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eonel Bermon\Documents\CODES\Cfe-Ses\src\views\"/>
    </mc:Choice>
  </mc:AlternateContent>
  <xr:revisionPtr revIDLastSave="0" documentId="13_ncr:1_{F38848B6-05FB-4A4D-9959-5F47EC09794A}" xr6:coauthVersionLast="47" xr6:coauthVersionMax="47" xr10:uidLastSave="{00000000-0000-0000-0000-000000000000}"/>
  <bookViews>
    <workbookView xWindow="-120" yWindow="-120" windowWidth="29040" windowHeight="15720" firstSheet="53" activeTab="60" xr2:uid="{FC1C7581-DB75-407D-AC18-47CFE22DBF2C}"/>
  </bookViews>
  <sheets>
    <sheet name="CODIGOS" sheetId="7" r:id="rId1"/>
    <sheet name="NIZ-BNI" sheetId="62" r:id="rId2"/>
    <sheet name="NIZ-NIH" sheetId="64" r:id="rId3"/>
    <sheet name="FORMATO" sheetId="61" r:id="rId4"/>
    <sheet name="CATÁLOGO" sheetId="2" r:id="rId5"/>
    <sheet name="NIZ-PTP" sheetId="28" r:id="rId6"/>
    <sheet name="NIZ-BLM" sheetId="25" r:id="rId7"/>
    <sheet name="NIZ-PMO" sheetId="26" r:id="rId8"/>
    <sheet name="NIZUC-GTAC" sheetId="1" r:id="rId9"/>
    <sheet name="CCONNIZ-YUMILIK" sheetId="22" r:id="rId10"/>
    <sheet name="CCONNIZ-CASCTRL2" sheetId="24" r:id="rId11"/>
    <sheet name="CCONNIZ-MO" sheetId="21" r:id="rId12"/>
    <sheet name="CCONNIZ-RMY" sheetId="18" r:id="rId13"/>
    <sheet name="CCONNIZ-CASCTRL" sheetId="16" r:id="rId14"/>
    <sheet name="RMY-XLC 2378220" sheetId="59" r:id="rId15"/>
    <sheet name="RMY-T119 2321730" sheetId="58" r:id="rId16"/>
    <sheet name="RMY-T119 2321732" sheetId="57" r:id="rId17"/>
    <sheet name="RMY-PMO 2321731" sheetId="15" r:id="rId18"/>
    <sheet name="RMY-T240 2321697" sheetId="54" r:id="rId19"/>
    <sheet name="RMY-T355 2378211 " sheetId="53" r:id="rId20"/>
    <sheet name="Hoja1" sheetId="55" r:id="rId21"/>
    <sheet name="RMY-DZT 2321696" sheetId="13" r:id="rId22"/>
    <sheet name="RMY-T362 2321695" sheetId="56" r:id="rId23"/>
    <sheet name="RMY-PCN 2321692" sheetId="12" r:id="rId24"/>
    <sheet name="NIZ-CTGCNC" sheetId="43" r:id="rId25"/>
    <sheet name="NIZ-CAS MO" sheetId="42" r:id="rId26"/>
    <sheet name="NIZ-VAD" sheetId="39" r:id="rId27"/>
    <sheet name="NIZ-CNC" sheetId="35" r:id="rId28"/>
    <sheet name="RMY-NIZ" sheetId="10" r:id="rId29"/>
    <sheet name="PE.ZTCNC.0001" sheetId="46" r:id="rId30"/>
    <sheet name="PE.ZTCNC.0002" sheetId="47" r:id="rId31"/>
    <sheet name="PE.ZTCNC.0003" sheetId="51" r:id="rId32"/>
    <sheet name="PE.ZTCNC.0004" sheetId="52" r:id="rId33"/>
    <sheet name="PE.ZTCNC.0005" sheetId="4" r:id="rId34"/>
    <sheet name="PE.ZTCNC.0006" sheetId="6" r:id="rId35"/>
    <sheet name="PE.ZTCNC.0007" sheetId="66" r:id="rId36"/>
    <sheet name="PE.ZTCNC.0047" sheetId="65" r:id="rId37"/>
    <sheet name="PE.ZTCNC.0037" sheetId="67" r:id="rId38"/>
    <sheet name="PE.ZTCNC.0065" sheetId="50" r:id="rId39"/>
    <sheet name="PE.ZTCNC.0066" sheetId="49" r:id="rId40"/>
    <sheet name="PE.ZTCNC.0067" sheetId="48" r:id="rId41"/>
    <sheet name="HTGCNC-SALA DE COMS BNP" sheetId="5" r:id="rId42"/>
    <sheet name="HTGCNC-CAS CONTROL SE BNP" sheetId="8" r:id="rId43"/>
    <sheet name="HTGCNC-P.AME REG 96" sheetId="9" r:id="rId44"/>
    <sheet name="HTGCNC-CAS BNP NEGRO" sheetId="11" r:id="rId45"/>
    <sheet name="PE.ZTCNC.0029" sheetId="19" r:id="rId46"/>
    <sheet name="PE.ZTCNC.0031" sheetId="37" r:id="rId47"/>
    <sheet name="PE.ZTCNC.0055" sheetId="44" r:id="rId48"/>
    <sheet name="PE.ZTCNC.0068" sheetId="45" r:id="rId49"/>
    <sheet name="PE.ZTCNC.0032" sheetId="17" r:id="rId50"/>
    <sheet name="PE.ZTCNC.0087" sheetId="14" r:id="rId51"/>
    <sheet name="PE.ZTCNC.0086" sheetId="23" r:id="rId52"/>
    <sheet name="PE.ZTCNC.0021" sheetId="30" r:id="rId53"/>
    <sheet name="PE.ZTCNC.0022" sheetId="32" r:id="rId54"/>
    <sheet name="PE.ZTCNC.0023" sheetId="31" r:id="rId55"/>
    <sheet name="PE.ZTCNC.0045" sheetId="34" r:id="rId56"/>
    <sheet name="PE.ZTCNC.0082" sheetId="36" r:id="rId57"/>
    <sheet name="PE.ZTCNC.0083" sheetId="38" r:id="rId58"/>
    <sheet name="PE.ZTCNC.0101" sheetId="41" r:id="rId59"/>
    <sheet name="PE.ZTCNC.0100" sheetId="33" r:id="rId60"/>
    <sheet name="PE.ZTCNC.0102" sheetId="40" r:id="rId6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67" l="1"/>
  <c r="J9" i="67"/>
  <c r="J10" i="66"/>
  <c r="J9" i="66"/>
  <c r="J10" i="65"/>
  <c r="J9" i="65"/>
  <c r="J9" i="64"/>
  <c r="J10" i="64"/>
  <c r="J10" i="62"/>
  <c r="J9" i="62"/>
  <c r="J10" i="61"/>
  <c r="J9" i="61"/>
  <c r="J10" i="35"/>
  <c r="J9" i="35"/>
  <c r="J10" i="59"/>
  <c r="J9" i="59"/>
  <c r="J10" i="58"/>
  <c r="J9" i="58"/>
  <c r="J10" i="57"/>
  <c r="J9" i="57"/>
  <c r="J10" i="56"/>
  <c r="J9" i="56"/>
  <c r="J10" i="54"/>
  <c r="J9" i="54"/>
  <c r="J10" i="53"/>
  <c r="J9" i="53"/>
  <c r="J10" i="52"/>
  <c r="J9" i="52"/>
  <c r="J10" i="51"/>
  <c r="J9" i="51"/>
  <c r="J10" i="50"/>
  <c r="J9" i="50"/>
  <c r="J10" i="49"/>
  <c r="J9" i="49"/>
  <c r="J10" i="48"/>
  <c r="J9" i="48"/>
  <c r="J10" i="47"/>
  <c r="J9" i="47"/>
  <c r="J10" i="46"/>
  <c r="J9" i="46"/>
  <c r="J10" i="45"/>
  <c r="J9" i="45"/>
  <c r="J10" i="44"/>
  <c r="J9" i="44"/>
  <c r="J10" i="43"/>
  <c r="J9" i="43"/>
  <c r="J10" i="42"/>
  <c r="J9" i="42"/>
  <c r="J10" i="39"/>
  <c r="J9" i="39"/>
  <c r="J9" i="37"/>
  <c r="J10" i="37"/>
  <c r="J10" i="31"/>
  <c r="J10" i="30"/>
  <c r="J9" i="30"/>
  <c r="J10" i="25"/>
  <c r="J9" i="25"/>
  <c r="J10" i="24"/>
  <c r="J9" i="24"/>
  <c r="J9" i="23"/>
  <c r="J10" i="23"/>
  <c r="J10" i="22"/>
  <c r="J9" i="22"/>
  <c r="J10" i="21"/>
  <c r="J9" i="21"/>
  <c r="J9" i="19"/>
  <c r="J10" i="19"/>
  <c r="J10" i="18"/>
  <c r="J9" i="18"/>
  <c r="J9" i="17"/>
  <c r="J10" i="17"/>
  <c r="J10" i="16"/>
  <c r="J9" i="16"/>
  <c r="J10" i="15"/>
  <c r="J9" i="15"/>
  <c r="J9" i="14"/>
  <c r="J10" i="14"/>
  <c r="J10" i="13"/>
  <c r="J9" i="13"/>
  <c r="J10" i="12"/>
  <c r="J9" i="12"/>
  <c r="J9" i="11"/>
  <c r="J10" i="11"/>
  <c r="J10" i="10"/>
  <c r="J9" i="10"/>
  <c r="J10" i="9"/>
  <c r="J9" i="9"/>
  <c r="J10" i="8"/>
  <c r="J9" i="8"/>
  <c r="J10" i="6"/>
  <c r="J9" i="6"/>
  <c r="J10" i="5"/>
  <c r="J9" i="5"/>
  <c r="J10" i="4"/>
  <c r="J9" i="4"/>
  <c r="J10" i="1"/>
  <c r="J9" i="1"/>
</calcChain>
</file>

<file path=xl/sharedStrings.xml><?xml version="1.0" encoding="utf-8"?>
<sst xmlns="http://schemas.openxmlformats.org/spreadsheetml/2006/main" count="5872" uniqueCount="608">
  <si>
    <t>NUM</t>
  </si>
  <si>
    <t>ACTIVO</t>
  </si>
  <si>
    <t>CODIGO</t>
  </si>
  <si>
    <t>NOMBRE HOJA</t>
  </si>
  <si>
    <t>PE.ZTCNC.0086</t>
  </si>
  <si>
    <t>CNC-CEK</t>
  </si>
  <si>
    <t>PE.ZTCNC.0087</t>
  </si>
  <si>
    <t>CNC-BNI</t>
  </si>
  <si>
    <t>PE.ZTCNC.0032</t>
  </si>
  <si>
    <t>CNC-CTG</t>
  </si>
  <si>
    <t>PE.ZTCNC.0029</t>
  </si>
  <si>
    <t>CNC-BNP-NIZ</t>
  </si>
  <si>
    <t>PE.ZTCNC.0031</t>
  </si>
  <si>
    <t>PE.ZTCNC.0021</t>
  </si>
  <si>
    <t>BLM-NIZ</t>
  </si>
  <si>
    <t>PE.ZTCNC.0022</t>
  </si>
  <si>
    <t>BLM-ZDTCNC</t>
  </si>
  <si>
    <t>PE.ZTCNC.0023</t>
  </si>
  <si>
    <t>BLM-ZOT</t>
  </si>
  <si>
    <t>PE.ZTCNC.0082</t>
  </si>
  <si>
    <t>BLM-YXE</t>
  </si>
  <si>
    <t>PE.ZTCNC.0083</t>
  </si>
  <si>
    <t>BLM-PJU</t>
  </si>
  <si>
    <t>PE.ZTCNC.0101</t>
  </si>
  <si>
    <t>KEK-T.016</t>
  </si>
  <si>
    <t>PE.ZTCNC.0100</t>
  </si>
  <si>
    <t>BLM-T.016</t>
  </si>
  <si>
    <t>PE.ZTCNC.0102</t>
  </si>
  <si>
    <t>KHN-CEK</t>
  </si>
  <si>
    <t>PE.ZTCNC.0055</t>
  </si>
  <si>
    <t>P-079-AG.AME</t>
  </si>
  <si>
    <t>PE.ZTCNC.0068</t>
  </si>
  <si>
    <t>CNC-P-079</t>
  </si>
  <si>
    <t>PE.ZTCNC.001</t>
  </si>
  <si>
    <t>HTGCNC-P.035</t>
  </si>
  <si>
    <t>PE.ZTCNC.0002</t>
  </si>
  <si>
    <t>SCT CNC-P-035</t>
  </si>
  <si>
    <t>PE.ZTCNC.0067</t>
  </si>
  <si>
    <t>SCJN CNC-SCT CNC</t>
  </si>
  <si>
    <t>PE.ZTCNC.0066</t>
  </si>
  <si>
    <t>SCT CNC-ZDD CNC</t>
  </si>
  <si>
    <t>PE.ZTCNC.0065</t>
  </si>
  <si>
    <t>ZOT CNC-ZDD CNC</t>
  </si>
  <si>
    <t>PE.ZTCNC.0004</t>
  </si>
  <si>
    <t>ZDD CNC-P-035</t>
  </si>
  <si>
    <t>PE.ZTCNC.0003</t>
  </si>
  <si>
    <t>SCT PJU-P-035</t>
  </si>
  <si>
    <t>PE.ZTCNC.0006</t>
  </si>
  <si>
    <t>HTGCNC-PROFECO</t>
  </si>
  <si>
    <t>PE.ZTCNC.0005</t>
  </si>
  <si>
    <t>HTGCNC-ALE CNC</t>
  </si>
  <si>
    <t>PE.ZTCNC.0047</t>
  </si>
  <si>
    <t>ALE CNC-P-031</t>
  </si>
  <si>
    <t>PE.ZTCNC.0007</t>
  </si>
  <si>
    <t>PRO CNC-P-031</t>
  </si>
  <si>
    <t>PE.ZTCNC.0036</t>
  </si>
  <si>
    <t>P-031-P-052</t>
  </si>
  <si>
    <t>PE.ZTCNC.0037</t>
  </si>
  <si>
    <t>P-052-CEK</t>
  </si>
  <si>
    <t xml:space="preserve">Dirección General de la EPS Transmisión </t>
  </si>
  <si>
    <t>ZONA DE TRANSMISIÓN:</t>
  </si>
  <si>
    <t>CANCÚN</t>
  </si>
  <si>
    <t>Gerencia Regional de Transmisión Peninsular</t>
  </si>
  <si>
    <t>SEGMENTO DE FIBRA ÓPTICA</t>
  </si>
  <si>
    <t>PUNTA A:</t>
  </si>
  <si>
    <t>NIZ</t>
  </si>
  <si>
    <t>PUNTA B:</t>
  </si>
  <si>
    <t>BNI</t>
  </si>
  <si>
    <t>FIBRAS DISPONIBLES:</t>
  </si>
  <si>
    <t>CANTIDAD DE HILOS:</t>
  </si>
  <si>
    <t>SON FIBRAS DERIVADAS</t>
  </si>
  <si>
    <t>FIBRAS DAÑADAS:</t>
  </si>
  <si>
    <t>SEGMENTO DE FIBRA ÓPTICA DERIVADO</t>
  </si>
  <si>
    <t>FIBRA NO.</t>
  </si>
  <si>
    <t>USO</t>
  </si>
  <si>
    <t>ESTADO DE LA FIBRA</t>
  </si>
  <si>
    <t>SERVICIO</t>
  </si>
  <si>
    <t>DERIVADAS PARA OTRO ENLACE</t>
  </si>
  <si>
    <t>OK</t>
  </si>
  <si>
    <t>B1</t>
  </si>
  <si>
    <t>B2</t>
  </si>
  <si>
    <t>TELEPROTECCIÓN</t>
  </si>
  <si>
    <t>TUNOS</t>
  </si>
  <si>
    <t>GAB 14</t>
  </si>
  <si>
    <t>B24</t>
  </si>
  <si>
    <t>B25</t>
  </si>
  <si>
    <t>DISPONIBLE</t>
  </si>
  <si>
    <t>CORTE</t>
  </si>
  <si>
    <t>RDO</t>
  </si>
  <si>
    <t>NIZ-PMO</t>
  </si>
  <si>
    <t>VACIO</t>
  </si>
  <si>
    <t>ODF NICTEHA</t>
  </si>
  <si>
    <t>B17</t>
  </si>
  <si>
    <t>B18</t>
  </si>
  <si>
    <t>B26</t>
  </si>
  <si>
    <t>B27</t>
  </si>
  <si>
    <t>NIH</t>
  </si>
  <si>
    <t>5.54 KM</t>
  </si>
  <si>
    <t>PUENTE BONFIL</t>
  </si>
  <si>
    <t>ATENUADA</t>
  </si>
  <si>
    <t>CONVERTIDORES</t>
  </si>
  <si>
    <t>AG HBK</t>
  </si>
  <si>
    <t>7.2 KM</t>
  </si>
  <si>
    <t>PUENTE PMO</t>
  </si>
  <si>
    <t>MISIÓN CRITICA (OTN/FOX)</t>
  </si>
  <si>
    <t>FOX ZH</t>
  </si>
  <si>
    <t>5.54 KH</t>
  </si>
  <si>
    <t>5.5 KM</t>
  </si>
  <si>
    <t>DIFERENCIAL  NIH 73700</t>
  </si>
  <si>
    <t>DIFERENCIAL NIH 73700</t>
  </si>
  <si>
    <t>DIFERENCIAL 87L 73750</t>
  </si>
  <si>
    <t>ZONA</t>
  </si>
  <si>
    <t>TEIT</t>
  </si>
  <si>
    <t>YUCATÁN</t>
  </si>
  <si>
    <t>GTAC</t>
  </si>
  <si>
    <t>CAMPECHE</t>
  </si>
  <si>
    <t>MPLS-TP</t>
  </si>
  <si>
    <t>VALLADOLID</t>
  </si>
  <si>
    <t>CHETUMAL</t>
  </si>
  <si>
    <t>RED DE DATOS</t>
  </si>
  <si>
    <t>ESCÁRCEGA</t>
  </si>
  <si>
    <t>ESQUEMA DE PROTECCIONES</t>
  </si>
  <si>
    <t>USADAS EN EL ENLACE BASE</t>
  </si>
  <si>
    <t>NIZUC</t>
  </si>
  <si>
    <t>PTP</t>
  </si>
  <si>
    <t> </t>
  </si>
  <si>
    <t>ROUTER CDC NIZ</t>
  </si>
  <si>
    <t>18.3 KM</t>
  </si>
  <si>
    <t>DIR  PTP</t>
  </si>
  <si>
    <t>20.4 KM</t>
  </si>
  <si>
    <t>18.2 KM</t>
  </si>
  <si>
    <t>PP1 73780</t>
  </si>
  <si>
    <t xml:space="preserve"> PP2 73780</t>
  </si>
  <si>
    <t>PP2 73780</t>
  </si>
  <si>
    <t>BALAM</t>
  </si>
  <si>
    <t>CISCO ASR900</t>
  </si>
  <si>
    <t>FOX 615</t>
  </si>
  <si>
    <t>SWICHT NIZ-BLM</t>
  </si>
  <si>
    <t>SWITCH NIZ-BLM</t>
  </si>
  <si>
    <t>ZOT</t>
  </si>
  <si>
    <t>SIN ETIQUETA</t>
  </si>
  <si>
    <t>CAS CONF</t>
  </si>
  <si>
    <t>39.7 KM</t>
  </si>
  <si>
    <t>PCN RESPALDO</t>
  </si>
  <si>
    <t>PMO</t>
  </si>
  <si>
    <t>ENLACE FOX RMY</t>
  </si>
  <si>
    <t>PUENTE</t>
  </si>
  <si>
    <t>36 KM</t>
  </si>
  <si>
    <t>A29</t>
  </si>
  <si>
    <t>A30</t>
  </si>
  <si>
    <t>36.3 KM</t>
  </si>
  <si>
    <t>A13</t>
  </si>
  <si>
    <t>73C20</t>
  </si>
  <si>
    <t>PMO-BNI</t>
  </si>
  <si>
    <t>A23</t>
  </si>
  <si>
    <t>A24</t>
  </si>
  <si>
    <t>A31</t>
  </si>
  <si>
    <t>A32</t>
  </si>
  <si>
    <t>0.27 KM -2.73 dB</t>
  </si>
  <si>
    <t>DAÑADA</t>
  </si>
  <si>
    <t>0.27 KM -5.5 dB</t>
  </si>
  <si>
    <t>0.27 KM -4.39 dB</t>
  </si>
  <si>
    <t>CCON</t>
  </si>
  <si>
    <t>YUM</t>
  </si>
  <si>
    <t>4.73 KM -8.58 dB</t>
  </si>
  <si>
    <t>11.82 KM-7.6 dB</t>
  </si>
  <si>
    <t>CONVERTIDOR RAD  YUM RESP</t>
  </si>
  <si>
    <t>11.82 KM-6.04 dB</t>
  </si>
  <si>
    <t>4.72 KM-9.2 dB</t>
  </si>
  <si>
    <t>4.72 KM-9.9 dB</t>
  </si>
  <si>
    <t>11.74 KM-8.92 dB</t>
  </si>
  <si>
    <t>5.28 KM -10.86 dB</t>
  </si>
  <si>
    <t>CONVERTIDOR RAD  YUM PRAL</t>
  </si>
  <si>
    <t xml:space="preserve">11.8 KM -6.09 dB </t>
  </si>
  <si>
    <t>2.83 KM-1.55 db</t>
  </si>
  <si>
    <t>2.83 KM-1.05 db</t>
  </si>
  <si>
    <t>2.83 KM-0.89 db</t>
  </si>
  <si>
    <t>2.83 KM-1.91 db</t>
  </si>
  <si>
    <t>2.83 KM-0.78 db</t>
  </si>
  <si>
    <t>2.83 KM-0.69 db</t>
  </si>
  <si>
    <t>2.83 KM-1.10 db</t>
  </si>
  <si>
    <t>2.83 KM-1.1 db</t>
  </si>
  <si>
    <t>2.83 KM-1.07 db</t>
  </si>
  <si>
    <t>2.83 KM-4.02 db</t>
  </si>
  <si>
    <t>2.83 KM-5.54 db</t>
  </si>
  <si>
    <t>2.83 KM-0.52 db</t>
  </si>
  <si>
    <t>2.83 KM-0.86 db</t>
  </si>
  <si>
    <t>2.84 KM-1.31 db</t>
  </si>
  <si>
    <t>2.83 KM-1.21 db</t>
  </si>
  <si>
    <t>DAÑADO</t>
  </si>
  <si>
    <t>2.74 KM-5.85 dB</t>
  </si>
  <si>
    <t>CASCTRL2</t>
  </si>
  <si>
    <t>RED RDO CASCONF-BNI</t>
  </si>
  <si>
    <t>39.89 KM-8.42 dB</t>
  </si>
  <si>
    <t>39.89 KM-8.97dB</t>
  </si>
  <si>
    <t>18.61 KM-8.96 dB</t>
  </si>
  <si>
    <t>12.29 KM-15.27 dB</t>
  </si>
  <si>
    <t>ENLACE NIZ-BLM</t>
  </si>
  <si>
    <t>0.24 KM 19.6 dB</t>
  </si>
  <si>
    <t>RED OPERATIVA ZOT</t>
  </si>
  <si>
    <t>0.24 KM 19.3 dB</t>
  </si>
  <si>
    <t>0.24 KM 18.9 dB</t>
  </si>
  <si>
    <t>0.24 KM 19.5 dB</t>
  </si>
  <si>
    <t>0.24 KM 15.2 dB</t>
  </si>
  <si>
    <t>ENLACE OTN NIZ-PCN</t>
  </si>
  <si>
    <t>0.24 KM 5.35 dB</t>
  </si>
  <si>
    <t>0.24 KM 3.03dB</t>
  </si>
  <si>
    <t>0.24 KM 5.89 dB</t>
  </si>
  <si>
    <t>TP-LINK</t>
  </si>
  <si>
    <t>RMY</t>
  </si>
  <si>
    <t>0.27KM -22.59dB</t>
  </si>
  <si>
    <t>0.27KM -6.77dB</t>
  </si>
  <si>
    <t>SCT AEREOPUERTO</t>
  </si>
  <si>
    <t>SIN ETIQUETAR</t>
  </si>
  <si>
    <t>0.27 KM-22.43 dB</t>
  </si>
  <si>
    <t>0.27 KM-22.41 dB</t>
  </si>
  <si>
    <t>0.27 KM-22.42 dB</t>
  </si>
  <si>
    <t>0.27 KM-8.62 dB</t>
  </si>
  <si>
    <t>0.27 KM-21.12 dB</t>
  </si>
  <si>
    <t>0.27 KM-22.46 dB</t>
  </si>
  <si>
    <t>0.27 KM-22.45dB</t>
  </si>
  <si>
    <t>0.27 KM-22.47 dB</t>
  </si>
  <si>
    <t>0.27 KM-22.37 dB</t>
  </si>
  <si>
    <t>0.27 KM-22.48 dB</t>
  </si>
  <si>
    <t>0.27 KM-22.39 dB</t>
  </si>
  <si>
    <t>0.27 KM-7.41 dB</t>
  </si>
  <si>
    <t>0.27 KM-22.5 dB</t>
  </si>
  <si>
    <t>0.22 KM -0.66 dB</t>
  </si>
  <si>
    <t xml:space="preserve"> 0.22 KM -3.99 dB</t>
  </si>
  <si>
    <t>0.22 KM -0.7 dB</t>
  </si>
  <si>
    <t>0.22 KM-1.29 dB</t>
  </si>
  <si>
    <t>0.22 KM-0.22 dB</t>
  </si>
  <si>
    <t>0.22 KM-0.2 dB</t>
  </si>
  <si>
    <t>0.22 KM-0.12dB</t>
  </si>
  <si>
    <t>0.22 KM-0.36 dB</t>
  </si>
  <si>
    <t>0.22 KM-0.62 dB</t>
  </si>
  <si>
    <t>0.22 KM-0.46dB</t>
  </si>
  <si>
    <t>0.22 KM-0.18 dB</t>
  </si>
  <si>
    <t>0.22 KM-0.14 dB</t>
  </si>
  <si>
    <t>0.22 KM-0.04 dB</t>
  </si>
  <si>
    <t>ENLACE OTN NIZ PCN</t>
  </si>
  <si>
    <t>BY PASS ECI HTGCNC-RMY</t>
  </si>
  <si>
    <t>RED RDO NIZ-RMY</t>
  </si>
  <si>
    <t>0.22 KM-0.16 dB</t>
  </si>
  <si>
    <t>0.22 KM-1.51 dB</t>
  </si>
  <si>
    <t>0.22 KM-0.25 dB</t>
  </si>
  <si>
    <t>0.22 KM-0.01 dB</t>
  </si>
  <si>
    <t>BYPASS ECI HTGCNC-RMY</t>
  </si>
  <si>
    <t>0.22 KM-1.72 dB</t>
  </si>
  <si>
    <t>0.22 KM-0.04dB</t>
  </si>
  <si>
    <t>0.22 KM-0.09dB</t>
  </si>
  <si>
    <t>175.5 KM-36.19 dB</t>
  </si>
  <si>
    <t>0.22 KM-0.5 dB</t>
  </si>
  <si>
    <t>MPLS DIR BLM</t>
  </si>
  <si>
    <t>MPLS DIR ZOT</t>
  </si>
  <si>
    <t>MPLS DIR PCN</t>
  </si>
  <si>
    <t>CONV DE MEDIOS RED DE DATOS</t>
  </si>
  <si>
    <t>0.2 KM-15.66 dB</t>
  </si>
  <si>
    <t>0.2 KM-15.21 dB</t>
  </si>
  <si>
    <t>0.2 KM-13.49</t>
  </si>
  <si>
    <t>0.2 KM-13.50</t>
  </si>
  <si>
    <t>0.2 KM-17.44 dB</t>
  </si>
  <si>
    <t>0.2 KM-17.66 dB</t>
  </si>
  <si>
    <t>ODF NIZ-DIR HTGCNC</t>
  </si>
  <si>
    <t>A PTO MPLS TS6</t>
  </si>
  <si>
    <t>0.2 KM-5.86</t>
  </si>
  <si>
    <t>0.2 KM-0.09 dB</t>
  </si>
  <si>
    <t>14 KM-5.39 dB</t>
  </si>
  <si>
    <t>14 KM-6.36 dB</t>
  </si>
  <si>
    <t>0.2 KM-17.59 dB</t>
  </si>
  <si>
    <t>0.2 KM-17.46 dB</t>
  </si>
  <si>
    <t>0.2 KM-17.18 dB</t>
  </si>
  <si>
    <t>0.2 KM-17.62 dB</t>
  </si>
  <si>
    <t>BY PASS ECI RMY</t>
  </si>
  <si>
    <t>XLC</t>
  </si>
  <si>
    <t>FOX 515 DIR PMO</t>
  </si>
  <si>
    <t>RMY-MPA 73930 TX 87L</t>
  </si>
  <si>
    <t>RMY-MPA 73930 RX 87L</t>
  </si>
  <si>
    <t>87L 73R40</t>
  </si>
  <si>
    <t>0.39 KM</t>
  </si>
  <si>
    <t>FOX RMY-DZT</t>
  </si>
  <si>
    <t>RMY XLC 73R20 87L</t>
  </si>
  <si>
    <t>RMY-IBR 73920 87L</t>
  </si>
  <si>
    <t xml:space="preserve">RMY XLC </t>
  </si>
  <si>
    <t>2.12 KM-10.74 dB</t>
  </si>
  <si>
    <t>2.12 KM-12.84 dB</t>
  </si>
  <si>
    <t>2.12 KM-9.23 dB</t>
  </si>
  <si>
    <t>2.12 KM-12.42 dB</t>
  </si>
  <si>
    <t>2.12 KM-8.94 dB</t>
  </si>
  <si>
    <t>2.12 KM-6.02 dB</t>
  </si>
  <si>
    <t>2.12 KM-7.8 dB</t>
  </si>
  <si>
    <t>2.12 KM-14.54 dB</t>
  </si>
  <si>
    <t>RDO RMY-PMO</t>
  </si>
  <si>
    <t>RDO RMY-PCN</t>
  </si>
  <si>
    <t>12.13 KM -3.79 dB</t>
  </si>
  <si>
    <t>12.13 KM-13.22 dB</t>
  </si>
  <si>
    <t>12.12 KM-3.04 dB</t>
  </si>
  <si>
    <t>12.12 KM-4.77 dB</t>
  </si>
  <si>
    <t>2.12 KM -2.53 dB</t>
  </si>
  <si>
    <t>2.12 KM -2.29 dB</t>
  </si>
  <si>
    <t>2.12 KM -8.37 dB</t>
  </si>
  <si>
    <t>2.12 KM -4.41 dB</t>
  </si>
  <si>
    <t>T-023</t>
  </si>
  <si>
    <t>T-119</t>
  </si>
  <si>
    <t>T240</t>
  </si>
  <si>
    <t>0.25 KM</t>
  </si>
  <si>
    <t>0.75 KM</t>
  </si>
  <si>
    <t>1.38 KM- 13.47 dB</t>
  </si>
  <si>
    <t>0.89 KM-16.48 dB</t>
  </si>
  <si>
    <t>1.4 KM -15.01 dB</t>
  </si>
  <si>
    <t>0.87 KM-12.1 dB</t>
  </si>
  <si>
    <t>87L 93190 PCN</t>
  </si>
  <si>
    <t>5.32 KM-13.8 dB</t>
  </si>
  <si>
    <t>113.34 KM -25.57 dB</t>
  </si>
  <si>
    <t xml:space="preserve">0.78 KM </t>
  </si>
  <si>
    <t>0.87 KM</t>
  </si>
  <si>
    <t>1.2 KM</t>
  </si>
  <si>
    <t>1.3 KM-13.39dB</t>
  </si>
  <si>
    <t>0.21 KM</t>
  </si>
  <si>
    <t>166.25 KM-35.81 dB</t>
  </si>
  <si>
    <t>PUENTE SIN ETIQUETA</t>
  </si>
  <si>
    <t>166.25 KM-35.32 dB</t>
  </si>
  <si>
    <t>T355</t>
  </si>
  <si>
    <t>DZT</t>
  </si>
  <si>
    <t>T-362</t>
  </si>
  <si>
    <t>FOX 515-DIR PCN</t>
  </si>
  <si>
    <t>27 KM-15.56 dB</t>
  </si>
  <si>
    <t>31 KM-8.38.dB</t>
  </si>
  <si>
    <t>31 KM-19.76.dB</t>
  </si>
  <si>
    <t>105.6 KM-24.38 dB</t>
  </si>
  <si>
    <t>30.93 KM-0.69 dB</t>
  </si>
  <si>
    <t>106.6 KM-23.96 dB</t>
  </si>
  <si>
    <t>169 KM-52.3 dB</t>
  </si>
  <si>
    <t>116 KM-25.6 dB</t>
  </si>
  <si>
    <t xml:space="preserve">87L 93180 </t>
  </si>
  <si>
    <t>ECI PCN</t>
  </si>
  <si>
    <t>0.24 KM</t>
  </si>
  <si>
    <t>0.7 KM</t>
  </si>
  <si>
    <t>PCN</t>
  </si>
  <si>
    <t>DIR DZT</t>
  </si>
  <si>
    <t>CTG CNC</t>
  </si>
  <si>
    <t>0.52 KM -14.18 dB</t>
  </si>
  <si>
    <t>0.52 KM -14.03 dB</t>
  </si>
  <si>
    <t>0.52 KM -0.43 dB</t>
  </si>
  <si>
    <t>0.52 KM -1.4 dB</t>
  </si>
  <si>
    <t>A ODF CAS CONF</t>
  </si>
  <si>
    <t>CAS MO</t>
  </si>
  <si>
    <t>0.3 KM -5.79 dB</t>
  </si>
  <si>
    <t>0.3 KM -6.19dB</t>
  </si>
  <si>
    <t>0.3 KM -8.55dB</t>
  </si>
  <si>
    <t>0.3 KM -5.68dB</t>
  </si>
  <si>
    <t>0.3 KM -5.71dB</t>
  </si>
  <si>
    <t>0.3 KM -4.6dB</t>
  </si>
  <si>
    <t>0.3 KM -8.6dB</t>
  </si>
  <si>
    <t>0.3 KM -3.16dB</t>
  </si>
  <si>
    <t>0.3 KM -2.13dB</t>
  </si>
  <si>
    <t>0.3 KM -3.86dB</t>
  </si>
  <si>
    <t>0.3 KM -10.93dB</t>
  </si>
  <si>
    <t>0.3 KM -5.4dB</t>
  </si>
  <si>
    <t>0.3 KM -0.46dB</t>
  </si>
  <si>
    <t>0.3 KM -5.27dB</t>
  </si>
  <si>
    <t>0.3 KM -5.6dB</t>
  </si>
  <si>
    <t>0.3 KM -1.45dB</t>
  </si>
  <si>
    <t>0.3 KM -11.48dB</t>
  </si>
  <si>
    <t>0.3 KM -0.55dB</t>
  </si>
  <si>
    <t>0.3 KM -8.48dB</t>
  </si>
  <si>
    <t>0.3 KM -7.42dB</t>
  </si>
  <si>
    <t>0.3 KM -0.82dB</t>
  </si>
  <si>
    <t>VAD</t>
  </si>
  <si>
    <t>TRONCAL ROUTER  A VAD</t>
  </si>
  <si>
    <t>A FOX 615</t>
  </si>
  <si>
    <t>87L 93170</t>
  </si>
  <si>
    <t>AMPLIFICADOR PAD TEC</t>
  </si>
  <si>
    <t>TRONCAL ROUTER  A PCN</t>
  </si>
  <si>
    <t>69.43 KM -15.83 dB</t>
  </si>
  <si>
    <t>OTN NIZ PCN TX</t>
  </si>
  <si>
    <t>FOX 515</t>
  </si>
  <si>
    <t>A RAD RMY</t>
  </si>
  <si>
    <t>A FOX 515 RMY</t>
  </si>
  <si>
    <t>CNC</t>
  </si>
  <si>
    <t xml:space="preserve"> SERVICIOS AG HBK</t>
  </si>
  <si>
    <t>SERVICIOS AG HBK</t>
  </si>
  <si>
    <t>RESPALDO HTGCNC</t>
  </si>
  <si>
    <t>NIZ-ZTC</t>
  </si>
  <si>
    <t>FOX 515-DIR NIZ</t>
  </si>
  <si>
    <t>0.2 KM</t>
  </si>
  <si>
    <t>87L 93040</t>
  </si>
  <si>
    <t>CONV DE MEDIOS NIZ</t>
  </si>
  <si>
    <t>MPLS HTGCNC</t>
  </si>
  <si>
    <t>RED RDO RMY-NIZ</t>
  </si>
  <si>
    <t>HTGCNC</t>
  </si>
  <si>
    <t>P.035</t>
  </si>
  <si>
    <t>SCT CNC</t>
  </si>
  <si>
    <t>P-035</t>
  </si>
  <si>
    <t>SCT PJU</t>
  </si>
  <si>
    <t>HOT CNC</t>
  </si>
  <si>
    <t>ZDD CNC</t>
  </si>
  <si>
    <t>ALESTRA</t>
  </si>
  <si>
    <t>PRO CNC</t>
  </si>
  <si>
    <t>P-031</t>
  </si>
  <si>
    <t>ALE CNC</t>
  </si>
  <si>
    <t>P-052</t>
  </si>
  <si>
    <t>SE CEK</t>
  </si>
  <si>
    <t>SCT</t>
  </si>
  <si>
    <t>SCJN</t>
  </si>
  <si>
    <t>SALA COMS</t>
  </si>
  <si>
    <t>BAYLY HTGCNC-MOD ORIENTE</t>
  </si>
  <si>
    <t>ASR903 RDO HTGCNC-ZOT</t>
  </si>
  <si>
    <t>0.3KM -5.2dB</t>
  </si>
  <si>
    <t>0.6KM -8.2dB</t>
  </si>
  <si>
    <t>0.008KM</t>
  </si>
  <si>
    <t>11.1KM -9.8dB</t>
  </si>
  <si>
    <t>11.1KM -8.6dB</t>
  </si>
  <si>
    <t>11.1KM -8.2dB</t>
  </si>
  <si>
    <t>11.1KM -7.6dB</t>
  </si>
  <si>
    <t>1.2KM -18.3dB</t>
  </si>
  <si>
    <t>0.3KM -11dB</t>
  </si>
  <si>
    <t>0.2KM -3.0dB</t>
  </si>
  <si>
    <t>0.2KM -9.1dB</t>
  </si>
  <si>
    <t>0.3KM -10.2dB</t>
  </si>
  <si>
    <t>0.2KM -3.5dB</t>
  </si>
  <si>
    <t>RAD 102 HTGCNC RESIDECNC</t>
  </si>
  <si>
    <t>0.3KM -10dB</t>
  </si>
  <si>
    <t>0.3KM -4.7dB</t>
  </si>
  <si>
    <t>0.1KM -0.0dB</t>
  </si>
  <si>
    <t>43.3 PROY TEIT</t>
  </si>
  <si>
    <t>PROY TEIT</t>
  </si>
  <si>
    <t>RAD 102 DIR CEK - P. AMERICAS</t>
  </si>
  <si>
    <t>RAD 102 P DIR REG 96</t>
  </si>
  <si>
    <t>RED RDO HTGCNC-BNP DIR ODF BNP==&gt;ASR903</t>
  </si>
  <si>
    <t>0.8KM -7.9dB</t>
  </si>
  <si>
    <t>0.4KM -3.1dB</t>
  </si>
  <si>
    <t>0.8KM -5.5dB</t>
  </si>
  <si>
    <t>0.8KM -7.8dB</t>
  </si>
  <si>
    <t>0.4KM -2.2dB</t>
  </si>
  <si>
    <t>0.4KM -2.3dB</t>
  </si>
  <si>
    <t>0.4KM -3.6dB</t>
  </si>
  <si>
    <t>0.4KM -9.5dB</t>
  </si>
  <si>
    <t>0.4KM -2.1dB</t>
  </si>
  <si>
    <t>0.3KM -2.1dB</t>
  </si>
  <si>
    <t xml:space="preserve">0.001KM </t>
  </si>
  <si>
    <t>MPLS 1200 PTO 9 SER CTG</t>
  </si>
  <si>
    <t>0.3KM -9.4dB</t>
  </si>
  <si>
    <t>ENLACE HTGCNC-SE RMY ECI 1200 PTO XSB P1</t>
  </si>
  <si>
    <t>RAD 102 DIR P. AME</t>
  </si>
  <si>
    <t>A CM P. AME</t>
  </si>
  <si>
    <t>3.7KM -5.8dB</t>
  </si>
  <si>
    <t>3.7KM -10.3dB</t>
  </si>
  <si>
    <t>3.7KM -7.0dB</t>
  </si>
  <si>
    <t>3.7KM -11.3dB</t>
  </si>
  <si>
    <t>CONSTRUCCIÓN</t>
  </si>
  <si>
    <t>4.5KM -2.7dB</t>
  </si>
  <si>
    <t>4.5KM -4.4dB</t>
  </si>
  <si>
    <t>4.7KM -7.5dB</t>
  </si>
  <si>
    <t>4.7KM -5.1dB</t>
  </si>
  <si>
    <t>9.8KM -5.5dB</t>
  </si>
  <si>
    <t>6.4KM -5.5dB</t>
  </si>
  <si>
    <t>A CM CEK</t>
  </si>
  <si>
    <t>3.9KM -6.dB</t>
  </si>
  <si>
    <t>3.9KM -4.7dB</t>
  </si>
  <si>
    <t>RAD RESPALDO HTGCNC-CTGCNC</t>
  </si>
  <si>
    <t>RDO CEK ASR 900</t>
  </si>
  <si>
    <t>9.8KM -7.3dB</t>
  </si>
  <si>
    <t>CAS BNP</t>
  </si>
  <si>
    <t xml:space="preserve">HTGCNC-BLM RDO  DIR ASR 903 </t>
  </si>
  <si>
    <t>HTGCNC-BLM RDO DIR ASR 903</t>
  </si>
  <si>
    <t>ECI XSBA PTO 1 ==&gt; NEGRO PTO 5-6</t>
  </si>
  <si>
    <t>MPLS DIR HTGCNC-NIZ</t>
  </si>
  <si>
    <t>0.2KM -4.7dB</t>
  </si>
  <si>
    <t>0.2KM -1.5dB</t>
  </si>
  <si>
    <t>0.2KM -2.1dB</t>
  </si>
  <si>
    <t>BAYLY HTGCNC-SALA BNP PTO 5 PRINCIPAL</t>
  </si>
  <si>
    <t>ENLACE ECI 1200 KHN</t>
  </si>
  <si>
    <t>0.1KM -1.9dB</t>
  </si>
  <si>
    <t>RAD 102 DIR CTGCNC PTO 1</t>
  </si>
  <si>
    <t>RAD 108 DIR CS COMS ZTCNC</t>
  </si>
  <si>
    <t>RED COFO A RAD 205</t>
  </si>
  <si>
    <t>PTO B RAD 108</t>
  </si>
  <si>
    <t>BAYLY HTGCNC-SALA BNP PTO 6 RESPALDO</t>
  </si>
  <si>
    <t xml:space="preserve">PROY TEIT </t>
  </si>
  <si>
    <t>PROY TEIT 42.5KM -8.7dB</t>
  </si>
  <si>
    <t>0.01KM</t>
  </si>
  <si>
    <t>45.5KM -8.7dB</t>
  </si>
  <si>
    <t>SE CNC</t>
  </si>
  <si>
    <t>SE BNP-NIZ</t>
  </si>
  <si>
    <t>PUENTE 5-18 ODF CAS115 87L LT CNC-73640-BNP</t>
  </si>
  <si>
    <t>FOX515 CNC-BNP-NIZ</t>
  </si>
  <si>
    <t>RAD PRINCIPAL ODF BNP==&gt; ODF CAS OPLAT</t>
  </si>
  <si>
    <t>PUENTE 13-14 ODF CEK RED CNC-CEK ENLACE CNC-BNP</t>
  </si>
  <si>
    <t>SERV AGENCIA P. AME</t>
  </si>
  <si>
    <t>PUENTE 1-2 ODF CEK SERV 96</t>
  </si>
  <si>
    <t>BNP-HTGCNC PTO 7-8</t>
  </si>
  <si>
    <t>PUENTE 27-28 ODF CNC-BNP &lt;=&gt;CNC-CEK</t>
  </si>
  <si>
    <t>4.3KM -1.3dB</t>
  </si>
  <si>
    <t>TEIT EMPALME</t>
  </si>
  <si>
    <t>SE NIZ</t>
  </si>
  <si>
    <t>SERV AG HBK</t>
  </si>
  <si>
    <t>A FOX515 CNC-NIZ-CEK SLOT17SYNUF DIR NIZ</t>
  </si>
  <si>
    <t>PUENTE 5-6 A ODF CTGCNC SERV MPLS HTGCNC</t>
  </si>
  <si>
    <t>PUENTE 7-8 A ODF CTGCNC SERV MPLS NIZ</t>
  </si>
  <si>
    <t>AG AME</t>
  </si>
  <si>
    <t>P-079</t>
  </si>
  <si>
    <t>CEK</t>
  </si>
  <si>
    <t>SE BNI</t>
  </si>
  <si>
    <t>PUENTE 5-6 A ODF DIR CEK FOX515 CNC-NIZ-CEK</t>
  </si>
  <si>
    <t>A FOX515 TUNOS CNC-NIZ-CEK</t>
  </si>
  <si>
    <t>A FOX515 TUPON16 CNC-NIZ-BNP</t>
  </si>
  <si>
    <t>PUENTE 13-14 ODF CAS CTRL 87L LT CNC-73970-BNI</t>
  </si>
  <si>
    <t>PUENTE 1-2 ODF CAS CTRL 87L LT CNC-73800-NIZ</t>
  </si>
  <si>
    <t>PUENTE SACC-RIVIERA</t>
  </si>
  <si>
    <t>ENLACE SACC-RM</t>
  </si>
  <si>
    <t>PUENTE 29-30 A ODF CEK ENLACE CEK-PMO</t>
  </si>
  <si>
    <t>5.3KM -2.1dB</t>
  </si>
  <si>
    <t>5.3KM -1.5dB</t>
  </si>
  <si>
    <t xml:space="preserve">PUENTE 16-17 ENLACE RDO ODF BNI-CAS115 CNC </t>
  </si>
  <si>
    <t>14.1KM -3.3dB</t>
  </si>
  <si>
    <t>PUENTE 15-16 ODF BNP SERV REG 96</t>
  </si>
  <si>
    <t>PUENTE 3-4 ODF CAS CTRL 87L LT CNC-73600-CEK</t>
  </si>
  <si>
    <t>PUENTE 1-2 ODF BNI FOX515 CNC-NIZ-BNI</t>
  </si>
  <si>
    <t>PUENTE 3-4 ODF CAS CTRL</t>
  </si>
  <si>
    <t>PUENTE 11-12 ODF CAS CTRL RAD RESPALDO</t>
  </si>
  <si>
    <t>PUENTE 9-10 ODF BNP RED CNC-CEK ENLACE CNC-BNP</t>
  </si>
  <si>
    <t>PUENTE 7-8 ODF CAS CTRL 87L LT CNC-73650-KUK</t>
  </si>
  <si>
    <t>5.1KM -4.3dB</t>
  </si>
  <si>
    <t>SERV AG P.AME</t>
  </si>
  <si>
    <t>ENLACE SACC RM</t>
  </si>
  <si>
    <t>PUENTE 23-24 ODF BNP</t>
  </si>
  <si>
    <t>PUENTE 17-18 ODF BNI ENLACE CEK-PMO</t>
  </si>
  <si>
    <t>ENLACE A HAA</t>
  </si>
  <si>
    <t>SE BLM</t>
  </si>
  <si>
    <t>Enlace NIZ-ZTC ASR 900 puente a ODF ZTC 3,4</t>
  </si>
  <si>
    <t>Enlace BLM-NIZ Proy RDO ptos 2,3 Dir SW 10G pto 0/0</t>
  </si>
  <si>
    <t xml:space="preserve">Enlace BLM-NIZ Proy RDO ptos 2,3 Dir SW 10G pto 0/0		</t>
  </si>
  <si>
    <t>Sin etiqueta</t>
  </si>
  <si>
    <t>A GAB Ng SW BLM-NIZ</t>
  </si>
  <si>
    <t>Disponible</t>
  </si>
  <si>
    <t>MPLS 1020 DIR NIZ</t>
  </si>
  <si>
    <t>39.78KM -7.618 dB</t>
  </si>
  <si>
    <t>39.78 KM -7.838 dB</t>
  </si>
  <si>
    <t>SACC DIR NIZ / A ZOT 13-14</t>
  </si>
  <si>
    <t>ENLACE NIZ-HTGCNC MPLS CAS CONF puente A ODF ZTC 18-25</t>
  </si>
  <si>
    <t xml:space="preserve">ENLACE NIZ-HTGCNC MPLS CAS CONF puente A ODF ZTC 18-25		</t>
  </si>
  <si>
    <t>EMPALMADO</t>
  </si>
  <si>
    <t>39.718KM -7.824 dB</t>
  </si>
  <si>
    <t>39.705 -7.836 dB</t>
  </si>
  <si>
    <t>39.715 -8.13 dB</t>
  </si>
  <si>
    <t>39.718 -8.084 dB</t>
  </si>
  <si>
    <t>ZDTCNC</t>
  </si>
  <si>
    <t>RDO ENALCE NIZ-ZTCNC ASR-903 A ODF 1-2 NIZ</t>
  </si>
  <si>
    <t xml:space="preserve">RDO ENLACE HTGCNC-ZOT </t>
  </si>
  <si>
    <t>8.85KM -4.3 dB</t>
  </si>
  <si>
    <t>8.85KM -3.93 dB</t>
  </si>
  <si>
    <t>8.85KM -1.295 dB</t>
  </si>
  <si>
    <t>8.85KM -3.82 dB</t>
  </si>
  <si>
    <t>8.85KM -4.6dB</t>
  </si>
  <si>
    <t>8.85KM -4.4dB</t>
  </si>
  <si>
    <t>8.85KM -4.2dB</t>
  </si>
  <si>
    <t>8.85KM -4.5 dB</t>
  </si>
  <si>
    <t>8.85KM -3.1dB</t>
  </si>
  <si>
    <t>8.3KM -0.5dB</t>
  </si>
  <si>
    <t>8.3KM -1.17dB</t>
  </si>
  <si>
    <t>8.3KM -1.25dB</t>
  </si>
  <si>
    <t>8.3KM - 5.2dB</t>
  </si>
  <si>
    <t>Enlance ZOT-PJU / ENLACE ZOT-BLM RDO 1-2 A ASR903 PTO 10G 1/0</t>
  </si>
  <si>
    <t>TRANSITO DE SWITCH A RED NIZ A ZOT 27-28</t>
  </si>
  <si>
    <t>2.2KM -3.1dB</t>
  </si>
  <si>
    <t>2.2KM -2.27dB</t>
  </si>
  <si>
    <t>2.25KM -3.04dB</t>
  </si>
  <si>
    <t>2.25KM -2.2dB</t>
  </si>
  <si>
    <t>2.25KM -2.4dB</t>
  </si>
  <si>
    <t>2.25KM -2.54dB</t>
  </si>
  <si>
    <t>2.27KM -1.84dB</t>
  </si>
  <si>
    <t>2.25KM -1.47dB</t>
  </si>
  <si>
    <t>2.25KM -1.585dB</t>
  </si>
  <si>
    <t>2.25KM -1.54dB</t>
  </si>
  <si>
    <t>2.25KM -1.41dB</t>
  </si>
  <si>
    <t>2.25KM -1.2dB</t>
  </si>
  <si>
    <t>2.25KM -1.32dB</t>
  </si>
  <si>
    <t>2.25KM -1.109dB</t>
  </si>
  <si>
    <t>SE PSA</t>
  </si>
  <si>
    <t>RED RED BLM-PSM A ASR903 G0/2</t>
  </si>
  <si>
    <t>Diferencial 73C10 PSA</t>
  </si>
  <si>
    <t>FOX515 PSA-YAX / ODF 7 8 BLM YXE// PARA DE FIBRAS DESCONECTADAS EN FOX</t>
  </si>
  <si>
    <t>A CONVERTIDOR DE MEDIOS</t>
  </si>
  <si>
    <t>FOX 515 BNP-PSA</t>
  </si>
  <si>
    <t>GAB FOX 515 BLM-PSA</t>
  </si>
  <si>
    <t>SE YXE</t>
  </si>
  <si>
    <t>EVENTO A 7.2KM DE 1.307DB</t>
  </si>
  <si>
    <t>FOX515 YAX-BLM TUNOS 7.785KM</t>
  </si>
  <si>
    <t>FOX515 YAX-BLM TUNOS</t>
  </si>
  <si>
    <t>PUENTE A PSA</t>
  </si>
  <si>
    <t>EVENTO A 7.6KM -4.5dB</t>
  </si>
  <si>
    <t>SE PJU</t>
  </si>
  <si>
    <t>Puente a BNP</t>
  </si>
  <si>
    <t>S.E KEK</t>
  </si>
  <si>
    <t>T.016</t>
  </si>
  <si>
    <t>ECI 1020 ENLACE BLM-KEK</t>
  </si>
  <si>
    <t>NSD570</t>
  </si>
  <si>
    <t xml:space="preserve">87 L </t>
  </si>
  <si>
    <t>ECI 1020 ENLACE KEK-BLM</t>
  </si>
  <si>
    <t>SE KHN</t>
  </si>
  <si>
    <t>FOX 615 KHN-CEK</t>
  </si>
  <si>
    <t>87 L</t>
  </si>
  <si>
    <t xml:space="preserve">87L </t>
  </si>
  <si>
    <t>PPH -71.553</t>
  </si>
  <si>
    <t>RED ADMISTRATIVA SWTCH 2520</t>
  </si>
  <si>
    <t>ECI- NTP1020 KHN-HTGCNC</t>
  </si>
  <si>
    <t>ECI- NTP1020 KHN-PPH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</si>
</sst>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sz val="10"/>
      <color theme="1"/>
      <name val="Arial"/>
      <family val="2"/>
    </font>
    <font>
      <sz val="9"/>
      <color rgb="FF000000"/>
      <name val="Noto Sans"/>
      <family val="2"/>
    </font>
    <font>
      <sz val="10"/>
      <color theme="1"/>
      <name val="Aptos Narrow"/>
      <family val="2"/>
      <scheme val="minor"/>
    </font>
    <font>
      <u/>
      <sz val="10"/>
      <color theme="10"/>
      <name val="Aptos Narrow"/>
      <family val="2"/>
      <scheme val="minor"/>
    </font>
    <font>
      <sz val="11"/>
      <color rgb="FF242424"/>
      <name val="Aptos Narrow"/>
      <charset val="1"/>
    </font>
    <font>
      <sz val="10"/>
      <color theme="1"/>
      <name val="Arial"/>
    </font>
    <font>
      <sz val="9"/>
      <color rgb="FF000000"/>
      <name val="Noto Sans"/>
    </font>
    <font>
      <sz val="11"/>
      <color rgb="FF000000"/>
      <name val="Aptos Narrow"/>
      <family val="2"/>
    </font>
    <font>
      <sz val="11"/>
      <color rgb="FF000000"/>
      <name val="Aptos Narrow"/>
    </font>
    <font>
      <sz val="10"/>
      <color rgb="FF000000"/>
      <name val="Arial"/>
    </font>
    <font>
      <u/>
      <sz val="11"/>
      <color rgb="FF467886"/>
      <name val="Aptos Narrow"/>
    </font>
    <font>
      <b/>
      <sz val="11"/>
      <color rgb="FF00B050"/>
      <name val="Aptos Narrow"/>
    </font>
    <font>
      <b/>
      <sz val="11"/>
      <color rgb="FFFF0000"/>
      <name val="Aptos Narrow"/>
    </font>
    <font>
      <sz val="10"/>
      <color rgb="FF000000"/>
      <name val="Aptos Narrow"/>
    </font>
    <font>
      <u/>
      <sz val="10"/>
      <color rgb="FF467886"/>
      <name val="Aptos Narrow"/>
    </font>
    <font>
      <sz val="10"/>
      <color rgb="FF000000"/>
      <name val="Arial"/>
      <family val="2"/>
    </font>
    <font>
      <u/>
      <sz val="11"/>
      <color rgb="FF467886"/>
      <name val="Aptos Narrow"/>
      <family val="2"/>
    </font>
    <font>
      <b/>
      <sz val="11"/>
      <color rgb="FF00B050"/>
      <name val="Aptos Narrow"/>
      <family val="2"/>
    </font>
    <font>
      <b/>
      <sz val="11"/>
      <color rgb="FFFF0000"/>
      <name val="Aptos Narrow"/>
      <family val="2"/>
    </font>
    <font>
      <sz val="10"/>
      <color rgb="FF000000"/>
      <name val="Aptos Narrow"/>
      <family val="2"/>
    </font>
    <font>
      <u/>
      <sz val="10"/>
      <color rgb="FF467886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7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2" xfId="0" applyBorder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6" fillId="0" borderId="0" xfId="0" applyFont="1"/>
    <xf numFmtId="0" fontId="7" fillId="0" borderId="1" xfId="1" applyFont="1" applyBorder="1"/>
    <xf numFmtId="0" fontId="6" fillId="0" borderId="1" xfId="0" applyFont="1" applyBorder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0" fontId="0" fillId="0" borderId="7" xfId="0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1" xfId="0" applyFont="1" applyBorder="1"/>
    <xf numFmtId="0" fontId="12" fillId="0" borderId="1" xfId="0" applyFont="1" applyBorder="1"/>
    <xf numFmtId="0" fontId="17" fillId="0" borderId="0" xfId="0" applyFont="1"/>
    <xf numFmtId="0" fontId="18" fillId="0" borderId="1" xfId="0" applyFont="1" applyBorder="1"/>
    <xf numFmtId="0" fontId="17" fillId="0" borderId="1" xfId="0" applyFont="1" applyBorder="1"/>
    <xf numFmtId="0" fontId="12" fillId="0" borderId="2" xfId="0" applyFont="1" applyBorder="1"/>
    <xf numFmtId="0" fontId="12" fillId="0" borderId="18" xfId="0" applyFont="1" applyBorder="1"/>
    <xf numFmtId="0" fontId="12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1" fillId="0" borderId="0" xfId="0" applyFont="1"/>
    <xf numFmtId="0" fontId="19" fillId="0" borderId="0" xfId="0" applyFont="1"/>
    <xf numFmtId="0" fontId="11" fillId="0" borderId="1" xfId="0" applyFont="1" applyBorder="1"/>
    <xf numFmtId="0" fontId="20" fillId="0" borderId="1" xfId="0" applyFont="1" applyBorder="1"/>
    <xf numFmtId="0" fontId="23" fillId="0" borderId="0" xfId="0" applyFont="1"/>
    <xf numFmtId="0" fontId="24" fillId="0" borderId="1" xfId="0" applyFont="1" applyBorder="1"/>
    <xf numFmtId="0" fontId="23" fillId="0" borderId="1" xfId="0" applyFont="1" applyBorder="1"/>
    <xf numFmtId="0" fontId="11" fillId="0" borderId="2" xfId="0" applyFont="1" applyBorder="1"/>
    <xf numFmtId="0" fontId="11" fillId="0" borderId="18" xfId="0" applyFont="1" applyBorder="1"/>
    <xf numFmtId="0" fontId="11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1" fillId="0" borderId="0" xfId="0" applyFont="1" applyAlignment="1">
      <alignment horizontal="left" wrapText="1"/>
    </xf>
    <xf numFmtId="0" fontId="22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12" fillId="0" borderId="12" xfId="0" applyFont="1" applyBorder="1"/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0" fillId="0" borderId="11" xfId="0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11" fillId="0" borderId="12" xfId="0" applyFont="1" applyBorder="1"/>
    <xf numFmtId="0" fontId="11" fillId="0" borderId="21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 wrapText="1"/>
    </xf>
    <xf numFmtId="0" fontId="12" fillId="0" borderId="21" xfId="0" applyFont="1" applyBorder="1" applyAlignment="1">
      <alignment horizontal="center"/>
    </xf>
    <xf numFmtId="0" fontId="12" fillId="0" borderId="21" xfId="0" applyFont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2" fillId="0" borderId="12" xfId="0" applyFont="1" applyBorder="1" applyAlignment="1"/>
    <xf numFmtId="0" fontId="12" fillId="0" borderId="13" xfId="0" applyFont="1" applyBorder="1" applyAlignment="1"/>
    <xf numFmtId="0" fontId="12" fillId="0" borderId="0" xfId="0" applyFont="1" applyAlignment="1">
      <alignment horizontal="center"/>
    </xf>
    <xf numFmtId="0" fontId="17" fillId="0" borderId="0" xfId="0" applyFont="1" applyAlignment="1"/>
    <xf numFmtId="0" fontId="12" fillId="0" borderId="0" xfId="0" applyFont="1" applyAlignment="1"/>
    <xf numFmtId="0" fontId="12" fillId="0" borderId="1" xfId="0" applyFont="1" applyBorder="1" applyAlignment="1"/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6" xfId="0" quotePrefix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0" fillId="0" borderId="0" xfId="0" applyFont="1" applyAlignment="1">
      <alignment horizontal="left" wrapText="1"/>
    </xf>
    <xf numFmtId="0" fontId="11" fillId="0" borderId="0" xfId="0" applyFont="1" applyAlignment="1"/>
    <xf numFmtId="0" fontId="11" fillId="0" borderId="1" xfId="0" applyFont="1" applyBorder="1" applyAlignment="1"/>
    <xf numFmtId="0" fontId="23" fillId="0" borderId="0" xfId="0" applyFont="1" applyAlignment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1" fillId="0" borderId="6" xfId="0" applyFont="1" applyBorder="1" applyAlignment="1"/>
    <xf numFmtId="0" fontId="11" fillId="0" borderId="7" xfId="0" applyFont="1" applyBorder="1" applyAlignment="1"/>
    <xf numFmtId="0" fontId="8" fillId="0" borderId="6" xfId="0" applyFont="1" applyBorder="1" applyAlignment="1">
      <alignment horizontal="center" vertical="center"/>
    </xf>
    <xf numFmtId="0" fontId="12" fillId="0" borderId="11" xfId="0" applyFont="1" applyBorder="1" applyAlignment="1"/>
    <xf numFmtId="0" fontId="8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styles" Target="styles.xml"/><Relationship Id="rId68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69" Type="http://schemas.microsoft.com/office/2022/11/relationships/FeaturePropertyBag" Target="featurePropertyBag/featurePropertyBag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5C030C90-FF5E-4758-A871-FC0025D9B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40E9D181-5302-4560-BFA6-6D44D4DC6D5C}"/>
            </a:ext>
            <a:ext uri="{147F2762-F138-4A5C-976F-8EAC2B608ADB}">
              <a16:predDERef xmlns:a16="http://schemas.microsoft.com/office/drawing/2014/main" pred="{5C030C90-FF5E-4758-A871-FC0025D9B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19FD00AC-6B81-4A93-9D92-16F62EDAF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32BC6502-0466-4500-99EE-FE99138E0CB7}"/>
            </a:ext>
            <a:ext uri="{147F2762-F138-4A5C-976F-8EAC2B608ADB}">
              <a16:predDERef xmlns:a16="http://schemas.microsoft.com/office/drawing/2014/main" pred="{19FD00AC-6B81-4A93-9D92-16F62EDAF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E700D96F-A603-4F58-B1BB-62CA0CE3E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16B839B1-5EDC-4188-AD46-0626ECFBB1FF}"/>
            </a:ext>
            <a:ext uri="{147F2762-F138-4A5C-976F-8EAC2B608ADB}">
              <a16:predDERef xmlns:a16="http://schemas.microsoft.com/office/drawing/2014/main" pred="{E700D96F-A603-4F58-B1BB-62CA0CE3E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69BE160B-3277-4583-8205-F2AE2F69F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53DDF1FD-1858-466C-B2D3-40B3C754FD29}"/>
            </a:ext>
            <a:ext uri="{147F2762-F138-4A5C-976F-8EAC2B608ADB}">
              <a16:predDERef xmlns:a16="http://schemas.microsoft.com/office/drawing/2014/main" pred="{69BE160B-3277-4583-8205-F2AE2F69F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AD1A744D-E080-4A1F-89F4-0D33FB5ED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65677A8F-DCE3-43BB-BF57-CB74C2836BFF}"/>
            </a:ext>
            <a:ext uri="{147F2762-F138-4A5C-976F-8EAC2B608ADB}">
              <a16:predDERef xmlns:a16="http://schemas.microsoft.com/office/drawing/2014/main" pred="{AD1A744D-E080-4A1F-89F4-0D33FB5ED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1D9C4197-B270-40A8-9D8A-E8A299DCC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904DF1A5-73BD-4F94-888F-0546F5F0E88F}"/>
            </a:ext>
            <a:ext uri="{147F2762-F138-4A5C-976F-8EAC2B608ADB}">
              <a16:predDERef xmlns:a16="http://schemas.microsoft.com/office/drawing/2014/main" pred="{1D9C4197-B270-40A8-9D8A-E8A299DCC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4D4F9A45-2706-445F-A168-1593FD3BA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EA0AAC26-EEFF-49D3-BE34-B60ECBD372D4}"/>
            </a:ext>
            <a:ext uri="{147F2762-F138-4A5C-976F-8EAC2B608ADB}">
              <a16:predDERef xmlns:a16="http://schemas.microsoft.com/office/drawing/2014/main" pred="{4D4F9A45-2706-445F-A168-1593FD3BA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71372CA9-8B98-4715-A38B-A6B9B2304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D360EDBA-AC3D-44F9-99D6-15A323CDD333}"/>
            </a:ext>
            <a:ext uri="{147F2762-F138-4A5C-976F-8EAC2B608ADB}">
              <a16:predDERef xmlns:a16="http://schemas.microsoft.com/office/drawing/2014/main" pred="{71372CA9-8B98-4715-A38B-A6B9B2304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9D2D3D55-E634-4836-874F-AAB38D4DF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182854B5-0014-4524-8BC4-8DEEB785226A}"/>
            </a:ext>
            <a:ext uri="{147F2762-F138-4A5C-976F-8EAC2B608ADB}">
              <a16:predDERef xmlns:a16="http://schemas.microsoft.com/office/drawing/2014/main" pred="{9D2D3D55-E634-4836-874F-AAB38D4DF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A615A6D7-4948-4B4D-8972-9A7885D22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39DF2AF0-2FD9-47B7-B71C-CD6177690066}"/>
            </a:ext>
            <a:ext uri="{147F2762-F138-4A5C-976F-8EAC2B608ADB}">
              <a16:predDERef xmlns:a16="http://schemas.microsoft.com/office/drawing/2014/main" pred="{A615A6D7-4948-4B4D-8972-9A7885D22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949B1C41-6C82-409F-9227-712817737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FB82A8AD-E820-4916-B8B7-2E332AB42628}"/>
            </a:ext>
            <a:ext uri="{147F2762-F138-4A5C-976F-8EAC2B608ADB}">
              <a16:predDERef xmlns:a16="http://schemas.microsoft.com/office/drawing/2014/main" pred="{949B1C41-6C82-409F-9227-712817737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ECE83EF0-3BD6-4F39-83F6-69472298C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35187671-E207-4E4C-86C4-9709681A0BEF}"/>
            </a:ext>
            <a:ext uri="{147F2762-F138-4A5C-976F-8EAC2B608ADB}">
              <a16:predDERef xmlns:a16="http://schemas.microsoft.com/office/drawing/2014/main" pred="{ECE83EF0-3BD6-4F39-83F6-69472298C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2F38A36E-F711-441D-AC76-4F2EE7182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2E78A08B-6564-46E7-8010-35E2CC464159}"/>
            </a:ext>
            <a:ext uri="{147F2762-F138-4A5C-976F-8EAC2B608ADB}">
              <a16:predDERef xmlns:a16="http://schemas.microsoft.com/office/drawing/2014/main" pred="{2F38A36E-F711-441D-AC76-4F2EE7182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A9A69927-B855-4C44-AA30-3FA658B21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9A5821AD-98BD-41A7-8FDF-48F93A3AF9F4}"/>
            </a:ext>
            <a:ext uri="{147F2762-F138-4A5C-976F-8EAC2B608ADB}">
              <a16:predDERef xmlns:a16="http://schemas.microsoft.com/office/drawing/2014/main" pred="{A9A69927-B855-4C44-AA30-3FA658B21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9BE86089-18D5-4D7F-87B0-1E323C9C6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70998666-0E36-4AE5-800F-F3FD66D2A419}"/>
            </a:ext>
            <a:ext uri="{147F2762-F138-4A5C-976F-8EAC2B608ADB}">
              <a16:predDERef xmlns:a16="http://schemas.microsoft.com/office/drawing/2014/main" pred="{9BE86089-18D5-4D7F-87B0-1E323C9C6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904C419D-6B12-412A-BAC1-8020CB5DC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04C60049-AB9A-436D-BF41-BD1F7D53D3AA}"/>
            </a:ext>
            <a:ext uri="{147F2762-F138-4A5C-976F-8EAC2B608ADB}">
              <a16:predDERef xmlns:a16="http://schemas.microsoft.com/office/drawing/2014/main" pred="{904C419D-6B12-412A-BAC1-8020CB5DC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11ECC2E8-91D6-4905-B4C5-4F2BCA044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BCF13D19-1CBB-41C5-B468-045954567BE6}"/>
            </a:ext>
            <a:ext uri="{147F2762-F138-4A5C-976F-8EAC2B608ADB}">
              <a16:predDERef xmlns:a16="http://schemas.microsoft.com/office/drawing/2014/main" pred="{11ECC2E8-91D6-4905-B4C5-4F2BCA044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8337A413-AE26-4AD8-B49E-D0C91C70C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8F6DF9BC-D20C-4967-AC02-7C5147021823}"/>
            </a:ext>
            <a:ext uri="{147F2762-F138-4A5C-976F-8EAC2B608ADB}">
              <a16:predDERef xmlns:a16="http://schemas.microsoft.com/office/drawing/2014/main" pred="{8337A413-AE26-4AD8-B49E-D0C91C70C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819C4C07-41A1-423E-A707-D14F729E7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3C5A9C30-B898-4B8B-A699-0C43FC9B7719}"/>
            </a:ext>
            <a:ext uri="{147F2762-F138-4A5C-976F-8EAC2B608ADB}">
              <a16:predDERef xmlns:a16="http://schemas.microsoft.com/office/drawing/2014/main" pred="{819C4C07-41A1-423E-A707-D14F729E7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E743240A-1F00-46DA-BA49-023AA9215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03C4A892-7910-4119-8191-F9482DB409C2}"/>
            </a:ext>
            <a:ext uri="{147F2762-F138-4A5C-976F-8EAC2B608ADB}">
              <a16:predDERef xmlns:a16="http://schemas.microsoft.com/office/drawing/2014/main" pred="{E743240A-1F00-46DA-BA49-023AA9215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B4C3FA81-B316-44EF-848E-0FFBF66A6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501F6692-12F4-417B-BA91-902DE96715ED}"/>
            </a:ext>
            <a:ext uri="{147F2762-F138-4A5C-976F-8EAC2B608ADB}">
              <a16:predDERef xmlns:a16="http://schemas.microsoft.com/office/drawing/2014/main" pred="{B4C3FA81-B316-44EF-848E-0FFBF66A6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565E269D-403C-47FA-9D7A-4616E8D83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105162C8-727E-488E-8000-18515443717A}"/>
            </a:ext>
            <a:ext uri="{147F2762-F138-4A5C-976F-8EAC2B608ADB}">
              <a16:predDERef xmlns:a16="http://schemas.microsoft.com/office/drawing/2014/main" pred="{565E269D-403C-47FA-9D7A-4616E8D83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DC93A382-AE3D-4A19-AF36-AD16AC773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28EA4178-B75F-4EB8-ABAE-FF7445CE438E}"/>
            </a:ext>
            <a:ext uri="{147F2762-F138-4A5C-976F-8EAC2B608ADB}">
              <a16:predDERef xmlns:a16="http://schemas.microsoft.com/office/drawing/2014/main" pred="{DC93A382-AE3D-4A19-AF36-AD16AC773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15580E8D-AD04-4C3A-B53B-4F3F1171D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ECF26008-B3B1-49E4-AFA6-54D51E20D07D}"/>
            </a:ext>
            <a:ext uri="{147F2762-F138-4A5C-976F-8EAC2B608ADB}">
              <a16:predDERef xmlns:a16="http://schemas.microsoft.com/office/drawing/2014/main" pred="{15580E8D-AD04-4C3A-B53B-4F3F1171D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46F57268-B651-4B84-B887-C37639DB4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5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C3CA23FA-AB82-4C7B-9A44-9671AB038648}"/>
            </a:ext>
            <a:ext uri="{147F2762-F138-4A5C-976F-8EAC2B608ADB}">
              <a16:predDERef xmlns:a16="http://schemas.microsoft.com/office/drawing/2014/main" pred="{46F57268-B651-4B84-B887-C37639DB4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F715DAA2-18C6-4604-93EF-DA9666E85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39E965B6-7F6B-441A-BDAE-5C2DCA3DE96D}"/>
            </a:ext>
            <a:ext uri="{147F2762-F138-4A5C-976F-8EAC2B608ADB}">
              <a16:predDERef xmlns:a16="http://schemas.microsoft.com/office/drawing/2014/main" pred="{F715DAA2-18C6-4604-93EF-DA9666E85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E0BDB6D4-14B0-4653-93BE-BEA5CCB90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3D0DD128-A8F0-480E-9DB6-CA631C5E5DF3}"/>
            </a:ext>
            <a:ext uri="{147F2762-F138-4A5C-976F-8EAC2B608ADB}">
              <a16:predDERef xmlns:a16="http://schemas.microsoft.com/office/drawing/2014/main" pred="{E0BDB6D4-14B0-4653-93BE-BEA5CCB90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E18337CB-6C6A-461C-9C8B-35E4B7F9C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F0D58B21-20FE-48EC-A248-8B5E77CC8D01}"/>
            </a:ext>
            <a:ext uri="{147F2762-F138-4A5C-976F-8EAC2B608ADB}">
              <a16:predDERef xmlns:a16="http://schemas.microsoft.com/office/drawing/2014/main" pred="{E18337CB-6C6A-461C-9C8B-35E4B7F9C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B8CA1991-DF81-4E40-8391-5BD9E8BB1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D0E6345E-0A27-4690-937C-1BD962E81C8F}"/>
            </a:ext>
            <a:ext uri="{147F2762-F138-4A5C-976F-8EAC2B608ADB}">
              <a16:predDERef xmlns:a16="http://schemas.microsoft.com/office/drawing/2014/main" pred="{B8CA1991-DF81-4E40-8391-5BD9E8BB1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65E12175-31A5-481E-B24E-8DAF77861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53E23400-192C-40C8-97D1-1AA3DB5D1289}"/>
            </a:ext>
            <a:ext uri="{147F2762-F138-4A5C-976F-8EAC2B608ADB}">
              <a16:predDERef xmlns:a16="http://schemas.microsoft.com/office/drawing/2014/main" pred="{65E12175-31A5-481E-B24E-8DAF77861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357AF4F5-D14F-47E3-9221-BB9B793AF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F63CF528-5362-46FE-A697-DD3364017F18}"/>
            </a:ext>
            <a:ext uri="{147F2762-F138-4A5C-976F-8EAC2B608ADB}">
              <a16:predDERef xmlns:a16="http://schemas.microsoft.com/office/drawing/2014/main" pred="{357AF4F5-D14F-47E3-9221-BB9B793AF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91C91257-5EB5-4D5D-A89F-CA0A3B019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858F9184-CC76-4D09-A520-E5A0DFDB7244}"/>
            </a:ext>
            <a:ext uri="{147F2762-F138-4A5C-976F-8EAC2B608ADB}">
              <a16:predDERef xmlns:a16="http://schemas.microsoft.com/office/drawing/2014/main" pred="{91C91257-5EB5-4D5D-A89F-CA0A3B019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6706FFC0-7494-4B6A-8872-79EEC37BF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1C678379-14F8-4027-86C5-DDECFFE249AF}"/>
            </a:ext>
            <a:ext uri="{147F2762-F138-4A5C-976F-8EAC2B608ADB}">
              <a16:predDERef xmlns:a16="http://schemas.microsoft.com/office/drawing/2014/main" pred="{6706FFC0-7494-4B6A-8872-79EEC37BF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393700</xdr:colOff>
      <xdr:row>3</xdr:row>
      <xdr:rowOff>64770</xdr:rowOff>
    </xdr:to>
    <xdr:pic>
      <xdr:nvPicPr>
        <xdr:cNvPr id="3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34A807DA-E569-4BCA-A8EE-27F6AEDC7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905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1200150</xdr:colOff>
      <xdr:row>0</xdr:row>
      <xdr:rowOff>0</xdr:rowOff>
    </xdr:from>
    <xdr:to>
      <xdr:col>9</xdr:col>
      <xdr:colOff>38100</xdr:colOff>
      <xdr:row>4</xdr:row>
      <xdr:rowOff>127000</xdr:rowOff>
    </xdr:to>
    <xdr:pic>
      <xdr:nvPicPr>
        <xdr:cNvPr id="9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FEB4D7FF-22A4-4AFC-B04B-6901601AEB92}"/>
            </a:ext>
            <a:ext uri="{147F2762-F138-4A5C-976F-8EAC2B608ADB}">
              <a16:predDERef xmlns:a16="http://schemas.microsoft.com/office/drawing/2014/main" pred="{34A807DA-E569-4BCA-A8EE-27F6AEDC7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5050" y="0"/>
          <a:ext cx="838200" cy="889000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1143000</xdr:colOff>
      <xdr:row>2</xdr:row>
      <xdr:rowOff>19050</xdr:rowOff>
    </xdr:from>
    <xdr:to>
      <xdr:col>13</xdr:col>
      <xdr:colOff>12700</xdr:colOff>
      <xdr:row>4</xdr:row>
      <xdr:rowOff>83820</xdr:rowOff>
    </xdr:to>
    <xdr:pic>
      <xdr:nvPicPr>
        <xdr:cNvPr id="4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C22863C5-C51A-4CDB-8717-A7E674F24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400050"/>
          <a:ext cx="2260600" cy="445770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0B0E1C59-3447-4A2B-9199-9E59A89EE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910CA8A7-ECB0-44FB-B3A0-CD050E021578}"/>
            </a:ext>
            <a:ext uri="{147F2762-F138-4A5C-976F-8EAC2B608ADB}">
              <a16:predDERef xmlns:a16="http://schemas.microsoft.com/office/drawing/2014/main" pred="{0B0E1C59-3447-4A2B-9199-9E59A89EE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50D4EBDB-5021-48F3-B24B-F7A102E34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C78339E6-CD7B-4577-9E53-6C1983350F15}"/>
            </a:ext>
            <a:ext uri="{147F2762-F138-4A5C-976F-8EAC2B608ADB}">
              <a16:predDERef xmlns:a16="http://schemas.microsoft.com/office/drawing/2014/main" pred="{50D4EBDB-5021-48F3-B24B-F7A102E34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D1166362-4BF9-4F45-9EBB-5A6FE4F09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C7EDEF18-A659-488D-8631-AC7976EC3D2B}"/>
            </a:ext>
            <a:ext uri="{147F2762-F138-4A5C-976F-8EAC2B608ADB}">
              <a16:predDERef xmlns:a16="http://schemas.microsoft.com/office/drawing/2014/main" pred="{D1166362-4BF9-4F45-9EBB-5A6FE4F09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610B5199-3DD8-4B2F-8CF4-F76BFB914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F58D957E-3481-45E4-9865-AAC8B7B9024F}"/>
            </a:ext>
            <a:ext uri="{147F2762-F138-4A5C-976F-8EAC2B608ADB}">
              <a16:predDERef xmlns:a16="http://schemas.microsoft.com/office/drawing/2014/main" pred="{610B5199-3DD8-4B2F-8CF4-F76BFB914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20AD2ADE-D67D-4C39-8DCA-A22725B1E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EAFE502D-1672-4F24-B32C-BFDF62992646}"/>
            </a:ext>
            <a:ext uri="{147F2762-F138-4A5C-976F-8EAC2B608ADB}">
              <a16:predDERef xmlns:a16="http://schemas.microsoft.com/office/drawing/2014/main" pred="{20AD2ADE-D67D-4C39-8DCA-A22725B1E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F26DCC53-0F0B-4415-A1F2-0EB43C1C4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4F8B31FC-C6A8-4CBF-BB20-91B1E469BC29}"/>
            </a:ext>
            <a:ext uri="{147F2762-F138-4A5C-976F-8EAC2B608ADB}">
              <a16:predDERef xmlns:a16="http://schemas.microsoft.com/office/drawing/2014/main" pred="{F26DCC53-0F0B-4415-A1F2-0EB43C1C4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7A943696-5942-43D4-BCB7-F977725B4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EA9F99D2-8C26-4C89-9EB6-2D274505925C}"/>
            </a:ext>
            <a:ext uri="{147F2762-F138-4A5C-976F-8EAC2B608ADB}">
              <a16:predDERef xmlns:a16="http://schemas.microsoft.com/office/drawing/2014/main" pred="{7A943696-5942-43D4-BCB7-F977725B4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5ED6DEA7-7835-4031-9973-9AC7676C6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E606C441-D746-4525-AE26-66E652EC780C}"/>
            </a:ext>
            <a:ext uri="{147F2762-F138-4A5C-976F-8EAC2B608ADB}">
              <a16:predDERef xmlns:a16="http://schemas.microsoft.com/office/drawing/2014/main" pred="{5ED6DEA7-7835-4031-9973-9AC7676C6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4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F334AD54-19E0-4FBE-8FFE-56C7BB8F6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99A715B5-8E46-43AD-BD98-869CE343D262}"/>
            </a:ext>
            <a:ext uri="{147F2762-F138-4A5C-976F-8EAC2B608ADB}">
              <a16:predDERef xmlns:a16="http://schemas.microsoft.com/office/drawing/2014/main" pred="{F334AD54-19E0-4FBE-8FFE-56C7BB8F6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508000</xdr:colOff>
      <xdr:row>3</xdr:row>
      <xdr:rowOff>102870</xdr:rowOff>
    </xdr:to>
    <xdr:pic>
      <xdr:nvPicPr>
        <xdr:cNvPr id="7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877A232A-E159-47AE-953A-A5A41452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C41AA89D-0653-47B0-9E09-4B0389E43609}"/>
            </a:ext>
            <a:ext uri="{147F2762-F138-4A5C-976F-8EAC2B608ADB}">
              <a16:predDERef xmlns:a16="http://schemas.microsoft.com/office/drawing/2014/main" pred="{877A232A-E159-47AE-953A-A5A41452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89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D5151728-8714-48BE-97CE-4B2443633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3C3E6C76-C5A1-4E3F-AC71-239FF5D05CFC}"/>
            </a:ext>
            <a:ext uri="{147F2762-F138-4A5C-976F-8EAC2B608ADB}">
              <a16:predDERef xmlns:a16="http://schemas.microsoft.com/office/drawing/2014/main" pred="{D5151728-8714-48BE-97CE-4B2443633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4100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E3EFA0C9-5F82-409B-9F36-192CA0E98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26425EF3-C97B-44EE-9B05-130706424EBA}"/>
            </a:ext>
            <a:ext uri="{147F2762-F138-4A5C-976F-8EAC2B608ADB}">
              <a16:predDERef xmlns:a16="http://schemas.microsoft.com/office/drawing/2014/main" pred="{E3EFA0C9-5F82-409B-9F36-192CA0E98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4100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E8D0CAAA-4787-4895-A0A5-23BCA7C82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D41758EC-EF79-428F-B83A-629FB53C214E}"/>
            </a:ext>
            <a:ext uri="{147F2762-F138-4A5C-976F-8EAC2B608ADB}">
              <a16:predDERef xmlns:a16="http://schemas.microsoft.com/office/drawing/2014/main" pred="{E8D0CAAA-4787-4895-A0A5-23BCA7C82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4100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4B607C25-C5B3-4EBE-BE46-22FF4174E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08D85AAC-A818-4C16-BF2C-F2B4EB79E517}"/>
            </a:ext>
            <a:ext uri="{147F2762-F138-4A5C-976F-8EAC2B608ADB}">
              <a16:predDERef xmlns:a16="http://schemas.microsoft.com/office/drawing/2014/main" pred="{4B607C25-C5B3-4EBE-BE46-22FF4174E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4100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DB930E5F-5BF4-4450-93A5-7683935AD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FAEEDBCE-F646-489F-91E1-293CB6E8DA17}"/>
            </a:ext>
            <a:ext uri="{147F2762-F138-4A5C-976F-8EAC2B608ADB}">
              <a16:predDERef xmlns:a16="http://schemas.microsoft.com/office/drawing/2014/main" pred="{DB930E5F-5BF4-4450-93A5-7683935AD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4100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24ABFE2D-02B0-4E22-95E3-5D8A81D3E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407CC205-8FEA-4B18-B6EF-339DAA40B9C8}"/>
            </a:ext>
            <a:ext uri="{147F2762-F138-4A5C-976F-8EAC2B608ADB}">
              <a16:predDERef xmlns:a16="http://schemas.microsoft.com/office/drawing/2014/main" pred="{24ABFE2D-02B0-4E22-95E3-5D8A81D3E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4100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3B77F2DE-D48E-4716-877E-7B445CCBE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33C984F6-BB88-422E-8AFD-DCC7735317E0}"/>
            </a:ext>
            <a:ext uri="{147F2762-F138-4A5C-976F-8EAC2B608ADB}">
              <a16:predDERef xmlns:a16="http://schemas.microsoft.com/office/drawing/2014/main" pred="{3B77F2DE-D48E-4716-877E-7B445CCBE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4100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EAFBA760-E090-4695-9857-50C4A66A5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2A9D4CF2-D683-4DC9-818E-0CA4A1AE5493}"/>
            </a:ext>
            <a:ext uri="{147F2762-F138-4A5C-976F-8EAC2B608ADB}">
              <a16:predDERef xmlns:a16="http://schemas.microsoft.com/office/drawing/2014/main" pred="{EAFBA760-E090-4695-9857-50C4A66A5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4100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9D777740-52BD-45A9-996D-71CB045E5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1F29FC8D-A59E-48E1-A124-5BD2301DB0DA}"/>
            </a:ext>
            <a:ext uri="{147F2762-F138-4A5C-976F-8EAC2B608ADB}">
              <a16:predDERef xmlns:a16="http://schemas.microsoft.com/office/drawing/2014/main" pred="{9D777740-52BD-45A9-996D-71CB045E5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4100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393700</xdr:colOff>
      <xdr:row>3</xdr:row>
      <xdr:rowOff>64770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3CF515A1-1C33-4550-B1E1-542EECAC3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905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533400</xdr:colOff>
      <xdr:row>0</xdr:row>
      <xdr:rowOff>38100</xdr:rowOff>
    </xdr:from>
    <xdr:to>
      <xdr:col>9</xdr:col>
      <xdr:colOff>47625</xdr:colOff>
      <xdr:row>4</xdr:row>
      <xdr:rowOff>165100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22085C1B-D8EB-4DF2-BF67-FD320AE0DC88}"/>
            </a:ext>
            <a:ext uri="{147F2762-F138-4A5C-976F-8EAC2B608ADB}">
              <a16:predDERef xmlns:a16="http://schemas.microsoft.com/office/drawing/2014/main" pred="{3CF515A1-1C33-4550-B1E1-542EECAC3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8300" y="38100"/>
          <a:ext cx="838200" cy="889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50800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5E2C3456-204C-B006-610D-C8D329958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AF97490F-61D0-621E-2572-50EB13938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93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B4C7017C-0E4A-44D2-BE3D-4380F5ED1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A8A125AF-2CC3-43BC-B065-CDE8670DA1D1}"/>
            </a:ext>
            <a:ext uri="{147F2762-F138-4A5C-976F-8EAC2B608ADB}">
              <a16:predDERef xmlns:a16="http://schemas.microsoft.com/office/drawing/2014/main" pred="{B4C7017C-0E4A-44D2-BE3D-4380F5ED1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07746CED-BDD9-4956-8ED6-A8A859E2C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02349A61-BFE6-4458-9379-92CAD2228024}"/>
            </a:ext>
            <a:ext uri="{147F2762-F138-4A5C-976F-8EAC2B608ADB}">
              <a16:predDERef xmlns:a16="http://schemas.microsoft.com/office/drawing/2014/main" pred="{07746CED-BDD9-4956-8ED6-A8A859E2C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F802-02BA-4544-91E4-8CE63C91A6F3}">
  <dimension ref="B3:E31"/>
  <sheetViews>
    <sheetView workbookViewId="0">
      <selection activeCell="E32" sqref="E32"/>
    </sheetView>
  </sheetViews>
  <sheetFormatPr baseColWidth="10" defaultColWidth="9.140625" defaultRowHeight="15" x14ac:dyDescent="0.25"/>
  <cols>
    <col min="3" max="3" width="16.5703125" style="44" customWidth="1"/>
    <col min="4" max="4" width="18.85546875" style="44" customWidth="1"/>
    <col min="5" max="5" width="27.85546875" style="63" customWidth="1"/>
    <col min="6" max="6" width="21" bestFit="1" customWidth="1"/>
  </cols>
  <sheetData>
    <row r="3" spans="2:5" x14ac:dyDescent="0.25">
      <c r="B3" s="61" t="s">
        <v>0</v>
      </c>
      <c r="C3" s="61" t="s">
        <v>1</v>
      </c>
      <c r="D3" s="61" t="s">
        <v>2</v>
      </c>
      <c r="E3" s="61" t="s">
        <v>3</v>
      </c>
    </row>
    <row r="4" spans="2:5" x14ac:dyDescent="0.25">
      <c r="B4">
        <v>1</v>
      </c>
      <c r="C4" s="44">
        <v>2321701</v>
      </c>
      <c r="D4" s="44" t="s">
        <v>4</v>
      </c>
      <c r="E4" s="63" t="s">
        <v>5</v>
      </c>
    </row>
    <row r="5" spans="2:5" x14ac:dyDescent="0.25">
      <c r="B5">
        <v>2</v>
      </c>
      <c r="C5" s="62">
        <v>2321723</v>
      </c>
      <c r="D5" s="44" t="s">
        <v>6</v>
      </c>
      <c r="E5" s="63" t="s">
        <v>7</v>
      </c>
    </row>
    <row r="6" spans="2:5" x14ac:dyDescent="0.25">
      <c r="B6">
        <v>3</v>
      </c>
      <c r="C6" s="62">
        <v>2321763</v>
      </c>
      <c r="D6" s="44" t="s">
        <v>8</v>
      </c>
      <c r="E6" s="63" t="s">
        <v>9</v>
      </c>
    </row>
    <row r="7" spans="2:5" x14ac:dyDescent="0.25">
      <c r="B7">
        <v>4</v>
      </c>
      <c r="C7" s="44">
        <v>2321704</v>
      </c>
      <c r="D7" s="44" t="s">
        <v>10</v>
      </c>
      <c r="E7" s="63" t="s">
        <v>11</v>
      </c>
    </row>
    <row r="8" spans="2:5" x14ac:dyDescent="0.25">
      <c r="B8">
        <v>5</v>
      </c>
      <c r="C8" s="44">
        <v>2321717</v>
      </c>
      <c r="D8" s="44" t="s">
        <v>12</v>
      </c>
      <c r="E8" s="63" t="s">
        <v>11</v>
      </c>
    </row>
    <row r="9" spans="2:5" x14ac:dyDescent="0.25">
      <c r="B9">
        <v>6</v>
      </c>
      <c r="C9" s="44">
        <v>2321688</v>
      </c>
      <c r="D9" s="44" t="s">
        <v>13</v>
      </c>
      <c r="E9" s="63" t="s">
        <v>14</v>
      </c>
    </row>
    <row r="10" spans="2:5" x14ac:dyDescent="0.25">
      <c r="B10">
        <v>7</v>
      </c>
      <c r="C10" s="44">
        <v>2321708</v>
      </c>
      <c r="D10" s="44" t="s">
        <v>15</v>
      </c>
      <c r="E10" s="63" t="s">
        <v>16</v>
      </c>
    </row>
    <row r="11" spans="2:5" x14ac:dyDescent="0.25">
      <c r="B11">
        <v>8</v>
      </c>
      <c r="C11" s="44">
        <v>2321709</v>
      </c>
      <c r="D11" s="44" t="s">
        <v>17</v>
      </c>
      <c r="E11" s="63" t="s">
        <v>18</v>
      </c>
    </row>
    <row r="12" spans="2:5" x14ac:dyDescent="0.25">
      <c r="B12">
        <v>9</v>
      </c>
      <c r="C12" s="44">
        <v>2321702</v>
      </c>
      <c r="D12" s="44" t="s">
        <v>19</v>
      </c>
      <c r="E12" s="63" t="s">
        <v>20</v>
      </c>
    </row>
    <row r="13" spans="2:5" x14ac:dyDescent="0.25">
      <c r="B13">
        <v>10</v>
      </c>
      <c r="C13" s="44">
        <v>2321703</v>
      </c>
      <c r="D13" s="44" t="s">
        <v>21</v>
      </c>
      <c r="E13" s="63" t="s">
        <v>22</v>
      </c>
    </row>
    <row r="14" spans="2:5" x14ac:dyDescent="0.25">
      <c r="B14">
        <v>11</v>
      </c>
      <c r="C14" s="44">
        <v>2321735</v>
      </c>
      <c r="D14" s="44" t="s">
        <v>23</v>
      </c>
      <c r="E14" s="63" t="s">
        <v>24</v>
      </c>
    </row>
    <row r="15" spans="2:5" x14ac:dyDescent="0.25">
      <c r="B15">
        <v>12</v>
      </c>
      <c r="C15" s="44">
        <v>2321736</v>
      </c>
      <c r="D15" s="44" t="s">
        <v>25</v>
      </c>
      <c r="E15" s="63" t="s">
        <v>26</v>
      </c>
    </row>
    <row r="16" spans="2:5" x14ac:dyDescent="0.25">
      <c r="B16">
        <v>13</v>
      </c>
      <c r="C16" s="44">
        <v>2321698</v>
      </c>
      <c r="D16" s="44" t="s">
        <v>27</v>
      </c>
      <c r="E16" s="63" t="s">
        <v>28</v>
      </c>
    </row>
    <row r="17" spans="2:5" x14ac:dyDescent="0.25">
      <c r="B17">
        <v>14</v>
      </c>
      <c r="C17" s="44">
        <v>2321787</v>
      </c>
      <c r="D17" s="44" t="s">
        <v>29</v>
      </c>
      <c r="E17" s="63" t="s">
        <v>30</v>
      </c>
    </row>
    <row r="18" spans="2:5" x14ac:dyDescent="0.25">
      <c r="B18">
        <v>15</v>
      </c>
      <c r="C18" s="44">
        <v>2321738</v>
      </c>
      <c r="D18" s="44" t="s">
        <v>31</v>
      </c>
      <c r="E18" s="63" t="s">
        <v>32</v>
      </c>
    </row>
    <row r="19" spans="2:5" x14ac:dyDescent="0.25">
      <c r="B19">
        <v>16</v>
      </c>
      <c r="C19" s="44">
        <v>2321743</v>
      </c>
      <c r="D19" s="44" t="s">
        <v>33</v>
      </c>
      <c r="E19" s="63" t="s">
        <v>34</v>
      </c>
    </row>
    <row r="20" spans="2:5" x14ac:dyDescent="0.25">
      <c r="B20">
        <v>17</v>
      </c>
      <c r="C20" s="44">
        <v>2321750</v>
      </c>
      <c r="D20" s="44" t="s">
        <v>35</v>
      </c>
      <c r="E20" s="63" t="s">
        <v>36</v>
      </c>
    </row>
    <row r="21" spans="2:5" x14ac:dyDescent="0.25">
      <c r="B21">
        <v>18</v>
      </c>
      <c r="C21" s="44">
        <v>2321758</v>
      </c>
      <c r="D21" s="44" t="s">
        <v>37</v>
      </c>
      <c r="E21" s="63" t="s">
        <v>38</v>
      </c>
    </row>
    <row r="22" spans="2:5" x14ac:dyDescent="0.25">
      <c r="B22">
        <v>19</v>
      </c>
      <c r="C22" s="44">
        <v>2321760</v>
      </c>
      <c r="D22" s="44" t="s">
        <v>39</v>
      </c>
      <c r="E22" s="63" t="s">
        <v>40</v>
      </c>
    </row>
    <row r="23" spans="2:5" x14ac:dyDescent="0.25">
      <c r="B23">
        <v>20</v>
      </c>
      <c r="C23" s="44">
        <v>2321762</v>
      </c>
      <c r="D23" s="44" t="s">
        <v>41</v>
      </c>
      <c r="E23" s="63" t="s">
        <v>42</v>
      </c>
    </row>
    <row r="24" spans="2:5" x14ac:dyDescent="0.25">
      <c r="B24">
        <v>21</v>
      </c>
      <c r="C24" s="44">
        <v>2321752</v>
      </c>
      <c r="D24" s="44" t="s">
        <v>43</v>
      </c>
      <c r="E24" s="63" t="s">
        <v>44</v>
      </c>
    </row>
    <row r="25" spans="2:5" x14ac:dyDescent="0.25">
      <c r="B25">
        <v>22</v>
      </c>
      <c r="C25" s="44">
        <v>2321751</v>
      </c>
      <c r="D25" s="44" t="s">
        <v>45</v>
      </c>
      <c r="E25" s="63" t="s">
        <v>46</v>
      </c>
    </row>
    <row r="26" spans="2:5" x14ac:dyDescent="0.25">
      <c r="B26">
        <v>23</v>
      </c>
      <c r="C26" s="44">
        <v>2321745</v>
      </c>
      <c r="D26" s="44" t="s">
        <v>47</v>
      </c>
      <c r="E26" s="63" t="s">
        <v>48</v>
      </c>
    </row>
    <row r="27" spans="2:5" x14ac:dyDescent="0.25">
      <c r="B27">
        <v>24</v>
      </c>
      <c r="C27" s="44">
        <v>2321742</v>
      </c>
      <c r="D27" s="44" t="s">
        <v>49</v>
      </c>
      <c r="E27" s="63" t="s">
        <v>50</v>
      </c>
    </row>
    <row r="28" spans="2:5" x14ac:dyDescent="0.25">
      <c r="B28">
        <v>25</v>
      </c>
      <c r="C28" s="44">
        <v>2321749</v>
      </c>
      <c r="D28" s="44" t="s">
        <v>51</v>
      </c>
      <c r="E28" s="63" t="s">
        <v>52</v>
      </c>
    </row>
    <row r="29" spans="2:5" x14ac:dyDescent="0.25">
      <c r="B29">
        <v>26</v>
      </c>
      <c r="C29" s="44">
        <v>2321756</v>
      </c>
      <c r="D29" s="44" t="s">
        <v>53</v>
      </c>
      <c r="E29" s="63" t="s">
        <v>54</v>
      </c>
    </row>
    <row r="30" spans="2:5" x14ac:dyDescent="0.25">
      <c r="B30">
        <v>27</v>
      </c>
      <c r="C30" s="44">
        <v>2321753</v>
      </c>
      <c r="D30" s="44" t="s">
        <v>55</v>
      </c>
      <c r="E30" s="63" t="s">
        <v>56</v>
      </c>
    </row>
    <row r="31" spans="2:5" x14ac:dyDescent="0.25">
      <c r="B31">
        <v>28</v>
      </c>
      <c r="C31" s="44">
        <v>2321754</v>
      </c>
      <c r="D31" s="44" t="s">
        <v>57</v>
      </c>
      <c r="E31" s="63" t="s">
        <v>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7FE5-5AFA-4239-AEB6-66D2EC0F7882}">
  <sheetPr>
    <pageSetUpPr fitToPage="1"/>
  </sheetPr>
  <dimension ref="B5:Q49"/>
  <sheetViews>
    <sheetView topLeftCell="E8" workbookViewId="0">
      <selection activeCell="K13" sqref="K13:O13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59</v>
      </c>
    </row>
    <row r="7" spans="2:15" x14ac:dyDescent="0.25">
      <c r="B7" s="65" t="s">
        <v>60</v>
      </c>
      <c r="C7" s="65"/>
      <c r="D7" s="66" t="s">
        <v>61</v>
      </c>
      <c r="E7" s="66"/>
      <c r="J7" s="7" t="s">
        <v>62</v>
      </c>
    </row>
    <row r="9" spans="2:15" x14ac:dyDescent="0.25">
      <c r="B9" s="65" t="s">
        <v>63</v>
      </c>
      <c r="C9" s="65"/>
      <c r="D9" s="65"/>
      <c r="E9" t="s">
        <v>64</v>
      </c>
      <c r="F9" s="2" t="s">
        <v>162</v>
      </c>
      <c r="G9" t="s">
        <v>66</v>
      </c>
      <c r="H9" s="1" t="s">
        <v>163</v>
      </c>
      <c r="I9" t="s">
        <v>68</v>
      </c>
      <c r="J9" s="5">
        <f>COUNTIF(C14:H49,"=DISPONIBLE")</f>
        <v>34</v>
      </c>
    </row>
    <row r="10" spans="2:15" x14ac:dyDescent="0.25">
      <c r="B10" s="67" t="s">
        <v>69</v>
      </c>
      <c r="C10" s="67"/>
      <c r="D10" s="1">
        <v>36</v>
      </c>
      <c r="E10" s="67" t="s">
        <v>70</v>
      </c>
      <c r="F10" s="67"/>
      <c r="G10" s="11" t="b">
        <v>0</v>
      </c>
      <c r="I10" t="s">
        <v>71</v>
      </c>
      <c r="J10" s="4">
        <f>COUNTIF(I14:I49,"=CORTE")</f>
        <v>28</v>
      </c>
    </row>
    <row r="11" spans="2:15" x14ac:dyDescent="0.25">
      <c r="B11" s="64" t="s">
        <v>72</v>
      </c>
      <c r="C11" s="64"/>
      <c r="D11" s="64"/>
      <c r="E11" s="8" t="s">
        <v>64</v>
      </c>
      <c r="F11" s="9"/>
      <c r="G11" s="8" t="s">
        <v>66</v>
      </c>
      <c r="H11" s="10"/>
      <c r="J11" s="4"/>
    </row>
    <row r="13" spans="2:15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  <c r="K13" s="72" t="s">
        <v>76</v>
      </c>
      <c r="L13" s="73"/>
      <c r="M13" s="73"/>
      <c r="N13" s="73"/>
      <c r="O13" s="74"/>
    </row>
    <row r="14" spans="2:15" x14ac:dyDescent="0.25">
      <c r="B14" s="3">
        <v>1</v>
      </c>
      <c r="C14" s="68" t="s">
        <v>86</v>
      </c>
      <c r="D14" s="68"/>
      <c r="E14" s="68"/>
      <c r="F14" s="68"/>
      <c r="G14" s="68"/>
      <c r="H14" s="68"/>
      <c r="I14" s="3" t="s">
        <v>87</v>
      </c>
      <c r="K14" s="106" t="s">
        <v>164</v>
      </c>
      <c r="L14" s="65"/>
      <c r="M14" s="65"/>
      <c r="N14" s="65"/>
      <c r="O14" s="103"/>
    </row>
    <row r="15" spans="2:15" x14ac:dyDescent="0.25">
      <c r="B15" s="3">
        <v>2</v>
      </c>
      <c r="C15" s="68" t="s">
        <v>86</v>
      </c>
      <c r="D15" s="68"/>
      <c r="E15" s="68"/>
      <c r="F15" s="68"/>
      <c r="G15" s="68"/>
      <c r="H15" s="68"/>
      <c r="I15" s="3" t="s">
        <v>99</v>
      </c>
      <c r="K15" s="106" t="s">
        <v>165</v>
      </c>
      <c r="L15" s="65"/>
      <c r="M15" s="65"/>
      <c r="N15" s="65"/>
      <c r="O15" s="103"/>
    </row>
    <row r="16" spans="2:15" x14ac:dyDescent="0.25">
      <c r="B16" s="3">
        <v>3</v>
      </c>
      <c r="C16" s="68" t="s">
        <v>100</v>
      </c>
      <c r="D16" s="68"/>
      <c r="E16" s="68"/>
      <c r="F16" s="68"/>
      <c r="G16" s="68"/>
      <c r="H16" s="68"/>
      <c r="I16" s="3" t="s">
        <v>78</v>
      </c>
      <c r="K16" s="106" t="s">
        <v>166</v>
      </c>
      <c r="L16" s="65"/>
      <c r="M16" s="65"/>
      <c r="N16" s="65"/>
      <c r="O16" s="103"/>
    </row>
    <row r="17" spans="2:15" x14ac:dyDescent="0.25">
      <c r="B17" s="3">
        <v>4</v>
      </c>
      <c r="C17" s="68" t="s">
        <v>86</v>
      </c>
      <c r="D17" s="68"/>
      <c r="E17" s="68"/>
      <c r="F17" s="68"/>
      <c r="G17" s="68"/>
      <c r="H17" s="68"/>
      <c r="I17" s="3" t="s">
        <v>99</v>
      </c>
      <c r="K17" s="106" t="s">
        <v>167</v>
      </c>
      <c r="L17" s="65"/>
      <c r="M17" s="65"/>
      <c r="N17" s="65"/>
      <c r="O17" s="103"/>
    </row>
    <row r="18" spans="2:15" x14ac:dyDescent="0.25">
      <c r="B18" s="3">
        <v>5</v>
      </c>
      <c r="C18" s="68" t="s">
        <v>86</v>
      </c>
      <c r="D18" s="68"/>
      <c r="E18" s="68"/>
      <c r="F18" s="68"/>
      <c r="G18" s="68"/>
      <c r="H18" s="68"/>
      <c r="I18" s="3" t="s">
        <v>87</v>
      </c>
      <c r="K18" s="106" t="s">
        <v>168</v>
      </c>
      <c r="L18" s="65"/>
      <c r="M18" s="65"/>
      <c r="N18" s="65"/>
      <c r="O18" s="103"/>
    </row>
    <row r="19" spans="2:15" x14ac:dyDescent="0.25">
      <c r="B19" s="3">
        <v>6</v>
      </c>
      <c r="C19" s="68" t="s">
        <v>86</v>
      </c>
      <c r="D19" s="68"/>
      <c r="E19" s="68"/>
      <c r="F19" s="68"/>
      <c r="G19" s="68"/>
      <c r="H19" s="68"/>
      <c r="I19" s="3" t="s">
        <v>87</v>
      </c>
      <c r="K19" s="106" t="s">
        <v>169</v>
      </c>
      <c r="L19" s="65"/>
      <c r="M19" s="65"/>
      <c r="N19" s="65"/>
      <c r="O19" s="103"/>
    </row>
    <row r="20" spans="2:15" x14ac:dyDescent="0.25">
      <c r="B20" s="3">
        <v>7</v>
      </c>
      <c r="C20" s="68" t="s">
        <v>86</v>
      </c>
      <c r="D20" s="68"/>
      <c r="E20" s="68"/>
      <c r="F20" s="68"/>
      <c r="G20" s="68"/>
      <c r="H20" s="68"/>
      <c r="I20" s="3" t="s">
        <v>99</v>
      </c>
      <c r="K20" s="106" t="s">
        <v>170</v>
      </c>
      <c r="L20" s="65"/>
      <c r="M20" s="65"/>
      <c r="N20" s="65"/>
      <c r="O20" s="103"/>
    </row>
    <row r="21" spans="2:15" x14ac:dyDescent="0.25">
      <c r="B21" s="3">
        <v>8</v>
      </c>
      <c r="C21" s="68" t="s">
        <v>86</v>
      </c>
      <c r="D21" s="68"/>
      <c r="E21" s="68"/>
      <c r="F21" s="68"/>
      <c r="G21" s="68"/>
      <c r="H21" s="68"/>
      <c r="I21" s="3" t="s">
        <v>87</v>
      </c>
      <c r="K21" s="106" t="s">
        <v>171</v>
      </c>
      <c r="L21" s="65"/>
      <c r="M21" s="65"/>
      <c r="N21" s="65"/>
      <c r="O21" s="103"/>
    </row>
    <row r="22" spans="2:15" x14ac:dyDescent="0.25">
      <c r="B22" s="3">
        <v>9</v>
      </c>
      <c r="C22" s="68" t="s">
        <v>100</v>
      </c>
      <c r="D22" s="68"/>
      <c r="E22" s="68"/>
      <c r="F22" s="68"/>
      <c r="G22" s="68"/>
      <c r="H22" s="68"/>
      <c r="I22" s="3" t="s">
        <v>78</v>
      </c>
      <c r="K22" s="106" t="s">
        <v>172</v>
      </c>
      <c r="L22" s="65"/>
      <c r="M22" s="65"/>
      <c r="N22" s="65"/>
      <c r="O22" s="103"/>
    </row>
    <row r="23" spans="2:15" x14ac:dyDescent="0.25">
      <c r="B23" s="3">
        <v>10</v>
      </c>
      <c r="C23" s="68" t="s">
        <v>86</v>
      </c>
      <c r="D23" s="68"/>
      <c r="E23" s="68"/>
      <c r="F23" s="68"/>
      <c r="G23" s="68"/>
      <c r="H23" s="68"/>
      <c r="I23" s="3" t="s">
        <v>78</v>
      </c>
      <c r="K23" s="106" t="s">
        <v>173</v>
      </c>
      <c r="L23" s="65"/>
      <c r="M23" s="65"/>
      <c r="N23" s="65"/>
      <c r="O23" s="103"/>
    </row>
    <row r="24" spans="2:15" x14ac:dyDescent="0.25">
      <c r="B24" s="3">
        <v>11</v>
      </c>
      <c r="C24" s="68" t="s">
        <v>86</v>
      </c>
      <c r="D24" s="68"/>
      <c r="E24" s="68"/>
      <c r="F24" s="68"/>
      <c r="G24" s="68"/>
      <c r="H24" s="68"/>
      <c r="I24" s="3" t="s">
        <v>78</v>
      </c>
      <c r="K24" s="106" t="s">
        <v>172</v>
      </c>
      <c r="L24" s="65"/>
      <c r="M24" s="65"/>
      <c r="N24" s="65"/>
      <c r="O24" s="103"/>
    </row>
    <row r="25" spans="2:15" x14ac:dyDescent="0.25">
      <c r="B25" s="3">
        <v>12</v>
      </c>
      <c r="C25" s="68" t="s">
        <v>86</v>
      </c>
      <c r="D25" s="68"/>
      <c r="E25" s="68"/>
      <c r="F25" s="68"/>
      <c r="G25" s="68"/>
      <c r="H25" s="68"/>
      <c r="I25" s="3" t="s">
        <v>78</v>
      </c>
      <c r="K25" s="106" t="s">
        <v>166</v>
      </c>
      <c r="L25" s="65"/>
      <c r="M25" s="65"/>
      <c r="N25" s="65"/>
      <c r="O25" s="103"/>
    </row>
    <row r="26" spans="2:15" x14ac:dyDescent="0.25">
      <c r="B26" s="3">
        <v>13</v>
      </c>
      <c r="C26" s="68" t="s">
        <v>86</v>
      </c>
      <c r="D26" s="68"/>
      <c r="E26" s="68"/>
      <c r="F26" s="68"/>
      <c r="G26" s="68"/>
      <c r="H26" s="68"/>
      <c r="I26" s="3" t="s">
        <v>87</v>
      </c>
      <c r="K26" s="106" t="s">
        <v>174</v>
      </c>
      <c r="L26" s="65"/>
      <c r="M26" s="65"/>
      <c r="N26" s="65"/>
      <c r="O26" s="103"/>
    </row>
    <row r="27" spans="2:15" x14ac:dyDescent="0.25">
      <c r="B27" s="3">
        <v>14</v>
      </c>
      <c r="C27" s="68" t="s">
        <v>86</v>
      </c>
      <c r="D27" s="68"/>
      <c r="E27" s="68"/>
      <c r="F27" s="68"/>
      <c r="G27" s="68"/>
      <c r="H27" s="68"/>
      <c r="I27" s="3" t="s">
        <v>87</v>
      </c>
      <c r="K27" s="106" t="s">
        <v>175</v>
      </c>
      <c r="L27" s="65"/>
      <c r="M27" s="65"/>
      <c r="N27" s="65"/>
      <c r="O27" s="103"/>
    </row>
    <row r="28" spans="2:15" x14ac:dyDescent="0.25">
      <c r="B28" s="3">
        <v>15</v>
      </c>
      <c r="C28" s="68" t="s">
        <v>86</v>
      </c>
      <c r="D28" s="68"/>
      <c r="E28" s="68"/>
      <c r="F28" s="68"/>
      <c r="G28" s="68"/>
      <c r="H28" s="68"/>
      <c r="I28" s="3" t="s">
        <v>87</v>
      </c>
      <c r="K28" s="106" t="s">
        <v>176</v>
      </c>
      <c r="L28" s="65"/>
      <c r="M28" s="65"/>
      <c r="N28" s="65"/>
      <c r="O28" s="103"/>
    </row>
    <row r="29" spans="2:15" x14ac:dyDescent="0.25">
      <c r="B29" s="3">
        <v>16</v>
      </c>
      <c r="C29" s="68" t="s">
        <v>86</v>
      </c>
      <c r="D29" s="68"/>
      <c r="E29" s="68"/>
      <c r="F29" s="68"/>
      <c r="G29" s="68"/>
      <c r="H29" s="68"/>
      <c r="I29" s="3" t="s">
        <v>87</v>
      </c>
      <c r="K29" s="106" t="s">
        <v>177</v>
      </c>
      <c r="L29" s="65"/>
      <c r="M29" s="65"/>
      <c r="N29" s="65"/>
      <c r="O29" s="103"/>
    </row>
    <row r="30" spans="2:15" x14ac:dyDescent="0.25">
      <c r="B30" s="3">
        <v>17</v>
      </c>
      <c r="C30" s="68" t="s">
        <v>86</v>
      </c>
      <c r="D30" s="68"/>
      <c r="E30" s="68"/>
      <c r="F30" s="68"/>
      <c r="G30" s="68"/>
      <c r="H30" s="68"/>
      <c r="I30" s="3" t="s">
        <v>87</v>
      </c>
      <c r="K30" s="106" t="s">
        <v>178</v>
      </c>
      <c r="L30" s="65"/>
      <c r="M30" s="65"/>
      <c r="N30" s="65"/>
      <c r="O30" s="103"/>
    </row>
    <row r="31" spans="2:15" x14ac:dyDescent="0.25">
      <c r="B31" s="3">
        <v>18</v>
      </c>
      <c r="C31" s="68" t="s">
        <v>86</v>
      </c>
      <c r="D31" s="68"/>
      <c r="E31" s="68"/>
      <c r="F31" s="68"/>
      <c r="G31" s="68"/>
      <c r="H31" s="68"/>
      <c r="I31" s="3" t="s">
        <v>87</v>
      </c>
      <c r="K31" s="106" t="s">
        <v>174</v>
      </c>
      <c r="L31" s="65"/>
      <c r="M31" s="65"/>
      <c r="N31" s="65"/>
      <c r="O31" s="103"/>
    </row>
    <row r="32" spans="2:15" x14ac:dyDescent="0.25">
      <c r="B32" s="3">
        <v>19</v>
      </c>
      <c r="C32" s="68" t="s">
        <v>86</v>
      </c>
      <c r="D32" s="68"/>
      <c r="E32" s="68"/>
      <c r="F32" s="68"/>
      <c r="G32" s="68"/>
      <c r="H32" s="68"/>
      <c r="I32" s="3" t="s">
        <v>87</v>
      </c>
      <c r="K32" s="106" t="s">
        <v>179</v>
      </c>
      <c r="L32" s="65"/>
      <c r="M32" s="65"/>
      <c r="N32" s="65"/>
      <c r="O32" s="103"/>
    </row>
    <row r="33" spans="2:17" x14ac:dyDescent="0.25">
      <c r="B33" s="3">
        <v>20</v>
      </c>
      <c r="C33" s="68" t="s">
        <v>86</v>
      </c>
      <c r="D33" s="68"/>
      <c r="E33" s="68"/>
      <c r="F33" s="68"/>
      <c r="G33" s="68"/>
      <c r="H33" s="68"/>
      <c r="I33" s="3" t="s">
        <v>87</v>
      </c>
      <c r="K33" s="106" t="s">
        <v>180</v>
      </c>
      <c r="L33" s="65"/>
      <c r="M33" s="65"/>
      <c r="N33" s="65"/>
      <c r="O33" s="103"/>
    </row>
    <row r="34" spans="2:17" x14ac:dyDescent="0.25">
      <c r="B34" s="3">
        <v>21</v>
      </c>
      <c r="C34" s="68" t="s">
        <v>86</v>
      </c>
      <c r="D34" s="68"/>
      <c r="E34" s="68"/>
      <c r="F34" s="68"/>
      <c r="G34" s="68"/>
      <c r="H34" s="68"/>
      <c r="I34" s="3" t="s">
        <v>87</v>
      </c>
      <c r="K34" s="106" t="s">
        <v>181</v>
      </c>
      <c r="L34" s="65"/>
      <c r="M34" s="65"/>
      <c r="N34" s="65"/>
      <c r="O34" s="103"/>
    </row>
    <row r="35" spans="2:17" x14ac:dyDescent="0.25">
      <c r="B35" s="3">
        <v>22</v>
      </c>
      <c r="C35" s="68" t="s">
        <v>86</v>
      </c>
      <c r="D35" s="68"/>
      <c r="E35" s="68"/>
      <c r="F35" s="68"/>
      <c r="G35" s="68"/>
      <c r="H35" s="68"/>
      <c r="I35" s="3" t="s">
        <v>87</v>
      </c>
      <c r="K35" s="106" t="s">
        <v>182</v>
      </c>
      <c r="L35" s="65"/>
      <c r="M35" s="65"/>
      <c r="N35" s="65"/>
      <c r="O35" s="103"/>
    </row>
    <row r="36" spans="2:17" x14ac:dyDescent="0.25">
      <c r="B36" s="3">
        <v>23</v>
      </c>
      <c r="C36" s="68" t="s">
        <v>86</v>
      </c>
      <c r="D36" s="68"/>
      <c r="E36" s="68"/>
      <c r="F36" s="68"/>
      <c r="G36" s="68"/>
      <c r="H36" s="68"/>
      <c r="I36" s="3" t="s">
        <v>87</v>
      </c>
      <c r="K36" s="106" t="s">
        <v>181</v>
      </c>
      <c r="L36" s="65"/>
      <c r="M36" s="65"/>
      <c r="N36" s="65"/>
      <c r="O36" s="103"/>
    </row>
    <row r="37" spans="2:17" x14ac:dyDescent="0.25">
      <c r="B37" s="3">
        <v>24</v>
      </c>
      <c r="C37" s="68" t="s">
        <v>86</v>
      </c>
      <c r="D37" s="68"/>
      <c r="E37" s="68"/>
      <c r="F37" s="68"/>
      <c r="G37" s="68"/>
      <c r="H37" s="68"/>
      <c r="I37" s="3" t="s">
        <v>87</v>
      </c>
      <c r="K37" s="106" t="s">
        <v>159</v>
      </c>
      <c r="L37" s="65"/>
      <c r="M37" s="65"/>
      <c r="N37" s="65"/>
      <c r="O37" s="103"/>
    </row>
    <row r="38" spans="2:17" x14ac:dyDescent="0.25">
      <c r="B38" s="3">
        <v>25</v>
      </c>
      <c r="C38" s="68" t="s">
        <v>86</v>
      </c>
      <c r="D38" s="68"/>
      <c r="E38" s="68"/>
      <c r="F38" s="68"/>
      <c r="G38" s="68"/>
      <c r="H38" s="68"/>
      <c r="I38" s="3" t="s">
        <v>87</v>
      </c>
      <c r="K38" s="106" t="s">
        <v>183</v>
      </c>
      <c r="L38" s="65"/>
      <c r="M38" s="65"/>
      <c r="N38" s="65"/>
      <c r="O38" s="103"/>
    </row>
    <row r="39" spans="2:17" x14ac:dyDescent="0.25">
      <c r="B39" s="3">
        <v>26</v>
      </c>
      <c r="C39" s="68" t="s">
        <v>86</v>
      </c>
      <c r="D39" s="68"/>
      <c r="E39" s="68"/>
      <c r="F39" s="68"/>
      <c r="G39" s="68"/>
      <c r="H39" s="68"/>
      <c r="I39" s="3" t="s">
        <v>87</v>
      </c>
      <c r="K39" s="106" t="s">
        <v>181</v>
      </c>
      <c r="L39" s="65"/>
      <c r="M39" s="65"/>
      <c r="N39" s="65"/>
      <c r="O39" s="103"/>
    </row>
    <row r="40" spans="2:17" x14ac:dyDescent="0.25">
      <c r="B40" s="3">
        <v>27</v>
      </c>
      <c r="C40" s="68" t="s">
        <v>86</v>
      </c>
      <c r="D40" s="68"/>
      <c r="E40" s="68"/>
      <c r="F40" s="68"/>
      <c r="G40" s="68"/>
      <c r="H40" s="68"/>
      <c r="I40" s="3" t="s">
        <v>87</v>
      </c>
      <c r="K40" s="106" t="s">
        <v>184</v>
      </c>
      <c r="L40" s="65"/>
      <c r="M40" s="65"/>
      <c r="N40" s="65"/>
      <c r="O40" s="103"/>
      <c r="Q40" s="12"/>
    </row>
    <row r="41" spans="2:17" x14ac:dyDescent="0.25">
      <c r="B41" s="3">
        <v>28</v>
      </c>
      <c r="C41" s="68" t="s">
        <v>86</v>
      </c>
      <c r="D41" s="68"/>
      <c r="E41" s="68"/>
      <c r="F41" s="68"/>
      <c r="G41" s="68"/>
      <c r="H41" s="68"/>
      <c r="I41" s="3" t="s">
        <v>87</v>
      </c>
      <c r="K41" s="106" t="s">
        <v>185</v>
      </c>
      <c r="L41" s="65"/>
      <c r="M41" s="65"/>
      <c r="N41" s="65"/>
      <c r="O41" s="103"/>
    </row>
    <row r="42" spans="2:17" x14ac:dyDescent="0.25">
      <c r="B42" s="3">
        <v>29</v>
      </c>
      <c r="C42" s="68" t="s">
        <v>86</v>
      </c>
      <c r="D42" s="68"/>
      <c r="E42" s="68"/>
      <c r="F42" s="68"/>
      <c r="G42" s="68"/>
      <c r="H42" s="68"/>
      <c r="I42" s="3" t="s">
        <v>87</v>
      </c>
      <c r="K42" s="106" t="s">
        <v>186</v>
      </c>
      <c r="L42" s="65"/>
      <c r="M42" s="65"/>
      <c r="N42" s="65"/>
      <c r="O42" s="103"/>
    </row>
    <row r="43" spans="2:17" x14ac:dyDescent="0.25">
      <c r="B43" s="3">
        <v>30</v>
      </c>
      <c r="C43" s="68" t="s">
        <v>86</v>
      </c>
      <c r="D43" s="68"/>
      <c r="E43" s="68"/>
      <c r="F43" s="68"/>
      <c r="G43" s="68"/>
      <c r="H43" s="68"/>
      <c r="I43" s="3" t="s">
        <v>87</v>
      </c>
      <c r="K43" s="106" t="s">
        <v>181</v>
      </c>
      <c r="L43" s="65"/>
      <c r="M43" s="65"/>
      <c r="N43" s="65"/>
      <c r="O43" s="103"/>
    </row>
    <row r="44" spans="2:17" x14ac:dyDescent="0.25">
      <c r="B44" s="3">
        <v>31</v>
      </c>
      <c r="C44" s="68" t="s">
        <v>86</v>
      </c>
      <c r="D44" s="68"/>
      <c r="E44" s="68"/>
      <c r="F44" s="68"/>
      <c r="G44" s="68"/>
      <c r="H44" s="68"/>
      <c r="I44" s="3" t="s">
        <v>87</v>
      </c>
      <c r="K44" s="106" t="s">
        <v>187</v>
      </c>
      <c r="L44" s="65"/>
      <c r="M44" s="65"/>
      <c r="N44" s="65"/>
      <c r="O44" s="103"/>
    </row>
    <row r="45" spans="2:17" x14ac:dyDescent="0.25">
      <c r="B45" s="3">
        <v>32</v>
      </c>
      <c r="C45" s="68" t="s">
        <v>86</v>
      </c>
      <c r="D45" s="68"/>
      <c r="E45" s="68"/>
      <c r="F45" s="68"/>
      <c r="G45" s="68"/>
      <c r="H45" s="68"/>
      <c r="I45" s="3" t="s">
        <v>87</v>
      </c>
      <c r="K45" s="106" t="s">
        <v>188</v>
      </c>
      <c r="L45" s="65"/>
      <c r="M45" s="65"/>
      <c r="N45" s="65"/>
      <c r="O45" s="103"/>
    </row>
    <row r="46" spans="2:17" x14ac:dyDescent="0.25">
      <c r="B46" s="3">
        <v>33</v>
      </c>
      <c r="C46" s="68" t="s">
        <v>86</v>
      </c>
      <c r="D46" s="68"/>
      <c r="E46" s="68"/>
      <c r="F46" s="68"/>
      <c r="G46" s="68"/>
      <c r="H46" s="68"/>
      <c r="I46" s="3" t="s">
        <v>87</v>
      </c>
      <c r="K46" s="106" t="s">
        <v>181</v>
      </c>
      <c r="L46" s="65"/>
      <c r="M46" s="65"/>
      <c r="N46" s="65"/>
      <c r="O46" s="103"/>
    </row>
    <row r="47" spans="2:17" x14ac:dyDescent="0.25">
      <c r="B47" s="3">
        <v>34</v>
      </c>
      <c r="C47" s="68" t="s">
        <v>86</v>
      </c>
      <c r="D47" s="68"/>
      <c r="E47" s="68"/>
      <c r="F47" s="68"/>
      <c r="G47" s="68"/>
      <c r="H47" s="68"/>
      <c r="I47" s="3" t="s">
        <v>87</v>
      </c>
      <c r="K47" s="106" t="s">
        <v>181</v>
      </c>
      <c r="L47" s="65"/>
      <c r="M47" s="65"/>
      <c r="N47" s="65"/>
      <c r="O47" s="103"/>
    </row>
    <row r="48" spans="2:17" x14ac:dyDescent="0.25">
      <c r="B48" s="3">
        <v>35</v>
      </c>
      <c r="C48" s="68" t="s">
        <v>86</v>
      </c>
      <c r="D48" s="68"/>
      <c r="E48" s="68"/>
      <c r="F48" s="68"/>
      <c r="G48" s="68"/>
      <c r="H48" s="68"/>
      <c r="I48" s="3" t="s">
        <v>87</v>
      </c>
      <c r="K48" s="106" t="s">
        <v>189</v>
      </c>
      <c r="L48" s="65"/>
      <c r="M48" s="65"/>
      <c r="N48" s="65"/>
      <c r="O48" s="103"/>
    </row>
    <row r="49" spans="2:15" x14ac:dyDescent="0.25">
      <c r="B49" s="3">
        <v>36</v>
      </c>
      <c r="C49" s="68" t="s">
        <v>86</v>
      </c>
      <c r="D49" s="68"/>
      <c r="E49" s="68"/>
      <c r="F49" s="68"/>
      <c r="G49" s="68"/>
      <c r="H49" s="68"/>
      <c r="I49" s="3" t="s">
        <v>87</v>
      </c>
      <c r="K49" s="106" t="s">
        <v>190</v>
      </c>
      <c r="L49" s="65"/>
      <c r="M49" s="65"/>
      <c r="N49" s="65"/>
      <c r="O49" s="103"/>
    </row>
  </sheetData>
  <mergeCells count="80">
    <mergeCell ref="C49:H49"/>
    <mergeCell ref="K49:O49"/>
    <mergeCell ref="C46:H46"/>
    <mergeCell ref="K46:O46"/>
    <mergeCell ref="C47:H47"/>
    <mergeCell ref="K47:O47"/>
    <mergeCell ref="C48:H48"/>
    <mergeCell ref="K48:O48"/>
    <mergeCell ref="C43:H43"/>
    <mergeCell ref="K43:O43"/>
    <mergeCell ref="C44:H44"/>
    <mergeCell ref="K44:O44"/>
    <mergeCell ref="C45:H45"/>
    <mergeCell ref="K45:O45"/>
    <mergeCell ref="C40:H40"/>
    <mergeCell ref="K40:O40"/>
    <mergeCell ref="C41:H41"/>
    <mergeCell ref="K41:O41"/>
    <mergeCell ref="C42:H42"/>
    <mergeCell ref="K42:O42"/>
    <mergeCell ref="C37:H37"/>
    <mergeCell ref="K37:O37"/>
    <mergeCell ref="C38:H38"/>
    <mergeCell ref="K38:O38"/>
    <mergeCell ref="C39:H39"/>
    <mergeCell ref="K39:O39"/>
    <mergeCell ref="C34:H34"/>
    <mergeCell ref="K34:O34"/>
    <mergeCell ref="C35:H35"/>
    <mergeCell ref="K35:O35"/>
    <mergeCell ref="C36:H36"/>
    <mergeCell ref="K36:O36"/>
    <mergeCell ref="C31:H31"/>
    <mergeCell ref="K31:O31"/>
    <mergeCell ref="C32:H32"/>
    <mergeCell ref="K32:O32"/>
    <mergeCell ref="C33:H33"/>
    <mergeCell ref="K33:O33"/>
    <mergeCell ref="C28:H28"/>
    <mergeCell ref="K28:O28"/>
    <mergeCell ref="C29:H29"/>
    <mergeCell ref="K29:O29"/>
    <mergeCell ref="C30:H30"/>
    <mergeCell ref="K30:O30"/>
    <mergeCell ref="C25:H25"/>
    <mergeCell ref="K25:O25"/>
    <mergeCell ref="C26:H26"/>
    <mergeCell ref="K26:O26"/>
    <mergeCell ref="C27:H27"/>
    <mergeCell ref="K27:O27"/>
    <mergeCell ref="C22:H22"/>
    <mergeCell ref="K22:O22"/>
    <mergeCell ref="C23:H23"/>
    <mergeCell ref="K23:O23"/>
    <mergeCell ref="C24:H24"/>
    <mergeCell ref="K24:O24"/>
    <mergeCell ref="C19:H19"/>
    <mergeCell ref="K19:O19"/>
    <mergeCell ref="C20:H20"/>
    <mergeCell ref="K20:O20"/>
    <mergeCell ref="C21:H21"/>
    <mergeCell ref="K21:O21"/>
    <mergeCell ref="C16:H16"/>
    <mergeCell ref="K16:O16"/>
    <mergeCell ref="C17:H17"/>
    <mergeCell ref="K17:O17"/>
    <mergeCell ref="C18:H18"/>
    <mergeCell ref="K18:O18"/>
    <mergeCell ref="C13:H13"/>
    <mergeCell ref="K13:O13"/>
    <mergeCell ref="C14:H14"/>
    <mergeCell ref="K14:O14"/>
    <mergeCell ref="C15:H15"/>
    <mergeCell ref="K15:O15"/>
    <mergeCell ref="B11:D11"/>
    <mergeCell ref="B7:C7"/>
    <mergeCell ref="D7:E7"/>
    <mergeCell ref="B9:D9"/>
    <mergeCell ref="B10:C10"/>
    <mergeCell ref="E10:F10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F859DD9-5552-4435-BF2D-199323766398}">
          <x14:formula1>
            <xm:f>CATÁLOGO!$A$3:$A$6</xm:f>
          </x14:formula1>
          <xm:sqref>I14:I49</xm:sqref>
        </x14:dataValidation>
        <x14:dataValidation type="list" allowBlank="1" showInputMessage="1" showErrorMessage="1" xr:uid="{4997E5CC-D10D-4B6C-942C-529E917EB51E}">
          <x14:formula1>
            <xm:f>CATÁLOGO!$B$3:$B$15</xm:f>
          </x14:formula1>
          <xm:sqref>C14:H49</xm:sqref>
        </x14:dataValidation>
        <x14:dataValidation type="list" allowBlank="1" showInputMessage="1" showErrorMessage="1" xr:uid="{DC4838C4-A841-4C12-95C5-4381A409D4FC}">
          <x14:formula1>
            <xm:f>CATÁLOGO!$C$3:$C$9</xm:f>
          </x14:formula1>
          <xm:sqref>D7:E7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916E-38F7-433D-9F40-92E12410FE5A}">
  <sheetPr>
    <pageSetUpPr fitToPage="1"/>
  </sheetPr>
  <dimension ref="B5:Q49"/>
  <sheetViews>
    <sheetView workbookViewId="0">
      <selection activeCell="AA35" sqref="AA35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7" width="9.140625"/>
    <col min="8" max="8" width="10" bestFit="1" customWidth="1"/>
    <col min="9" max="9" width="19.5703125" bestFit="1" customWidth="1"/>
    <col min="10" max="10" width="3.85546875" customWidth="1"/>
    <col min="11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59</v>
      </c>
    </row>
    <row r="7" spans="2:15" x14ac:dyDescent="0.25">
      <c r="B7" s="65" t="s">
        <v>60</v>
      </c>
      <c r="C7" s="65"/>
      <c r="D7" s="66" t="s">
        <v>61</v>
      </c>
      <c r="E7" s="66"/>
      <c r="J7" s="7" t="s">
        <v>62</v>
      </c>
    </row>
    <row r="9" spans="2:15" x14ac:dyDescent="0.25">
      <c r="B9" s="65" t="s">
        <v>63</v>
      </c>
      <c r="C9" s="65"/>
      <c r="D9" s="65"/>
      <c r="E9" t="s">
        <v>64</v>
      </c>
      <c r="F9" s="2" t="s">
        <v>162</v>
      </c>
      <c r="G9" t="s">
        <v>66</v>
      </c>
      <c r="H9" s="1" t="s">
        <v>191</v>
      </c>
      <c r="I9" t="s">
        <v>68</v>
      </c>
      <c r="J9" s="5">
        <f>COUNTIF(C14:H49,"=DISPONIBLE")</f>
        <v>26</v>
      </c>
    </row>
    <row r="10" spans="2:15" x14ac:dyDescent="0.25">
      <c r="B10" s="67" t="s">
        <v>69</v>
      </c>
      <c r="C10" s="67"/>
      <c r="D10" s="1">
        <v>36</v>
      </c>
      <c r="E10" s="67" t="s">
        <v>70</v>
      </c>
      <c r="F10" s="67"/>
      <c r="G10" s="11" t="b">
        <v>0</v>
      </c>
      <c r="I10" t="s">
        <v>71</v>
      </c>
      <c r="J10" s="4">
        <f>COUNTIF(I14:I49,"=CORTE")</f>
        <v>1</v>
      </c>
    </row>
    <row r="11" spans="2:15" x14ac:dyDescent="0.25">
      <c r="B11" s="64" t="s">
        <v>72</v>
      </c>
      <c r="C11" s="64"/>
      <c r="D11" s="64"/>
      <c r="E11" s="8" t="s">
        <v>64</v>
      </c>
      <c r="F11" s="9"/>
      <c r="G11" s="8" t="s">
        <v>66</v>
      </c>
      <c r="H11" s="10"/>
      <c r="J11" s="4"/>
    </row>
    <row r="13" spans="2:15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  <c r="K13" s="72" t="s">
        <v>76</v>
      </c>
      <c r="L13" s="73"/>
      <c r="M13" s="73"/>
      <c r="N13" s="73"/>
      <c r="O13" s="74"/>
    </row>
    <row r="14" spans="2:15" x14ac:dyDescent="0.25">
      <c r="B14" s="3">
        <v>1</v>
      </c>
      <c r="C14" s="68" t="s">
        <v>88</v>
      </c>
      <c r="D14" s="68"/>
      <c r="E14" s="68"/>
      <c r="F14" s="68"/>
      <c r="G14" s="68"/>
      <c r="H14" s="68"/>
      <c r="I14" s="3" t="s">
        <v>78</v>
      </c>
      <c r="K14" s="106" t="s">
        <v>192</v>
      </c>
      <c r="L14" s="65"/>
      <c r="M14" s="65"/>
      <c r="N14" s="65"/>
      <c r="O14" s="103"/>
    </row>
    <row r="15" spans="2:15" x14ac:dyDescent="0.25">
      <c r="B15" s="3">
        <v>2</v>
      </c>
      <c r="C15" s="68" t="s">
        <v>88</v>
      </c>
      <c r="D15" s="68"/>
      <c r="E15" s="68"/>
      <c r="F15" s="68"/>
      <c r="G15" s="68"/>
      <c r="H15" s="68"/>
      <c r="I15" s="3" t="s">
        <v>78</v>
      </c>
      <c r="K15" s="106" t="s">
        <v>192</v>
      </c>
      <c r="L15" s="65"/>
      <c r="M15" s="65"/>
      <c r="N15" s="65"/>
      <c r="O15" s="103"/>
    </row>
    <row r="16" spans="2:15" x14ac:dyDescent="0.25">
      <c r="B16" s="3">
        <v>3</v>
      </c>
      <c r="C16" s="68" t="s">
        <v>86</v>
      </c>
      <c r="D16" s="68"/>
      <c r="E16" s="68"/>
      <c r="F16" s="68"/>
      <c r="G16" s="68"/>
      <c r="H16" s="68"/>
      <c r="I16" s="3" t="s">
        <v>78</v>
      </c>
      <c r="K16" s="106" t="s">
        <v>193</v>
      </c>
      <c r="L16" s="65"/>
      <c r="M16" s="65"/>
      <c r="N16" s="65"/>
      <c r="O16" s="103"/>
    </row>
    <row r="17" spans="2:15" x14ac:dyDescent="0.25">
      <c r="B17" s="3">
        <v>4</v>
      </c>
      <c r="C17" s="68" t="s">
        <v>86</v>
      </c>
      <c r="D17" s="68"/>
      <c r="E17" s="68"/>
      <c r="F17" s="68"/>
      <c r="G17" s="68"/>
      <c r="H17" s="68"/>
      <c r="I17" s="3" t="s">
        <v>78</v>
      </c>
      <c r="K17" s="106" t="s">
        <v>194</v>
      </c>
      <c r="L17" s="65"/>
      <c r="M17" s="65"/>
      <c r="N17" s="65"/>
      <c r="O17" s="103"/>
    </row>
    <row r="18" spans="2:15" x14ac:dyDescent="0.25">
      <c r="B18" s="3">
        <v>5</v>
      </c>
      <c r="C18" s="68" t="s">
        <v>86</v>
      </c>
      <c r="D18" s="68"/>
      <c r="E18" s="68"/>
      <c r="F18" s="68"/>
      <c r="G18" s="68"/>
      <c r="H18" s="68"/>
      <c r="I18" s="3" t="s">
        <v>78</v>
      </c>
      <c r="K18" s="106" t="s">
        <v>195</v>
      </c>
      <c r="L18" s="65"/>
      <c r="M18" s="65"/>
      <c r="N18" s="65"/>
      <c r="O18" s="103"/>
    </row>
    <row r="19" spans="2:15" x14ac:dyDescent="0.25">
      <c r="B19" s="3">
        <v>6</v>
      </c>
      <c r="C19" s="68" t="s">
        <v>86</v>
      </c>
      <c r="D19" s="68"/>
      <c r="E19" s="68"/>
      <c r="F19" s="68"/>
      <c r="G19" s="68"/>
      <c r="H19" s="68"/>
      <c r="I19" s="3" t="s">
        <v>87</v>
      </c>
      <c r="K19" s="106" t="s">
        <v>196</v>
      </c>
      <c r="L19" s="65"/>
      <c r="M19" s="65"/>
      <c r="N19" s="65"/>
      <c r="O19" s="103"/>
    </row>
    <row r="20" spans="2:15" x14ac:dyDescent="0.25">
      <c r="B20" s="3">
        <v>7</v>
      </c>
      <c r="C20" s="68" t="s">
        <v>119</v>
      </c>
      <c r="D20" s="68"/>
      <c r="E20" s="68"/>
      <c r="F20" s="68"/>
      <c r="G20" s="68"/>
      <c r="H20" s="68"/>
      <c r="I20" s="3" t="s">
        <v>78</v>
      </c>
      <c r="K20" s="106" t="s">
        <v>197</v>
      </c>
      <c r="L20" s="65"/>
      <c r="M20" s="65"/>
      <c r="N20" s="65"/>
      <c r="O20" s="103"/>
    </row>
    <row r="21" spans="2:15" x14ac:dyDescent="0.25">
      <c r="B21" s="3">
        <v>8</v>
      </c>
      <c r="C21" s="68" t="s">
        <v>119</v>
      </c>
      <c r="D21" s="68"/>
      <c r="E21" s="68"/>
      <c r="F21" s="68"/>
      <c r="G21" s="68"/>
      <c r="H21" s="68"/>
      <c r="I21" s="3" t="s">
        <v>78</v>
      </c>
      <c r="K21" s="106" t="s">
        <v>197</v>
      </c>
      <c r="L21" s="65"/>
      <c r="M21" s="65"/>
      <c r="N21" s="65"/>
      <c r="O21" s="103"/>
    </row>
    <row r="22" spans="2:15" x14ac:dyDescent="0.25">
      <c r="B22" s="3">
        <v>9</v>
      </c>
      <c r="C22" s="68" t="s">
        <v>86</v>
      </c>
      <c r="D22" s="68"/>
      <c r="E22" s="68"/>
      <c r="F22" s="68"/>
      <c r="G22" s="68"/>
      <c r="H22" s="68"/>
      <c r="I22" s="3" t="s">
        <v>78</v>
      </c>
      <c r="K22" s="106" t="s">
        <v>198</v>
      </c>
      <c r="L22" s="65"/>
      <c r="M22" s="65"/>
      <c r="N22" s="65"/>
      <c r="O22" s="103"/>
    </row>
    <row r="23" spans="2:15" x14ac:dyDescent="0.25">
      <c r="B23" s="3">
        <v>10</v>
      </c>
      <c r="C23" s="68" t="s">
        <v>86</v>
      </c>
      <c r="D23" s="68"/>
      <c r="E23" s="68"/>
      <c r="F23" s="68"/>
      <c r="G23" s="68"/>
      <c r="H23" s="68"/>
      <c r="I23" s="3" t="s">
        <v>78</v>
      </c>
      <c r="K23" s="106" t="s">
        <v>198</v>
      </c>
      <c r="L23" s="65"/>
      <c r="M23" s="65"/>
      <c r="N23" s="65"/>
      <c r="O23" s="103"/>
    </row>
    <row r="24" spans="2:15" x14ac:dyDescent="0.25">
      <c r="B24" s="3">
        <v>11</v>
      </c>
      <c r="C24" s="68" t="s">
        <v>86</v>
      </c>
      <c r="D24" s="68"/>
      <c r="E24" s="68"/>
      <c r="F24" s="68"/>
      <c r="G24" s="68"/>
      <c r="H24" s="68"/>
      <c r="I24" s="3" t="s">
        <v>78</v>
      </c>
      <c r="K24" s="106" t="s">
        <v>198</v>
      </c>
      <c r="L24" s="65"/>
      <c r="M24" s="65"/>
      <c r="N24" s="65"/>
      <c r="O24" s="103"/>
    </row>
    <row r="25" spans="2:15" x14ac:dyDescent="0.25">
      <c r="B25" s="3">
        <v>12</v>
      </c>
      <c r="C25" s="68" t="s">
        <v>86</v>
      </c>
      <c r="D25" s="68"/>
      <c r="E25" s="68"/>
      <c r="F25" s="68"/>
      <c r="G25" s="68"/>
      <c r="H25" s="68"/>
      <c r="I25" s="3" t="s">
        <v>78</v>
      </c>
      <c r="K25" s="106" t="s">
        <v>198</v>
      </c>
      <c r="L25" s="65"/>
      <c r="M25" s="65"/>
      <c r="N25" s="65"/>
      <c r="O25" s="103"/>
    </row>
    <row r="26" spans="2:15" x14ac:dyDescent="0.25">
      <c r="B26" s="3">
        <v>13</v>
      </c>
      <c r="C26" s="68" t="s">
        <v>86</v>
      </c>
      <c r="D26" s="68"/>
      <c r="E26" s="68"/>
      <c r="F26" s="68"/>
      <c r="G26" s="68"/>
      <c r="H26" s="68"/>
      <c r="I26" s="3" t="s">
        <v>78</v>
      </c>
      <c r="K26" s="106" t="s">
        <v>198</v>
      </c>
      <c r="L26" s="65"/>
      <c r="M26" s="65"/>
      <c r="N26" s="65"/>
      <c r="O26" s="103"/>
    </row>
    <row r="27" spans="2:15" x14ac:dyDescent="0.25">
      <c r="B27" s="3">
        <v>14</v>
      </c>
      <c r="C27" s="68" t="s">
        <v>86</v>
      </c>
      <c r="D27" s="68"/>
      <c r="E27" s="68"/>
      <c r="F27" s="68"/>
      <c r="G27" s="68"/>
      <c r="H27" s="68"/>
      <c r="I27" s="3" t="s">
        <v>78</v>
      </c>
      <c r="K27" s="106" t="s">
        <v>198</v>
      </c>
      <c r="L27" s="65"/>
      <c r="M27" s="65"/>
      <c r="N27" s="65"/>
      <c r="O27" s="103"/>
    </row>
    <row r="28" spans="2:15" x14ac:dyDescent="0.25">
      <c r="B28" s="3">
        <v>15</v>
      </c>
      <c r="C28" s="68" t="s">
        <v>86</v>
      </c>
      <c r="D28" s="68"/>
      <c r="E28" s="68"/>
      <c r="F28" s="68"/>
      <c r="G28" s="68"/>
      <c r="H28" s="68"/>
      <c r="I28" s="3" t="s">
        <v>78</v>
      </c>
      <c r="K28" s="106" t="s">
        <v>198</v>
      </c>
      <c r="L28" s="65"/>
      <c r="M28" s="65"/>
      <c r="N28" s="65"/>
      <c r="O28" s="103"/>
    </row>
    <row r="29" spans="2:15" x14ac:dyDescent="0.25">
      <c r="B29" s="3">
        <v>16</v>
      </c>
      <c r="C29" s="68" t="s">
        <v>86</v>
      </c>
      <c r="D29" s="68"/>
      <c r="E29" s="68"/>
      <c r="F29" s="68"/>
      <c r="G29" s="68"/>
      <c r="H29" s="68"/>
      <c r="I29" s="3" t="s">
        <v>78</v>
      </c>
      <c r="K29" s="106" t="s">
        <v>198</v>
      </c>
      <c r="L29" s="65"/>
      <c r="M29" s="65"/>
      <c r="N29" s="65"/>
      <c r="O29" s="103"/>
    </row>
    <row r="30" spans="2:15" x14ac:dyDescent="0.25">
      <c r="B30" s="3">
        <v>17</v>
      </c>
      <c r="C30" s="68" t="s">
        <v>86</v>
      </c>
      <c r="D30" s="68"/>
      <c r="E30" s="68"/>
      <c r="F30" s="68"/>
      <c r="G30" s="68"/>
      <c r="H30" s="68"/>
      <c r="I30" s="3" t="s">
        <v>78</v>
      </c>
      <c r="K30" s="106" t="s">
        <v>198</v>
      </c>
      <c r="L30" s="65"/>
      <c r="M30" s="65"/>
      <c r="N30" s="65"/>
      <c r="O30" s="103"/>
    </row>
    <row r="31" spans="2:15" x14ac:dyDescent="0.25">
      <c r="B31" s="3">
        <v>18</v>
      </c>
      <c r="C31" s="68" t="s">
        <v>86</v>
      </c>
      <c r="D31" s="68"/>
      <c r="E31" s="68"/>
      <c r="F31" s="68"/>
      <c r="G31" s="68"/>
      <c r="H31" s="68"/>
      <c r="I31" s="3" t="s">
        <v>78</v>
      </c>
      <c r="K31" s="106" t="s">
        <v>198</v>
      </c>
      <c r="L31" s="65"/>
      <c r="M31" s="65"/>
      <c r="N31" s="65"/>
      <c r="O31" s="103"/>
    </row>
    <row r="32" spans="2:15" x14ac:dyDescent="0.25">
      <c r="B32" s="3">
        <v>19</v>
      </c>
      <c r="C32" s="68" t="s">
        <v>86</v>
      </c>
      <c r="D32" s="68"/>
      <c r="E32" s="68"/>
      <c r="F32" s="68"/>
      <c r="G32" s="68"/>
      <c r="H32" s="68"/>
      <c r="I32" s="3" t="s">
        <v>78</v>
      </c>
      <c r="K32" s="106" t="s">
        <v>198</v>
      </c>
      <c r="L32" s="65"/>
      <c r="M32" s="65"/>
      <c r="N32" s="65"/>
      <c r="O32" s="103"/>
    </row>
    <row r="33" spans="2:17" x14ac:dyDescent="0.25">
      <c r="B33" s="3">
        <v>20</v>
      </c>
      <c r="C33" s="68" t="s">
        <v>86</v>
      </c>
      <c r="D33" s="68"/>
      <c r="E33" s="68"/>
      <c r="F33" s="68"/>
      <c r="G33" s="68"/>
      <c r="H33" s="68"/>
      <c r="I33" s="3" t="s">
        <v>78</v>
      </c>
      <c r="K33" s="106" t="s">
        <v>198</v>
      </c>
      <c r="L33" s="65"/>
      <c r="M33" s="65"/>
      <c r="N33" s="65"/>
      <c r="O33" s="103"/>
    </row>
    <row r="34" spans="2:17" x14ac:dyDescent="0.25">
      <c r="B34" s="3">
        <v>21</v>
      </c>
      <c r="C34" s="68" t="s">
        <v>86</v>
      </c>
      <c r="D34" s="68"/>
      <c r="E34" s="68"/>
      <c r="F34" s="68"/>
      <c r="G34" s="68"/>
      <c r="H34" s="68"/>
      <c r="I34" s="3" t="s">
        <v>78</v>
      </c>
      <c r="K34" s="106" t="s">
        <v>198</v>
      </c>
      <c r="L34" s="65"/>
      <c r="M34" s="65"/>
      <c r="N34" s="65"/>
      <c r="O34" s="103"/>
    </row>
    <row r="35" spans="2:17" x14ac:dyDescent="0.25">
      <c r="B35" s="3">
        <v>22</v>
      </c>
      <c r="C35" s="68" t="s">
        <v>86</v>
      </c>
      <c r="D35" s="68"/>
      <c r="E35" s="68"/>
      <c r="F35" s="68"/>
      <c r="G35" s="68"/>
      <c r="H35" s="68"/>
      <c r="I35" s="3" t="s">
        <v>78</v>
      </c>
      <c r="K35" s="106" t="s">
        <v>198</v>
      </c>
      <c r="L35" s="65"/>
      <c r="M35" s="65"/>
      <c r="N35" s="65"/>
      <c r="O35" s="103"/>
    </row>
    <row r="36" spans="2:17" x14ac:dyDescent="0.25">
      <c r="B36" s="3">
        <v>23</v>
      </c>
      <c r="C36" s="68" t="s">
        <v>119</v>
      </c>
      <c r="D36" s="68"/>
      <c r="E36" s="68"/>
      <c r="F36" s="68"/>
      <c r="G36" s="68"/>
      <c r="H36" s="68"/>
      <c r="I36" s="3" t="s">
        <v>78</v>
      </c>
      <c r="K36" s="106" t="s">
        <v>199</v>
      </c>
      <c r="L36" s="65"/>
      <c r="M36" s="65"/>
      <c r="N36" s="65"/>
      <c r="O36" s="103"/>
    </row>
    <row r="37" spans="2:17" x14ac:dyDescent="0.25">
      <c r="B37" s="3">
        <v>24</v>
      </c>
      <c r="C37" s="68" t="s">
        <v>119</v>
      </c>
      <c r="D37" s="68"/>
      <c r="E37" s="68"/>
      <c r="F37" s="68"/>
      <c r="G37" s="68"/>
      <c r="H37" s="68"/>
      <c r="I37" s="3" t="s">
        <v>78</v>
      </c>
      <c r="K37" s="106" t="s">
        <v>199</v>
      </c>
      <c r="L37" s="65"/>
      <c r="M37" s="65"/>
      <c r="N37" s="65"/>
      <c r="O37" s="103"/>
    </row>
    <row r="38" spans="2:17" x14ac:dyDescent="0.25">
      <c r="B38" s="3">
        <v>25</v>
      </c>
      <c r="C38" s="68" t="s">
        <v>86</v>
      </c>
      <c r="D38" s="68"/>
      <c r="E38" s="68"/>
      <c r="F38" s="68"/>
      <c r="G38" s="68"/>
      <c r="H38" s="68"/>
      <c r="I38" s="3" t="s">
        <v>78</v>
      </c>
      <c r="K38" s="106" t="s">
        <v>200</v>
      </c>
      <c r="L38" s="65"/>
      <c r="M38" s="65"/>
      <c r="N38" s="65"/>
      <c r="O38" s="103"/>
    </row>
    <row r="39" spans="2:17" x14ac:dyDescent="0.25">
      <c r="B39" s="3">
        <v>26</v>
      </c>
      <c r="C39" s="68" t="s">
        <v>86</v>
      </c>
      <c r="D39" s="68"/>
      <c r="E39" s="68"/>
      <c r="F39" s="68"/>
      <c r="G39" s="68"/>
      <c r="H39" s="68"/>
      <c r="I39" s="3" t="s">
        <v>78</v>
      </c>
      <c r="K39" s="106" t="s">
        <v>201</v>
      </c>
      <c r="L39" s="65"/>
      <c r="M39" s="65"/>
      <c r="N39" s="65"/>
      <c r="O39" s="103"/>
    </row>
    <row r="40" spans="2:17" x14ac:dyDescent="0.25">
      <c r="B40" s="3">
        <v>27</v>
      </c>
      <c r="C40" s="68" t="s">
        <v>86</v>
      </c>
      <c r="D40" s="68"/>
      <c r="E40" s="68"/>
      <c r="F40" s="68"/>
      <c r="G40" s="68"/>
      <c r="H40" s="68"/>
      <c r="I40" s="3" t="s">
        <v>78</v>
      </c>
      <c r="K40" s="106" t="s">
        <v>202</v>
      </c>
      <c r="L40" s="65"/>
      <c r="M40" s="65"/>
      <c r="N40" s="65"/>
      <c r="O40" s="103"/>
      <c r="Q40" s="12"/>
    </row>
    <row r="41" spans="2:17" x14ac:dyDescent="0.25">
      <c r="B41" s="3">
        <v>28</v>
      </c>
      <c r="C41" s="68" t="s">
        <v>86</v>
      </c>
      <c r="D41" s="68"/>
      <c r="E41" s="68"/>
      <c r="F41" s="68"/>
      <c r="G41" s="68"/>
      <c r="H41" s="68"/>
      <c r="I41" s="3" t="s">
        <v>78</v>
      </c>
      <c r="K41" s="106" t="s">
        <v>203</v>
      </c>
      <c r="L41" s="65"/>
      <c r="M41" s="65"/>
      <c r="N41" s="65"/>
      <c r="O41" s="103"/>
    </row>
    <row r="42" spans="2:17" x14ac:dyDescent="0.25">
      <c r="B42" s="3">
        <v>29</v>
      </c>
      <c r="C42" s="68" t="s">
        <v>104</v>
      </c>
      <c r="D42" s="68"/>
      <c r="E42" s="68"/>
      <c r="F42" s="68"/>
      <c r="G42" s="68"/>
      <c r="H42" s="68"/>
      <c r="I42" s="3" t="s">
        <v>78</v>
      </c>
      <c r="K42" s="106" t="s">
        <v>204</v>
      </c>
      <c r="L42" s="65"/>
      <c r="M42" s="65"/>
      <c r="N42" s="65"/>
      <c r="O42" s="103"/>
    </row>
    <row r="43" spans="2:17" x14ac:dyDescent="0.25">
      <c r="B43" s="3">
        <v>30</v>
      </c>
      <c r="C43" s="68" t="s">
        <v>104</v>
      </c>
      <c r="D43" s="68"/>
      <c r="E43" s="68"/>
      <c r="F43" s="68"/>
      <c r="G43" s="68"/>
      <c r="H43" s="68"/>
      <c r="I43" s="3" t="s">
        <v>78</v>
      </c>
      <c r="K43" s="106" t="s">
        <v>204</v>
      </c>
      <c r="L43" s="65"/>
      <c r="M43" s="65"/>
      <c r="N43" s="65"/>
      <c r="O43" s="103"/>
    </row>
    <row r="44" spans="2:17" x14ac:dyDescent="0.25">
      <c r="B44" s="3">
        <v>31</v>
      </c>
      <c r="C44" s="68" t="s">
        <v>86</v>
      </c>
      <c r="D44" s="68"/>
      <c r="E44" s="68"/>
      <c r="F44" s="68"/>
      <c r="G44" s="68"/>
      <c r="H44" s="68"/>
      <c r="I44" s="3" t="s">
        <v>78</v>
      </c>
      <c r="K44" s="106" t="s">
        <v>205</v>
      </c>
      <c r="L44" s="65"/>
      <c r="M44" s="65"/>
      <c r="N44" s="65"/>
      <c r="O44" s="103"/>
    </row>
    <row r="45" spans="2:17" x14ac:dyDescent="0.25">
      <c r="B45" s="3">
        <v>32</v>
      </c>
      <c r="C45" s="68" t="s">
        <v>86</v>
      </c>
      <c r="D45" s="68"/>
      <c r="E45" s="68"/>
      <c r="F45" s="68"/>
      <c r="G45" s="68"/>
      <c r="H45" s="68"/>
      <c r="I45" s="3" t="s">
        <v>78</v>
      </c>
      <c r="K45" s="106" t="s">
        <v>198</v>
      </c>
      <c r="L45" s="65"/>
      <c r="M45" s="65"/>
      <c r="N45" s="65"/>
      <c r="O45" s="103"/>
    </row>
    <row r="46" spans="2:17" x14ac:dyDescent="0.25">
      <c r="B46" s="3">
        <v>33</v>
      </c>
      <c r="C46" s="68" t="s">
        <v>86</v>
      </c>
      <c r="D46" s="68"/>
      <c r="E46" s="68"/>
      <c r="F46" s="68"/>
      <c r="G46" s="68"/>
      <c r="H46" s="68"/>
      <c r="I46" s="3" t="s">
        <v>78</v>
      </c>
      <c r="K46" s="106" t="s">
        <v>206</v>
      </c>
      <c r="L46" s="65"/>
      <c r="M46" s="65"/>
      <c r="N46" s="65"/>
      <c r="O46" s="103"/>
    </row>
    <row r="47" spans="2:17" x14ac:dyDescent="0.25">
      <c r="B47" s="3">
        <v>34</v>
      </c>
      <c r="C47" s="68" t="s">
        <v>86</v>
      </c>
      <c r="D47" s="68"/>
      <c r="E47" s="68"/>
      <c r="F47" s="68"/>
      <c r="G47" s="68"/>
      <c r="H47" s="68"/>
      <c r="I47" s="3" t="s">
        <v>78</v>
      </c>
      <c r="K47" s="106" t="s">
        <v>207</v>
      </c>
      <c r="L47" s="65"/>
      <c r="M47" s="65"/>
      <c r="N47" s="65"/>
      <c r="O47" s="103"/>
    </row>
    <row r="48" spans="2:17" x14ac:dyDescent="0.25">
      <c r="B48" s="3">
        <v>35</v>
      </c>
      <c r="C48" s="68" t="s">
        <v>119</v>
      </c>
      <c r="D48" s="68"/>
      <c r="E48" s="68"/>
      <c r="F48" s="68"/>
      <c r="G48" s="68"/>
      <c r="H48" s="68"/>
      <c r="I48" s="3" t="s">
        <v>78</v>
      </c>
      <c r="K48" s="106" t="s">
        <v>208</v>
      </c>
      <c r="L48" s="65"/>
      <c r="M48" s="65"/>
      <c r="N48" s="65"/>
      <c r="O48" s="103"/>
    </row>
    <row r="49" spans="2:15" x14ac:dyDescent="0.25">
      <c r="B49" s="3">
        <v>36</v>
      </c>
      <c r="C49" s="68" t="s">
        <v>119</v>
      </c>
      <c r="D49" s="68"/>
      <c r="E49" s="68"/>
      <c r="F49" s="68"/>
      <c r="G49" s="68"/>
      <c r="H49" s="68"/>
      <c r="I49" s="3" t="s">
        <v>78</v>
      </c>
      <c r="K49" s="106" t="s">
        <v>208</v>
      </c>
      <c r="L49" s="65"/>
      <c r="M49" s="65"/>
      <c r="N49" s="65"/>
      <c r="O49" s="103"/>
    </row>
  </sheetData>
  <mergeCells count="80">
    <mergeCell ref="C49:H49"/>
    <mergeCell ref="K49:O49"/>
    <mergeCell ref="C46:H46"/>
    <mergeCell ref="K46:O46"/>
    <mergeCell ref="C47:H47"/>
    <mergeCell ref="K47:O47"/>
    <mergeCell ref="C48:H48"/>
    <mergeCell ref="K48:O48"/>
    <mergeCell ref="C43:H43"/>
    <mergeCell ref="K43:O43"/>
    <mergeCell ref="C44:H44"/>
    <mergeCell ref="K44:O44"/>
    <mergeCell ref="C45:H45"/>
    <mergeCell ref="K45:O45"/>
    <mergeCell ref="C40:H40"/>
    <mergeCell ref="K40:O40"/>
    <mergeCell ref="C41:H41"/>
    <mergeCell ref="K41:O41"/>
    <mergeCell ref="C42:H42"/>
    <mergeCell ref="K42:O42"/>
    <mergeCell ref="C37:H37"/>
    <mergeCell ref="K37:O37"/>
    <mergeCell ref="C38:H38"/>
    <mergeCell ref="K38:O38"/>
    <mergeCell ref="C39:H39"/>
    <mergeCell ref="K39:O39"/>
    <mergeCell ref="C34:H34"/>
    <mergeCell ref="K34:O34"/>
    <mergeCell ref="C35:H35"/>
    <mergeCell ref="K35:O35"/>
    <mergeCell ref="C36:H36"/>
    <mergeCell ref="K36:O36"/>
    <mergeCell ref="C31:H31"/>
    <mergeCell ref="K31:O31"/>
    <mergeCell ref="C32:H32"/>
    <mergeCell ref="K32:O32"/>
    <mergeCell ref="C33:H33"/>
    <mergeCell ref="K33:O33"/>
    <mergeCell ref="C28:H28"/>
    <mergeCell ref="K28:O28"/>
    <mergeCell ref="C29:H29"/>
    <mergeCell ref="K29:O29"/>
    <mergeCell ref="C30:H30"/>
    <mergeCell ref="K30:O30"/>
    <mergeCell ref="C25:H25"/>
    <mergeCell ref="K25:O25"/>
    <mergeCell ref="C26:H26"/>
    <mergeCell ref="K26:O26"/>
    <mergeCell ref="C27:H27"/>
    <mergeCell ref="K27:O27"/>
    <mergeCell ref="C22:H22"/>
    <mergeCell ref="K22:O22"/>
    <mergeCell ref="C23:H23"/>
    <mergeCell ref="K23:O23"/>
    <mergeCell ref="C24:H24"/>
    <mergeCell ref="K24:O24"/>
    <mergeCell ref="C19:H19"/>
    <mergeCell ref="K19:O19"/>
    <mergeCell ref="C20:H20"/>
    <mergeCell ref="K20:O20"/>
    <mergeCell ref="C21:H21"/>
    <mergeCell ref="K21:O21"/>
    <mergeCell ref="C16:H16"/>
    <mergeCell ref="K16:O16"/>
    <mergeCell ref="C17:H17"/>
    <mergeCell ref="K17:O17"/>
    <mergeCell ref="C18:H18"/>
    <mergeCell ref="K18:O18"/>
    <mergeCell ref="C13:H13"/>
    <mergeCell ref="K13:O13"/>
    <mergeCell ref="C14:H14"/>
    <mergeCell ref="K14:O14"/>
    <mergeCell ref="C15:H15"/>
    <mergeCell ref="K15:O15"/>
    <mergeCell ref="B11:D11"/>
    <mergeCell ref="B7:C7"/>
    <mergeCell ref="D7:E7"/>
    <mergeCell ref="B9:D9"/>
    <mergeCell ref="B10:C10"/>
    <mergeCell ref="E10:F10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83F51C1-C770-46CB-99B2-DB1FF1D1515D}">
          <x14:formula1>
            <xm:f>CATÁLOGO!$A$3:$A$6</xm:f>
          </x14:formula1>
          <xm:sqref>I14:I49</xm:sqref>
        </x14:dataValidation>
        <x14:dataValidation type="list" allowBlank="1" showInputMessage="1" showErrorMessage="1" xr:uid="{B64FBAD1-5679-4E28-9656-6CE0B1E4EF76}">
          <x14:formula1>
            <xm:f>CATÁLOGO!$B$3:$B$15</xm:f>
          </x14:formula1>
          <xm:sqref>C14:H49</xm:sqref>
        </x14:dataValidation>
        <x14:dataValidation type="list" allowBlank="1" showInputMessage="1" showErrorMessage="1" xr:uid="{3741083C-5E2C-4A54-BD16-BC7859D81EB6}">
          <x14:formula1>
            <xm:f>CATÁLOGO!$C$3:$C$9</xm:f>
          </x14:formula1>
          <xm:sqref>D7:E7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5BA14-8191-45A7-9271-50BDFECCAA3B}">
  <sheetPr>
    <pageSetUpPr fitToPage="1"/>
  </sheetPr>
  <dimension ref="B5:Q49"/>
  <sheetViews>
    <sheetView topLeftCell="A5" workbookViewId="0">
      <selection activeCell="C21" sqref="C21:H21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59</v>
      </c>
    </row>
    <row r="7" spans="2:15" x14ac:dyDescent="0.25">
      <c r="B7" s="65" t="s">
        <v>60</v>
      </c>
      <c r="C7" s="65"/>
      <c r="D7" s="66" t="s">
        <v>61</v>
      </c>
      <c r="E7" s="66"/>
      <c r="J7" s="7" t="s">
        <v>62</v>
      </c>
    </row>
    <row r="9" spans="2:15" x14ac:dyDescent="0.25">
      <c r="B9" s="65" t="s">
        <v>63</v>
      </c>
      <c r="C9" s="65"/>
      <c r="D9" s="65"/>
      <c r="E9" t="s">
        <v>64</v>
      </c>
      <c r="F9" s="2" t="s">
        <v>162</v>
      </c>
      <c r="G9" t="s">
        <v>66</v>
      </c>
      <c r="H9" s="1" t="s">
        <v>209</v>
      </c>
      <c r="I9" t="s">
        <v>68</v>
      </c>
      <c r="J9" s="5">
        <f>COUNTIF(C14:H49,"=DISPONIBLE")</f>
        <v>32</v>
      </c>
    </row>
    <row r="10" spans="2:15" x14ac:dyDescent="0.25">
      <c r="B10" s="67" t="s">
        <v>69</v>
      </c>
      <c r="C10" s="67"/>
      <c r="D10" s="1">
        <v>36</v>
      </c>
      <c r="E10" s="67" t="s">
        <v>70</v>
      </c>
      <c r="F10" s="67"/>
      <c r="G10" s="11" t="b">
        <v>0</v>
      </c>
      <c r="I10" t="s">
        <v>71</v>
      </c>
      <c r="J10" s="4">
        <f>COUNTIF(I14:I49,"=CORTE")</f>
        <v>0</v>
      </c>
    </row>
    <row r="11" spans="2:15" x14ac:dyDescent="0.25">
      <c r="B11" s="64" t="s">
        <v>72</v>
      </c>
      <c r="C11" s="64"/>
      <c r="D11" s="64"/>
      <c r="E11" s="8" t="s">
        <v>64</v>
      </c>
      <c r="F11" s="9"/>
      <c r="G11" s="8" t="s">
        <v>66</v>
      </c>
      <c r="H11" s="10"/>
      <c r="J11" s="4"/>
    </row>
    <row r="13" spans="2:15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  <c r="K13" s="72" t="s">
        <v>76</v>
      </c>
      <c r="L13" s="73"/>
      <c r="M13" s="73"/>
      <c r="N13" s="73"/>
      <c r="O13" s="74"/>
    </row>
    <row r="14" spans="2:15" x14ac:dyDescent="0.25">
      <c r="B14" s="3">
        <v>1</v>
      </c>
      <c r="C14" s="68" t="s">
        <v>86</v>
      </c>
      <c r="D14" s="68"/>
      <c r="E14" s="68"/>
      <c r="F14" s="68"/>
      <c r="G14" s="68"/>
      <c r="H14" s="68"/>
      <c r="I14" s="3" t="s">
        <v>78</v>
      </c>
      <c r="K14" s="106" t="s">
        <v>210</v>
      </c>
      <c r="L14" s="65"/>
      <c r="M14" s="65"/>
      <c r="N14" s="65"/>
      <c r="O14" s="103"/>
    </row>
    <row r="15" spans="2:15" x14ac:dyDescent="0.25">
      <c r="B15" s="3">
        <v>2</v>
      </c>
      <c r="C15" s="68" t="s">
        <v>86</v>
      </c>
      <c r="D15" s="68"/>
      <c r="E15" s="68"/>
      <c r="F15" s="68"/>
      <c r="G15" s="68"/>
      <c r="H15" s="68"/>
      <c r="I15" s="3" t="s">
        <v>78</v>
      </c>
      <c r="K15" s="106" t="s">
        <v>211</v>
      </c>
      <c r="L15" s="65"/>
      <c r="M15" s="65"/>
      <c r="N15" s="65"/>
      <c r="O15" s="103"/>
    </row>
    <row r="16" spans="2:15" x14ac:dyDescent="0.25">
      <c r="B16" s="3">
        <v>3</v>
      </c>
      <c r="C16" s="68" t="s">
        <v>100</v>
      </c>
      <c r="D16" s="68"/>
      <c r="E16" s="68"/>
      <c r="F16" s="68"/>
      <c r="G16" s="68"/>
      <c r="H16" s="68"/>
      <c r="I16" s="3" t="s">
        <v>78</v>
      </c>
      <c r="K16" s="106" t="s">
        <v>212</v>
      </c>
      <c r="L16" s="65"/>
      <c r="M16" s="65"/>
      <c r="N16" s="65"/>
      <c r="O16" s="103"/>
    </row>
    <row r="17" spans="2:15" x14ac:dyDescent="0.25">
      <c r="B17" s="3">
        <v>4</v>
      </c>
      <c r="C17" s="68" t="s">
        <v>100</v>
      </c>
      <c r="D17" s="68"/>
      <c r="E17" s="68"/>
      <c r="F17" s="68"/>
      <c r="G17" s="68"/>
      <c r="H17" s="68"/>
      <c r="I17" s="3" t="s">
        <v>78</v>
      </c>
      <c r="K17" s="106" t="s">
        <v>212</v>
      </c>
      <c r="L17" s="65"/>
      <c r="M17" s="65"/>
      <c r="N17" s="65"/>
      <c r="O17" s="103"/>
    </row>
    <row r="18" spans="2:15" x14ac:dyDescent="0.25">
      <c r="B18" s="3">
        <v>5</v>
      </c>
      <c r="C18" s="68" t="s">
        <v>77</v>
      </c>
      <c r="D18" s="68"/>
      <c r="E18" s="68"/>
      <c r="F18" s="68"/>
      <c r="G18" s="68"/>
      <c r="H18" s="68"/>
      <c r="I18" s="3" t="s">
        <v>78</v>
      </c>
      <c r="K18" s="106" t="s">
        <v>213</v>
      </c>
      <c r="L18" s="65"/>
      <c r="M18" s="65"/>
      <c r="N18" s="65"/>
      <c r="O18" s="103"/>
    </row>
    <row r="19" spans="2:15" x14ac:dyDescent="0.25">
      <c r="B19" s="3">
        <v>6</v>
      </c>
      <c r="C19" s="68" t="s">
        <v>77</v>
      </c>
      <c r="D19" s="68"/>
      <c r="E19" s="68"/>
      <c r="F19" s="68"/>
      <c r="G19" s="68"/>
      <c r="H19" s="68"/>
      <c r="I19" s="3" t="s">
        <v>78</v>
      </c>
      <c r="K19" s="106" t="s">
        <v>213</v>
      </c>
      <c r="L19" s="65"/>
      <c r="M19" s="65"/>
      <c r="N19" s="65"/>
      <c r="O19" s="103"/>
    </row>
    <row r="20" spans="2:15" x14ac:dyDescent="0.25">
      <c r="B20" s="3">
        <v>7</v>
      </c>
      <c r="C20" s="68" t="s">
        <v>86</v>
      </c>
      <c r="D20" s="68"/>
      <c r="E20" s="68"/>
      <c r="F20" s="68"/>
      <c r="G20" s="68"/>
      <c r="H20" s="68"/>
      <c r="I20" s="3" t="s">
        <v>78</v>
      </c>
      <c r="K20" s="106" t="s">
        <v>214</v>
      </c>
      <c r="L20" s="65"/>
      <c r="M20" s="65"/>
      <c r="N20" s="65"/>
      <c r="O20" s="103"/>
    </row>
    <row r="21" spans="2:15" x14ac:dyDescent="0.25">
      <c r="B21" s="3">
        <v>8</v>
      </c>
      <c r="C21" s="68" t="s">
        <v>86</v>
      </c>
      <c r="D21" s="68"/>
      <c r="E21" s="68"/>
      <c r="F21" s="68"/>
      <c r="G21" s="68"/>
      <c r="H21" s="68"/>
      <c r="I21" s="3" t="s">
        <v>78</v>
      </c>
      <c r="K21" s="106" t="s">
        <v>215</v>
      </c>
      <c r="L21" s="65"/>
      <c r="M21" s="65"/>
      <c r="N21" s="65"/>
      <c r="O21" s="103"/>
    </row>
    <row r="22" spans="2:15" x14ac:dyDescent="0.25">
      <c r="B22" s="3">
        <v>9</v>
      </c>
      <c r="C22" s="68" t="s">
        <v>86</v>
      </c>
      <c r="D22" s="68"/>
      <c r="E22" s="68"/>
      <c r="F22" s="68"/>
      <c r="G22" s="68"/>
      <c r="H22" s="68"/>
      <c r="I22" s="3" t="s">
        <v>78</v>
      </c>
      <c r="K22" s="106" t="s">
        <v>216</v>
      </c>
      <c r="L22" s="65"/>
      <c r="M22" s="65"/>
      <c r="N22" s="65"/>
      <c r="O22" s="103"/>
    </row>
    <row r="23" spans="2:15" x14ac:dyDescent="0.25">
      <c r="B23" s="3">
        <v>10</v>
      </c>
      <c r="C23" s="68" t="s">
        <v>86</v>
      </c>
      <c r="D23" s="68"/>
      <c r="E23" s="68"/>
      <c r="F23" s="68"/>
      <c r="G23" s="68"/>
      <c r="H23" s="68"/>
      <c r="I23" s="3" t="s">
        <v>78</v>
      </c>
      <c r="K23" s="106" t="s">
        <v>215</v>
      </c>
      <c r="L23" s="65"/>
      <c r="M23" s="65"/>
      <c r="N23" s="65"/>
      <c r="O23" s="103"/>
    </row>
    <row r="24" spans="2:15" x14ac:dyDescent="0.25">
      <c r="B24" s="3">
        <v>11</v>
      </c>
      <c r="C24" s="68" t="s">
        <v>86</v>
      </c>
      <c r="D24" s="68"/>
      <c r="E24" s="68"/>
      <c r="F24" s="68"/>
      <c r="G24" s="68"/>
      <c r="H24" s="68"/>
      <c r="I24" s="3" t="s">
        <v>78</v>
      </c>
      <c r="K24" s="106" t="s">
        <v>215</v>
      </c>
      <c r="L24" s="65"/>
      <c r="M24" s="65"/>
      <c r="N24" s="65"/>
      <c r="O24" s="103"/>
    </row>
    <row r="25" spans="2:15" x14ac:dyDescent="0.25">
      <c r="B25" s="3">
        <v>12</v>
      </c>
      <c r="C25" s="68" t="s">
        <v>86</v>
      </c>
      <c r="D25" s="68"/>
      <c r="E25" s="68"/>
      <c r="F25" s="68"/>
      <c r="G25" s="68"/>
      <c r="H25" s="68"/>
      <c r="I25" s="3" t="s">
        <v>78</v>
      </c>
      <c r="K25" s="106" t="s">
        <v>215</v>
      </c>
      <c r="L25" s="65"/>
      <c r="M25" s="65"/>
      <c r="N25" s="65"/>
      <c r="O25" s="103"/>
    </row>
    <row r="26" spans="2:15" x14ac:dyDescent="0.25">
      <c r="B26" s="3">
        <v>13</v>
      </c>
      <c r="C26" s="68" t="s">
        <v>86</v>
      </c>
      <c r="D26" s="68"/>
      <c r="E26" s="68"/>
      <c r="F26" s="68"/>
      <c r="G26" s="68"/>
      <c r="H26" s="68"/>
      <c r="I26" s="3" t="s">
        <v>78</v>
      </c>
      <c r="K26" s="106" t="s">
        <v>217</v>
      </c>
      <c r="L26" s="65"/>
      <c r="M26" s="65"/>
      <c r="N26" s="65"/>
      <c r="O26" s="103"/>
    </row>
    <row r="27" spans="2:15" x14ac:dyDescent="0.25">
      <c r="B27" s="3">
        <v>14</v>
      </c>
      <c r="C27" s="68" t="s">
        <v>86</v>
      </c>
      <c r="D27" s="68"/>
      <c r="E27" s="68"/>
      <c r="F27" s="68"/>
      <c r="G27" s="68"/>
      <c r="H27" s="68"/>
      <c r="I27" s="3" t="s">
        <v>78</v>
      </c>
      <c r="K27" s="106" t="s">
        <v>215</v>
      </c>
      <c r="L27" s="65"/>
      <c r="M27" s="65"/>
      <c r="N27" s="65"/>
      <c r="O27" s="103"/>
    </row>
    <row r="28" spans="2:15" x14ac:dyDescent="0.25">
      <c r="B28" s="3">
        <v>15</v>
      </c>
      <c r="C28" s="68" t="s">
        <v>86</v>
      </c>
      <c r="D28" s="68"/>
      <c r="E28" s="68"/>
      <c r="F28" s="68"/>
      <c r="G28" s="68"/>
      <c r="H28" s="68"/>
      <c r="I28" s="3" t="s">
        <v>78</v>
      </c>
      <c r="K28" s="106" t="s">
        <v>218</v>
      </c>
      <c r="L28" s="65"/>
      <c r="M28" s="65"/>
      <c r="N28" s="65"/>
      <c r="O28" s="103"/>
    </row>
    <row r="29" spans="2:15" x14ac:dyDescent="0.25">
      <c r="B29" s="3">
        <v>16</v>
      </c>
      <c r="C29" s="68" t="s">
        <v>86</v>
      </c>
      <c r="D29" s="68"/>
      <c r="E29" s="68"/>
      <c r="F29" s="68"/>
      <c r="G29" s="68"/>
      <c r="H29" s="68"/>
      <c r="I29" s="3" t="s">
        <v>78</v>
      </c>
      <c r="K29" s="106" t="s">
        <v>219</v>
      </c>
      <c r="L29" s="65"/>
      <c r="M29" s="65"/>
      <c r="N29" s="65"/>
      <c r="O29" s="103"/>
    </row>
    <row r="30" spans="2:15" x14ac:dyDescent="0.25">
      <c r="B30" s="3">
        <v>17</v>
      </c>
      <c r="C30" s="68" t="s">
        <v>86</v>
      </c>
      <c r="D30" s="68"/>
      <c r="E30" s="68"/>
      <c r="F30" s="68"/>
      <c r="G30" s="68"/>
      <c r="H30" s="68"/>
      <c r="I30" s="3" t="s">
        <v>78</v>
      </c>
      <c r="K30" s="106" t="s">
        <v>216</v>
      </c>
      <c r="L30" s="65"/>
      <c r="M30" s="65"/>
      <c r="N30" s="65"/>
      <c r="O30" s="103"/>
    </row>
    <row r="31" spans="2:15" x14ac:dyDescent="0.25">
      <c r="B31" s="3">
        <v>18</v>
      </c>
      <c r="C31" s="68" t="s">
        <v>86</v>
      </c>
      <c r="D31" s="68"/>
      <c r="E31" s="68"/>
      <c r="F31" s="68"/>
      <c r="G31" s="68"/>
      <c r="H31" s="68"/>
      <c r="I31" s="3" t="s">
        <v>78</v>
      </c>
      <c r="K31" s="106" t="s">
        <v>220</v>
      </c>
      <c r="L31" s="65"/>
      <c r="M31" s="65"/>
      <c r="N31" s="65"/>
      <c r="O31" s="103"/>
    </row>
    <row r="32" spans="2:15" x14ac:dyDescent="0.25">
      <c r="B32" s="3">
        <v>19</v>
      </c>
      <c r="C32" s="68" t="s">
        <v>86</v>
      </c>
      <c r="D32" s="68"/>
      <c r="E32" s="68"/>
      <c r="F32" s="68"/>
      <c r="G32" s="68"/>
      <c r="H32" s="68"/>
      <c r="I32" s="3" t="s">
        <v>78</v>
      </c>
      <c r="K32" s="106" t="s">
        <v>221</v>
      </c>
      <c r="L32" s="65"/>
      <c r="M32" s="65"/>
      <c r="N32" s="65"/>
      <c r="O32" s="103"/>
    </row>
    <row r="33" spans="2:17" x14ac:dyDescent="0.25">
      <c r="B33" s="3">
        <v>20</v>
      </c>
      <c r="C33" s="68" t="s">
        <v>86</v>
      </c>
      <c r="D33" s="68"/>
      <c r="E33" s="68"/>
      <c r="F33" s="68"/>
      <c r="G33" s="68"/>
      <c r="H33" s="68"/>
      <c r="I33" s="3" t="s">
        <v>78</v>
      </c>
      <c r="K33" s="106" t="s">
        <v>214</v>
      </c>
      <c r="L33" s="65"/>
      <c r="M33" s="65"/>
      <c r="N33" s="65"/>
      <c r="O33" s="103"/>
    </row>
    <row r="34" spans="2:17" x14ac:dyDescent="0.25">
      <c r="B34" s="3">
        <v>21</v>
      </c>
      <c r="C34" s="68" t="s">
        <v>86</v>
      </c>
      <c r="D34" s="68"/>
      <c r="E34" s="68"/>
      <c r="F34" s="68"/>
      <c r="G34" s="68"/>
      <c r="H34" s="68"/>
      <c r="I34" s="3" t="s">
        <v>78</v>
      </c>
      <c r="K34" s="106" t="s">
        <v>215</v>
      </c>
      <c r="L34" s="65"/>
      <c r="M34" s="65"/>
      <c r="N34" s="65"/>
      <c r="O34" s="103"/>
    </row>
    <row r="35" spans="2:17" x14ac:dyDescent="0.25">
      <c r="B35" s="3">
        <v>22</v>
      </c>
      <c r="C35" s="68" t="s">
        <v>86</v>
      </c>
      <c r="D35" s="68"/>
      <c r="E35" s="68"/>
      <c r="F35" s="68"/>
      <c r="G35" s="68"/>
      <c r="H35" s="68"/>
      <c r="I35" s="3" t="s">
        <v>78</v>
      </c>
      <c r="K35" s="106" t="s">
        <v>214</v>
      </c>
      <c r="L35" s="65"/>
      <c r="M35" s="65"/>
      <c r="N35" s="65"/>
      <c r="O35" s="103"/>
    </row>
    <row r="36" spans="2:17" x14ac:dyDescent="0.25">
      <c r="B36" s="3">
        <v>23</v>
      </c>
      <c r="C36" s="68" t="s">
        <v>86</v>
      </c>
      <c r="D36" s="68"/>
      <c r="E36" s="68"/>
      <c r="F36" s="68"/>
      <c r="G36" s="68"/>
      <c r="H36" s="68"/>
      <c r="I36" s="3" t="s">
        <v>78</v>
      </c>
      <c r="K36" s="106" t="s">
        <v>222</v>
      </c>
      <c r="L36" s="65"/>
      <c r="M36" s="65"/>
      <c r="N36" s="65"/>
      <c r="O36" s="103"/>
    </row>
    <row r="37" spans="2:17" x14ac:dyDescent="0.25">
      <c r="B37" s="3">
        <v>24</v>
      </c>
      <c r="C37" s="68" t="s">
        <v>86</v>
      </c>
      <c r="D37" s="68"/>
      <c r="E37" s="68"/>
      <c r="F37" s="68"/>
      <c r="G37" s="68"/>
      <c r="H37" s="68"/>
      <c r="I37" s="3" t="s">
        <v>78</v>
      </c>
      <c r="K37" s="106" t="s">
        <v>223</v>
      </c>
      <c r="L37" s="65"/>
      <c r="M37" s="65"/>
      <c r="N37" s="65"/>
      <c r="O37" s="103"/>
    </row>
    <row r="38" spans="2:17" x14ac:dyDescent="0.25">
      <c r="B38" s="3">
        <v>25</v>
      </c>
      <c r="C38" s="68" t="s">
        <v>86</v>
      </c>
      <c r="D38" s="68"/>
      <c r="E38" s="68"/>
      <c r="F38" s="68"/>
      <c r="G38" s="68"/>
      <c r="H38" s="68"/>
      <c r="I38" s="3" t="s">
        <v>78</v>
      </c>
      <c r="K38" s="106" t="s">
        <v>214</v>
      </c>
      <c r="L38" s="65"/>
      <c r="M38" s="65"/>
      <c r="N38" s="65"/>
      <c r="O38" s="103"/>
    </row>
    <row r="39" spans="2:17" x14ac:dyDescent="0.25">
      <c r="B39" s="3">
        <v>26</v>
      </c>
      <c r="C39" s="68" t="s">
        <v>86</v>
      </c>
      <c r="D39" s="68"/>
      <c r="E39" s="68"/>
      <c r="F39" s="68"/>
      <c r="G39" s="68"/>
      <c r="H39" s="68"/>
      <c r="I39" s="3" t="s">
        <v>78</v>
      </c>
      <c r="K39" s="106" t="s">
        <v>215</v>
      </c>
      <c r="L39" s="65"/>
      <c r="M39" s="65"/>
      <c r="N39" s="65"/>
      <c r="O39" s="103"/>
    </row>
    <row r="40" spans="2:17" x14ac:dyDescent="0.25">
      <c r="B40" s="3">
        <v>27</v>
      </c>
      <c r="C40" s="68" t="s">
        <v>86</v>
      </c>
      <c r="D40" s="68"/>
      <c r="E40" s="68"/>
      <c r="F40" s="68"/>
      <c r="G40" s="68"/>
      <c r="H40" s="68"/>
      <c r="I40" s="3" t="s">
        <v>78</v>
      </c>
      <c r="K40" s="106" t="s">
        <v>215</v>
      </c>
      <c r="L40" s="65"/>
      <c r="M40" s="65"/>
      <c r="N40" s="65"/>
      <c r="O40" s="103"/>
      <c r="Q40" s="12"/>
    </row>
    <row r="41" spans="2:17" x14ac:dyDescent="0.25">
      <c r="B41" s="3">
        <v>28</v>
      </c>
      <c r="C41" s="68" t="s">
        <v>86</v>
      </c>
      <c r="D41" s="68"/>
      <c r="E41" s="68"/>
      <c r="F41" s="68"/>
      <c r="G41" s="68"/>
      <c r="H41" s="68"/>
      <c r="I41" s="3" t="s">
        <v>78</v>
      </c>
      <c r="K41" s="106" t="s">
        <v>214</v>
      </c>
      <c r="L41" s="65"/>
      <c r="M41" s="65"/>
      <c r="N41" s="65"/>
      <c r="O41" s="103"/>
    </row>
    <row r="42" spans="2:17" x14ac:dyDescent="0.25">
      <c r="B42" s="3">
        <v>29</v>
      </c>
      <c r="C42" s="68" t="s">
        <v>86</v>
      </c>
      <c r="D42" s="68"/>
      <c r="E42" s="68"/>
      <c r="F42" s="68"/>
      <c r="G42" s="68"/>
      <c r="H42" s="68"/>
      <c r="I42" s="3" t="s">
        <v>78</v>
      </c>
      <c r="K42" s="106" t="s">
        <v>215</v>
      </c>
      <c r="L42" s="65"/>
      <c r="M42" s="65"/>
      <c r="N42" s="65"/>
      <c r="O42" s="103"/>
    </row>
    <row r="43" spans="2:17" x14ac:dyDescent="0.25">
      <c r="B43" s="3">
        <v>30</v>
      </c>
      <c r="C43" s="68" t="s">
        <v>86</v>
      </c>
      <c r="D43" s="68"/>
      <c r="E43" s="68"/>
      <c r="F43" s="68"/>
      <c r="G43" s="68"/>
      <c r="H43" s="68"/>
      <c r="I43" s="3" t="s">
        <v>78</v>
      </c>
      <c r="K43" s="106" t="s">
        <v>224</v>
      </c>
      <c r="L43" s="65"/>
      <c r="M43" s="65"/>
      <c r="N43" s="65"/>
      <c r="O43" s="103"/>
    </row>
    <row r="44" spans="2:17" x14ac:dyDescent="0.25">
      <c r="B44" s="3">
        <v>31</v>
      </c>
      <c r="C44" s="68" t="s">
        <v>86</v>
      </c>
      <c r="D44" s="68"/>
      <c r="E44" s="68"/>
      <c r="F44" s="68"/>
      <c r="G44" s="68"/>
      <c r="H44" s="68"/>
      <c r="I44" s="3" t="s">
        <v>78</v>
      </c>
      <c r="K44" s="106" t="s">
        <v>223</v>
      </c>
      <c r="L44" s="65"/>
      <c r="M44" s="65"/>
      <c r="N44" s="65"/>
      <c r="O44" s="103"/>
    </row>
    <row r="45" spans="2:17" x14ac:dyDescent="0.25">
      <c r="B45" s="3">
        <v>32</v>
      </c>
      <c r="C45" s="68" t="s">
        <v>86</v>
      </c>
      <c r="D45" s="68"/>
      <c r="E45" s="68"/>
      <c r="F45" s="68"/>
      <c r="G45" s="68"/>
      <c r="H45" s="68"/>
      <c r="I45" s="3" t="s">
        <v>78</v>
      </c>
      <c r="K45" s="106" t="s">
        <v>219</v>
      </c>
      <c r="L45" s="65"/>
      <c r="M45" s="65"/>
      <c r="N45" s="65"/>
      <c r="O45" s="103"/>
    </row>
    <row r="46" spans="2:17" x14ac:dyDescent="0.25">
      <c r="B46" s="3">
        <v>33</v>
      </c>
      <c r="C46" s="68" t="s">
        <v>86</v>
      </c>
      <c r="D46" s="68"/>
      <c r="E46" s="68"/>
      <c r="F46" s="68"/>
      <c r="G46" s="68"/>
      <c r="H46" s="68"/>
      <c r="I46" s="3" t="s">
        <v>78</v>
      </c>
      <c r="K46" s="106" t="s">
        <v>221</v>
      </c>
      <c r="L46" s="65"/>
      <c r="M46" s="65"/>
      <c r="N46" s="65"/>
      <c r="O46" s="103"/>
    </row>
    <row r="47" spans="2:17" x14ac:dyDescent="0.25">
      <c r="B47" s="3">
        <v>34</v>
      </c>
      <c r="C47" s="68" t="s">
        <v>86</v>
      </c>
      <c r="D47" s="68"/>
      <c r="E47" s="68"/>
      <c r="F47" s="68"/>
      <c r="G47" s="68"/>
      <c r="H47" s="68"/>
      <c r="I47" s="3" t="s">
        <v>78</v>
      </c>
      <c r="K47" s="106" t="s">
        <v>221</v>
      </c>
      <c r="L47" s="65"/>
      <c r="M47" s="65"/>
      <c r="N47" s="65"/>
      <c r="O47" s="103"/>
    </row>
    <row r="48" spans="2:17" x14ac:dyDescent="0.25">
      <c r="B48" s="3">
        <v>35</v>
      </c>
      <c r="C48" s="68" t="s">
        <v>86</v>
      </c>
      <c r="D48" s="68"/>
      <c r="E48" s="68"/>
      <c r="F48" s="68"/>
      <c r="G48" s="68"/>
      <c r="H48" s="68"/>
      <c r="I48" s="3" t="s">
        <v>78</v>
      </c>
      <c r="K48" s="106" t="s">
        <v>225</v>
      </c>
      <c r="L48" s="65"/>
      <c r="M48" s="65"/>
      <c r="N48" s="65"/>
      <c r="O48" s="103"/>
    </row>
    <row r="49" spans="2:15" x14ac:dyDescent="0.25">
      <c r="B49" s="3">
        <v>36</v>
      </c>
      <c r="C49" s="68" t="s">
        <v>86</v>
      </c>
      <c r="D49" s="68"/>
      <c r="E49" s="68"/>
      <c r="F49" s="68"/>
      <c r="G49" s="68"/>
      <c r="H49" s="68"/>
      <c r="I49" s="3" t="s">
        <v>78</v>
      </c>
      <c r="K49" s="106" t="s">
        <v>226</v>
      </c>
      <c r="L49" s="65"/>
      <c r="M49" s="65"/>
      <c r="N49" s="65"/>
      <c r="O49" s="103"/>
    </row>
  </sheetData>
  <mergeCells count="80">
    <mergeCell ref="C49:H49"/>
    <mergeCell ref="K49:O49"/>
    <mergeCell ref="C46:H46"/>
    <mergeCell ref="K46:O46"/>
    <mergeCell ref="C47:H47"/>
    <mergeCell ref="K47:O47"/>
    <mergeCell ref="C48:H48"/>
    <mergeCell ref="K48:O48"/>
    <mergeCell ref="C43:H43"/>
    <mergeCell ref="K43:O43"/>
    <mergeCell ref="C44:H44"/>
    <mergeCell ref="K44:O44"/>
    <mergeCell ref="C45:H45"/>
    <mergeCell ref="K45:O45"/>
    <mergeCell ref="C40:H40"/>
    <mergeCell ref="K40:O40"/>
    <mergeCell ref="C41:H41"/>
    <mergeCell ref="K41:O41"/>
    <mergeCell ref="C42:H42"/>
    <mergeCell ref="K42:O42"/>
    <mergeCell ref="C37:H37"/>
    <mergeCell ref="K37:O37"/>
    <mergeCell ref="C38:H38"/>
    <mergeCell ref="K38:O38"/>
    <mergeCell ref="C39:H39"/>
    <mergeCell ref="K39:O39"/>
    <mergeCell ref="C34:H34"/>
    <mergeCell ref="K34:O34"/>
    <mergeCell ref="C35:H35"/>
    <mergeCell ref="K35:O35"/>
    <mergeCell ref="C36:H36"/>
    <mergeCell ref="K36:O36"/>
    <mergeCell ref="C31:H31"/>
    <mergeCell ref="K31:O31"/>
    <mergeCell ref="C32:H32"/>
    <mergeCell ref="K32:O32"/>
    <mergeCell ref="C33:H33"/>
    <mergeCell ref="K33:O33"/>
    <mergeCell ref="C28:H28"/>
    <mergeCell ref="K28:O28"/>
    <mergeCell ref="C29:H29"/>
    <mergeCell ref="K29:O29"/>
    <mergeCell ref="C30:H30"/>
    <mergeCell ref="K30:O30"/>
    <mergeCell ref="C25:H25"/>
    <mergeCell ref="K25:O25"/>
    <mergeCell ref="C26:H26"/>
    <mergeCell ref="K26:O26"/>
    <mergeCell ref="C27:H27"/>
    <mergeCell ref="K27:O27"/>
    <mergeCell ref="C22:H22"/>
    <mergeCell ref="K22:O22"/>
    <mergeCell ref="C23:H23"/>
    <mergeCell ref="K23:O23"/>
    <mergeCell ref="C24:H24"/>
    <mergeCell ref="K24:O24"/>
    <mergeCell ref="C19:H19"/>
    <mergeCell ref="K19:O19"/>
    <mergeCell ref="C20:H20"/>
    <mergeCell ref="K20:O20"/>
    <mergeCell ref="C21:H21"/>
    <mergeCell ref="K21:O21"/>
    <mergeCell ref="C16:H16"/>
    <mergeCell ref="K16:O16"/>
    <mergeCell ref="C17:H17"/>
    <mergeCell ref="K17:O17"/>
    <mergeCell ref="C18:H18"/>
    <mergeCell ref="K18:O18"/>
    <mergeCell ref="C13:H13"/>
    <mergeCell ref="K13:O13"/>
    <mergeCell ref="C14:H14"/>
    <mergeCell ref="K14:O14"/>
    <mergeCell ref="C15:H15"/>
    <mergeCell ref="K15:O15"/>
    <mergeCell ref="B11:D11"/>
    <mergeCell ref="B7:C7"/>
    <mergeCell ref="D7:E7"/>
    <mergeCell ref="B9:D9"/>
    <mergeCell ref="B10:C10"/>
    <mergeCell ref="E10:F10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827CB06-3538-4FFB-8036-99621706481B}">
          <x14:formula1>
            <xm:f>CATÁLOGO!$C$3:$C$9</xm:f>
          </x14:formula1>
          <xm:sqref>D7:E7</xm:sqref>
        </x14:dataValidation>
        <x14:dataValidation type="list" allowBlank="1" showInputMessage="1" showErrorMessage="1" xr:uid="{DB448344-90FD-4B83-91DB-5DA4B1594CEA}">
          <x14:formula1>
            <xm:f>CATÁLOGO!$B$3:$B$15</xm:f>
          </x14:formula1>
          <xm:sqref>C14:H49</xm:sqref>
        </x14:dataValidation>
        <x14:dataValidation type="list" allowBlank="1" showInputMessage="1" showErrorMessage="1" xr:uid="{E25D5B6B-9088-4402-9D91-F3C2E0F31193}">
          <x14:formula1>
            <xm:f>CATÁLOGO!$A$3:$A$6</xm:f>
          </x14:formula1>
          <xm:sqref>I14:I49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C4E97-1772-4809-BBC3-B101B67D4C83}">
  <sheetPr>
    <pageSetUpPr fitToPage="1"/>
  </sheetPr>
  <dimension ref="B5:Q49"/>
  <sheetViews>
    <sheetView topLeftCell="A22" workbookViewId="0">
      <selection activeCell="T37" sqref="T37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59</v>
      </c>
    </row>
    <row r="7" spans="2:15" x14ac:dyDescent="0.25">
      <c r="B7" s="65" t="s">
        <v>60</v>
      </c>
      <c r="C7" s="65"/>
      <c r="D7" s="66" t="s">
        <v>61</v>
      </c>
      <c r="E7" s="66"/>
      <c r="J7" s="7" t="s">
        <v>62</v>
      </c>
    </row>
    <row r="9" spans="2:15" x14ac:dyDescent="0.25">
      <c r="B9" s="65" t="s">
        <v>63</v>
      </c>
      <c r="C9" s="65"/>
      <c r="D9" s="65"/>
      <c r="E9" t="s">
        <v>64</v>
      </c>
      <c r="F9" s="2" t="s">
        <v>162</v>
      </c>
      <c r="G9" t="s">
        <v>66</v>
      </c>
      <c r="H9" s="1" t="s">
        <v>209</v>
      </c>
      <c r="I9" t="s">
        <v>68</v>
      </c>
      <c r="J9" s="5">
        <f>COUNTIF(C14:H49,"=DISPONIBLE")</f>
        <v>26</v>
      </c>
    </row>
    <row r="10" spans="2:15" x14ac:dyDescent="0.25">
      <c r="B10" s="67" t="s">
        <v>69</v>
      </c>
      <c r="C10" s="67"/>
      <c r="D10" s="1">
        <v>36</v>
      </c>
      <c r="E10" s="67" t="s">
        <v>70</v>
      </c>
      <c r="F10" s="67"/>
      <c r="G10" s="11" t="b">
        <v>0</v>
      </c>
      <c r="I10" t="s">
        <v>71</v>
      </c>
      <c r="J10" s="4">
        <f>COUNTIF(I14:I49,"=CORTE")</f>
        <v>5</v>
      </c>
    </row>
    <row r="11" spans="2:15" x14ac:dyDescent="0.25">
      <c r="B11" s="64" t="s">
        <v>72</v>
      </c>
      <c r="C11" s="64"/>
      <c r="D11" s="64"/>
      <c r="E11" s="8" t="s">
        <v>64</v>
      </c>
      <c r="F11" s="9"/>
      <c r="G11" s="8" t="s">
        <v>66</v>
      </c>
      <c r="H11" s="10"/>
      <c r="J11" s="4"/>
    </row>
    <row r="13" spans="2:15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  <c r="K13" s="72" t="s">
        <v>76</v>
      </c>
      <c r="L13" s="73"/>
      <c r="M13" s="73"/>
      <c r="N13" s="73"/>
      <c r="O13" s="74"/>
    </row>
    <row r="14" spans="2:15" x14ac:dyDescent="0.25">
      <c r="B14" s="3">
        <v>1</v>
      </c>
      <c r="C14" s="68" t="s">
        <v>86</v>
      </c>
      <c r="D14" s="68"/>
      <c r="E14" s="68"/>
      <c r="F14" s="68"/>
      <c r="G14" s="68"/>
      <c r="H14" s="68"/>
      <c r="I14" s="3" t="s">
        <v>87</v>
      </c>
      <c r="K14" s="106" t="s">
        <v>227</v>
      </c>
      <c r="L14" s="65"/>
      <c r="M14" s="65"/>
      <c r="N14" s="65"/>
      <c r="O14" s="103"/>
    </row>
    <row r="15" spans="2:15" x14ac:dyDescent="0.25">
      <c r="B15" s="3">
        <v>2</v>
      </c>
      <c r="C15" s="68" t="s">
        <v>86</v>
      </c>
      <c r="D15" s="68"/>
      <c r="E15" s="68"/>
      <c r="F15" s="68"/>
      <c r="G15" s="68"/>
      <c r="H15" s="68"/>
      <c r="I15" s="3" t="s">
        <v>78</v>
      </c>
      <c r="K15" s="106" t="s">
        <v>228</v>
      </c>
      <c r="L15" s="65"/>
      <c r="M15" s="65"/>
      <c r="N15" s="65"/>
      <c r="O15" s="103"/>
    </row>
    <row r="16" spans="2:15" x14ac:dyDescent="0.25">
      <c r="B16" s="3">
        <v>3</v>
      </c>
      <c r="C16" s="68" t="s">
        <v>77</v>
      </c>
      <c r="D16" s="68"/>
      <c r="E16" s="68"/>
      <c r="F16" s="68"/>
      <c r="G16" s="68"/>
      <c r="H16" s="68"/>
      <c r="I16" s="3" t="s">
        <v>78</v>
      </c>
      <c r="K16" s="106" t="s">
        <v>213</v>
      </c>
      <c r="L16" s="65"/>
      <c r="M16" s="65"/>
      <c r="N16" s="65"/>
      <c r="O16" s="103"/>
    </row>
    <row r="17" spans="2:15" x14ac:dyDescent="0.25">
      <c r="B17" s="3">
        <v>4</v>
      </c>
      <c r="C17" s="68" t="s">
        <v>86</v>
      </c>
      <c r="D17" s="68"/>
      <c r="E17" s="68"/>
      <c r="F17" s="68"/>
      <c r="G17" s="68"/>
      <c r="H17" s="68"/>
      <c r="I17" s="3" t="s">
        <v>78</v>
      </c>
      <c r="K17" s="106" t="s">
        <v>229</v>
      </c>
      <c r="L17" s="65"/>
      <c r="M17" s="65"/>
      <c r="N17" s="65"/>
      <c r="O17" s="103"/>
    </row>
    <row r="18" spans="2:15" x14ac:dyDescent="0.25">
      <c r="B18" s="3">
        <v>5</v>
      </c>
      <c r="C18" s="68" t="s">
        <v>86</v>
      </c>
      <c r="D18" s="68"/>
      <c r="E18" s="68"/>
      <c r="F18" s="68"/>
      <c r="G18" s="68"/>
      <c r="H18" s="68"/>
      <c r="I18" s="3" t="s">
        <v>87</v>
      </c>
      <c r="K18" s="106" t="s">
        <v>159</v>
      </c>
      <c r="L18" s="65"/>
      <c r="M18" s="65"/>
      <c r="N18" s="65"/>
      <c r="O18" s="103"/>
    </row>
    <row r="19" spans="2:15" x14ac:dyDescent="0.25">
      <c r="B19" s="3">
        <v>6</v>
      </c>
      <c r="C19" s="68" t="s">
        <v>86</v>
      </c>
      <c r="D19" s="68"/>
      <c r="E19" s="68"/>
      <c r="F19" s="68"/>
      <c r="G19" s="68"/>
      <c r="H19" s="68"/>
      <c r="I19" s="3" t="s">
        <v>78</v>
      </c>
      <c r="K19" s="106" t="s">
        <v>230</v>
      </c>
      <c r="L19" s="65"/>
      <c r="M19" s="65"/>
      <c r="N19" s="65"/>
      <c r="O19" s="103"/>
    </row>
    <row r="20" spans="2:15" x14ac:dyDescent="0.25">
      <c r="B20" s="3">
        <v>7</v>
      </c>
      <c r="C20" s="68" t="s">
        <v>86</v>
      </c>
      <c r="D20" s="68"/>
      <c r="E20" s="68"/>
      <c r="F20" s="68"/>
      <c r="G20" s="68"/>
      <c r="H20" s="68"/>
      <c r="I20" s="3" t="s">
        <v>78</v>
      </c>
      <c r="K20" s="106" t="s">
        <v>231</v>
      </c>
      <c r="L20" s="65"/>
      <c r="M20" s="65"/>
      <c r="N20" s="65"/>
      <c r="O20" s="103"/>
    </row>
    <row r="21" spans="2:15" x14ac:dyDescent="0.25">
      <c r="B21" s="3">
        <v>8</v>
      </c>
      <c r="C21" s="68" t="s">
        <v>86</v>
      </c>
      <c r="D21" s="68"/>
      <c r="E21" s="68"/>
      <c r="F21" s="68"/>
      <c r="G21" s="68"/>
      <c r="H21" s="68"/>
      <c r="I21" s="3" t="s">
        <v>78</v>
      </c>
      <c r="K21" s="106" t="s">
        <v>232</v>
      </c>
      <c r="L21" s="65"/>
      <c r="M21" s="65"/>
      <c r="N21" s="65"/>
      <c r="O21" s="103"/>
    </row>
    <row r="22" spans="2:15" x14ac:dyDescent="0.25">
      <c r="B22" s="3">
        <v>9</v>
      </c>
      <c r="C22" s="68" t="s">
        <v>86</v>
      </c>
      <c r="D22" s="68"/>
      <c r="E22" s="68"/>
      <c r="F22" s="68"/>
      <c r="G22" s="68"/>
      <c r="H22" s="68"/>
      <c r="I22" s="3" t="s">
        <v>78</v>
      </c>
      <c r="K22" s="106" t="s">
        <v>233</v>
      </c>
      <c r="L22" s="65"/>
      <c r="M22" s="65"/>
      <c r="N22" s="65"/>
      <c r="O22" s="103"/>
    </row>
    <row r="23" spans="2:15" x14ac:dyDescent="0.25">
      <c r="B23" s="3">
        <v>10</v>
      </c>
      <c r="C23" s="68" t="s">
        <v>86</v>
      </c>
      <c r="D23" s="68"/>
      <c r="E23" s="68"/>
      <c r="F23" s="68"/>
      <c r="G23" s="68"/>
      <c r="H23" s="68"/>
      <c r="I23" s="3" t="s">
        <v>78</v>
      </c>
      <c r="K23" s="106" t="s">
        <v>234</v>
      </c>
      <c r="L23" s="65"/>
      <c r="M23" s="65"/>
      <c r="N23" s="65"/>
      <c r="O23" s="103"/>
    </row>
    <row r="24" spans="2:15" x14ac:dyDescent="0.25">
      <c r="B24" s="3">
        <v>11</v>
      </c>
      <c r="C24" s="68" t="s">
        <v>86</v>
      </c>
      <c r="D24" s="68"/>
      <c r="E24" s="68"/>
      <c r="F24" s="68"/>
      <c r="G24" s="68"/>
      <c r="H24" s="68"/>
      <c r="I24" s="3" t="s">
        <v>78</v>
      </c>
      <c r="K24" s="106" t="s">
        <v>235</v>
      </c>
      <c r="L24" s="65"/>
      <c r="M24" s="65"/>
      <c r="N24" s="65"/>
      <c r="O24" s="103"/>
    </row>
    <row r="25" spans="2:15" x14ac:dyDescent="0.25">
      <c r="B25" s="3">
        <v>12</v>
      </c>
      <c r="C25" s="68" t="s">
        <v>86</v>
      </c>
      <c r="D25" s="68"/>
      <c r="E25" s="68"/>
      <c r="F25" s="68"/>
      <c r="G25" s="68"/>
      <c r="H25" s="68"/>
      <c r="I25" s="3" t="s">
        <v>78</v>
      </c>
      <c r="K25" s="106" t="s">
        <v>236</v>
      </c>
      <c r="L25" s="65"/>
      <c r="M25" s="65"/>
      <c r="N25" s="65"/>
      <c r="O25" s="103"/>
    </row>
    <row r="26" spans="2:15" x14ac:dyDescent="0.25">
      <c r="B26" s="3">
        <v>13</v>
      </c>
      <c r="C26" s="68" t="s">
        <v>86</v>
      </c>
      <c r="D26" s="68"/>
      <c r="E26" s="68"/>
      <c r="F26" s="68"/>
      <c r="G26" s="68"/>
      <c r="H26" s="68"/>
      <c r="I26" s="3" t="s">
        <v>78</v>
      </c>
      <c r="K26" s="106" t="s">
        <v>237</v>
      </c>
      <c r="L26" s="65"/>
      <c r="M26" s="65"/>
      <c r="N26" s="65"/>
      <c r="O26" s="103"/>
    </row>
    <row r="27" spans="2:15" x14ac:dyDescent="0.25">
      <c r="B27" s="3">
        <v>14</v>
      </c>
      <c r="C27" s="68" t="s">
        <v>86</v>
      </c>
      <c r="D27" s="68"/>
      <c r="E27" s="68"/>
      <c r="F27" s="68"/>
      <c r="G27" s="68"/>
      <c r="H27" s="68"/>
      <c r="I27" s="3" t="s">
        <v>78</v>
      </c>
      <c r="K27" s="106" t="s">
        <v>238</v>
      </c>
      <c r="L27" s="65"/>
      <c r="M27" s="65"/>
      <c r="N27" s="65"/>
      <c r="O27" s="103"/>
    </row>
    <row r="28" spans="2:15" x14ac:dyDescent="0.25">
      <c r="B28" s="3">
        <v>15</v>
      </c>
      <c r="C28" s="68" t="s">
        <v>86</v>
      </c>
      <c r="D28" s="68"/>
      <c r="E28" s="68"/>
      <c r="F28" s="68"/>
      <c r="G28" s="68"/>
      <c r="H28" s="68"/>
      <c r="I28" s="3" t="s">
        <v>87</v>
      </c>
      <c r="K28" s="106" t="s">
        <v>159</v>
      </c>
      <c r="L28" s="65"/>
      <c r="M28" s="65"/>
      <c r="N28" s="65"/>
      <c r="O28" s="103"/>
    </row>
    <row r="29" spans="2:15" x14ac:dyDescent="0.25">
      <c r="B29" s="3">
        <v>16</v>
      </c>
      <c r="C29" s="68" t="s">
        <v>86</v>
      </c>
      <c r="D29" s="68"/>
      <c r="E29" s="68"/>
      <c r="F29" s="68"/>
      <c r="G29" s="68"/>
      <c r="H29" s="68"/>
      <c r="I29" s="3" t="s">
        <v>78</v>
      </c>
      <c r="K29" s="106" t="s">
        <v>239</v>
      </c>
      <c r="L29" s="65"/>
      <c r="M29" s="65"/>
      <c r="N29" s="65"/>
      <c r="O29" s="103"/>
    </row>
    <row r="30" spans="2:15" x14ac:dyDescent="0.25">
      <c r="B30" s="3">
        <v>17</v>
      </c>
      <c r="C30" s="68" t="s">
        <v>104</v>
      </c>
      <c r="D30" s="68"/>
      <c r="E30" s="68"/>
      <c r="F30" s="68"/>
      <c r="G30" s="68"/>
      <c r="H30" s="68"/>
      <c r="I30" s="3" t="s">
        <v>78</v>
      </c>
      <c r="K30" s="106" t="s">
        <v>240</v>
      </c>
      <c r="L30" s="65"/>
      <c r="M30" s="65"/>
      <c r="N30" s="65"/>
      <c r="O30" s="103"/>
    </row>
    <row r="31" spans="2:15" x14ac:dyDescent="0.25">
      <c r="B31" s="3">
        <v>18</v>
      </c>
      <c r="C31" s="68" t="s">
        <v>104</v>
      </c>
      <c r="D31" s="68"/>
      <c r="E31" s="68"/>
      <c r="F31" s="68"/>
      <c r="G31" s="68"/>
      <c r="H31" s="68"/>
      <c r="I31" s="3" t="s">
        <v>78</v>
      </c>
      <c r="K31" s="106" t="s">
        <v>240</v>
      </c>
      <c r="L31" s="65"/>
      <c r="M31" s="65"/>
      <c r="N31" s="65"/>
      <c r="O31" s="103"/>
    </row>
    <row r="32" spans="2:15" x14ac:dyDescent="0.25">
      <c r="B32" s="3">
        <v>19</v>
      </c>
      <c r="C32" s="68" t="s">
        <v>122</v>
      </c>
      <c r="D32" s="68"/>
      <c r="E32" s="68"/>
      <c r="F32" s="68"/>
      <c r="G32" s="68"/>
      <c r="H32" s="68"/>
      <c r="I32" s="3" t="s">
        <v>78</v>
      </c>
      <c r="K32" s="106" t="s">
        <v>213</v>
      </c>
      <c r="L32" s="65"/>
      <c r="M32" s="65"/>
      <c r="N32" s="65"/>
      <c r="O32" s="103"/>
    </row>
    <row r="33" spans="2:17" x14ac:dyDescent="0.25">
      <c r="B33" s="3">
        <v>20</v>
      </c>
      <c r="C33" s="68" t="s">
        <v>86</v>
      </c>
      <c r="D33" s="68"/>
      <c r="E33" s="68"/>
      <c r="F33" s="68"/>
      <c r="G33" s="68"/>
      <c r="H33" s="68"/>
      <c r="I33" s="3" t="s">
        <v>87</v>
      </c>
      <c r="K33" s="106" t="s">
        <v>159</v>
      </c>
      <c r="L33" s="65"/>
      <c r="M33" s="65"/>
      <c r="N33" s="65"/>
      <c r="O33" s="103"/>
    </row>
    <row r="34" spans="2:17" x14ac:dyDescent="0.25">
      <c r="B34" s="3">
        <v>21</v>
      </c>
      <c r="C34" s="68" t="s">
        <v>122</v>
      </c>
      <c r="D34" s="68"/>
      <c r="E34" s="68"/>
      <c r="F34" s="68"/>
      <c r="G34" s="68"/>
      <c r="H34" s="68"/>
      <c r="I34" s="3" t="s">
        <v>78</v>
      </c>
      <c r="K34" s="106" t="s">
        <v>213</v>
      </c>
      <c r="L34" s="65"/>
      <c r="M34" s="65"/>
      <c r="N34" s="65"/>
      <c r="O34" s="103"/>
    </row>
    <row r="35" spans="2:17" x14ac:dyDescent="0.25">
      <c r="B35" s="3">
        <v>22</v>
      </c>
      <c r="C35" s="68" t="s">
        <v>86</v>
      </c>
      <c r="D35" s="68"/>
      <c r="E35" s="68"/>
      <c r="F35" s="68"/>
      <c r="G35" s="68"/>
      <c r="H35" s="68"/>
      <c r="I35" s="3" t="s">
        <v>87</v>
      </c>
      <c r="K35" s="106" t="s">
        <v>159</v>
      </c>
      <c r="L35" s="65"/>
      <c r="M35" s="65"/>
      <c r="N35" s="65"/>
      <c r="O35" s="103"/>
    </row>
    <row r="36" spans="2:17" x14ac:dyDescent="0.25">
      <c r="B36" s="3">
        <v>23</v>
      </c>
      <c r="C36" s="68" t="s">
        <v>116</v>
      </c>
      <c r="D36" s="68"/>
      <c r="E36" s="68"/>
      <c r="F36" s="68"/>
      <c r="G36" s="68"/>
      <c r="H36" s="68"/>
      <c r="I36" s="3" t="s">
        <v>78</v>
      </c>
      <c r="K36" s="106" t="s">
        <v>241</v>
      </c>
      <c r="L36" s="65"/>
      <c r="M36" s="65"/>
      <c r="N36" s="65"/>
      <c r="O36" s="103"/>
    </row>
    <row r="37" spans="2:17" x14ac:dyDescent="0.25">
      <c r="B37" s="3">
        <v>24</v>
      </c>
      <c r="C37" s="68" t="s">
        <v>88</v>
      </c>
      <c r="D37" s="68"/>
      <c r="E37" s="68"/>
      <c r="F37" s="68"/>
      <c r="G37" s="68"/>
      <c r="H37" s="68"/>
      <c r="I37" s="3" t="s">
        <v>78</v>
      </c>
      <c r="K37" s="106" t="s">
        <v>242</v>
      </c>
      <c r="L37" s="65"/>
      <c r="M37" s="65"/>
      <c r="N37" s="65"/>
      <c r="O37" s="103"/>
    </row>
    <row r="38" spans="2:17" x14ac:dyDescent="0.25">
      <c r="B38" s="3">
        <v>25</v>
      </c>
      <c r="C38" s="68" t="s">
        <v>86</v>
      </c>
      <c r="D38" s="68"/>
      <c r="E38" s="68"/>
      <c r="F38" s="68"/>
      <c r="G38" s="68"/>
      <c r="H38" s="68"/>
      <c r="I38" s="3" t="s">
        <v>78</v>
      </c>
      <c r="K38" s="106" t="s">
        <v>243</v>
      </c>
      <c r="L38" s="65"/>
      <c r="M38" s="65"/>
      <c r="N38" s="65"/>
      <c r="O38" s="103"/>
    </row>
    <row r="39" spans="2:17" x14ac:dyDescent="0.25">
      <c r="B39" s="3">
        <v>26</v>
      </c>
      <c r="C39" s="68" t="s">
        <v>86</v>
      </c>
      <c r="D39" s="68"/>
      <c r="E39" s="68"/>
      <c r="F39" s="68"/>
      <c r="G39" s="68"/>
      <c r="H39" s="68"/>
      <c r="I39" s="3" t="s">
        <v>78</v>
      </c>
      <c r="K39" s="106" t="s">
        <v>244</v>
      </c>
      <c r="L39" s="65"/>
      <c r="M39" s="65"/>
      <c r="N39" s="65"/>
      <c r="O39" s="103"/>
    </row>
    <row r="40" spans="2:17" x14ac:dyDescent="0.25">
      <c r="B40" s="3">
        <v>27</v>
      </c>
      <c r="C40" s="68" t="s">
        <v>86</v>
      </c>
      <c r="D40" s="68"/>
      <c r="E40" s="68"/>
      <c r="F40" s="68"/>
      <c r="G40" s="68"/>
      <c r="H40" s="68"/>
      <c r="I40" s="3" t="s">
        <v>78</v>
      </c>
      <c r="K40" s="106" t="s">
        <v>245</v>
      </c>
      <c r="L40" s="65"/>
      <c r="M40" s="65"/>
      <c r="N40" s="65"/>
      <c r="O40" s="103"/>
      <c r="Q40" s="12"/>
    </row>
    <row r="41" spans="2:17" x14ac:dyDescent="0.25">
      <c r="B41" s="3">
        <v>28</v>
      </c>
      <c r="C41" s="68" t="s">
        <v>86</v>
      </c>
      <c r="D41" s="68"/>
      <c r="E41" s="68"/>
      <c r="F41" s="68"/>
      <c r="G41" s="68"/>
      <c r="H41" s="68"/>
      <c r="I41" s="3" t="s">
        <v>78</v>
      </c>
      <c r="K41" s="106" t="s">
        <v>246</v>
      </c>
      <c r="L41" s="65"/>
      <c r="M41" s="65"/>
      <c r="N41" s="65"/>
      <c r="O41" s="103"/>
    </row>
    <row r="42" spans="2:17" x14ac:dyDescent="0.25">
      <c r="B42" s="3">
        <v>29</v>
      </c>
      <c r="C42" s="68" t="s">
        <v>88</v>
      </c>
      <c r="D42" s="68"/>
      <c r="E42" s="68"/>
      <c r="F42" s="68"/>
      <c r="G42" s="68"/>
      <c r="H42" s="68"/>
      <c r="I42" s="3" t="s">
        <v>78</v>
      </c>
      <c r="K42" s="106" t="s">
        <v>242</v>
      </c>
      <c r="L42" s="65"/>
      <c r="M42" s="65"/>
      <c r="N42" s="65"/>
      <c r="O42" s="103"/>
    </row>
    <row r="43" spans="2:17" x14ac:dyDescent="0.25">
      <c r="B43" s="3">
        <v>30</v>
      </c>
      <c r="C43" s="68" t="s">
        <v>116</v>
      </c>
      <c r="D43" s="68"/>
      <c r="E43" s="68"/>
      <c r="F43" s="68"/>
      <c r="G43" s="68"/>
      <c r="H43" s="68"/>
      <c r="I43" s="3" t="s">
        <v>78</v>
      </c>
      <c r="K43" s="106" t="s">
        <v>247</v>
      </c>
      <c r="L43" s="65"/>
      <c r="M43" s="65"/>
      <c r="N43" s="65"/>
      <c r="O43" s="103"/>
    </row>
    <row r="44" spans="2:17" x14ac:dyDescent="0.25">
      <c r="B44" s="3">
        <v>31</v>
      </c>
      <c r="C44" s="68" t="s">
        <v>86</v>
      </c>
      <c r="D44" s="68"/>
      <c r="E44" s="68"/>
      <c r="F44" s="68"/>
      <c r="G44" s="68"/>
      <c r="H44" s="68"/>
      <c r="I44" s="3" t="s">
        <v>78</v>
      </c>
      <c r="K44" s="106" t="s">
        <v>248</v>
      </c>
      <c r="L44" s="65"/>
      <c r="M44" s="65"/>
      <c r="N44" s="65"/>
      <c r="O44" s="103"/>
    </row>
    <row r="45" spans="2:17" x14ac:dyDescent="0.25">
      <c r="B45" s="3">
        <v>32</v>
      </c>
      <c r="C45" s="68" t="s">
        <v>86</v>
      </c>
      <c r="D45" s="68"/>
      <c r="E45" s="68"/>
      <c r="F45" s="68"/>
      <c r="G45" s="68"/>
      <c r="H45" s="68"/>
      <c r="I45" s="3" t="s">
        <v>78</v>
      </c>
      <c r="K45" s="106" t="s">
        <v>249</v>
      </c>
      <c r="L45" s="65"/>
      <c r="M45" s="65"/>
      <c r="N45" s="65"/>
      <c r="O45" s="103"/>
    </row>
    <row r="46" spans="2:17" x14ac:dyDescent="0.25">
      <c r="B46" s="3">
        <v>33</v>
      </c>
      <c r="C46" s="68" t="s">
        <v>86</v>
      </c>
      <c r="D46" s="68"/>
      <c r="E46" s="68"/>
      <c r="F46" s="68"/>
      <c r="G46" s="68"/>
      <c r="H46" s="68"/>
      <c r="I46" s="3" t="s">
        <v>78</v>
      </c>
      <c r="K46" s="106" t="s">
        <v>250</v>
      </c>
      <c r="L46" s="65"/>
      <c r="M46" s="65"/>
      <c r="N46" s="65"/>
      <c r="O46" s="103"/>
    </row>
    <row r="47" spans="2:17" x14ac:dyDescent="0.25">
      <c r="B47" s="3">
        <v>34</v>
      </c>
      <c r="C47" s="68" t="s">
        <v>122</v>
      </c>
      <c r="D47" s="68"/>
      <c r="E47" s="68"/>
      <c r="F47" s="68"/>
      <c r="G47" s="68"/>
      <c r="H47" s="68"/>
      <c r="I47" s="3" t="s">
        <v>78</v>
      </c>
      <c r="K47" s="106" t="s">
        <v>213</v>
      </c>
      <c r="L47" s="65"/>
      <c r="M47" s="65"/>
      <c r="N47" s="65"/>
      <c r="O47" s="103"/>
    </row>
    <row r="48" spans="2:17" x14ac:dyDescent="0.25">
      <c r="B48" s="3">
        <v>35</v>
      </c>
      <c r="C48" s="68" t="s">
        <v>86</v>
      </c>
      <c r="D48" s="68"/>
      <c r="E48" s="68"/>
      <c r="F48" s="68"/>
      <c r="G48" s="68"/>
      <c r="H48" s="68"/>
      <c r="I48" s="3" t="s">
        <v>78</v>
      </c>
      <c r="K48" s="106" t="s">
        <v>251</v>
      </c>
      <c r="L48" s="65"/>
      <c r="M48" s="65"/>
      <c r="N48" s="65"/>
      <c r="O48" s="103"/>
    </row>
    <row r="49" spans="2:15" x14ac:dyDescent="0.25">
      <c r="B49" s="3">
        <v>36</v>
      </c>
      <c r="C49" s="68" t="s">
        <v>86</v>
      </c>
      <c r="D49" s="68"/>
      <c r="E49" s="68"/>
      <c r="F49" s="68"/>
      <c r="G49" s="68"/>
      <c r="H49" s="68"/>
      <c r="I49" s="3" t="s">
        <v>78</v>
      </c>
      <c r="K49" s="106" t="s">
        <v>252</v>
      </c>
      <c r="L49" s="65"/>
      <c r="M49" s="65"/>
      <c r="N49" s="65"/>
      <c r="O49" s="103"/>
    </row>
  </sheetData>
  <mergeCells count="80">
    <mergeCell ref="C49:H49"/>
    <mergeCell ref="K49:O49"/>
    <mergeCell ref="C46:H46"/>
    <mergeCell ref="K46:O46"/>
    <mergeCell ref="C47:H47"/>
    <mergeCell ref="K47:O47"/>
    <mergeCell ref="C48:H48"/>
    <mergeCell ref="K48:O48"/>
    <mergeCell ref="C43:H43"/>
    <mergeCell ref="K43:O43"/>
    <mergeCell ref="C44:H44"/>
    <mergeCell ref="K44:O44"/>
    <mergeCell ref="C45:H45"/>
    <mergeCell ref="K45:O45"/>
    <mergeCell ref="C40:H40"/>
    <mergeCell ref="K40:O40"/>
    <mergeCell ref="C41:H41"/>
    <mergeCell ref="K41:O41"/>
    <mergeCell ref="C42:H42"/>
    <mergeCell ref="K42:O42"/>
    <mergeCell ref="C37:H37"/>
    <mergeCell ref="K37:O37"/>
    <mergeCell ref="C38:H38"/>
    <mergeCell ref="K38:O38"/>
    <mergeCell ref="C39:H39"/>
    <mergeCell ref="K39:O39"/>
    <mergeCell ref="C34:H34"/>
    <mergeCell ref="K34:O34"/>
    <mergeCell ref="C35:H35"/>
    <mergeCell ref="K35:O35"/>
    <mergeCell ref="C36:H36"/>
    <mergeCell ref="K36:O36"/>
    <mergeCell ref="C31:H31"/>
    <mergeCell ref="K31:O31"/>
    <mergeCell ref="C32:H32"/>
    <mergeCell ref="K32:O32"/>
    <mergeCell ref="C33:H33"/>
    <mergeCell ref="K33:O33"/>
    <mergeCell ref="C28:H28"/>
    <mergeCell ref="K28:O28"/>
    <mergeCell ref="C29:H29"/>
    <mergeCell ref="K29:O29"/>
    <mergeCell ref="C30:H30"/>
    <mergeCell ref="K30:O30"/>
    <mergeCell ref="C25:H25"/>
    <mergeCell ref="K25:O25"/>
    <mergeCell ref="C26:H26"/>
    <mergeCell ref="K26:O26"/>
    <mergeCell ref="C27:H27"/>
    <mergeCell ref="K27:O27"/>
    <mergeCell ref="C22:H22"/>
    <mergeCell ref="K22:O22"/>
    <mergeCell ref="C23:H23"/>
    <mergeCell ref="K23:O23"/>
    <mergeCell ref="C24:H24"/>
    <mergeCell ref="K24:O24"/>
    <mergeCell ref="C19:H19"/>
    <mergeCell ref="K19:O19"/>
    <mergeCell ref="C20:H20"/>
    <mergeCell ref="K20:O20"/>
    <mergeCell ref="C21:H21"/>
    <mergeCell ref="K21:O21"/>
    <mergeCell ref="C16:H16"/>
    <mergeCell ref="K16:O16"/>
    <mergeCell ref="C17:H17"/>
    <mergeCell ref="K17:O17"/>
    <mergeCell ref="C18:H18"/>
    <mergeCell ref="K18:O18"/>
    <mergeCell ref="C13:H13"/>
    <mergeCell ref="K13:O13"/>
    <mergeCell ref="C14:H14"/>
    <mergeCell ref="K14:O14"/>
    <mergeCell ref="C15:H15"/>
    <mergeCell ref="K15:O15"/>
    <mergeCell ref="B11:D11"/>
    <mergeCell ref="B7:C7"/>
    <mergeCell ref="D7:E7"/>
    <mergeCell ref="B9:D9"/>
    <mergeCell ref="B10:C10"/>
    <mergeCell ref="E10:F10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E93494D-D1CA-4371-909D-B16089FB3E55}">
          <x14:formula1>
            <xm:f>CATÁLOGO!$A$3:$A$6</xm:f>
          </x14:formula1>
          <xm:sqref>I14:I49</xm:sqref>
        </x14:dataValidation>
        <x14:dataValidation type="list" allowBlank="1" showInputMessage="1" showErrorMessage="1" xr:uid="{1E72B536-C088-4693-9933-99B54C50904A}">
          <x14:formula1>
            <xm:f>CATÁLOGO!$B$3:$B$15</xm:f>
          </x14:formula1>
          <xm:sqref>C14:H49</xm:sqref>
        </x14:dataValidation>
        <x14:dataValidation type="list" allowBlank="1" showInputMessage="1" showErrorMessage="1" xr:uid="{71EA314A-4343-4542-909A-DDD42ECCE514}">
          <x14:formula1>
            <xm:f>CATÁLOGO!$C$3:$C$9</xm:f>
          </x14:formula1>
          <xm:sqref>D7:E7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1D96C-995F-43CB-8565-A1119A645FFB}">
  <sheetPr>
    <pageSetUpPr fitToPage="1"/>
  </sheetPr>
  <dimension ref="B5:Q49"/>
  <sheetViews>
    <sheetView topLeftCell="G16" workbookViewId="0">
      <selection activeCell="T20" sqref="T20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59</v>
      </c>
    </row>
    <row r="7" spans="2:15" x14ac:dyDescent="0.25">
      <c r="B7" s="65" t="s">
        <v>60</v>
      </c>
      <c r="C7" s="65"/>
      <c r="D7" s="66" t="s">
        <v>61</v>
      </c>
      <c r="E7" s="66"/>
      <c r="J7" s="7" t="s">
        <v>62</v>
      </c>
    </row>
    <row r="9" spans="2:15" x14ac:dyDescent="0.25">
      <c r="B9" s="65" t="s">
        <v>63</v>
      </c>
      <c r="C9" s="65"/>
      <c r="D9" s="65"/>
      <c r="E9" t="s">
        <v>64</v>
      </c>
      <c r="F9" s="2" t="s">
        <v>162</v>
      </c>
      <c r="G9" t="s">
        <v>66</v>
      </c>
      <c r="H9" s="1" t="s">
        <v>65</v>
      </c>
      <c r="I9" t="s">
        <v>68</v>
      </c>
      <c r="J9" s="5">
        <f>COUNTIF(C14:H49,"=DISPONIBLE")</f>
        <v>14</v>
      </c>
    </row>
    <row r="10" spans="2:15" x14ac:dyDescent="0.25">
      <c r="B10" s="67" t="s">
        <v>69</v>
      </c>
      <c r="C10" s="67"/>
      <c r="D10" s="1">
        <v>36</v>
      </c>
      <c r="E10" s="67" t="s">
        <v>70</v>
      </c>
      <c r="F10" s="67"/>
      <c r="G10" s="11" t="b">
        <v>0</v>
      </c>
      <c r="I10" t="s">
        <v>71</v>
      </c>
      <c r="J10" s="4">
        <f>COUNTIF(I14:I49,"=CORTE")</f>
        <v>0</v>
      </c>
    </row>
    <row r="11" spans="2:15" x14ac:dyDescent="0.25">
      <c r="B11" s="64" t="s">
        <v>72</v>
      </c>
      <c r="C11" s="64"/>
      <c r="D11" s="64"/>
      <c r="E11" s="8" t="s">
        <v>64</v>
      </c>
      <c r="F11" s="9"/>
      <c r="G11" s="8" t="s">
        <v>66</v>
      </c>
      <c r="H11" s="10"/>
      <c r="J11" s="4"/>
    </row>
    <row r="13" spans="2:15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  <c r="K13" s="72" t="s">
        <v>76</v>
      </c>
      <c r="L13" s="73"/>
      <c r="M13" s="73"/>
      <c r="N13" s="73"/>
      <c r="O13" s="74"/>
    </row>
    <row r="14" spans="2:15" x14ac:dyDescent="0.25">
      <c r="B14" s="3">
        <v>1</v>
      </c>
      <c r="C14" s="68" t="s">
        <v>116</v>
      </c>
      <c r="D14" s="68"/>
      <c r="E14" s="68"/>
      <c r="F14" s="68"/>
      <c r="G14" s="68"/>
      <c r="H14" s="68"/>
      <c r="I14" s="3" t="s">
        <v>78</v>
      </c>
      <c r="K14" s="106" t="s">
        <v>253</v>
      </c>
      <c r="L14" s="65"/>
      <c r="M14" s="65"/>
      <c r="N14" s="65"/>
      <c r="O14" s="103"/>
    </row>
    <row r="15" spans="2:15" x14ac:dyDescent="0.25">
      <c r="B15" s="3">
        <v>2</v>
      </c>
      <c r="C15" s="68" t="s">
        <v>116</v>
      </c>
      <c r="D15" s="68"/>
      <c r="E15" s="68"/>
      <c r="F15" s="68"/>
      <c r="G15" s="68"/>
      <c r="H15" s="68"/>
      <c r="I15" s="3" t="s">
        <v>78</v>
      </c>
      <c r="K15" s="106" t="s">
        <v>253</v>
      </c>
      <c r="L15" s="65"/>
      <c r="M15" s="65"/>
      <c r="N15" s="65"/>
      <c r="O15" s="103"/>
    </row>
    <row r="16" spans="2:15" x14ac:dyDescent="0.25">
      <c r="B16" s="3">
        <v>3</v>
      </c>
      <c r="C16" s="68" t="s">
        <v>116</v>
      </c>
      <c r="D16" s="68"/>
      <c r="E16" s="68"/>
      <c r="F16" s="68"/>
      <c r="G16" s="68"/>
      <c r="H16" s="68"/>
      <c r="I16" s="3" t="s">
        <v>78</v>
      </c>
      <c r="K16" s="106" t="s">
        <v>254</v>
      </c>
      <c r="L16" s="65"/>
      <c r="M16" s="65"/>
      <c r="N16" s="65"/>
      <c r="O16" s="103"/>
    </row>
    <row r="17" spans="2:15" x14ac:dyDescent="0.25">
      <c r="B17" s="3">
        <v>4</v>
      </c>
      <c r="C17" s="68" t="s">
        <v>116</v>
      </c>
      <c r="D17" s="68"/>
      <c r="E17" s="68"/>
      <c r="F17" s="68"/>
      <c r="G17" s="68"/>
      <c r="H17" s="68"/>
      <c r="I17" s="3" t="s">
        <v>78</v>
      </c>
      <c r="K17" s="106" t="s">
        <v>254</v>
      </c>
      <c r="L17" s="65"/>
      <c r="M17" s="65"/>
      <c r="N17" s="65"/>
      <c r="O17" s="103"/>
    </row>
    <row r="18" spans="2:15" x14ac:dyDescent="0.25">
      <c r="B18" s="3">
        <v>5</v>
      </c>
      <c r="C18" s="68" t="s">
        <v>116</v>
      </c>
      <c r="D18" s="68"/>
      <c r="E18" s="68"/>
      <c r="F18" s="68"/>
      <c r="G18" s="68"/>
      <c r="H18" s="68"/>
      <c r="I18" s="3" t="s">
        <v>78</v>
      </c>
      <c r="K18" s="106" t="s">
        <v>255</v>
      </c>
      <c r="L18" s="65"/>
      <c r="M18" s="65"/>
      <c r="N18" s="65"/>
      <c r="O18" s="103"/>
    </row>
    <row r="19" spans="2:15" x14ac:dyDescent="0.25">
      <c r="B19" s="3">
        <v>6</v>
      </c>
      <c r="C19" s="68" t="s">
        <v>116</v>
      </c>
      <c r="D19" s="68"/>
      <c r="E19" s="68"/>
      <c r="F19" s="68"/>
      <c r="G19" s="68"/>
      <c r="H19" s="68"/>
      <c r="I19" s="3" t="s">
        <v>78</v>
      </c>
      <c r="K19" s="106" t="s">
        <v>255</v>
      </c>
      <c r="L19" s="65"/>
      <c r="M19" s="65"/>
      <c r="N19" s="65"/>
      <c r="O19" s="103"/>
    </row>
    <row r="20" spans="2:15" x14ac:dyDescent="0.25">
      <c r="B20" s="3">
        <v>7</v>
      </c>
      <c r="C20" s="68" t="s">
        <v>119</v>
      </c>
      <c r="D20" s="68"/>
      <c r="E20" s="68"/>
      <c r="F20" s="68"/>
      <c r="G20" s="68"/>
      <c r="H20" s="68"/>
      <c r="I20" s="3" t="s">
        <v>78</v>
      </c>
      <c r="K20" s="106" t="s">
        <v>256</v>
      </c>
      <c r="L20" s="65"/>
      <c r="M20" s="65"/>
      <c r="N20" s="65"/>
      <c r="O20" s="103"/>
    </row>
    <row r="21" spans="2:15" x14ac:dyDescent="0.25">
      <c r="B21" s="3">
        <v>8</v>
      </c>
      <c r="C21" s="68" t="s">
        <v>119</v>
      </c>
      <c r="D21" s="68"/>
      <c r="E21" s="68"/>
      <c r="F21" s="68"/>
      <c r="G21" s="68"/>
      <c r="H21" s="68"/>
      <c r="I21" s="3" t="s">
        <v>78</v>
      </c>
      <c r="K21" s="106" t="s">
        <v>256</v>
      </c>
      <c r="L21" s="65"/>
      <c r="M21" s="65"/>
      <c r="N21" s="65"/>
      <c r="O21" s="103"/>
    </row>
    <row r="22" spans="2:15" x14ac:dyDescent="0.25">
      <c r="B22" s="3">
        <v>9</v>
      </c>
      <c r="C22" s="68" t="s">
        <v>86</v>
      </c>
      <c r="D22" s="68"/>
      <c r="E22" s="68"/>
      <c r="F22" s="68"/>
      <c r="G22" s="68"/>
      <c r="H22" s="68"/>
      <c r="I22" s="3" t="s">
        <v>78</v>
      </c>
      <c r="K22" s="106" t="s">
        <v>257</v>
      </c>
      <c r="L22" s="65"/>
      <c r="M22" s="65"/>
      <c r="N22" s="65"/>
      <c r="O22" s="103"/>
    </row>
    <row r="23" spans="2:15" x14ac:dyDescent="0.25">
      <c r="B23" s="3">
        <v>10</v>
      </c>
      <c r="C23" s="68" t="s">
        <v>86</v>
      </c>
      <c r="D23" s="68"/>
      <c r="E23" s="68"/>
      <c r="F23" s="68"/>
      <c r="G23" s="68"/>
      <c r="H23" s="68"/>
      <c r="I23" s="3" t="s">
        <v>78</v>
      </c>
      <c r="K23" s="106" t="s">
        <v>258</v>
      </c>
      <c r="L23" s="65"/>
      <c r="M23" s="65"/>
      <c r="N23" s="65"/>
      <c r="O23" s="103"/>
    </row>
    <row r="24" spans="2:15" x14ac:dyDescent="0.25">
      <c r="B24" s="3">
        <v>11</v>
      </c>
      <c r="C24" s="68" t="s">
        <v>77</v>
      </c>
      <c r="D24" s="68"/>
      <c r="E24" s="68"/>
      <c r="F24" s="68"/>
      <c r="G24" s="68"/>
      <c r="H24" s="68"/>
      <c r="I24" s="3" t="s">
        <v>78</v>
      </c>
      <c r="K24" s="106" t="s">
        <v>213</v>
      </c>
      <c r="L24" s="65"/>
      <c r="M24" s="65"/>
      <c r="N24" s="65"/>
      <c r="O24" s="103"/>
    </row>
    <row r="25" spans="2:15" x14ac:dyDescent="0.25">
      <c r="B25" s="3">
        <v>12</v>
      </c>
      <c r="C25" s="68" t="s">
        <v>77</v>
      </c>
      <c r="D25" s="68"/>
      <c r="E25" s="68"/>
      <c r="F25" s="68"/>
      <c r="G25" s="68"/>
      <c r="H25" s="68"/>
      <c r="I25" s="3" t="s">
        <v>78</v>
      </c>
      <c r="K25" s="106" t="s">
        <v>213</v>
      </c>
      <c r="L25" s="65"/>
      <c r="M25" s="65"/>
      <c r="N25" s="65"/>
      <c r="O25" s="103"/>
    </row>
    <row r="26" spans="2:15" x14ac:dyDescent="0.25">
      <c r="B26" s="3">
        <v>13</v>
      </c>
      <c r="C26" s="68" t="s">
        <v>86</v>
      </c>
      <c r="D26" s="68"/>
      <c r="E26" s="68"/>
      <c r="F26" s="68"/>
      <c r="G26" s="68"/>
      <c r="H26" s="68"/>
      <c r="I26" s="3" t="s">
        <v>78</v>
      </c>
      <c r="K26" s="106" t="s">
        <v>259</v>
      </c>
      <c r="L26" s="65"/>
      <c r="M26" s="65"/>
      <c r="N26" s="65"/>
      <c r="O26" s="103"/>
    </row>
    <row r="27" spans="2:15" x14ac:dyDescent="0.25">
      <c r="B27" s="3">
        <v>14</v>
      </c>
      <c r="C27" s="68" t="s">
        <v>86</v>
      </c>
      <c r="D27" s="68"/>
      <c r="E27" s="68"/>
      <c r="F27" s="68"/>
      <c r="G27" s="68"/>
      <c r="H27" s="68"/>
      <c r="I27" s="3" t="s">
        <v>78</v>
      </c>
      <c r="K27" s="106" t="s">
        <v>260</v>
      </c>
      <c r="L27" s="65"/>
      <c r="M27" s="65"/>
      <c r="N27" s="65"/>
      <c r="O27" s="103"/>
    </row>
    <row r="28" spans="2:15" x14ac:dyDescent="0.25">
      <c r="B28" s="3">
        <v>15</v>
      </c>
      <c r="C28" s="68" t="s">
        <v>122</v>
      </c>
      <c r="D28" s="68"/>
      <c r="E28" s="68"/>
      <c r="F28" s="68"/>
      <c r="G28" s="68"/>
      <c r="H28" s="68"/>
      <c r="I28" s="3" t="s">
        <v>78</v>
      </c>
      <c r="K28" s="106" t="s">
        <v>213</v>
      </c>
      <c r="L28" s="65"/>
      <c r="M28" s="65"/>
      <c r="N28" s="65"/>
      <c r="O28" s="103"/>
    </row>
    <row r="29" spans="2:15" x14ac:dyDescent="0.25">
      <c r="B29" s="3">
        <v>16</v>
      </c>
      <c r="C29" s="68" t="s">
        <v>122</v>
      </c>
      <c r="D29" s="68"/>
      <c r="E29" s="68"/>
      <c r="F29" s="68"/>
      <c r="G29" s="68"/>
      <c r="H29" s="68"/>
      <c r="I29" s="3" t="s">
        <v>78</v>
      </c>
      <c r="K29" s="106" t="s">
        <v>213</v>
      </c>
      <c r="L29" s="65"/>
      <c r="M29" s="65"/>
      <c r="N29" s="65"/>
      <c r="O29" s="103"/>
    </row>
    <row r="30" spans="2:15" x14ac:dyDescent="0.25">
      <c r="B30" s="3">
        <v>17</v>
      </c>
      <c r="C30" s="68" t="s">
        <v>86</v>
      </c>
      <c r="D30" s="68"/>
      <c r="E30" s="68"/>
      <c r="F30" s="68"/>
      <c r="G30" s="68"/>
      <c r="H30" s="68"/>
      <c r="I30" s="3" t="s">
        <v>78</v>
      </c>
      <c r="K30" s="106" t="s">
        <v>261</v>
      </c>
      <c r="L30" s="65"/>
      <c r="M30" s="65"/>
      <c r="N30" s="65"/>
      <c r="O30" s="103"/>
    </row>
    <row r="31" spans="2:15" x14ac:dyDescent="0.25">
      <c r="B31" s="3">
        <v>18</v>
      </c>
      <c r="C31" s="68" t="s">
        <v>86</v>
      </c>
      <c r="D31" s="68"/>
      <c r="E31" s="68"/>
      <c r="F31" s="68"/>
      <c r="G31" s="68"/>
      <c r="H31" s="68"/>
      <c r="I31" s="3" t="s">
        <v>78</v>
      </c>
      <c r="K31" s="106" t="s">
        <v>262</v>
      </c>
      <c r="L31" s="65"/>
      <c r="M31" s="65"/>
      <c r="N31" s="65"/>
      <c r="O31" s="103"/>
    </row>
    <row r="32" spans="2:15" x14ac:dyDescent="0.25">
      <c r="B32" s="3">
        <v>19</v>
      </c>
      <c r="C32" s="68" t="s">
        <v>119</v>
      </c>
      <c r="D32" s="68"/>
      <c r="E32" s="68"/>
      <c r="F32" s="68"/>
      <c r="G32" s="68"/>
      <c r="H32" s="68"/>
      <c r="I32" s="3" t="s">
        <v>78</v>
      </c>
      <c r="K32" s="106" t="s">
        <v>263</v>
      </c>
      <c r="L32" s="65"/>
      <c r="M32" s="65"/>
      <c r="N32" s="65"/>
      <c r="O32" s="103"/>
    </row>
    <row r="33" spans="2:17" x14ac:dyDescent="0.25">
      <c r="B33" s="3">
        <v>20</v>
      </c>
      <c r="C33" s="68" t="s">
        <v>119</v>
      </c>
      <c r="D33" s="68"/>
      <c r="E33" s="68"/>
      <c r="F33" s="68"/>
      <c r="G33" s="68"/>
      <c r="H33" s="68"/>
      <c r="I33" s="3" t="s">
        <v>78</v>
      </c>
      <c r="K33" s="106" t="s">
        <v>263</v>
      </c>
      <c r="L33" s="65"/>
      <c r="M33" s="65"/>
      <c r="N33" s="65"/>
      <c r="O33" s="103"/>
    </row>
    <row r="34" spans="2:17" x14ac:dyDescent="0.25">
      <c r="B34" s="3">
        <v>21</v>
      </c>
      <c r="C34" s="68" t="s">
        <v>116</v>
      </c>
      <c r="D34" s="68"/>
      <c r="E34" s="68"/>
      <c r="F34" s="68"/>
      <c r="G34" s="68"/>
      <c r="H34" s="68"/>
      <c r="I34" s="3" t="s">
        <v>78</v>
      </c>
      <c r="K34" s="106" t="s">
        <v>264</v>
      </c>
      <c r="L34" s="65"/>
      <c r="M34" s="65"/>
      <c r="N34" s="65"/>
      <c r="O34" s="103"/>
    </row>
    <row r="35" spans="2:17" x14ac:dyDescent="0.25">
      <c r="B35" s="3">
        <v>22</v>
      </c>
      <c r="C35" s="68" t="s">
        <v>116</v>
      </c>
      <c r="D35" s="68"/>
      <c r="E35" s="68"/>
      <c r="F35" s="68"/>
      <c r="G35" s="68"/>
      <c r="H35" s="68"/>
      <c r="I35" s="3" t="s">
        <v>78</v>
      </c>
      <c r="K35" s="106" t="s">
        <v>264</v>
      </c>
      <c r="L35" s="65"/>
      <c r="M35" s="65"/>
      <c r="N35" s="65"/>
      <c r="O35" s="103"/>
    </row>
    <row r="36" spans="2:17" x14ac:dyDescent="0.25">
      <c r="B36" s="3">
        <v>23</v>
      </c>
      <c r="C36" s="68" t="s">
        <v>122</v>
      </c>
      <c r="D36" s="68"/>
      <c r="E36" s="68"/>
      <c r="F36" s="68"/>
      <c r="G36" s="68"/>
      <c r="H36" s="68"/>
      <c r="I36" s="3" t="s">
        <v>78</v>
      </c>
      <c r="K36" s="106" t="s">
        <v>213</v>
      </c>
      <c r="L36" s="65"/>
      <c r="M36" s="65"/>
      <c r="N36" s="65"/>
      <c r="O36" s="103"/>
    </row>
    <row r="37" spans="2:17" x14ac:dyDescent="0.25">
      <c r="B37" s="3">
        <v>24</v>
      </c>
      <c r="C37" s="68" t="s">
        <v>122</v>
      </c>
      <c r="D37" s="68"/>
      <c r="E37" s="68"/>
      <c r="F37" s="68"/>
      <c r="G37" s="68"/>
      <c r="H37" s="68"/>
      <c r="I37" s="3" t="s">
        <v>78</v>
      </c>
      <c r="K37" s="106" t="s">
        <v>213</v>
      </c>
      <c r="L37" s="65"/>
      <c r="M37" s="65"/>
      <c r="N37" s="65"/>
      <c r="O37" s="103"/>
    </row>
    <row r="38" spans="2:17" x14ac:dyDescent="0.25">
      <c r="B38" s="3">
        <v>25</v>
      </c>
      <c r="C38" s="68" t="s">
        <v>86</v>
      </c>
      <c r="D38" s="68"/>
      <c r="E38" s="68"/>
      <c r="F38" s="68"/>
      <c r="G38" s="68"/>
      <c r="H38" s="68"/>
      <c r="I38" s="3" t="s">
        <v>78</v>
      </c>
      <c r="K38" s="106" t="s">
        <v>265</v>
      </c>
      <c r="L38" s="65"/>
      <c r="M38" s="65"/>
      <c r="N38" s="65"/>
      <c r="O38" s="103"/>
    </row>
    <row r="39" spans="2:17" x14ac:dyDescent="0.25">
      <c r="B39" s="3">
        <v>26</v>
      </c>
      <c r="C39" s="68" t="s">
        <v>86</v>
      </c>
      <c r="D39" s="68"/>
      <c r="E39" s="68"/>
      <c r="F39" s="68"/>
      <c r="G39" s="68"/>
      <c r="H39" s="68"/>
      <c r="I39" s="3" t="s">
        <v>78</v>
      </c>
      <c r="K39" s="106" t="s">
        <v>266</v>
      </c>
      <c r="L39" s="65"/>
      <c r="M39" s="65"/>
      <c r="N39" s="65"/>
      <c r="O39" s="103"/>
    </row>
    <row r="40" spans="2:17" x14ac:dyDescent="0.25">
      <c r="B40" s="3">
        <v>27</v>
      </c>
      <c r="C40" s="68" t="s">
        <v>122</v>
      </c>
      <c r="D40" s="68"/>
      <c r="E40" s="68"/>
      <c r="F40" s="68"/>
      <c r="G40" s="68"/>
      <c r="H40" s="68"/>
      <c r="I40" s="3" t="s">
        <v>78</v>
      </c>
      <c r="K40" s="106" t="s">
        <v>213</v>
      </c>
      <c r="L40" s="65"/>
      <c r="M40" s="65"/>
      <c r="N40" s="65"/>
      <c r="O40" s="103"/>
      <c r="Q40" s="12"/>
    </row>
    <row r="41" spans="2:17" x14ac:dyDescent="0.25">
      <c r="B41" s="3">
        <v>28</v>
      </c>
      <c r="C41" s="68" t="s">
        <v>86</v>
      </c>
      <c r="D41" s="68"/>
      <c r="E41" s="68"/>
      <c r="F41" s="68"/>
      <c r="G41" s="68"/>
      <c r="H41" s="68"/>
      <c r="I41" s="3" t="s">
        <v>78</v>
      </c>
      <c r="K41" s="106" t="s">
        <v>267</v>
      </c>
      <c r="L41" s="65"/>
      <c r="M41" s="65"/>
      <c r="N41" s="65"/>
      <c r="O41" s="103"/>
    </row>
    <row r="42" spans="2:17" x14ac:dyDescent="0.25">
      <c r="B42" s="3">
        <v>29</v>
      </c>
      <c r="C42" s="68" t="s">
        <v>122</v>
      </c>
      <c r="D42" s="68"/>
      <c r="E42" s="68"/>
      <c r="F42" s="68"/>
      <c r="G42" s="68"/>
      <c r="H42" s="68"/>
      <c r="I42" s="3" t="s">
        <v>78</v>
      </c>
      <c r="K42" s="106" t="s">
        <v>213</v>
      </c>
      <c r="L42" s="65"/>
      <c r="M42" s="65"/>
      <c r="N42" s="65"/>
      <c r="O42" s="103"/>
    </row>
    <row r="43" spans="2:17" x14ac:dyDescent="0.25">
      <c r="B43" s="3">
        <v>30</v>
      </c>
      <c r="C43" s="68" t="s">
        <v>86</v>
      </c>
      <c r="D43" s="68"/>
      <c r="E43" s="68"/>
      <c r="F43" s="68"/>
      <c r="G43" s="68"/>
      <c r="H43" s="68"/>
      <c r="I43" s="3" t="s">
        <v>78</v>
      </c>
      <c r="K43" s="106" t="s">
        <v>268</v>
      </c>
      <c r="L43" s="65"/>
      <c r="M43" s="65"/>
      <c r="N43" s="65"/>
      <c r="O43" s="103"/>
    </row>
    <row r="44" spans="2:17" x14ac:dyDescent="0.25">
      <c r="B44" s="3">
        <v>31</v>
      </c>
      <c r="C44" s="68" t="s">
        <v>86</v>
      </c>
      <c r="D44" s="68"/>
      <c r="E44" s="68"/>
      <c r="F44" s="68"/>
      <c r="G44" s="68"/>
      <c r="H44" s="68"/>
      <c r="I44" s="3" t="s">
        <v>78</v>
      </c>
      <c r="K44" s="106" t="s">
        <v>269</v>
      </c>
      <c r="L44" s="65"/>
      <c r="M44" s="65"/>
      <c r="N44" s="65"/>
      <c r="O44" s="103"/>
    </row>
    <row r="45" spans="2:17" x14ac:dyDescent="0.25">
      <c r="B45" s="3">
        <v>32</v>
      </c>
      <c r="C45" s="68" t="s">
        <v>86</v>
      </c>
      <c r="D45" s="68"/>
      <c r="E45" s="68"/>
      <c r="F45" s="68"/>
      <c r="G45" s="68"/>
      <c r="H45" s="68"/>
      <c r="I45" s="3" t="s">
        <v>78</v>
      </c>
      <c r="K45" s="106" t="s">
        <v>270</v>
      </c>
      <c r="L45" s="65"/>
      <c r="M45" s="65"/>
      <c r="N45" s="65"/>
      <c r="O45" s="103"/>
    </row>
    <row r="46" spans="2:17" x14ac:dyDescent="0.25">
      <c r="B46" s="3">
        <v>33</v>
      </c>
      <c r="C46" s="68" t="s">
        <v>86</v>
      </c>
      <c r="D46" s="68"/>
      <c r="E46" s="68"/>
      <c r="F46" s="68"/>
      <c r="G46" s="68"/>
      <c r="H46" s="68"/>
      <c r="I46" s="3" t="s">
        <v>78</v>
      </c>
      <c r="K46" s="106" t="s">
        <v>271</v>
      </c>
      <c r="L46" s="65"/>
      <c r="M46" s="65"/>
      <c r="N46" s="65"/>
      <c r="O46" s="103"/>
    </row>
    <row r="47" spans="2:17" x14ac:dyDescent="0.25">
      <c r="B47" s="3">
        <v>34</v>
      </c>
      <c r="C47" s="68" t="s">
        <v>86</v>
      </c>
      <c r="D47" s="68"/>
      <c r="E47" s="68"/>
      <c r="F47" s="68"/>
      <c r="G47" s="68"/>
      <c r="H47" s="68"/>
      <c r="I47" s="3" t="s">
        <v>78</v>
      </c>
      <c r="K47" s="106" t="s">
        <v>272</v>
      </c>
      <c r="L47" s="65"/>
      <c r="M47" s="65"/>
      <c r="N47" s="65"/>
      <c r="O47" s="103"/>
    </row>
    <row r="48" spans="2:17" x14ac:dyDescent="0.25">
      <c r="B48" s="3">
        <v>35</v>
      </c>
      <c r="C48" s="68" t="s">
        <v>116</v>
      </c>
      <c r="D48" s="68"/>
      <c r="E48" s="68"/>
      <c r="F48" s="68"/>
      <c r="G48" s="68"/>
      <c r="H48" s="68"/>
      <c r="I48" s="3" t="s">
        <v>78</v>
      </c>
      <c r="K48" s="106" t="s">
        <v>273</v>
      </c>
      <c r="L48" s="65"/>
      <c r="M48" s="65"/>
      <c r="N48" s="65"/>
      <c r="O48" s="103"/>
    </row>
    <row r="49" spans="2:15" x14ac:dyDescent="0.25">
      <c r="B49" s="3">
        <v>36</v>
      </c>
      <c r="C49" s="68" t="s">
        <v>116</v>
      </c>
      <c r="D49" s="68"/>
      <c r="E49" s="68"/>
      <c r="F49" s="68"/>
      <c r="G49" s="68"/>
      <c r="H49" s="68"/>
      <c r="I49" s="3" t="s">
        <v>78</v>
      </c>
      <c r="K49" s="106" t="s">
        <v>273</v>
      </c>
      <c r="L49" s="65"/>
      <c r="M49" s="65"/>
      <c r="N49" s="65"/>
      <c r="O49" s="103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263002A-8646-4A64-B015-7A8863776C0E}">
          <x14:formula1>
            <xm:f>CATÁLOGO!$C$3:$C$9</xm:f>
          </x14:formula1>
          <xm:sqref>D7:E7</xm:sqref>
        </x14:dataValidation>
        <x14:dataValidation type="list" allowBlank="1" showInputMessage="1" showErrorMessage="1" xr:uid="{C1D9F82C-B78D-4FC9-9D02-22A8AF50AFC1}">
          <x14:formula1>
            <xm:f>CATÁLOGO!$B$3:$B$15</xm:f>
          </x14:formula1>
          <xm:sqref>C14:H49</xm:sqref>
        </x14:dataValidation>
        <x14:dataValidation type="list" allowBlank="1" showInputMessage="1" showErrorMessage="1" xr:uid="{EF88E125-3E9E-48D0-8C04-38CC3C525485}">
          <x14:formula1>
            <xm:f>CATÁLOGO!$A$3:$A$6</xm:f>
          </x14:formula1>
          <xm:sqref>I14:I49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6020-8350-4256-B29C-73AE1BCFF7DC}">
  <sheetPr>
    <pageSetUpPr fitToPage="1"/>
  </sheetPr>
  <dimension ref="B5:Q49"/>
  <sheetViews>
    <sheetView topLeftCell="A12" workbookViewId="0">
      <selection activeCell="I17" sqref="I17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59</v>
      </c>
    </row>
    <row r="7" spans="2:15" x14ac:dyDescent="0.25">
      <c r="B7" s="65" t="s">
        <v>60</v>
      </c>
      <c r="C7" s="65"/>
      <c r="D7" s="66" t="s">
        <v>61</v>
      </c>
      <c r="E7" s="66"/>
      <c r="J7" s="7" t="s">
        <v>62</v>
      </c>
    </row>
    <row r="9" spans="2:15" x14ac:dyDescent="0.25">
      <c r="B9" s="65" t="s">
        <v>63</v>
      </c>
      <c r="C9" s="65"/>
      <c r="D9" s="65"/>
      <c r="E9" t="s">
        <v>64</v>
      </c>
      <c r="F9" s="2" t="s">
        <v>209</v>
      </c>
      <c r="G9" t="s">
        <v>66</v>
      </c>
      <c r="H9" s="1" t="s">
        <v>274</v>
      </c>
      <c r="I9" t="s">
        <v>68</v>
      </c>
      <c r="J9" s="5">
        <f>COUNTIF(C14:H49,"=DISPONIBLE")</f>
        <v>20</v>
      </c>
    </row>
    <row r="10" spans="2:15" x14ac:dyDescent="0.25">
      <c r="B10" s="67" t="s">
        <v>69</v>
      </c>
      <c r="C10" s="67"/>
      <c r="D10" s="1">
        <v>36</v>
      </c>
      <c r="E10" s="67" t="s">
        <v>70</v>
      </c>
      <c r="F10" s="67"/>
      <c r="G10" s="11" t="b">
        <v>0</v>
      </c>
      <c r="I10" t="s">
        <v>71</v>
      </c>
      <c r="J10" s="4">
        <f>COUNTIF(I14:I49,"=CORTE")</f>
        <v>4</v>
      </c>
    </row>
    <row r="11" spans="2:15" x14ac:dyDescent="0.25">
      <c r="B11" s="64" t="s">
        <v>72</v>
      </c>
      <c r="C11" s="64"/>
      <c r="D11" s="64"/>
      <c r="E11" s="8" t="s">
        <v>64</v>
      </c>
      <c r="F11" s="9"/>
      <c r="G11" s="8" t="s">
        <v>66</v>
      </c>
      <c r="H11" s="10"/>
      <c r="J11" s="4"/>
    </row>
    <row r="13" spans="2:15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  <c r="K13" s="72" t="s">
        <v>76</v>
      </c>
      <c r="L13" s="73"/>
      <c r="M13" s="73"/>
      <c r="N13" s="73"/>
      <c r="O13" s="74"/>
    </row>
    <row r="14" spans="2:15" x14ac:dyDescent="0.25">
      <c r="B14" s="3">
        <v>1</v>
      </c>
      <c r="C14" s="68" t="s">
        <v>104</v>
      </c>
      <c r="D14" s="68"/>
      <c r="E14" s="68"/>
      <c r="F14" s="68"/>
      <c r="G14" s="68"/>
      <c r="H14" s="68"/>
      <c r="I14" s="3" t="s">
        <v>78</v>
      </c>
      <c r="K14" s="106" t="s">
        <v>275</v>
      </c>
      <c r="L14" s="65"/>
      <c r="M14" s="65"/>
      <c r="N14" s="65"/>
      <c r="O14" s="103"/>
    </row>
    <row r="15" spans="2:15" x14ac:dyDescent="0.25">
      <c r="B15" s="3">
        <v>2</v>
      </c>
      <c r="C15" s="68" t="s">
        <v>104</v>
      </c>
      <c r="D15" s="68"/>
      <c r="E15" s="68"/>
      <c r="F15" s="68"/>
      <c r="G15" s="68"/>
      <c r="H15" s="68"/>
      <c r="I15" s="3" t="s">
        <v>78</v>
      </c>
      <c r="K15" s="106" t="s">
        <v>275</v>
      </c>
      <c r="L15" s="65"/>
      <c r="M15" s="65"/>
      <c r="N15" s="65"/>
      <c r="O15" s="103"/>
    </row>
    <row r="16" spans="2:15" x14ac:dyDescent="0.25">
      <c r="B16" s="3">
        <v>3</v>
      </c>
      <c r="C16" s="68" t="s">
        <v>81</v>
      </c>
      <c r="D16" s="68"/>
      <c r="E16" s="68"/>
      <c r="F16" s="68"/>
      <c r="G16" s="68"/>
      <c r="H16" s="68"/>
      <c r="I16" s="3" t="s">
        <v>78</v>
      </c>
      <c r="K16" s="106" t="s">
        <v>276</v>
      </c>
      <c r="L16" s="65"/>
      <c r="M16" s="65"/>
      <c r="N16" s="65"/>
      <c r="O16" s="103"/>
    </row>
    <row r="17" spans="2:15" x14ac:dyDescent="0.25">
      <c r="B17" s="3">
        <v>4</v>
      </c>
      <c r="C17" s="68" t="s">
        <v>81</v>
      </c>
      <c r="D17" s="68"/>
      <c r="E17" s="68"/>
      <c r="F17" s="68"/>
      <c r="G17" s="68"/>
      <c r="H17" s="68"/>
      <c r="I17" s="3" t="s">
        <v>78</v>
      </c>
      <c r="K17" s="106" t="s">
        <v>277</v>
      </c>
      <c r="L17" s="65"/>
      <c r="M17" s="65"/>
      <c r="N17" s="65"/>
      <c r="O17" s="103"/>
    </row>
    <row r="18" spans="2:15" x14ac:dyDescent="0.25">
      <c r="B18" s="3">
        <v>5</v>
      </c>
      <c r="C18" s="68" t="s">
        <v>81</v>
      </c>
      <c r="D18" s="68"/>
      <c r="E18" s="68"/>
      <c r="F18" s="68"/>
      <c r="G18" s="68"/>
      <c r="H18" s="68"/>
      <c r="I18" s="3" t="s">
        <v>78</v>
      </c>
      <c r="K18" s="106" t="s">
        <v>278</v>
      </c>
      <c r="L18" s="65"/>
      <c r="M18" s="65"/>
      <c r="N18" s="65"/>
      <c r="O18" s="103"/>
    </row>
    <row r="19" spans="2:15" x14ac:dyDescent="0.25">
      <c r="B19" s="3">
        <v>6</v>
      </c>
      <c r="C19" s="68" t="s">
        <v>81</v>
      </c>
      <c r="D19" s="68"/>
      <c r="E19" s="68"/>
      <c r="F19" s="68"/>
      <c r="G19" s="68"/>
      <c r="H19" s="68"/>
      <c r="I19" s="3" t="s">
        <v>78</v>
      </c>
      <c r="K19" s="106" t="s">
        <v>278</v>
      </c>
      <c r="L19" s="65"/>
      <c r="M19" s="65"/>
      <c r="N19" s="65"/>
      <c r="O19" s="103"/>
    </row>
    <row r="20" spans="2:15" x14ac:dyDescent="0.25">
      <c r="B20" s="3">
        <v>7</v>
      </c>
      <c r="C20" s="68" t="s">
        <v>86</v>
      </c>
      <c r="D20" s="68"/>
      <c r="E20" s="68"/>
      <c r="F20" s="68"/>
      <c r="G20" s="68"/>
      <c r="H20" s="68"/>
      <c r="I20" s="3" t="s">
        <v>87</v>
      </c>
      <c r="K20" s="106" t="s">
        <v>279</v>
      </c>
      <c r="L20" s="65"/>
      <c r="M20" s="65"/>
      <c r="N20" s="65"/>
      <c r="O20" s="103"/>
    </row>
    <row r="21" spans="2:15" x14ac:dyDescent="0.25">
      <c r="B21" s="3">
        <v>8</v>
      </c>
      <c r="C21" s="68" t="s">
        <v>86</v>
      </c>
      <c r="D21" s="68"/>
      <c r="E21" s="68"/>
      <c r="F21" s="68"/>
      <c r="G21" s="68"/>
      <c r="H21" s="68"/>
      <c r="I21" s="3" t="s">
        <v>87</v>
      </c>
      <c r="K21" s="106" t="s">
        <v>280</v>
      </c>
      <c r="L21" s="65"/>
      <c r="M21" s="65"/>
      <c r="N21" s="65"/>
      <c r="O21" s="103"/>
    </row>
    <row r="22" spans="2:15" x14ac:dyDescent="0.25">
      <c r="B22" s="3">
        <v>9</v>
      </c>
      <c r="C22" s="68" t="s">
        <v>81</v>
      </c>
      <c r="D22" s="68"/>
      <c r="E22" s="68"/>
      <c r="F22" s="68"/>
      <c r="G22" s="68"/>
      <c r="H22" s="68"/>
      <c r="I22" s="3" t="s">
        <v>78</v>
      </c>
      <c r="K22" s="106" t="s">
        <v>281</v>
      </c>
      <c r="L22" s="65"/>
      <c r="M22" s="65"/>
      <c r="N22" s="65"/>
      <c r="O22" s="103"/>
    </row>
    <row r="23" spans="2:15" x14ac:dyDescent="0.25">
      <c r="B23" s="3">
        <v>10</v>
      </c>
      <c r="C23" s="68" t="s">
        <v>81</v>
      </c>
      <c r="D23" s="68"/>
      <c r="E23" s="68"/>
      <c r="F23" s="68"/>
      <c r="G23" s="68"/>
      <c r="H23" s="68"/>
      <c r="I23" s="3" t="s">
        <v>78</v>
      </c>
      <c r="K23" s="106" t="s">
        <v>281</v>
      </c>
      <c r="L23" s="65"/>
      <c r="M23" s="65"/>
      <c r="N23" s="65"/>
      <c r="O23" s="103"/>
    </row>
    <row r="24" spans="2:15" x14ac:dyDescent="0.25">
      <c r="B24" s="3">
        <v>11</v>
      </c>
      <c r="C24" s="68" t="s">
        <v>81</v>
      </c>
      <c r="D24" s="68"/>
      <c r="E24" s="68"/>
      <c r="F24" s="68"/>
      <c r="G24" s="68"/>
      <c r="H24" s="68"/>
      <c r="I24" s="3" t="s">
        <v>78</v>
      </c>
      <c r="K24" s="106" t="s">
        <v>282</v>
      </c>
      <c r="L24" s="65"/>
      <c r="M24" s="65"/>
      <c r="N24" s="65"/>
      <c r="O24" s="103"/>
    </row>
    <row r="25" spans="2:15" x14ac:dyDescent="0.25">
      <c r="B25" s="3">
        <v>12</v>
      </c>
      <c r="C25" s="68" t="s">
        <v>81</v>
      </c>
      <c r="D25" s="68"/>
      <c r="E25" s="68"/>
      <c r="F25" s="68"/>
      <c r="G25" s="68"/>
      <c r="H25" s="68"/>
      <c r="I25" s="3" t="s">
        <v>78</v>
      </c>
      <c r="K25" s="106" t="s">
        <v>282</v>
      </c>
      <c r="L25" s="65"/>
      <c r="M25" s="65"/>
      <c r="N25" s="65"/>
      <c r="O25" s="103"/>
    </row>
    <row r="26" spans="2:15" x14ac:dyDescent="0.25">
      <c r="B26" s="3">
        <v>13</v>
      </c>
      <c r="C26" s="68" t="s">
        <v>88</v>
      </c>
      <c r="D26" s="68"/>
      <c r="E26" s="68"/>
      <c r="F26" s="68"/>
      <c r="G26" s="68"/>
      <c r="H26" s="68"/>
      <c r="I26" s="3" t="s">
        <v>78</v>
      </c>
      <c r="K26" s="106" t="s">
        <v>283</v>
      </c>
      <c r="L26" s="65"/>
      <c r="M26" s="65"/>
      <c r="N26" s="65"/>
      <c r="O26" s="103"/>
    </row>
    <row r="27" spans="2:15" x14ac:dyDescent="0.25">
      <c r="B27" s="3">
        <v>14</v>
      </c>
      <c r="C27" s="68" t="s">
        <v>88</v>
      </c>
      <c r="D27" s="68"/>
      <c r="E27" s="68"/>
      <c r="F27" s="68"/>
      <c r="G27" s="68"/>
      <c r="H27" s="68"/>
      <c r="I27" s="3" t="s">
        <v>78</v>
      </c>
      <c r="K27" s="106" t="s">
        <v>283</v>
      </c>
      <c r="L27" s="65"/>
      <c r="M27" s="65"/>
      <c r="N27" s="65"/>
      <c r="O27" s="103"/>
    </row>
    <row r="28" spans="2:15" x14ac:dyDescent="0.25">
      <c r="B28" s="3">
        <v>15</v>
      </c>
      <c r="C28" s="68" t="s">
        <v>86</v>
      </c>
      <c r="D28" s="68"/>
      <c r="E28" s="68"/>
      <c r="F28" s="68"/>
      <c r="G28" s="68"/>
      <c r="H28" s="68"/>
      <c r="I28" s="3" t="s">
        <v>87</v>
      </c>
      <c r="K28" s="106" t="s">
        <v>279</v>
      </c>
      <c r="L28" s="65"/>
      <c r="M28" s="65"/>
      <c r="N28" s="65"/>
      <c r="O28" s="103"/>
    </row>
    <row r="29" spans="2:15" x14ac:dyDescent="0.25">
      <c r="B29" s="3">
        <v>16</v>
      </c>
      <c r="C29" s="68" t="s">
        <v>86</v>
      </c>
      <c r="D29" s="68"/>
      <c r="E29" s="68"/>
      <c r="F29" s="68"/>
      <c r="G29" s="68"/>
      <c r="H29" s="68"/>
      <c r="I29" s="3" t="s">
        <v>87</v>
      </c>
      <c r="K29" s="106" t="s">
        <v>279</v>
      </c>
      <c r="L29" s="65"/>
      <c r="M29" s="65"/>
      <c r="N29" s="65"/>
      <c r="O29" s="103"/>
    </row>
    <row r="30" spans="2:15" x14ac:dyDescent="0.25">
      <c r="B30" s="3">
        <v>17</v>
      </c>
      <c r="C30" s="68" t="s">
        <v>86</v>
      </c>
      <c r="D30" s="68"/>
      <c r="E30" s="68"/>
      <c r="F30" s="68"/>
      <c r="G30" s="68"/>
      <c r="H30" s="68"/>
      <c r="I30" s="3" t="s">
        <v>78</v>
      </c>
      <c r="K30" s="106" t="s">
        <v>284</v>
      </c>
      <c r="L30" s="65"/>
      <c r="M30" s="65"/>
      <c r="N30" s="65"/>
      <c r="O30" s="103"/>
    </row>
    <row r="31" spans="2:15" x14ac:dyDescent="0.25">
      <c r="B31" s="3">
        <v>18</v>
      </c>
      <c r="C31" s="68" t="s">
        <v>86</v>
      </c>
      <c r="D31" s="68"/>
      <c r="E31" s="68"/>
      <c r="F31" s="68"/>
      <c r="G31" s="68"/>
      <c r="H31" s="68"/>
      <c r="I31" s="3" t="s">
        <v>78</v>
      </c>
      <c r="K31" s="106" t="s">
        <v>285</v>
      </c>
      <c r="L31" s="65"/>
      <c r="M31" s="65"/>
      <c r="N31" s="65"/>
      <c r="O31" s="103"/>
    </row>
    <row r="32" spans="2:15" x14ac:dyDescent="0.25">
      <c r="B32" s="3">
        <v>19</v>
      </c>
      <c r="C32" s="68" t="s">
        <v>86</v>
      </c>
      <c r="D32" s="68"/>
      <c r="E32" s="68"/>
      <c r="F32" s="68"/>
      <c r="G32" s="68"/>
      <c r="H32" s="68"/>
      <c r="I32" s="3" t="s">
        <v>78</v>
      </c>
      <c r="K32" s="106" t="s">
        <v>286</v>
      </c>
      <c r="L32" s="65"/>
      <c r="M32" s="65"/>
      <c r="N32" s="65"/>
      <c r="O32" s="103"/>
    </row>
    <row r="33" spans="2:17" x14ac:dyDescent="0.25">
      <c r="B33" s="3">
        <v>20</v>
      </c>
      <c r="C33" s="68" t="s">
        <v>86</v>
      </c>
      <c r="D33" s="68"/>
      <c r="E33" s="68"/>
      <c r="F33" s="68"/>
      <c r="G33" s="68"/>
      <c r="H33" s="68"/>
      <c r="I33" s="3" t="s">
        <v>78</v>
      </c>
      <c r="K33" s="106" t="s">
        <v>287</v>
      </c>
      <c r="L33" s="65"/>
      <c r="M33" s="65"/>
      <c r="N33" s="65"/>
      <c r="O33" s="103"/>
    </row>
    <row r="34" spans="2:17" x14ac:dyDescent="0.25">
      <c r="B34" s="3">
        <v>21</v>
      </c>
      <c r="C34" s="68" t="s">
        <v>86</v>
      </c>
      <c r="D34" s="68"/>
      <c r="E34" s="68"/>
      <c r="F34" s="68"/>
      <c r="G34" s="68"/>
      <c r="H34" s="68"/>
      <c r="I34" s="3" t="s">
        <v>78</v>
      </c>
      <c r="K34" s="106" t="s">
        <v>288</v>
      </c>
      <c r="L34" s="65"/>
      <c r="M34" s="65"/>
      <c r="N34" s="65"/>
      <c r="O34" s="103"/>
    </row>
    <row r="35" spans="2:17" x14ac:dyDescent="0.25">
      <c r="B35" s="3">
        <v>22</v>
      </c>
      <c r="C35" s="68" t="s">
        <v>86</v>
      </c>
      <c r="D35" s="68"/>
      <c r="E35" s="68"/>
      <c r="F35" s="68"/>
      <c r="G35" s="68"/>
      <c r="H35" s="68"/>
      <c r="I35" s="3" t="s">
        <v>78</v>
      </c>
      <c r="K35" s="106" t="s">
        <v>289</v>
      </c>
      <c r="L35" s="65"/>
      <c r="M35" s="65"/>
      <c r="N35" s="65"/>
      <c r="O35" s="103"/>
    </row>
    <row r="36" spans="2:17" x14ac:dyDescent="0.25">
      <c r="B36" s="3">
        <v>23</v>
      </c>
      <c r="C36" s="68" t="s">
        <v>86</v>
      </c>
      <c r="D36" s="68"/>
      <c r="E36" s="68"/>
      <c r="F36" s="68"/>
      <c r="G36" s="68"/>
      <c r="H36" s="68"/>
      <c r="I36" s="3" t="s">
        <v>78</v>
      </c>
      <c r="K36" s="106" t="s">
        <v>290</v>
      </c>
      <c r="L36" s="65"/>
      <c r="M36" s="65"/>
      <c r="N36" s="65"/>
      <c r="O36" s="103"/>
    </row>
    <row r="37" spans="2:17" x14ac:dyDescent="0.25">
      <c r="B37" s="3">
        <v>24</v>
      </c>
      <c r="C37" s="68" t="s">
        <v>86</v>
      </c>
      <c r="D37" s="68"/>
      <c r="E37" s="68"/>
      <c r="F37" s="68"/>
      <c r="G37" s="68"/>
      <c r="H37" s="68"/>
      <c r="I37" s="3" t="s">
        <v>78</v>
      </c>
      <c r="K37" s="106" t="s">
        <v>291</v>
      </c>
      <c r="L37" s="65"/>
      <c r="M37" s="65"/>
      <c r="N37" s="65"/>
      <c r="O37" s="103"/>
    </row>
    <row r="38" spans="2:17" x14ac:dyDescent="0.25">
      <c r="B38" s="3">
        <v>25</v>
      </c>
      <c r="C38" s="68" t="s">
        <v>88</v>
      </c>
      <c r="D38" s="68"/>
      <c r="E38" s="68"/>
      <c r="F38" s="68"/>
      <c r="G38" s="68"/>
      <c r="H38" s="68"/>
      <c r="I38" s="3" t="s">
        <v>78</v>
      </c>
      <c r="K38" s="106" t="s">
        <v>292</v>
      </c>
      <c r="L38" s="65"/>
      <c r="M38" s="65"/>
      <c r="N38" s="65"/>
      <c r="O38" s="103"/>
    </row>
    <row r="39" spans="2:17" x14ac:dyDescent="0.25">
      <c r="B39" s="3">
        <v>26</v>
      </c>
      <c r="C39" s="68" t="s">
        <v>88</v>
      </c>
      <c r="D39" s="68"/>
      <c r="E39" s="68"/>
      <c r="F39" s="68"/>
      <c r="G39" s="68"/>
      <c r="H39" s="68"/>
      <c r="I39" s="3" t="s">
        <v>78</v>
      </c>
      <c r="K39" s="106" t="s">
        <v>292</v>
      </c>
      <c r="L39" s="65"/>
      <c r="M39" s="65"/>
      <c r="N39" s="65"/>
      <c r="O39" s="103"/>
    </row>
    <row r="40" spans="2:17" x14ac:dyDescent="0.25">
      <c r="B40" s="3">
        <v>27</v>
      </c>
      <c r="C40" s="68" t="s">
        <v>88</v>
      </c>
      <c r="D40" s="68"/>
      <c r="E40" s="68"/>
      <c r="F40" s="68"/>
      <c r="G40" s="68"/>
      <c r="H40" s="68"/>
      <c r="I40" s="3" t="s">
        <v>78</v>
      </c>
      <c r="K40" s="106" t="s">
        <v>293</v>
      </c>
      <c r="L40" s="65"/>
      <c r="M40" s="65"/>
      <c r="N40" s="65"/>
      <c r="O40" s="103"/>
      <c r="Q40" s="12"/>
    </row>
    <row r="41" spans="2:17" x14ac:dyDescent="0.25">
      <c r="B41" s="3">
        <v>28</v>
      </c>
      <c r="C41" s="68" t="s">
        <v>88</v>
      </c>
      <c r="D41" s="68"/>
      <c r="E41" s="68"/>
      <c r="F41" s="68"/>
      <c r="G41" s="68"/>
      <c r="H41" s="68"/>
      <c r="I41" s="3" t="s">
        <v>78</v>
      </c>
      <c r="K41" s="106" t="s">
        <v>293</v>
      </c>
      <c r="L41" s="65"/>
      <c r="M41" s="65"/>
      <c r="N41" s="65"/>
      <c r="O41" s="103"/>
    </row>
    <row r="42" spans="2:17" x14ac:dyDescent="0.25">
      <c r="B42" s="3">
        <v>29</v>
      </c>
      <c r="C42" s="68" t="s">
        <v>86</v>
      </c>
      <c r="D42" s="68"/>
      <c r="E42" s="68"/>
      <c r="F42" s="68"/>
      <c r="G42" s="68"/>
      <c r="H42" s="68"/>
      <c r="I42" s="3" t="s">
        <v>78</v>
      </c>
      <c r="K42" s="106" t="s">
        <v>294</v>
      </c>
      <c r="L42" s="65"/>
      <c r="M42" s="65"/>
      <c r="N42" s="65"/>
      <c r="O42" s="103"/>
    </row>
    <row r="43" spans="2:17" x14ac:dyDescent="0.25">
      <c r="B43" s="3">
        <v>30</v>
      </c>
      <c r="C43" s="68" t="s">
        <v>86</v>
      </c>
      <c r="D43" s="68"/>
      <c r="E43" s="68"/>
      <c r="F43" s="68"/>
      <c r="G43" s="68"/>
      <c r="H43" s="68"/>
      <c r="I43" s="3" t="s">
        <v>78</v>
      </c>
      <c r="K43" s="106" t="s">
        <v>295</v>
      </c>
      <c r="L43" s="65"/>
      <c r="M43" s="65"/>
      <c r="N43" s="65"/>
      <c r="O43" s="103"/>
    </row>
    <row r="44" spans="2:17" x14ac:dyDescent="0.25">
      <c r="B44" s="3">
        <v>31</v>
      </c>
      <c r="C44" s="68" t="s">
        <v>86</v>
      </c>
      <c r="D44" s="68"/>
      <c r="E44" s="68"/>
      <c r="F44" s="68"/>
      <c r="G44" s="68"/>
      <c r="H44" s="68"/>
      <c r="I44" s="3" t="s">
        <v>78</v>
      </c>
      <c r="K44" s="106" t="s">
        <v>296</v>
      </c>
      <c r="L44" s="65"/>
      <c r="M44" s="65"/>
      <c r="N44" s="65"/>
      <c r="O44" s="103"/>
    </row>
    <row r="45" spans="2:17" x14ac:dyDescent="0.25">
      <c r="B45" s="3">
        <v>32</v>
      </c>
      <c r="C45" s="68" t="s">
        <v>86</v>
      </c>
      <c r="D45" s="68"/>
      <c r="E45" s="68"/>
      <c r="F45" s="68"/>
      <c r="G45" s="68"/>
      <c r="H45" s="68"/>
      <c r="I45" s="3" t="s">
        <v>78</v>
      </c>
      <c r="K45" s="106" t="s">
        <v>297</v>
      </c>
      <c r="L45" s="65"/>
      <c r="M45" s="65"/>
      <c r="N45" s="65"/>
      <c r="O45" s="103"/>
    </row>
    <row r="46" spans="2:17" x14ac:dyDescent="0.25">
      <c r="B46" s="3">
        <v>33</v>
      </c>
      <c r="C46" s="68" t="s">
        <v>86</v>
      </c>
      <c r="D46" s="68"/>
      <c r="E46" s="68"/>
      <c r="F46" s="68"/>
      <c r="G46" s="68"/>
      <c r="H46" s="68"/>
      <c r="I46" s="3" t="s">
        <v>78</v>
      </c>
      <c r="K46" s="106" t="s">
        <v>298</v>
      </c>
      <c r="L46" s="65"/>
      <c r="M46" s="65"/>
      <c r="N46" s="65"/>
      <c r="O46" s="103"/>
    </row>
    <row r="47" spans="2:17" x14ac:dyDescent="0.25">
      <c r="B47" s="3">
        <v>34</v>
      </c>
      <c r="C47" s="68" t="s">
        <v>86</v>
      </c>
      <c r="D47" s="68"/>
      <c r="E47" s="68"/>
      <c r="F47" s="68"/>
      <c r="G47" s="68"/>
      <c r="H47" s="68"/>
      <c r="I47" s="3" t="s">
        <v>78</v>
      </c>
      <c r="K47" s="106" t="s">
        <v>299</v>
      </c>
      <c r="L47" s="65"/>
      <c r="M47" s="65"/>
      <c r="N47" s="65"/>
      <c r="O47" s="103"/>
    </row>
    <row r="48" spans="2:17" x14ac:dyDescent="0.25">
      <c r="B48" s="3">
        <v>35</v>
      </c>
      <c r="C48" s="68" t="s">
        <v>86</v>
      </c>
      <c r="D48" s="68"/>
      <c r="E48" s="68"/>
      <c r="F48" s="68"/>
      <c r="G48" s="68"/>
      <c r="H48" s="68"/>
      <c r="I48" s="3" t="s">
        <v>78</v>
      </c>
      <c r="K48" s="106" t="s">
        <v>300</v>
      </c>
      <c r="L48" s="65"/>
      <c r="M48" s="65"/>
      <c r="N48" s="65"/>
      <c r="O48" s="103"/>
    </row>
    <row r="49" spans="2:15" x14ac:dyDescent="0.25">
      <c r="B49" s="3">
        <v>36</v>
      </c>
      <c r="C49" s="68" t="s">
        <v>86</v>
      </c>
      <c r="D49" s="68"/>
      <c r="E49" s="68"/>
      <c r="F49" s="68"/>
      <c r="G49" s="68"/>
      <c r="H49" s="68"/>
      <c r="I49" s="3" t="s">
        <v>78</v>
      </c>
      <c r="K49" s="106" t="s">
        <v>301</v>
      </c>
      <c r="L49" s="65"/>
      <c r="M49" s="65"/>
      <c r="N49" s="65"/>
      <c r="O49" s="103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2B0AB82-15D6-4664-A7AE-62B9FA498577}">
          <x14:formula1>
            <xm:f>CATÁLOGO!$C$3:$C$9</xm:f>
          </x14:formula1>
          <xm:sqref>D7:E7</xm:sqref>
        </x14:dataValidation>
        <x14:dataValidation type="list" allowBlank="1" showInputMessage="1" showErrorMessage="1" xr:uid="{DCFD2C20-5252-41BC-92CB-564510314224}">
          <x14:formula1>
            <xm:f>CATÁLOGO!$B$3:$B$15</xm:f>
          </x14:formula1>
          <xm:sqref>C14:H49</xm:sqref>
        </x14:dataValidation>
        <x14:dataValidation type="list" allowBlank="1" showInputMessage="1" showErrorMessage="1" xr:uid="{EEAAC019-6CE0-4767-917C-E9CF732B762D}">
          <x14:formula1>
            <xm:f>CATÁLOGO!$A$3:$A$6</xm:f>
          </x14:formula1>
          <xm:sqref>I14:I49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4778F-4541-41C1-A62F-7A2F3801B9AA}">
  <sheetPr>
    <pageSetUpPr fitToPage="1"/>
  </sheetPr>
  <dimension ref="B5:Q49"/>
  <sheetViews>
    <sheetView topLeftCell="A17" workbookViewId="0">
      <selection activeCell="H9" sqref="H9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59</v>
      </c>
    </row>
    <row r="7" spans="2:15" x14ac:dyDescent="0.25">
      <c r="B7" s="65" t="s">
        <v>60</v>
      </c>
      <c r="C7" s="65"/>
      <c r="D7" s="66" t="s">
        <v>61</v>
      </c>
      <c r="E7" s="66"/>
      <c r="J7" s="7" t="s">
        <v>62</v>
      </c>
    </row>
    <row r="9" spans="2:15" x14ac:dyDescent="0.25">
      <c r="B9" s="65" t="s">
        <v>63</v>
      </c>
      <c r="C9" s="65"/>
      <c r="D9" s="65"/>
      <c r="E9" t="s">
        <v>64</v>
      </c>
      <c r="F9" s="2" t="s">
        <v>209</v>
      </c>
      <c r="G9" t="s">
        <v>66</v>
      </c>
      <c r="H9" s="1" t="s">
        <v>302</v>
      </c>
      <c r="I9" t="s">
        <v>68</v>
      </c>
      <c r="J9" s="5">
        <f>COUNTIF(C14:H49,"=DISPONIBLE")</f>
        <v>20</v>
      </c>
    </row>
    <row r="10" spans="2:15" x14ac:dyDescent="0.25">
      <c r="B10" s="67" t="s">
        <v>69</v>
      </c>
      <c r="C10" s="67"/>
      <c r="D10" s="1">
        <v>36</v>
      </c>
      <c r="E10" s="67" t="s">
        <v>70</v>
      </c>
      <c r="F10" s="67"/>
      <c r="G10" s="11" t="b">
        <v>0</v>
      </c>
      <c r="I10" t="s">
        <v>71</v>
      </c>
      <c r="J10" s="4">
        <f>COUNTIF(I14:I49,"=CORTE")</f>
        <v>4</v>
      </c>
    </row>
    <row r="11" spans="2:15" x14ac:dyDescent="0.25">
      <c r="B11" s="64" t="s">
        <v>72</v>
      </c>
      <c r="C11" s="64"/>
      <c r="D11" s="64"/>
      <c r="E11" s="8" t="s">
        <v>64</v>
      </c>
      <c r="F11" s="9"/>
      <c r="G11" s="8" t="s">
        <v>66</v>
      </c>
      <c r="H11" s="10"/>
      <c r="J11" s="4"/>
    </row>
    <row r="13" spans="2:15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  <c r="K13" s="72" t="s">
        <v>76</v>
      </c>
      <c r="L13" s="73"/>
      <c r="M13" s="73"/>
      <c r="N13" s="73"/>
      <c r="O13" s="74"/>
    </row>
    <row r="14" spans="2:15" x14ac:dyDescent="0.25">
      <c r="B14" s="3">
        <v>1</v>
      </c>
      <c r="C14" s="68" t="s">
        <v>104</v>
      </c>
      <c r="D14" s="68"/>
      <c r="E14" s="68"/>
      <c r="F14" s="68"/>
      <c r="G14" s="68"/>
      <c r="H14" s="68"/>
      <c r="I14" s="3" t="s">
        <v>78</v>
      </c>
      <c r="K14" s="106" t="s">
        <v>275</v>
      </c>
      <c r="L14" s="65"/>
      <c r="M14" s="65"/>
      <c r="N14" s="65"/>
      <c r="O14" s="103"/>
    </row>
    <row r="15" spans="2:15" x14ac:dyDescent="0.25">
      <c r="B15" s="3">
        <v>2</v>
      </c>
      <c r="C15" s="68" t="s">
        <v>104</v>
      </c>
      <c r="D15" s="68"/>
      <c r="E15" s="68"/>
      <c r="F15" s="68"/>
      <c r="G15" s="68"/>
      <c r="H15" s="68"/>
      <c r="I15" s="3" t="s">
        <v>78</v>
      </c>
      <c r="K15" s="106" t="s">
        <v>275</v>
      </c>
      <c r="L15" s="65"/>
      <c r="M15" s="65"/>
      <c r="N15" s="65"/>
      <c r="O15" s="103"/>
    </row>
    <row r="16" spans="2:15" x14ac:dyDescent="0.25">
      <c r="B16" s="3">
        <v>3</v>
      </c>
      <c r="C16" s="68" t="s">
        <v>81</v>
      </c>
      <c r="D16" s="68"/>
      <c r="E16" s="68"/>
      <c r="F16" s="68"/>
      <c r="G16" s="68"/>
      <c r="H16" s="68"/>
      <c r="I16" s="3" t="s">
        <v>78</v>
      </c>
      <c r="K16" s="106" t="s">
        <v>276</v>
      </c>
      <c r="L16" s="65"/>
      <c r="M16" s="65"/>
      <c r="N16" s="65"/>
      <c r="O16" s="103"/>
    </row>
    <row r="17" spans="2:15" x14ac:dyDescent="0.25">
      <c r="B17" s="3">
        <v>4</v>
      </c>
      <c r="C17" s="68" t="s">
        <v>81</v>
      </c>
      <c r="D17" s="68"/>
      <c r="E17" s="68"/>
      <c r="F17" s="68"/>
      <c r="G17" s="68"/>
      <c r="H17" s="68"/>
      <c r="I17" s="3" t="s">
        <v>78</v>
      </c>
      <c r="K17" s="106" t="s">
        <v>277</v>
      </c>
      <c r="L17" s="65"/>
      <c r="M17" s="65"/>
      <c r="N17" s="65"/>
      <c r="O17" s="103"/>
    </row>
    <row r="18" spans="2:15" x14ac:dyDescent="0.25">
      <c r="B18" s="3">
        <v>5</v>
      </c>
      <c r="C18" s="68" t="s">
        <v>81</v>
      </c>
      <c r="D18" s="68"/>
      <c r="E18" s="68"/>
      <c r="F18" s="68"/>
      <c r="G18" s="68"/>
      <c r="H18" s="68"/>
      <c r="I18" s="3" t="s">
        <v>78</v>
      </c>
      <c r="K18" s="106" t="s">
        <v>278</v>
      </c>
      <c r="L18" s="65"/>
      <c r="M18" s="65"/>
      <c r="N18" s="65"/>
      <c r="O18" s="103"/>
    </row>
    <row r="19" spans="2:15" x14ac:dyDescent="0.25">
      <c r="B19" s="3">
        <v>6</v>
      </c>
      <c r="C19" s="68" t="s">
        <v>81</v>
      </c>
      <c r="D19" s="68"/>
      <c r="E19" s="68"/>
      <c r="F19" s="68"/>
      <c r="G19" s="68"/>
      <c r="H19" s="68"/>
      <c r="I19" s="3" t="s">
        <v>78</v>
      </c>
      <c r="K19" s="106" t="s">
        <v>278</v>
      </c>
      <c r="L19" s="65"/>
      <c r="M19" s="65"/>
      <c r="N19" s="65"/>
      <c r="O19" s="103"/>
    </row>
    <row r="20" spans="2:15" x14ac:dyDescent="0.25">
      <c r="B20" s="3">
        <v>7</v>
      </c>
      <c r="C20" s="68" t="s">
        <v>86</v>
      </c>
      <c r="D20" s="68"/>
      <c r="E20" s="68"/>
      <c r="F20" s="68"/>
      <c r="G20" s="68"/>
      <c r="H20" s="68"/>
      <c r="I20" s="3" t="s">
        <v>87</v>
      </c>
      <c r="K20" s="106" t="s">
        <v>279</v>
      </c>
      <c r="L20" s="65"/>
      <c r="M20" s="65"/>
      <c r="N20" s="65"/>
      <c r="O20" s="103"/>
    </row>
    <row r="21" spans="2:15" x14ac:dyDescent="0.25">
      <c r="B21" s="3">
        <v>8</v>
      </c>
      <c r="C21" s="68" t="s">
        <v>86</v>
      </c>
      <c r="D21" s="68"/>
      <c r="E21" s="68"/>
      <c r="F21" s="68"/>
      <c r="G21" s="68"/>
      <c r="H21" s="68"/>
      <c r="I21" s="3" t="s">
        <v>87</v>
      </c>
      <c r="K21" s="106" t="s">
        <v>280</v>
      </c>
      <c r="L21" s="65"/>
      <c r="M21" s="65"/>
      <c r="N21" s="65"/>
      <c r="O21" s="103"/>
    </row>
    <row r="22" spans="2:15" x14ac:dyDescent="0.25">
      <c r="B22" s="3">
        <v>9</v>
      </c>
      <c r="C22" s="68" t="s">
        <v>81</v>
      </c>
      <c r="D22" s="68"/>
      <c r="E22" s="68"/>
      <c r="F22" s="68"/>
      <c r="G22" s="68"/>
      <c r="H22" s="68"/>
      <c r="I22" s="3" t="s">
        <v>78</v>
      </c>
      <c r="K22" s="106" t="s">
        <v>281</v>
      </c>
      <c r="L22" s="65"/>
      <c r="M22" s="65"/>
      <c r="N22" s="65"/>
      <c r="O22" s="103"/>
    </row>
    <row r="23" spans="2:15" x14ac:dyDescent="0.25">
      <c r="B23" s="3">
        <v>10</v>
      </c>
      <c r="C23" s="68" t="s">
        <v>81</v>
      </c>
      <c r="D23" s="68"/>
      <c r="E23" s="68"/>
      <c r="F23" s="68"/>
      <c r="G23" s="68"/>
      <c r="H23" s="68"/>
      <c r="I23" s="3" t="s">
        <v>78</v>
      </c>
      <c r="K23" s="106" t="s">
        <v>281</v>
      </c>
      <c r="L23" s="65"/>
      <c r="M23" s="65"/>
      <c r="N23" s="65"/>
      <c r="O23" s="103"/>
    </row>
    <row r="24" spans="2:15" x14ac:dyDescent="0.25">
      <c r="B24" s="3">
        <v>11</v>
      </c>
      <c r="C24" s="68" t="s">
        <v>81</v>
      </c>
      <c r="D24" s="68"/>
      <c r="E24" s="68"/>
      <c r="F24" s="68"/>
      <c r="G24" s="68"/>
      <c r="H24" s="68"/>
      <c r="I24" s="3" t="s">
        <v>78</v>
      </c>
      <c r="K24" s="106" t="s">
        <v>282</v>
      </c>
      <c r="L24" s="65"/>
      <c r="M24" s="65"/>
      <c r="N24" s="65"/>
      <c r="O24" s="103"/>
    </row>
    <row r="25" spans="2:15" x14ac:dyDescent="0.25">
      <c r="B25" s="3">
        <v>12</v>
      </c>
      <c r="C25" s="68" t="s">
        <v>81</v>
      </c>
      <c r="D25" s="68"/>
      <c r="E25" s="68"/>
      <c r="F25" s="68"/>
      <c r="G25" s="68"/>
      <c r="H25" s="68"/>
      <c r="I25" s="3" t="s">
        <v>78</v>
      </c>
      <c r="K25" s="106" t="s">
        <v>282</v>
      </c>
      <c r="L25" s="65"/>
      <c r="M25" s="65"/>
      <c r="N25" s="65"/>
      <c r="O25" s="103"/>
    </row>
    <row r="26" spans="2:15" x14ac:dyDescent="0.25">
      <c r="B26" s="3">
        <v>13</v>
      </c>
      <c r="C26" s="68" t="s">
        <v>88</v>
      </c>
      <c r="D26" s="68"/>
      <c r="E26" s="68"/>
      <c r="F26" s="68"/>
      <c r="G26" s="68"/>
      <c r="H26" s="68"/>
      <c r="I26" s="3" t="s">
        <v>78</v>
      </c>
      <c r="K26" s="106" t="s">
        <v>283</v>
      </c>
      <c r="L26" s="65"/>
      <c r="M26" s="65"/>
      <c r="N26" s="65"/>
      <c r="O26" s="103"/>
    </row>
    <row r="27" spans="2:15" x14ac:dyDescent="0.25">
      <c r="B27" s="3">
        <v>14</v>
      </c>
      <c r="C27" s="68" t="s">
        <v>88</v>
      </c>
      <c r="D27" s="68"/>
      <c r="E27" s="68"/>
      <c r="F27" s="68"/>
      <c r="G27" s="68"/>
      <c r="H27" s="68"/>
      <c r="I27" s="3" t="s">
        <v>78</v>
      </c>
      <c r="K27" s="106" t="s">
        <v>283</v>
      </c>
      <c r="L27" s="65"/>
      <c r="M27" s="65"/>
      <c r="N27" s="65"/>
      <c r="O27" s="103"/>
    </row>
    <row r="28" spans="2:15" x14ac:dyDescent="0.25">
      <c r="B28" s="3">
        <v>15</v>
      </c>
      <c r="C28" s="68" t="s">
        <v>86</v>
      </c>
      <c r="D28" s="68"/>
      <c r="E28" s="68"/>
      <c r="F28" s="68"/>
      <c r="G28" s="68"/>
      <c r="H28" s="68"/>
      <c r="I28" s="3" t="s">
        <v>87</v>
      </c>
      <c r="K28" s="106" t="s">
        <v>279</v>
      </c>
      <c r="L28" s="65"/>
      <c r="M28" s="65"/>
      <c r="N28" s="65"/>
      <c r="O28" s="103"/>
    </row>
    <row r="29" spans="2:15" x14ac:dyDescent="0.25">
      <c r="B29" s="3">
        <v>16</v>
      </c>
      <c r="C29" s="68" t="s">
        <v>86</v>
      </c>
      <c r="D29" s="68"/>
      <c r="E29" s="68"/>
      <c r="F29" s="68"/>
      <c r="G29" s="68"/>
      <c r="H29" s="68"/>
      <c r="I29" s="3" t="s">
        <v>87</v>
      </c>
      <c r="K29" s="106" t="s">
        <v>279</v>
      </c>
      <c r="L29" s="65"/>
      <c r="M29" s="65"/>
      <c r="N29" s="65"/>
      <c r="O29" s="103"/>
    </row>
    <row r="30" spans="2:15" x14ac:dyDescent="0.25">
      <c r="B30" s="3">
        <v>17</v>
      </c>
      <c r="C30" s="68" t="s">
        <v>86</v>
      </c>
      <c r="D30" s="68"/>
      <c r="E30" s="68"/>
      <c r="F30" s="68"/>
      <c r="G30" s="68"/>
      <c r="H30" s="68"/>
      <c r="I30" s="3" t="s">
        <v>78</v>
      </c>
      <c r="K30" s="106" t="s">
        <v>284</v>
      </c>
      <c r="L30" s="65"/>
      <c r="M30" s="65"/>
      <c r="N30" s="65"/>
      <c r="O30" s="103"/>
    </row>
    <row r="31" spans="2:15" x14ac:dyDescent="0.25">
      <c r="B31" s="3">
        <v>18</v>
      </c>
      <c r="C31" s="68" t="s">
        <v>86</v>
      </c>
      <c r="D31" s="68"/>
      <c r="E31" s="68"/>
      <c r="F31" s="68"/>
      <c r="G31" s="68"/>
      <c r="H31" s="68"/>
      <c r="I31" s="3" t="s">
        <v>78</v>
      </c>
      <c r="K31" s="106" t="s">
        <v>285</v>
      </c>
      <c r="L31" s="65"/>
      <c r="M31" s="65"/>
      <c r="N31" s="65"/>
      <c r="O31" s="103"/>
    </row>
    <row r="32" spans="2:15" x14ac:dyDescent="0.25">
      <c r="B32" s="3">
        <v>19</v>
      </c>
      <c r="C32" s="68" t="s">
        <v>86</v>
      </c>
      <c r="D32" s="68"/>
      <c r="E32" s="68"/>
      <c r="F32" s="68"/>
      <c r="G32" s="68"/>
      <c r="H32" s="68"/>
      <c r="I32" s="3" t="s">
        <v>78</v>
      </c>
      <c r="K32" s="106" t="s">
        <v>286</v>
      </c>
      <c r="L32" s="65"/>
      <c r="M32" s="65"/>
      <c r="N32" s="65"/>
      <c r="O32" s="103"/>
    </row>
    <row r="33" spans="2:17" x14ac:dyDescent="0.25">
      <c r="B33" s="3">
        <v>20</v>
      </c>
      <c r="C33" s="68" t="s">
        <v>86</v>
      </c>
      <c r="D33" s="68"/>
      <c r="E33" s="68"/>
      <c r="F33" s="68"/>
      <c r="G33" s="68"/>
      <c r="H33" s="68"/>
      <c r="I33" s="3" t="s">
        <v>78</v>
      </c>
      <c r="K33" s="106" t="s">
        <v>287</v>
      </c>
      <c r="L33" s="65"/>
      <c r="M33" s="65"/>
      <c r="N33" s="65"/>
      <c r="O33" s="103"/>
    </row>
    <row r="34" spans="2:17" x14ac:dyDescent="0.25">
      <c r="B34" s="3">
        <v>21</v>
      </c>
      <c r="C34" s="68" t="s">
        <v>86</v>
      </c>
      <c r="D34" s="68"/>
      <c r="E34" s="68"/>
      <c r="F34" s="68"/>
      <c r="G34" s="68"/>
      <c r="H34" s="68"/>
      <c r="I34" s="3" t="s">
        <v>78</v>
      </c>
      <c r="K34" s="106" t="s">
        <v>288</v>
      </c>
      <c r="L34" s="65"/>
      <c r="M34" s="65"/>
      <c r="N34" s="65"/>
      <c r="O34" s="103"/>
    </row>
    <row r="35" spans="2:17" x14ac:dyDescent="0.25">
      <c r="B35" s="3">
        <v>22</v>
      </c>
      <c r="C35" s="68" t="s">
        <v>86</v>
      </c>
      <c r="D35" s="68"/>
      <c r="E35" s="68"/>
      <c r="F35" s="68"/>
      <c r="G35" s="68"/>
      <c r="H35" s="68"/>
      <c r="I35" s="3" t="s">
        <v>78</v>
      </c>
      <c r="K35" s="106" t="s">
        <v>289</v>
      </c>
      <c r="L35" s="65"/>
      <c r="M35" s="65"/>
      <c r="N35" s="65"/>
      <c r="O35" s="103"/>
    </row>
    <row r="36" spans="2:17" x14ac:dyDescent="0.25">
      <c r="B36" s="3">
        <v>23</v>
      </c>
      <c r="C36" s="68" t="s">
        <v>86</v>
      </c>
      <c r="D36" s="68"/>
      <c r="E36" s="68"/>
      <c r="F36" s="68"/>
      <c r="G36" s="68"/>
      <c r="H36" s="68"/>
      <c r="I36" s="3" t="s">
        <v>78</v>
      </c>
      <c r="K36" s="106" t="s">
        <v>290</v>
      </c>
      <c r="L36" s="65"/>
      <c r="M36" s="65"/>
      <c r="N36" s="65"/>
      <c r="O36" s="103"/>
    </row>
    <row r="37" spans="2:17" x14ac:dyDescent="0.25">
      <c r="B37" s="3">
        <v>24</v>
      </c>
      <c r="C37" s="68" t="s">
        <v>86</v>
      </c>
      <c r="D37" s="68"/>
      <c r="E37" s="68"/>
      <c r="F37" s="68"/>
      <c r="G37" s="68"/>
      <c r="H37" s="68"/>
      <c r="I37" s="3" t="s">
        <v>78</v>
      </c>
      <c r="K37" s="106" t="s">
        <v>291</v>
      </c>
      <c r="L37" s="65"/>
      <c r="M37" s="65"/>
      <c r="N37" s="65"/>
      <c r="O37" s="103"/>
    </row>
    <row r="38" spans="2:17" x14ac:dyDescent="0.25">
      <c r="B38" s="3">
        <v>25</v>
      </c>
      <c r="C38" s="68" t="s">
        <v>88</v>
      </c>
      <c r="D38" s="68"/>
      <c r="E38" s="68"/>
      <c r="F38" s="68"/>
      <c r="G38" s="68"/>
      <c r="H38" s="68"/>
      <c r="I38" s="3" t="s">
        <v>78</v>
      </c>
      <c r="K38" s="106" t="s">
        <v>292</v>
      </c>
      <c r="L38" s="65"/>
      <c r="M38" s="65"/>
      <c r="N38" s="65"/>
      <c r="O38" s="103"/>
    </row>
    <row r="39" spans="2:17" x14ac:dyDescent="0.25">
      <c r="B39" s="3">
        <v>26</v>
      </c>
      <c r="C39" s="68" t="s">
        <v>88</v>
      </c>
      <c r="D39" s="68"/>
      <c r="E39" s="68"/>
      <c r="F39" s="68"/>
      <c r="G39" s="68"/>
      <c r="H39" s="68"/>
      <c r="I39" s="3" t="s">
        <v>78</v>
      </c>
      <c r="K39" s="106" t="s">
        <v>292</v>
      </c>
      <c r="L39" s="65"/>
      <c r="M39" s="65"/>
      <c r="N39" s="65"/>
      <c r="O39" s="103"/>
    </row>
    <row r="40" spans="2:17" x14ac:dyDescent="0.25">
      <c r="B40" s="3">
        <v>27</v>
      </c>
      <c r="C40" s="68" t="s">
        <v>88</v>
      </c>
      <c r="D40" s="68"/>
      <c r="E40" s="68"/>
      <c r="F40" s="68"/>
      <c r="G40" s="68"/>
      <c r="H40" s="68"/>
      <c r="I40" s="3" t="s">
        <v>78</v>
      </c>
      <c r="K40" s="106" t="s">
        <v>293</v>
      </c>
      <c r="L40" s="65"/>
      <c r="M40" s="65"/>
      <c r="N40" s="65"/>
      <c r="O40" s="103"/>
      <c r="Q40" s="12"/>
    </row>
    <row r="41" spans="2:17" x14ac:dyDescent="0.25">
      <c r="B41" s="3">
        <v>28</v>
      </c>
      <c r="C41" s="68" t="s">
        <v>88</v>
      </c>
      <c r="D41" s="68"/>
      <c r="E41" s="68"/>
      <c r="F41" s="68"/>
      <c r="G41" s="68"/>
      <c r="H41" s="68"/>
      <c r="I41" s="3" t="s">
        <v>78</v>
      </c>
      <c r="K41" s="106" t="s">
        <v>293</v>
      </c>
      <c r="L41" s="65"/>
      <c r="M41" s="65"/>
      <c r="N41" s="65"/>
      <c r="O41" s="103"/>
    </row>
    <row r="42" spans="2:17" x14ac:dyDescent="0.25">
      <c r="B42" s="3">
        <v>29</v>
      </c>
      <c r="C42" s="68" t="s">
        <v>86</v>
      </c>
      <c r="D42" s="68"/>
      <c r="E42" s="68"/>
      <c r="F42" s="68"/>
      <c r="G42" s="68"/>
      <c r="H42" s="68"/>
      <c r="I42" s="3" t="s">
        <v>78</v>
      </c>
      <c r="K42" s="106" t="s">
        <v>294</v>
      </c>
      <c r="L42" s="65"/>
      <c r="M42" s="65"/>
      <c r="N42" s="65"/>
      <c r="O42" s="103"/>
    </row>
    <row r="43" spans="2:17" x14ac:dyDescent="0.25">
      <c r="B43" s="3">
        <v>30</v>
      </c>
      <c r="C43" s="68" t="s">
        <v>86</v>
      </c>
      <c r="D43" s="68"/>
      <c r="E43" s="68"/>
      <c r="F43" s="68"/>
      <c r="G43" s="68"/>
      <c r="H43" s="68"/>
      <c r="I43" s="3" t="s">
        <v>78</v>
      </c>
      <c r="K43" s="106" t="s">
        <v>295</v>
      </c>
      <c r="L43" s="65"/>
      <c r="M43" s="65"/>
      <c r="N43" s="65"/>
      <c r="O43" s="103"/>
    </row>
    <row r="44" spans="2:17" x14ac:dyDescent="0.25">
      <c r="B44" s="3">
        <v>31</v>
      </c>
      <c r="C44" s="68" t="s">
        <v>86</v>
      </c>
      <c r="D44" s="68"/>
      <c r="E44" s="68"/>
      <c r="F44" s="68"/>
      <c r="G44" s="68"/>
      <c r="H44" s="68"/>
      <c r="I44" s="3" t="s">
        <v>78</v>
      </c>
      <c r="K44" s="106" t="s">
        <v>296</v>
      </c>
      <c r="L44" s="65"/>
      <c r="M44" s="65"/>
      <c r="N44" s="65"/>
      <c r="O44" s="103"/>
    </row>
    <row r="45" spans="2:17" x14ac:dyDescent="0.25">
      <c r="B45" s="3">
        <v>32</v>
      </c>
      <c r="C45" s="68" t="s">
        <v>86</v>
      </c>
      <c r="D45" s="68"/>
      <c r="E45" s="68"/>
      <c r="F45" s="68"/>
      <c r="G45" s="68"/>
      <c r="H45" s="68"/>
      <c r="I45" s="3" t="s">
        <v>78</v>
      </c>
      <c r="K45" s="106" t="s">
        <v>297</v>
      </c>
      <c r="L45" s="65"/>
      <c r="M45" s="65"/>
      <c r="N45" s="65"/>
      <c r="O45" s="103"/>
    </row>
    <row r="46" spans="2:17" x14ac:dyDescent="0.25">
      <c r="B46" s="3">
        <v>33</v>
      </c>
      <c r="C46" s="68" t="s">
        <v>86</v>
      </c>
      <c r="D46" s="68"/>
      <c r="E46" s="68"/>
      <c r="F46" s="68"/>
      <c r="G46" s="68"/>
      <c r="H46" s="68"/>
      <c r="I46" s="3" t="s">
        <v>78</v>
      </c>
      <c r="K46" s="106" t="s">
        <v>298</v>
      </c>
      <c r="L46" s="65"/>
      <c r="M46" s="65"/>
      <c r="N46" s="65"/>
      <c r="O46" s="103"/>
    </row>
    <row r="47" spans="2:17" x14ac:dyDescent="0.25">
      <c r="B47" s="3">
        <v>34</v>
      </c>
      <c r="C47" s="68" t="s">
        <v>86</v>
      </c>
      <c r="D47" s="68"/>
      <c r="E47" s="68"/>
      <c r="F47" s="68"/>
      <c r="G47" s="68"/>
      <c r="H47" s="68"/>
      <c r="I47" s="3" t="s">
        <v>78</v>
      </c>
      <c r="K47" s="106" t="s">
        <v>299</v>
      </c>
      <c r="L47" s="65"/>
      <c r="M47" s="65"/>
      <c r="N47" s="65"/>
      <c r="O47" s="103"/>
    </row>
    <row r="48" spans="2:17" x14ac:dyDescent="0.25">
      <c r="B48" s="3">
        <v>35</v>
      </c>
      <c r="C48" s="68" t="s">
        <v>86</v>
      </c>
      <c r="D48" s="68"/>
      <c r="E48" s="68"/>
      <c r="F48" s="68"/>
      <c r="G48" s="68"/>
      <c r="H48" s="68"/>
      <c r="I48" s="3" t="s">
        <v>78</v>
      </c>
      <c r="K48" s="106" t="s">
        <v>300</v>
      </c>
      <c r="L48" s="65"/>
      <c r="M48" s="65"/>
      <c r="N48" s="65"/>
      <c r="O48" s="103"/>
    </row>
    <row r="49" spans="2:15" x14ac:dyDescent="0.25">
      <c r="B49" s="3">
        <v>36</v>
      </c>
      <c r="C49" s="68" t="s">
        <v>86</v>
      </c>
      <c r="D49" s="68"/>
      <c r="E49" s="68"/>
      <c r="F49" s="68"/>
      <c r="G49" s="68"/>
      <c r="H49" s="68"/>
      <c r="I49" s="3" t="s">
        <v>78</v>
      </c>
      <c r="K49" s="106" t="s">
        <v>301</v>
      </c>
      <c r="L49" s="65"/>
      <c r="M49" s="65"/>
      <c r="N49" s="65"/>
      <c r="O49" s="103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9F6C74D-BD36-4F2F-B264-F15120FEC04E}">
          <x14:formula1>
            <xm:f>CATÁLOGO!$A$3:$A$6</xm:f>
          </x14:formula1>
          <xm:sqref>I14:I49</xm:sqref>
        </x14:dataValidation>
        <x14:dataValidation type="list" allowBlank="1" showInputMessage="1" showErrorMessage="1" xr:uid="{3682168F-82A0-43E5-994C-066333C14AB6}">
          <x14:formula1>
            <xm:f>CATÁLOGO!$B$3:$B$15</xm:f>
          </x14:formula1>
          <xm:sqref>C14:H49</xm:sqref>
        </x14:dataValidation>
        <x14:dataValidation type="list" allowBlank="1" showInputMessage="1" showErrorMessage="1" xr:uid="{FA0C6F36-08A2-48F7-8FB5-5DA5D6E354EC}">
          <x14:formula1>
            <xm:f>CATÁLOGO!$C$3:$C$9</xm:f>
          </x14:formula1>
          <xm:sqref>D7:E7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616F3-5A2C-4DFA-87A1-F924A1AD037B}">
  <sheetPr>
    <pageSetUpPr fitToPage="1"/>
  </sheetPr>
  <dimension ref="B5:Q49"/>
  <sheetViews>
    <sheetView topLeftCell="G26" workbookViewId="0">
      <selection activeCell="H9" sqref="H9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59</v>
      </c>
    </row>
    <row r="7" spans="2:15" x14ac:dyDescent="0.25">
      <c r="B7" s="65" t="s">
        <v>60</v>
      </c>
      <c r="C7" s="65"/>
      <c r="D7" s="66" t="s">
        <v>61</v>
      </c>
      <c r="E7" s="66"/>
      <c r="J7" s="7" t="s">
        <v>62</v>
      </c>
    </row>
    <row r="9" spans="2:15" x14ac:dyDescent="0.25">
      <c r="B9" s="65" t="s">
        <v>63</v>
      </c>
      <c r="C9" s="65"/>
      <c r="D9" s="65"/>
      <c r="E9" t="s">
        <v>64</v>
      </c>
      <c r="F9" s="2" t="s">
        <v>209</v>
      </c>
      <c r="G9" t="s">
        <v>66</v>
      </c>
      <c r="H9" s="1" t="s">
        <v>303</v>
      </c>
      <c r="I9" t="s">
        <v>68</v>
      </c>
      <c r="J9" s="5">
        <f>COUNTIF(C14:H49,"=DISPONIBLE")</f>
        <v>20</v>
      </c>
    </row>
    <row r="10" spans="2:15" x14ac:dyDescent="0.25">
      <c r="B10" s="67" t="s">
        <v>69</v>
      </c>
      <c r="C10" s="67"/>
      <c r="D10" s="1">
        <v>36</v>
      </c>
      <c r="E10" s="67" t="s">
        <v>70</v>
      </c>
      <c r="F10" s="67"/>
      <c r="G10" s="11" t="b">
        <v>0</v>
      </c>
      <c r="I10" t="s">
        <v>71</v>
      </c>
      <c r="J10" s="4">
        <f>COUNTIF(I14:I49,"=CORTE")</f>
        <v>4</v>
      </c>
    </row>
    <row r="11" spans="2:15" x14ac:dyDescent="0.25">
      <c r="B11" s="64" t="s">
        <v>72</v>
      </c>
      <c r="C11" s="64"/>
      <c r="D11" s="64"/>
      <c r="E11" s="8" t="s">
        <v>64</v>
      </c>
      <c r="F11" s="9"/>
      <c r="G11" s="8" t="s">
        <v>66</v>
      </c>
      <c r="H11" s="10"/>
      <c r="J11" s="4"/>
    </row>
    <row r="13" spans="2:15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  <c r="K13" s="72" t="s">
        <v>76</v>
      </c>
      <c r="L13" s="73"/>
      <c r="M13" s="73"/>
      <c r="N13" s="73"/>
      <c r="O13" s="74"/>
    </row>
    <row r="14" spans="2:15" x14ac:dyDescent="0.25">
      <c r="B14" s="3">
        <v>1</v>
      </c>
      <c r="C14" s="68" t="s">
        <v>104</v>
      </c>
      <c r="D14" s="68"/>
      <c r="E14" s="68"/>
      <c r="F14" s="68"/>
      <c r="G14" s="68"/>
      <c r="H14" s="68"/>
      <c r="I14" s="3" t="s">
        <v>78</v>
      </c>
      <c r="K14" s="106" t="s">
        <v>275</v>
      </c>
      <c r="L14" s="65"/>
      <c r="M14" s="65"/>
      <c r="N14" s="65"/>
      <c r="O14" s="103"/>
    </row>
    <row r="15" spans="2:15" x14ac:dyDescent="0.25">
      <c r="B15" s="3">
        <v>2</v>
      </c>
      <c r="C15" s="68" t="s">
        <v>104</v>
      </c>
      <c r="D15" s="68"/>
      <c r="E15" s="68"/>
      <c r="F15" s="68"/>
      <c r="G15" s="68"/>
      <c r="H15" s="68"/>
      <c r="I15" s="3" t="s">
        <v>78</v>
      </c>
      <c r="K15" s="106" t="s">
        <v>275</v>
      </c>
      <c r="L15" s="65"/>
      <c r="M15" s="65"/>
      <c r="N15" s="65"/>
      <c r="O15" s="103"/>
    </row>
    <row r="16" spans="2:15" x14ac:dyDescent="0.25">
      <c r="B16" s="3">
        <v>3</v>
      </c>
      <c r="C16" s="68" t="s">
        <v>81</v>
      </c>
      <c r="D16" s="68"/>
      <c r="E16" s="68"/>
      <c r="F16" s="68"/>
      <c r="G16" s="68"/>
      <c r="H16" s="68"/>
      <c r="I16" s="3" t="s">
        <v>78</v>
      </c>
      <c r="K16" s="106" t="s">
        <v>276</v>
      </c>
      <c r="L16" s="65"/>
      <c r="M16" s="65"/>
      <c r="N16" s="65"/>
      <c r="O16" s="103"/>
    </row>
    <row r="17" spans="2:15" x14ac:dyDescent="0.25">
      <c r="B17" s="3">
        <v>4</v>
      </c>
      <c r="C17" s="68" t="s">
        <v>81</v>
      </c>
      <c r="D17" s="68"/>
      <c r="E17" s="68"/>
      <c r="F17" s="68"/>
      <c r="G17" s="68"/>
      <c r="H17" s="68"/>
      <c r="I17" s="3" t="s">
        <v>78</v>
      </c>
      <c r="K17" s="106" t="s">
        <v>277</v>
      </c>
      <c r="L17" s="65"/>
      <c r="M17" s="65"/>
      <c r="N17" s="65"/>
      <c r="O17" s="103"/>
    </row>
    <row r="18" spans="2:15" x14ac:dyDescent="0.25">
      <c r="B18" s="3">
        <v>5</v>
      </c>
      <c r="C18" s="68" t="s">
        <v>81</v>
      </c>
      <c r="D18" s="68"/>
      <c r="E18" s="68"/>
      <c r="F18" s="68"/>
      <c r="G18" s="68"/>
      <c r="H18" s="68"/>
      <c r="I18" s="3" t="s">
        <v>78</v>
      </c>
      <c r="K18" s="106" t="s">
        <v>278</v>
      </c>
      <c r="L18" s="65"/>
      <c r="M18" s="65"/>
      <c r="N18" s="65"/>
      <c r="O18" s="103"/>
    </row>
    <row r="19" spans="2:15" x14ac:dyDescent="0.25">
      <c r="B19" s="3">
        <v>6</v>
      </c>
      <c r="C19" s="68" t="s">
        <v>81</v>
      </c>
      <c r="D19" s="68"/>
      <c r="E19" s="68"/>
      <c r="F19" s="68"/>
      <c r="G19" s="68"/>
      <c r="H19" s="68"/>
      <c r="I19" s="3" t="s">
        <v>78</v>
      </c>
      <c r="K19" s="106" t="s">
        <v>278</v>
      </c>
      <c r="L19" s="65"/>
      <c r="M19" s="65"/>
      <c r="N19" s="65"/>
      <c r="O19" s="103"/>
    </row>
    <row r="20" spans="2:15" x14ac:dyDescent="0.25">
      <c r="B20" s="3">
        <v>7</v>
      </c>
      <c r="C20" s="68" t="s">
        <v>86</v>
      </c>
      <c r="D20" s="68"/>
      <c r="E20" s="68"/>
      <c r="F20" s="68"/>
      <c r="G20" s="68"/>
      <c r="H20" s="68"/>
      <c r="I20" s="3" t="s">
        <v>87</v>
      </c>
      <c r="K20" s="106" t="s">
        <v>279</v>
      </c>
      <c r="L20" s="65"/>
      <c r="M20" s="65"/>
      <c r="N20" s="65"/>
      <c r="O20" s="103"/>
    </row>
    <row r="21" spans="2:15" x14ac:dyDescent="0.25">
      <c r="B21" s="3">
        <v>8</v>
      </c>
      <c r="C21" s="68" t="s">
        <v>86</v>
      </c>
      <c r="D21" s="68"/>
      <c r="E21" s="68"/>
      <c r="F21" s="68"/>
      <c r="G21" s="68"/>
      <c r="H21" s="68"/>
      <c r="I21" s="3" t="s">
        <v>87</v>
      </c>
      <c r="K21" s="106" t="s">
        <v>280</v>
      </c>
      <c r="L21" s="65"/>
      <c r="M21" s="65"/>
      <c r="N21" s="65"/>
      <c r="O21" s="103"/>
    </row>
    <row r="22" spans="2:15" x14ac:dyDescent="0.25">
      <c r="B22" s="3">
        <v>9</v>
      </c>
      <c r="C22" s="68" t="s">
        <v>81</v>
      </c>
      <c r="D22" s="68"/>
      <c r="E22" s="68"/>
      <c r="F22" s="68"/>
      <c r="G22" s="68"/>
      <c r="H22" s="68"/>
      <c r="I22" s="3" t="s">
        <v>78</v>
      </c>
      <c r="K22" s="106" t="s">
        <v>281</v>
      </c>
      <c r="L22" s="65"/>
      <c r="M22" s="65"/>
      <c r="N22" s="65"/>
      <c r="O22" s="103"/>
    </row>
    <row r="23" spans="2:15" x14ac:dyDescent="0.25">
      <c r="B23" s="3">
        <v>10</v>
      </c>
      <c r="C23" s="68" t="s">
        <v>81</v>
      </c>
      <c r="D23" s="68"/>
      <c r="E23" s="68"/>
      <c r="F23" s="68"/>
      <c r="G23" s="68"/>
      <c r="H23" s="68"/>
      <c r="I23" s="3" t="s">
        <v>78</v>
      </c>
      <c r="K23" s="106" t="s">
        <v>281</v>
      </c>
      <c r="L23" s="65"/>
      <c r="M23" s="65"/>
      <c r="N23" s="65"/>
      <c r="O23" s="103"/>
    </row>
    <row r="24" spans="2:15" x14ac:dyDescent="0.25">
      <c r="B24" s="3">
        <v>11</v>
      </c>
      <c r="C24" s="68" t="s">
        <v>81</v>
      </c>
      <c r="D24" s="68"/>
      <c r="E24" s="68"/>
      <c r="F24" s="68"/>
      <c r="G24" s="68"/>
      <c r="H24" s="68"/>
      <c r="I24" s="3" t="s">
        <v>78</v>
      </c>
      <c r="K24" s="106" t="s">
        <v>282</v>
      </c>
      <c r="L24" s="65"/>
      <c r="M24" s="65"/>
      <c r="N24" s="65"/>
      <c r="O24" s="103"/>
    </row>
    <row r="25" spans="2:15" x14ac:dyDescent="0.25">
      <c r="B25" s="3">
        <v>12</v>
      </c>
      <c r="C25" s="68" t="s">
        <v>81</v>
      </c>
      <c r="D25" s="68"/>
      <c r="E25" s="68"/>
      <c r="F25" s="68"/>
      <c r="G25" s="68"/>
      <c r="H25" s="68"/>
      <c r="I25" s="3" t="s">
        <v>78</v>
      </c>
      <c r="K25" s="106" t="s">
        <v>282</v>
      </c>
      <c r="L25" s="65"/>
      <c r="M25" s="65"/>
      <c r="N25" s="65"/>
      <c r="O25" s="103"/>
    </row>
    <row r="26" spans="2:15" x14ac:dyDescent="0.25">
      <c r="B26" s="3">
        <v>13</v>
      </c>
      <c r="C26" s="68" t="s">
        <v>88</v>
      </c>
      <c r="D26" s="68"/>
      <c r="E26" s="68"/>
      <c r="F26" s="68"/>
      <c r="G26" s="68"/>
      <c r="H26" s="68"/>
      <c r="I26" s="3" t="s">
        <v>78</v>
      </c>
      <c r="K26" s="106" t="s">
        <v>283</v>
      </c>
      <c r="L26" s="65"/>
      <c r="M26" s="65"/>
      <c r="N26" s="65"/>
      <c r="O26" s="103"/>
    </row>
    <row r="27" spans="2:15" x14ac:dyDescent="0.25">
      <c r="B27" s="3">
        <v>14</v>
      </c>
      <c r="C27" s="68" t="s">
        <v>88</v>
      </c>
      <c r="D27" s="68"/>
      <c r="E27" s="68"/>
      <c r="F27" s="68"/>
      <c r="G27" s="68"/>
      <c r="H27" s="68"/>
      <c r="I27" s="3" t="s">
        <v>78</v>
      </c>
      <c r="K27" s="106" t="s">
        <v>283</v>
      </c>
      <c r="L27" s="65"/>
      <c r="M27" s="65"/>
      <c r="N27" s="65"/>
      <c r="O27" s="103"/>
    </row>
    <row r="28" spans="2:15" x14ac:dyDescent="0.25">
      <c r="B28" s="3">
        <v>15</v>
      </c>
      <c r="C28" s="68" t="s">
        <v>86</v>
      </c>
      <c r="D28" s="68"/>
      <c r="E28" s="68"/>
      <c r="F28" s="68"/>
      <c r="G28" s="68"/>
      <c r="H28" s="68"/>
      <c r="I28" s="3" t="s">
        <v>87</v>
      </c>
      <c r="K28" s="106" t="s">
        <v>279</v>
      </c>
      <c r="L28" s="65"/>
      <c r="M28" s="65"/>
      <c r="N28" s="65"/>
      <c r="O28" s="103"/>
    </row>
    <row r="29" spans="2:15" x14ac:dyDescent="0.25">
      <c r="B29" s="3">
        <v>16</v>
      </c>
      <c r="C29" s="68" t="s">
        <v>86</v>
      </c>
      <c r="D29" s="68"/>
      <c r="E29" s="68"/>
      <c r="F29" s="68"/>
      <c r="G29" s="68"/>
      <c r="H29" s="68"/>
      <c r="I29" s="3" t="s">
        <v>87</v>
      </c>
      <c r="K29" s="106" t="s">
        <v>279</v>
      </c>
      <c r="L29" s="65"/>
      <c r="M29" s="65"/>
      <c r="N29" s="65"/>
      <c r="O29" s="103"/>
    </row>
    <row r="30" spans="2:15" x14ac:dyDescent="0.25">
      <c r="B30" s="3">
        <v>17</v>
      </c>
      <c r="C30" s="68" t="s">
        <v>86</v>
      </c>
      <c r="D30" s="68"/>
      <c r="E30" s="68"/>
      <c r="F30" s="68"/>
      <c r="G30" s="68"/>
      <c r="H30" s="68"/>
      <c r="I30" s="3" t="s">
        <v>78</v>
      </c>
      <c r="K30" s="106" t="s">
        <v>284</v>
      </c>
      <c r="L30" s="65"/>
      <c r="M30" s="65"/>
      <c r="N30" s="65"/>
      <c r="O30" s="103"/>
    </row>
    <row r="31" spans="2:15" x14ac:dyDescent="0.25">
      <c r="B31" s="3">
        <v>18</v>
      </c>
      <c r="C31" s="68" t="s">
        <v>86</v>
      </c>
      <c r="D31" s="68"/>
      <c r="E31" s="68"/>
      <c r="F31" s="68"/>
      <c r="G31" s="68"/>
      <c r="H31" s="68"/>
      <c r="I31" s="3" t="s">
        <v>78</v>
      </c>
      <c r="K31" s="106" t="s">
        <v>285</v>
      </c>
      <c r="L31" s="65"/>
      <c r="M31" s="65"/>
      <c r="N31" s="65"/>
      <c r="O31" s="103"/>
    </row>
    <row r="32" spans="2:15" x14ac:dyDescent="0.25">
      <c r="B32" s="3">
        <v>19</v>
      </c>
      <c r="C32" s="68" t="s">
        <v>86</v>
      </c>
      <c r="D32" s="68"/>
      <c r="E32" s="68"/>
      <c r="F32" s="68"/>
      <c r="G32" s="68"/>
      <c r="H32" s="68"/>
      <c r="I32" s="3" t="s">
        <v>78</v>
      </c>
      <c r="K32" s="106" t="s">
        <v>286</v>
      </c>
      <c r="L32" s="65"/>
      <c r="M32" s="65"/>
      <c r="N32" s="65"/>
      <c r="O32" s="103"/>
    </row>
    <row r="33" spans="2:17" x14ac:dyDescent="0.25">
      <c r="B33" s="3">
        <v>20</v>
      </c>
      <c r="C33" s="68" t="s">
        <v>86</v>
      </c>
      <c r="D33" s="68"/>
      <c r="E33" s="68"/>
      <c r="F33" s="68"/>
      <c r="G33" s="68"/>
      <c r="H33" s="68"/>
      <c r="I33" s="3" t="s">
        <v>78</v>
      </c>
      <c r="K33" s="106" t="s">
        <v>287</v>
      </c>
      <c r="L33" s="65"/>
      <c r="M33" s="65"/>
      <c r="N33" s="65"/>
      <c r="O33" s="103"/>
    </row>
    <row r="34" spans="2:17" x14ac:dyDescent="0.25">
      <c r="B34" s="3">
        <v>21</v>
      </c>
      <c r="C34" s="68" t="s">
        <v>86</v>
      </c>
      <c r="D34" s="68"/>
      <c r="E34" s="68"/>
      <c r="F34" s="68"/>
      <c r="G34" s="68"/>
      <c r="H34" s="68"/>
      <c r="I34" s="3" t="s">
        <v>78</v>
      </c>
      <c r="K34" s="106" t="s">
        <v>288</v>
      </c>
      <c r="L34" s="65"/>
      <c r="M34" s="65"/>
      <c r="N34" s="65"/>
      <c r="O34" s="103"/>
    </row>
    <row r="35" spans="2:17" x14ac:dyDescent="0.25">
      <c r="B35" s="3">
        <v>22</v>
      </c>
      <c r="C35" s="68" t="s">
        <v>86</v>
      </c>
      <c r="D35" s="68"/>
      <c r="E35" s="68"/>
      <c r="F35" s="68"/>
      <c r="G35" s="68"/>
      <c r="H35" s="68"/>
      <c r="I35" s="3" t="s">
        <v>78</v>
      </c>
      <c r="K35" s="106" t="s">
        <v>289</v>
      </c>
      <c r="L35" s="65"/>
      <c r="M35" s="65"/>
      <c r="N35" s="65"/>
      <c r="O35" s="103"/>
    </row>
    <row r="36" spans="2:17" x14ac:dyDescent="0.25">
      <c r="B36" s="3">
        <v>23</v>
      </c>
      <c r="C36" s="68" t="s">
        <v>86</v>
      </c>
      <c r="D36" s="68"/>
      <c r="E36" s="68"/>
      <c r="F36" s="68"/>
      <c r="G36" s="68"/>
      <c r="H36" s="68"/>
      <c r="I36" s="3" t="s">
        <v>78</v>
      </c>
      <c r="K36" s="106" t="s">
        <v>290</v>
      </c>
      <c r="L36" s="65"/>
      <c r="M36" s="65"/>
      <c r="N36" s="65"/>
      <c r="O36" s="103"/>
    </row>
    <row r="37" spans="2:17" x14ac:dyDescent="0.25">
      <c r="B37" s="3">
        <v>24</v>
      </c>
      <c r="C37" s="68" t="s">
        <v>86</v>
      </c>
      <c r="D37" s="68"/>
      <c r="E37" s="68"/>
      <c r="F37" s="68"/>
      <c r="G37" s="68"/>
      <c r="H37" s="68"/>
      <c r="I37" s="3" t="s">
        <v>78</v>
      </c>
      <c r="K37" s="106" t="s">
        <v>291</v>
      </c>
      <c r="L37" s="65"/>
      <c r="M37" s="65"/>
      <c r="N37" s="65"/>
      <c r="O37" s="103"/>
    </row>
    <row r="38" spans="2:17" x14ac:dyDescent="0.25">
      <c r="B38" s="3">
        <v>25</v>
      </c>
      <c r="C38" s="68" t="s">
        <v>88</v>
      </c>
      <c r="D38" s="68"/>
      <c r="E38" s="68"/>
      <c r="F38" s="68"/>
      <c r="G38" s="68"/>
      <c r="H38" s="68"/>
      <c r="I38" s="3" t="s">
        <v>78</v>
      </c>
      <c r="K38" s="106" t="s">
        <v>292</v>
      </c>
      <c r="L38" s="65"/>
      <c r="M38" s="65"/>
      <c r="N38" s="65"/>
      <c r="O38" s="103"/>
    </row>
    <row r="39" spans="2:17" x14ac:dyDescent="0.25">
      <c r="B39" s="3">
        <v>26</v>
      </c>
      <c r="C39" s="68" t="s">
        <v>88</v>
      </c>
      <c r="D39" s="68"/>
      <c r="E39" s="68"/>
      <c r="F39" s="68"/>
      <c r="G39" s="68"/>
      <c r="H39" s="68"/>
      <c r="I39" s="3" t="s">
        <v>78</v>
      </c>
      <c r="K39" s="106" t="s">
        <v>292</v>
      </c>
      <c r="L39" s="65"/>
      <c r="M39" s="65"/>
      <c r="N39" s="65"/>
      <c r="O39" s="103"/>
    </row>
    <row r="40" spans="2:17" x14ac:dyDescent="0.25">
      <c r="B40" s="3">
        <v>27</v>
      </c>
      <c r="C40" s="68" t="s">
        <v>88</v>
      </c>
      <c r="D40" s="68"/>
      <c r="E40" s="68"/>
      <c r="F40" s="68"/>
      <c r="G40" s="68"/>
      <c r="H40" s="68"/>
      <c r="I40" s="3" t="s">
        <v>78</v>
      </c>
      <c r="K40" s="106" t="s">
        <v>293</v>
      </c>
      <c r="L40" s="65"/>
      <c r="M40" s="65"/>
      <c r="N40" s="65"/>
      <c r="O40" s="103"/>
      <c r="Q40" s="12"/>
    </row>
    <row r="41" spans="2:17" x14ac:dyDescent="0.25">
      <c r="B41" s="3">
        <v>28</v>
      </c>
      <c r="C41" s="68" t="s">
        <v>88</v>
      </c>
      <c r="D41" s="68"/>
      <c r="E41" s="68"/>
      <c r="F41" s="68"/>
      <c r="G41" s="68"/>
      <c r="H41" s="68"/>
      <c r="I41" s="3" t="s">
        <v>78</v>
      </c>
      <c r="K41" s="106" t="s">
        <v>293</v>
      </c>
      <c r="L41" s="65"/>
      <c r="M41" s="65"/>
      <c r="N41" s="65"/>
      <c r="O41" s="103"/>
    </row>
    <row r="42" spans="2:17" x14ac:dyDescent="0.25">
      <c r="B42" s="3">
        <v>29</v>
      </c>
      <c r="C42" s="68" t="s">
        <v>86</v>
      </c>
      <c r="D42" s="68"/>
      <c r="E42" s="68"/>
      <c r="F42" s="68"/>
      <c r="G42" s="68"/>
      <c r="H42" s="68"/>
      <c r="I42" s="3" t="s">
        <v>78</v>
      </c>
      <c r="K42" s="106" t="s">
        <v>294</v>
      </c>
      <c r="L42" s="65"/>
      <c r="M42" s="65"/>
      <c r="N42" s="65"/>
      <c r="O42" s="103"/>
    </row>
    <row r="43" spans="2:17" x14ac:dyDescent="0.25">
      <c r="B43" s="3">
        <v>30</v>
      </c>
      <c r="C43" s="68" t="s">
        <v>86</v>
      </c>
      <c r="D43" s="68"/>
      <c r="E43" s="68"/>
      <c r="F43" s="68"/>
      <c r="G43" s="68"/>
      <c r="H43" s="68"/>
      <c r="I43" s="3" t="s">
        <v>78</v>
      </c>
      <c r="K43" s="106" t="s">
        <v>295</v>
      </c>
      <c r="L43" s="65"/>
      <c r="M43" s="65"/>
      <c r="N43" s="65"/>
      <c r="O43" s="103"/>
    </row>
    <row r="44" spans="2:17" x14ac:dyDescent="0.25">
      <c r="B44" s="3">
        <v>31</v>
      </c>
      <c r="C44" s="68" t="s">
        <v>86</v>
      </c>
      <c r="D44" s="68"/>
      <c r="E44" s="68"/>
      <c r="F44" s="68"/>
      <c r="G44" s="68"/>
      <c r="H44" s="68"/>
      <c r="I44" s="3" t="s">
        <v>78</v>
      </c>
      <c r="K44" s="106" t="s">
        <v>296</v>
      </c>
      <c r="L44" s="65"/>
      <c r="M44" s="65"/>
      <c r="N44" s="65"/>
      <c r="O44" s="103"/>
    </row>
    <row r="45" spans="2:17" x14ac:dyDescent="0.25">
      <c r="B45" s="3">
        <v>32</v>
      </c>
      <c r="C45" s="68" t="s">
        <v>86</v>
      </c>
      <c r="D45" s="68"/>
      <c r="E45" s="68"/>
      <c r="F45" s="68"/>
      <c r="G45" s="68"/>
      <c r="H45" s="68"/>
      <c r="I45" s="3" t="s">
        <v>78</v>
      </c>
      <c r="K45" s="106" t="s">
        <v>297</v>
      </c>
      <c r="L45" s="65"/>
      <c r="M45" s="65"/>
      <c r="N45" s="65"/>
      <c r="O45" s="103"/>
    </row>
    <row r="46" spans="2:17" x14ac:dyDescent="0.25">
      <c r="B46" s="3">
        <v>33</v>
      </c>
      <c r="C46" s="68" t="s">
        <v>86</v>
      </c>
      <c r="D46" s="68"/>
      <c r="E46" s="68"/>
      <c r="F46" s="68"/>
      <c r="G46" s="68"/>
      <c r="H46" s="68"/>
      <c r="I46" s="3" t="s">
        <v>78</v>
      </c>
      <c r="K46" s="106" t="s">
        <v>298</v>
      </c>
      <c r="L46" s="65"/>
      <c r="M46" s="65"/>
      <c r="N46" s="65"/>
      <c r="O46" s="103"/>
    </row>
    <row r="47" spans="2:17" x14ac:dyDescent="0.25">
      <c r="B47" s="3">
        <v>34</v>
      </c>
      <c r="C47" s="68" t="s">
        <v>86</v>
      </c>
      <c r="D47" s="68"/>
      <c r="E47" s="68"/>
      <c r="F47" s="68"/>
      <c r="G47" s="68"/>
      <c r="H47" s="68"/>
      <c r="I47" s="3" t="s">
        <v>78</v>
      </c>
      <c r="K47" s="106" t="s">
        <v>299</v>
      </c>
      <c r="L47" s="65"/>
      <c r="M47" s="65"/>
      <c r="N47" s="65"/>
      <c r="O47" s="103"/>
    </row>
    <row r="48" spans="2:17" x14ac:dyDescent="0.25">
      <c r="B48" s="3">
        <v>35</v>
      </c>
      <c r="C48" s="68" t="s">
        <v>86</v>
      </c>
      <c r="D48" s="68"/>
      <c r="E48" s="68"/>
      <c r="F48" s="68"/>
      <c r="G48" s="68"/>
      <c r="H48" s="68"/>
      <c r="I48" s="3" t="s">
        <v>78</v>
      </c>
      <c r="K48" s="106" t="s">
        <v>300</v>
      </c>
      <c r="L48" s="65"/>
      <c r="M48" s="65"/>
      <c r="N48" s="65"/>
      <c r="O48" s="103"/>
    </row>
    <row r="49" spans="2:15" x14ac:dyDescent="0.25">
      <c r="B49" s="3">
        <v>36</v>
      </c>
      <c r="C49" s="68" t="s">
        <v>86</v>
      </c>
      <c r="D49" s="68"/>
      <c r="E49" s="68"/>
      <c r="F49" s="68"/>
      <c r="G49" s="68"/>
      <c r="H49" s="68"/>
      <c r="I49" s="3" t="s">
        <v>78</v>
      </c>
      <c r="K49" s="106" t="s">
        <v>301</v>
      </c>
      <c r="L49" s="65"/>
      <c r="M49" s="65"/>
      <c r="N49" s="65"/>
      <c r="O49" s="103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383D579-3A07-4EEF-AE1E-0ABCD6BECF49}">
          <x14:formula1>
            <xm:f>CATÁLOGO!$C$3:$C$9</xm:f>
          </x14:formula1>
          <xm:sqref>D7:E7</xm:sqref>
        </x14:dataValidation>
        <x14:dataValidation type="list" allowBlank="1" showInputMessage="1" showErrorMessage="1" xr:uid="{45F31442-0E14-4627-9923-ED1875B0CE41}">
          <x14:formula1>
            <xm:f>CATÁLOGO!$B$3:$B$15</xm:f>
          </x14:formula1>
          <xm:sqref>C14:H49</xm:sqref>
        </x14:dataValidation>
        <x14:dataValidation type="list" allowBlank="1" showInputMessage="1" showErrorMessage="1" xr:uid="{61AE9336-7FB9-4A5E-A2EC-17EEA6DCCC2F}">
          <x14:formula1>
            <xm:f>CATÁLOGO!$A$3:$A$6</xm:f>
          </x14:formula1>
          <xm:sqref>I14:I49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0D89F-AB02-4C63-84E3-1B9B4E0CCBE5}">
  <sheetPr>
    <pageSetUpPr fitToPage="1"/>
  </sheetPr>
  <dimension ref="B5:Q49"/>
  <sheetViews>
    <sheetView topLeftCell="A20" workbookViewId="0">
      <selection activeCell="S26" sqref="S26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59</v>
      </c>
    </row>
    <row r="7" spans="2:15" x14ac:dyDescent="0.25">
      <c r="B7" s="65" t="s">
        <v>60</v>
      </c>
      <c r="C7" s="65"/>
      <c r="D7" s="66" t="s">
        <v>61</v>
      </c>
      <c r="E7" s="66"/>
      <c r="J7" s="7" t="s">
        <v>62</v>
      </c>
    </row>
    <row r="9" spans="2:15" x14ac:dyDescent="0.25">
      <c r="B9" s="65" t="s">
        <v>63</v>
      </c>
      <c r="C9" s="65"/>
      <c r="D9" s="65"/>
      <c r="E9" t="s">
        <v>64</v>
      </c>
      <c r="F9" s="2" t="s">
        <v>209</v>
      </c>
      <c r="G9" t="s">
        <v>66</v>
      </c>
      <c r="H9" s="1" t="s">
        <v>144</v>
      </c>
      <c r="I9" t="s">
        <v>68</v>
      </c>
      <c r="J9" s="5">
        <f>COUNTIF(C14:H49,"=DISPONIBLE")</f>
        <v>20</v>
      </c>
    </row>
    <row r="10" spans="2:15" x14ac:dyDescent="0.25">
      <c r="B10" s="67" t="s">
        <v>69</v>
      </c>
      <c r="C10" s="67"/>
      <c r="D10" s="1">
        <v>36</v>
      </c>
      <c r="E10" s="67" t="s">
        <v>70</v>
      </c>
      <c r="F10" s="67"/>
      <c r="G10" s="11" t="b">
        <v>0</v>
      </c>
      <c r="I10" t="s">
        <v>71</v>
      </c>
      <c r="J10" s="4">
        <f>COUNTIF(I14:I49,"=CORTE")</f>
        <v>4</v>
      </c>
    </row>
    <row r="11" spans="2:15" x14ac:dyDescent="0.25">
      <c r="B11" s="64" t="s">
        <v>72</v>
      </c>
      <c r="C11" s="64"/>
      <c r="D11" s="64"/>
      <c r="E11" s="8" t="s">
        <v>64</v>
      </c>
      <c r="F11" s="9"/>
      <c r="G11" s="8" t="s">
        <v>66</v>
      </c>
      <c r="H11" s="10"/>
      <c r="J11" s="4"/>
    </row>
    <row r="13" spans="2:15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  <c r="K13" s="72" t="s">
        <v>76</v>
      </c>
      <c r="L13" s="73"/>
      <c r="M13" s="73"/>
      <c r="N13" s="73"/>
      <c r="O13" s="74"/>
    </row>
    <row r="14" spans="2:15" x14ac:dyDescent="0.25">
      <c r="B14" s="3">
        <v>1</v>
      </c>
      <c r="C14" s="68" t="s">
        <v>104</v>
      </c>
      <c r="D14" s="68"/>
      <c r="E14" s="68"/>
      <c r="F14" s="68"/>
      <c r="G14" s="68"/>
      <c r="H14" s="68"/>
      <c r="I14" s="3" t="s">
        <v>78</v>
      </c>
      <c r="K14" s="106" t="s">
        <v>275</v>
      </c>
      <c r="L14" s="65"/>
      <c r="M14" s="65"/>
      <c r="N14" s="65"/>
      <c r="O14" s="103"/>
    </row>
    <row r="15" spans="2:15" x14ac:dyDescent="0.25">
      <c r="B15" s="3">
        <v>2</v>
      </c>
      <c r="C15" s="68" t="s">
        <v>104</v>
      </c>
      <c r="D15" s="68"/>
      <c r="E15" s="68"/>
      <c r="F15" s="68"/>
      <c r="G15" s="68"/>
      <c r="H15" s="68"/>
      <c r="I15" s="3" t="s">
        <v>78</v>
      </c>
      <c r="K15" s="106" t="s">
        <v>275</v>
      </c>
      <c r="L15" s="65"/>
      <c r="M15" s="65"/>
      <c r="N15" s="65"/>
      <c r="O15" s="103"/>
    </row>
    <row r="16" spans="2:15" x14ac:dyDescent="0.25">
      <c r="B16" s="3">
        <v>3</v>
      </c>
      <c r="C16" s="68" t="s">
        <v>81</v>
      </c>
      <c r="D16" s="68"/>
      <c r="E16" s="68"/>
      <c r="F16" s="68"/>
      <c r="G16" s="68"/>
      <c r="H16" s="68"/>
      <c r="I16" s="3" t="s">
        <v>78</v>
      </c>
      <c r="K16" s="106" t="s">
        <v>276</v>
      </c>
      <c r="L16" s="65"/>
      <c r="M16" s="65"/>
      <c r="N16" s="65"/>
      <c r="O16" s="103"/>
    </row>
    <row r="17" spans="2:15" x14ac:dyDescent="0.25">
      <c r="B17" s="3">
        <v>4</v>
      </c>
      <c r="C17" s="68" t="s">
        <v>81</v>
      </c>
      <c r="D17" s="68"/>
      <c r="E17" s="68"/>
      <c r="F17" s="68"/>
      <c r="G17" s="68"/>
      <c r="H17" s="68"/>
      <c r="I17" s="3" t="s">
        <v>78</v>
      </c>
      <c r="K17" s="106" t="s">
        <v>277</v>
      </c>
      <c r="L17" s="65"/>
      <c r="M17" s="65"/>
      <c r="N17" s="65"/>
      <c r="O17" s="103"/>
    </row>
    <row r="18" spans="2:15" x14ac:dyDescent="0.25">
      <c r="B18" s="3">
        <v>5</v>
      </c>
      <c r="C18" s="68" t="s">
        <v>81</v>
      </c>
      <c r="D18" s="68"/>
      <c r="E18" s="68"/>
      <c r="F18" s="68"/>
      <c r="G18" s="68"/>
      <c r="H18" s="68"/>
      <c r="I18" s="3" t="s">
        <v>78</v>
      </c>
      <c r="K18" s="106" t="s">
        <v>278</v>
      </c>
      <c r="L18" s="65"/>
      <c r="M18" s="65"/>
      <c r="N18" s="65"/>
      <c r="O18" s="103"/>
    </row>
    <row r="19" spans="2:15" x14ac:dyDescent="0.25">
      <c r="B19" s="3">
        <v>6</v>
      </c>
      <c r="C19" s="68" t="s">
        <v>81</v>
      </c>
      <c r="D19" s="68"/>
      <c r="E19" s="68"/>
      <c r="F19" s="68"/>
      <c r="G19" s="68"/>
      <c r="H19" s="68"/>
      <c r="I19" s="3" t="s">
        <v>78</v>
      </c>
      <c r="K19" s="106" t="s">
        <v>278</v>
      </c>
      <c r="L19" s="65"/>
      <c r="M19" s="65"/>
      <c r="N19" s="65"/>
      <c r="O19" s="103"/>
    </row>
    <row r="20" spans="2:15" x14ac:dyDescent="0.25">
      <c r="B20" s="3">
        <v>7</v>
      </c>
      <c r="C20" s="68" t="s">
        <v>86</v>
      </c>
      <c r="D20" s="68"/>
      <c r="E20" s="68"/>
      <c r="F20" s="68"/>
      <c r="G20" s="68"/>
      <c r="H20" s="68"/>
      <c r="I20" s="3" t="s">
        <v>87</v>
      </c>
      <c r="K20" s="106" t="s">
        <v>279</v>
      </c>
      <c r="L20" s="65"/>
      <c r="M20" s="65"/>
      <c r="N20" s="65"/>
      <c r="O20" s="103"/>
    </row>
    <row r="21" spans="2:15" x14ac:dyDescent="0.25">
      <c r="B21" s="3">
        <v>8</v>
      </c>
      <c r="C21" s="68" t="s">
        <v>86</v>
      </c>
      <c r="D21" s="68"/>
      <c r="E21" s="68"/>
      <c r="F21" s="68"/>
      <c r="G21" s="68"/>
      <c r="H21" s="68"/>
      <c r="I21" s="3" t="s">
        <v>87</v>
      </c>
      <c r="K21" s="106" t="s">
        <v>280</v>
      </c>
      <c r="L21" s="65"/>
      <c r="M21" s="65"/>
      <c r="N21" s="65"/>
      <c r="O21" s="103"/>
    </row>
    <row r="22" spans="2:15" x14ac:dyDescent="0.25">
      <c r="B22" s="3">
        <v>9</v>
      </c>
      <c r="C22" s="68" t="s">
        <v>81</v>
      </c>
      <c r="D22" s="68"/>
      <c r="E22" s="68"/>
      <c r="F22" s="68"/>
      <c r="G22" s="68"/>
      <c r="H22" s="68"/>
      <c r="I22" s="3" t="s">
        <v>78</v>
      </c>
      <c r="K22" s="106" t="s">
        <v>281</v>
      </c>
      <c r="L22" s="65"/>
      <c r="M22" s="65"/>
      <c r="N22" s="65"/>
      <c r="O22" s="103"/>
    </row>
    <row r="23" spans="2:15" x14ac:dyDescent="0.25">
      <c r="B23" s="3">
        <v>10</v>
      </c>
      <c r="C23" s="68" t="s">
        <v>81</v>
      </c>
      <c r="D23" s="68"/>
      <c r="E23" s="68"/>
      <c r="F23" s="68"/>
      <c r="G23" s="68"/>
      <c r="H23" s="68"/>
      <c r="I23" s="3" t="s">
        <v>78</v>
      </c>
      <c r="K23" s="106" t="s">
        <v>281</v>
      </c>
      <c r="L23" s="65"/>
      <c r="M23" s="65"/>
      <c r="N23" s="65"/>
      <c r="O23" s="103"/>
    </row>
    <row r="24" spans="2:15" x14ac:dyDescent="0.25">
      <c r="B24" s="3">
        <v>11</v>
      </c>
      <c r="C24" s="68" t="s">
        <v>81</v>
      </c>
      <c r="D24" s="68"/>
      <c r="E24" s="68"/>
      <c r="F24" s="68"/>
      <c r="G24" s="68"/>
      <c r="H24" s="68"/>
      <c r="I24" s="3" t="s">
        <v>78</v>
      </c>
      <c r="K24" s="106" t="s">
        <v>282</v>
      </c>
      <c r="L24" s="65"/>
      <c r="M24" s="65"/>
      <c r="N24" s="65"/>
      <c r="O24" s="103"/>
    </row>
    <row r="25" spans="2:15" x14ac:dyDescent="0.25">
      <c r="B25" s="3">
        <v>12</v>
      </c>
      <c r="C25" s="68" t="s">
        <v>81</v>
      </c>
      <c r="D25" s="68"/>
      <c r="E25" s="68"/>
      <c r="F25" s="68"/>
      <c r="G25" s="68"/>
      <c r="H25" s="68"/>
      <c r="I25" s="3" t="s">
        <v>78</v>
      </c>
      <c r="K25" s="106" t="s">
        <v>282</v>
      </c>
      <c r="L25" s="65"/>
      <c r="M25" s="65"/>
      <c r="N25" s="65"/>
      <c r="O25" s="103"/>
    </row>
    <row r="26" spans="2:15" x14ac:dyDescent="0.25">
      <c r="B26" s="3">
        <v>13</v>
      </c>
      <c r="C26" s="68" t="s">
        <v>88</v>
      </c>
      <c r="D26" s="68"/>
      <c r="E26" s="68"/>
      <c r="F26" s="68"/>
      <c r="G26" s="68"/>
      <c r="H26" s="68"/>
      <c r="I26" s="3" t="s">
        <v>78</v>
      </c>
      <c r="K26" s="106" t="s">
        <v>283</v>
      </c>
      <c r="L26" s="65"/>
      <c r="M26" s="65"/>
      <c r="N26" s="65"/>
      <c r="O26" s="103"/>
    </row>
    <row r="27" spans="2:15" x14ac:dyDescent="0.25">
      <c r="B27" s="3">
        <v>14</v>
      </c>
      <c r="C27" s="68" t="s">
        <v>88</v>
      </c>
      <c r="D27" s="68"/>
      <c r="E27" s="68"/>
      <c r="F27" s="68"/>
      <c r="G27" s="68"/>
      <c r="H27" s="68"/>
      <c r="I27" s="3" t="s">
        <v>78</v>
      </c>
      <c r="K27" s="106" t="s">
        <v>283</v>
      </c>
      <c r="L27" s="65"/>
      <c r="M27" s="65"/>
      <c r="N27" s="65"/>
      <c r="O27" s="103"/>
    </row>
    <row r="28" spans="2:15" x14ac:dyDescent="0.25">
      <c r="B28" s="3">
        <v>15</v>
      </c>
      <c r="C28" s="68" t="s">
        <v>86</v>
      </c>
      <c r="D28" s="68"/>
      <c r="E28" s="68"/>
      <c r="F28" s="68"/>
      <c r="G28" s="68"/>
      <c r="H28" s="68"/>
      <c r="I28" s="3" t="s">
        <v>87</v>
      </c>
      <c r="K28" s="106" t="s">
        <v>279</v>
      </c>
      <c r="L28" s="65"/>
      <c r="M28" s="65"/>
      <c r="N28" s="65"/>
      <c r="O28" s="103"/>
    </row>
    <row r="29" spans="2:15" x14ac:dyDescent="0.25">
      <c r="B29" s="3">
        <v>16</v>
      </c>
      <c r="C29" s="68" t="s">
        <v>86</v>
      </c>
      <c r="D29" s="68"/>
      <c r="E29" s="68"/>
      <c r="F29" s="68"/>
      <c r="G29" s="68"/>
      <c r="H29" s="68"/>
      <c r="I29" s="3" t="s">
        <v>87</v>
      </c>
      <c r="K29" s="106" t="s">
        <v>279</v>
      </c>
      <c r="L29" s="65"/>
      <c r="M29" s="65"/>
      <c r="N29" s="65"/>
      <c r="O29" s="103"/>
    </row>
    <row r="30" spans="2:15" x14ac:dyDescent="0.25">
      <c r="B30" s="3">
        <v>17</v>
      </c>
      <c r="C30" s="68" t="s">
        <v>86</v>
      </c>
      <c r="D30" s="68"/>
      <c r="E30" s="68"/>
      <c r="F30" s="68"/>
      <c r="G30" s="68"/>
      <c r="H30" s="68"/>
      <c r="I30" s="3" t="s">
        <v>78</v>
      </c>
      <c r="K30" s="106" t="s">
        <v>284</v>
      </c>
      <c r="L30" s="65"/>
      <c r="M30" s="65"/>
      <c r="N30" s="65"/>
      <c r="O30" s="103"/>
    </row>
    <row r="31" spans="2:15" x14ac:dyDescent="0.25">
      <c r="B31" s="3">
        <v>18</v>
      </c>
      <c r="C31" s="68" t="s">
        <v>86</v>
      </c>
      <c r="D31" s="68"/>
      <c r="E31" s="68"/>
      <c r="F31" s="68"/>
      <c r="G31" s="68"/>
      <c r="H31" s="68"/>
      <c r="I31" s="3" t="s">
        <v>78</v>
      </c>
      <c r="K31" s="106" t="s">
        <v>285</v>
      </c>
      <c r="L31" s="65"/>
      <c r="M31" s="65"/>
      <c r="N31" s="65"/>
      <c r="O31" s="103"/>
    </row>
    <row r="32" spans="2:15" x14ac:dyDescent="0.25">
      <c r="B32" s="3">
        <v>19</v>
      </c>
      <c r="C32" s="68" t="s">
        <v>86</v>
      </c>
      <c r="D32" s="68"/>
      <c r="E32" s="68"/>
      <c r="F32" s="68"/>
      <c r="G32" s="68"/>
      <c r="H32" s="68"/>
      <c r="I32" s="3" t="s">
        <v>78</v>
      </c>
      <c r="K32" s="106" t="s">
        <v>286</v>
      </c>
      <c r="L32" s="65"/>
      <c r="M32" s="65"/>
      <c r="N32" s="65"/>
      <c r="O32" s="103"/>
    </row>
    <row r="33" spans="2:17" x14ac:dyDescent="0.25">
      <c r="B33" s="3">
        <v>20</v>
      </c>
      <c r="C33" s="68" t="s">
        <v>86</v>
      </c>
      <c r="D33" s="68"/>
      <c r="E33" s="68"/>
      <c r="F33" s="68"/>
      <c r="G33" s="68"/>
      <c r="H33" s="68"/>
      <c r="I33" s="3" t="s">
        <v>78</v>
      </c>
      <c r="K33" s="106" t="s">
        <v>287</v>
      </c>
      <c r="L33" s="65"/>
      <c r="M33" s="65"/>
      <c r="N33" s="65"/>
      <c r="O33" s="103"/>
    </row>
    <row r="34" spans="2:17" x14ac:dyDescent="0.25">
      <c r="B34" s="3">
        <v>21</v>
      </c>
      <c r="C34" s="68" t="s">
        <v>86</v>
      </c>
      <c r="D34" s="68"/>
      <c r="E34" s="68"/>
      <c r="F34" s="68"/>
      <c r="G34" s="68"/>
      <c r="H34" s="68"/>
      <c r="I34" s="3" t="s">
        <v>78</v>
      </c>
      <c r="K34" s="106" t="s">
        <v>288</v>
      </c>
      <c r="L34" s="65"/>
      <c r="M34" s="65"/>
      <c r="N34" s="65"/>
      <c r="O34" s="103"/>
    </row>
    <row r="35" spans="2:17" x14ac:dyDescent="0.25">
      <c r="B35" s="3">
        <v>22</v>
      </c>
      <c r="C35" s="68" t="s">
        <v>86</v>
      </c>
      <c r="D35" s="68"/>
      <c r="E35" s="68"/>
      <c r="F35" s="68"/>
      <c r="G35" s="68"/>
      <c r="H35" s="68"/>
      <c r="I35" s="3" t="s">
        <v>78</v>
      </c>
      <c r="K35" s="106" t="s">
        <v>289</v>
      </c>
      <c r="L35" s="65"/>
      <c r="M35" s="65"/>
      <c r="N35" s="65"/>
      <c r="O35" s="103"/>
    </row>
    <row r="36" spans="2:17" x14ac:dyDescent="0.25">
      <c r="B36" s="3">
        <v>23</v>
      </c>
      <c r="C36" s="68" t="s">
        <v>86</v>
      </c>
      <c r="D36" s="68"/>
      <c r="E36" s="68"/>
      <c r="F36" s="68"/>
      <c r="G36" s="68"/>
      <c r="H36" s="68"/>
      <c r="I36" s="3" t="s">
        <v>78</v>
      </c>
      <c r="K36" s="106" t="s">
        <v>290</v>
      </c>
      <c r="L36" s="65"/>
      <c r="M36" s="65"/>
      <c r="N36" s="65"/>
      <c r="O36" s="103"/>
    </row>
    <row r="37" spans="2:17" x14ac:dyDescent="0.25">
      <c r="B37" s="3">
        <v>24</v>
      </c>
      <c r="C37" s="68" t="s">
        <v>86</v>
      </c>
      <c r="D37" s="68"/>
      <c r="E37" s="68"/>
      <c r="F37" s="68"/>
      <c r="G37" s="68"/>
      <c r="H37" s="68"/>
      <c r="I37" s="3" t="s">
        <v>78</v>
      </c>
      <c r="K37" s="106" t="s">
        <v>291</v>
      </c>
      <c r="L37" s="65"/>
      <c r="M37" s="65"/>
      <c r="N37" s="65"/>
      <c r="O37" s="103"/>
    </row>
    <row r="38" spans="2:17" x14ac:dyDescent="0.25">
      <c r="B38" s="3">
        <v>25</v>
      </c>
      <c r="C38" s="68" t="s">
        <v>88</v>
      </c>
      <c r="D38" s="68"/>
      <c r="E38" s="68"/>
      <c r="F38" s="68"/>
      <c r="G38" s="68"/>
      <c r="H38" s="68"/>
      <c r="I38" s="3" t="s">
        <v>78</v>
      </c>
      <c r="K38" s="106" t="s">
        <v>292</v>
      </c>
      <c r="L38" s="65"/>
      <c r="M38" s="65"/>
      <c r="N38" s="65"/>
      <c r="O38" s="103"/>
    </row>
    <row r="39" spans="2:17" x14ac:dyDescent="0.25">
      <c r="B39" s="3">
        <v>26</v>
      </c>
      <c r="C39" s="68" t="s">
        <v>88</v>
      </c>
      <c r="D39" s="68"/>
      <c r="E39" s="68"/>
      <c r="F39" s="68"/>
      <c r="G39" s="68"/>
      <c r="H39" s="68"/>
      <c r="I39" s="3" t="s">
        <v>78</v>
      </c>
      <c r="K39" s="106" t="s">
        <v>292</v>
      </c>
      <c r="L39" s="65"/>
      <c r="M39" s="65"/>
      <c r="N39" s="65"/>
      <c r="O39" s="103"/>
    </row>
    <row r="40" spans="2:17" x14ac:dyDescent="0.25">
      <c r="B40" s="3">
        <v>27</v>
      </c>
      <c r="C40" s="68" t="s">
        <v>88</v>
      </c>
      <c r="D40" s="68"/>
      <c r="E40" s="68"/>
      <c r="F40" s="68"/>
      <c r="G40" s="68"/>
      <c r="H40" s="68"/>
      <c r="I40" s="3" t="s">
        <v>78</v>
      </c>
      <c r="K40" s="106" t="s">
        <v>293</v>
      </c>
      <c r="L40" s="65"/>
      <c r="M40" s="65"/>
      <c r="N40" s="65"/>
      <c r="O40" s="103"/>
      <c r="Q40" s="12"/>
    </row>
    <row r="41" spans="2:17" x14ac:dyDescent="0.25">
      <c r="B41" s="3">
        <v>28</v>
      </c>
      <c r="C41" s="68" t="s">
        <v>88</v>
      </c>
      <c r="D41" s="68"/>
      <c r="E41" s="68"/>
      <c r="F41" s="68"/>
      <c r="G41" s="68"/>
      <c r="H41" s="68"/>
      <c r="I41" s="3" t="s">
        <v>78</v>
      </c>
      <c r="K41" s="106" t="s">
        <v>293</v>
      </c>
      <c r="L41" s="65"/>
      <c r="M41" s="65"/>
      <c r="N41" s="65"/>
      <c r="O41" s="103"/>
    </row>
    <row r="42" spans="2:17" x14ac:dyDescent="0.25">
      <c r="B42" s="3">
        <v>29</v>
      </c>
      <c r="C42" s="68" t="s">
        <v>86</v>
      </c>
      <c r="D42" s="68"/>
      <c r="E42" s="68"/>
      <c r="F42" s="68"/>
      <c r="G42" s="68"/>
      <c r="H42" s="68"/>
      <c r="I42" s="3" t="s">
        <v>78</v>
      </c>
      <c r="K42" s="106" t="s">
        <v>294</v>
      </c>
      <c r="L42" s="65"/>
      <c r="M42" s="65"/>
      <c r="N42" s="65"/>
      <c r="O42" s="103"/>
    </row>
    <row r="43" spans="2:17" x14ac:dyDescent="0.25">
      <c r="B43" s="3">
        <v>30</v>
      </c>
      <c r="C43" s="68" t="s">
        <v>86</v>
      </c>
      <c r="D43" s="68"/>
      <c r="E43" s="68"/>
      <c r="F43" s="68"/>
      <c r="G43" s="68"/>
      <c r="H43" s="68"/>
      <c r="I43" s="3" t="s">
        <v>78</v>
      </c>
      <c r="K43" s="106" t="s">
        <v>295</v>
      </c>
      <c r="L43" s="65"/>
      <c r="M43" s="65"/>
      <c r="N43" s="65"/>
      <c r="O43" s="103"/>
    </row>
    <row r="44" spans="2:17" x14ac:dyDescent="0.25">
      <c r="B44" s="3">
        <v>31</v>
      </c>
      <c r="C44" s="68" t="s">
        <v>86</v>
      </c>
      <c r="D44" s="68"/>
      <c r="E44" s="68"/>
      <c r="F44" s="68"/>
      <c r="G44" s="68"/>
      <c r="H44" s="68"/>
      <c r="I44" s="3" t="s">
        <v>78</v>
      </c>
      <c r="K44" s="106" t="s">
        <v>296</v>
      </c>
      <c r="L44" s="65"/>
      <c r="M44" s="65"/>
      <c r="N44" s="65"/>
      <c r="O44" s="103"/>
    </row>
    <row r="45" spans="2:17" x14ac:dyDescent="0.25">
      <c r="B45" s="3">
        <v>32</v>
      </c>
      <c r="C45" s="68" t="s">
        <v>86</v>
      </c>
      <c r="D45" s="68"/>
      <c r="E45" s="68"/>
      <c r="F45" s="68"/>
      <c r="G45" s="68"/>
      <c r="H45" s="68"/>
      <c r="I45" s="3" t="s">
        <v>78</v>
      </c>
      <c r="K45" s="106" t="s">
        <v>297</v>
      </c>
      <c r="L45" s="65"/>
      <c r="M45" s="65"/>
      <c r="N45" s="65"/>
      <c r="O45" s="103"/>
    </row>
    <row r="46" spans="2:17" x14ac:dyDescent="0.25">
      <c r="B46" s="3">
        <v>33</v>
      </c>
      <c r="C46" s="68" t="s">
        <v>86</v>
      </c>
      <c r="D46" s="68"/>
      <c r="E46" s="68"/>
      <c r="F46" s="68"/>
      <c r="G46" s="68"/>
      <c r="H46" s="68"/>
      <c r="I46" s="3" t="s">
        <v>78</v>
      </c>
      <c r="K46" s="106" t="s">
        <v>298</v>
      </c>
      <c r="L46" s="65"/>
      <c r="M46" s="65"/>
      <c r="N46" s="65"/>
      <c r="O46" s="103"/>
    </row>
    <row r="47" spans="2:17" x14ac:dyDescent="0.25">
      <c r="B47" s="3">
        <v>34</v>
      </c>
      <c r="C47" s="68" t="s">
        <v>86</v>
      </c>
      <c r="D47" s="68"/>
      <c r="E47" s="68"/>
      <c r="F47" s="68"/>
      <c r="G47" s="68"/>
      <c r="H47" s="68"/>
      <c r="I47" s="3" t="s">
        <v>78</v>
      </c>
      <c r="K47" s="106" t="s">
        <v>299</v>
      </c>
      <c r="L47" s="65"/>
      <c r="M47" s="65"/>
      <c r="N47" s="65"/>
      <c r="O47" s="103"/>
    </row>
    <row r="48" spans="2:17" x14ac:dyDescent="0.25">
      <c r="B48" s="3">
        <v>35</v>
      </c>
      <c r="C48" s="68" t="s">
        <v>86</v>
      </c>
      <c r="D48" s="68"/>
      <c r="E48" s="68"/>
      <c r="F48" s="68"/>
      <c r="G48" s="68"/>
      <c r="H48" s="68"/>
      <c r="I48" s="3" t="s">
        <v>78</v>
      </c>
      <c r="K48" s="106" t="s">
        <v>300</v>
      </c>
      <c r="L48" s="65"/>
      <c r="M48" s="65"/>
      <c r="N48" s="65"/>
      <c r="O48" s="103"/>
    </row>
    <row r="49" spans="2:15" x14ac:dyDescent="0.25">
      <c r="B49" s="3">
        <v>36</v>
      </c>
      <c r="C49" s="68" t="s">
        <v>86</v>
      </c>
      <c r="D49" s="68"/>
      <c r="E49" s="68"/>
      <c r="F49" s="68"/>
      <c r="G49" s="68"/>
      <c r="H49" s="68"/>
      <c r="I49" s="3" t="s">
        <v>78</v>
      </c>
      <c r="K49" s="106" t="s">
        <v>301</v>
      </c>
      <c r="L49" s="65"/>
      <c r="M49" s="65"/>
      <c r="N49" s="65"/>
      <c r="O49" s="103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603B967-0B1A-47B9-B0F5-B5A45FB66C59}">
          <x14:formula1>
            <xm:f>CATÁLOGO!$A$3:$A$6</xm:f>
          </x14:formula1>
          <xm:sqref>I14:I49</xm:sqref>
        </x14:dataValidation>
        <x14:dataValidation type="list" allowBlank="1" showInputMessage="1" showErrorMessage="1" xr:uid="{D2BB1C7E-8690-4C20-8E06-E7C6577804D5}">
          <x14:formula1>
            <xm:f>CATÁLOGO!$B$3:$B$15</xm:f>
          </x14:formula1>
          <xm:sqref>C14:H49</xm:sqref>
        </x14:dataValidation>
        <x14:dataValidation type="list" allowBlank="1" showInputMessage="1" showErrorMessage="1" xr:uid="{2EC4B836-6F35-4679-92F9-A683630AE455}">
          <x14:formula1>
            <xm:f>CATÁLOGO!$C$3:$C$9</xm:f>
          </x14:formula1>
          <xm:sqref>D7:E7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7A36A-51B6-494C-B654-3502FBA50F14}">
  <sheetPr>
    <pageSetUpPr fitToPage="1"/>
  </sheetPr>
  <dimension ref="B5:Q49"/>
  <sheetViews>
    <sheetView topLeftCell="A21" workbookViewId="0">
      <selection activeCell="I15" sqref="I15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59</v>
      </c>
    </row>
    <row r="7" spans="2:15" x14ac:dyDescent="0.25">
      <c r="B7" s="65" t="s">
        <v>60</v>
      </c>
      <c r="C7" s="65"/>
      <c r="D7" s="66" t="s">
        <v>61</v>
      </c>
      <c r="E7" s="66"/>
      <c r="J7" s="7" t="s">
        <v>62</v>
      </c>
    </row>
    <row r="9" spans="2:15" x14ac:dyDescent="0.25">
      <c r="B9" s="65" t="s">
        <v>63</v>
      </c>
      <c r="C9" s="65"/>
      <c r="D9" s="65"/>
      <c r="E9" t="s">
        <v>64</v>
      </c>
      <c r="F9" s="2" t="s">
        <v>209</v>
      </c>
      <c r="G9" t="s">
        <v>66</v>
      </c>
      <c r="H9" s="1" t="s">
        <v>304</v>
      </c>
      <c r="I9" t="s">
        <v>68</v>
      </c>
      <c r="J9" s="5">
        <f>COUNTIF(C14:H49,"=DISPONIBLE")</f>
        <v>5</v>
      </c>
    </row>
    <row r="10" spans="2:15" x14ac:dyDescent="0.25">
      <c r="B10" s="67" t="s">
        <v>69</v>
      </c>
      <c r="C10" s="67"/>
      <c r="D10" s="1">
        <v>36</v>
      </c>
      <c r="E10" s="67" t="s">
        <v>70</v>
      </c>
      <c r="F10" s="67"/>
      <c r="G10" s="11" t="b">
        <v>0</v>
      </c>
      <c r="I10" t="s">
        <v>71</v>
      </c>
      <c r="J10" s="4">
        <f>COUNTIF(I14:I49,"=CORTE")</f>
        <v>27</v>
      </c>
    </row>
    <row r="11" spans="2:15" x14ac:dyDescent="0.25">
      <c r="B11" s="64" t="s">
        <v>72</v>
      </c>
      <c r="C11" s="64"/>
      <c r="D11" s="64"/>
      <c r="E11" s="8" t="s">
        <v>64</v>
      </c>
      <c r="F11" s="9"/>
      <c r="G11" s="8" t="s">
        <v>66</v>
      </c>
      <c r="H11" s="10"/>
      <c r="J11" s="4"/>
    </row>
    <row r="13" spans="2:15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  <c r="K13" s="72" t="s">
        <v>76</v>
      </c>
      <c r="L13" s="73"/>
      <c r="M13" s="73"/>
      <c r="N13" s="73"/>
      <c r="O13" s="74"/>
    </row>
    <row r="14" spans="2:15" x14ac:dyDescent="0.25">
      <c r="B14" s="3">
        <v>1</v>
      </c>
      <c r="C14" s="68"/>
      <c r="D14" s="68"/>
      <c r="E14" s="68"/>
      <c r="F14" s="68"/>
      <c r="G14" s="68"/>
      <c r="H14" s="68"/>
      <c r="I14" s="3" t="s">
        <v>87</v>
      </c>
      <c r="K14" s="106" t="s">
        <v>305</v>
      </c>
      <c r="L14" s="65"/>
      <c r="M14" s="65"/>
      <c r="N14" s="65"/>
      <c r="O14" s="103"/>
    </row>
    <row r="15" spans="2:15" x14ac:dyDescent="0.25">
      <c r="B15" s="3">
        <v>2</v>
      </c>
      <c r="C15" s="68"/>
      <c r="D15" s="68"/>
      <c r="E15" s="68"/>
      <c r="F15" s="68"/>
      <c r="G15" s="68"/>
      <c r="H15" s="68"/>
      <c r="I15" s="3" t="s">
        <v>87</v>
      </c>
      <c r="K15" s="108" t="s">
        <v>306</v>
      </c>
      <c r="L15" s="109"/>
      <c r="M15" s="109"/>
      <c r="N15" s="109"/>
      <c r="O15" s="110"/>
    </row>
    <row r="16" spans="2:15" x14ac:dyDescent="0.25">
      <c r="B16" s="3">
        <v>3</v>
      </c>
      <c r="C16" s="68"/>
      <c r="D16" s="68"/>
      <c r="E16" s="68"/>
      <c r="F16" s="68"/>
      <c r="G16" s="68"/>
      <c r="H16" s="68"/>
      <c r="I16" s="3" t="s">
        <v>87</v>
      </c>
      <c r="K16" s="106" t="s">
        <v>279</v>
      </c>
      <c r="L16" s="65"/>
      <c r="M16" s="65"/>
      <c r="N16" s="65"/>
      <c r="O16" s="103"/>
    </row>
    <row r="17" spans="2:15" x14ac:dyDescent="0.25">
      <c r="B17" s="3">
        <v>4</v>
      </c>
      <c r="C17" s="68"/>
      <c r="D17" s="68"/>
      <c r="E17" s="68"/>
      <c r="F17" s="68"/>
      <c r="G17" s="68"/>
      <c r="H17" s="68"/>
      <c r="I17" s="3" t="s">
        <v>87</v>
      </c>
      <c r="K17" s="106" t="s">
        <v>279</v>
      </c>
      <c r="L17" s="65"/>
      <c r="M17" s="65"/>
      <c r="N17" s="65"/>
      <c r="O17" s="103"/>
    </row>
    <row r="18" spans="2:15" x14ac:dyDescent="0.25">
      <c r="B18" s="3">
        <v>5</v>
      </c>
      <c r="C18" s="68"/>
      <c r="D18" s="68"/>
      <c r="E18" s="68"/>
      <c r="F18" s="68"/>
      <c r="G18" s="68"/>
      <c r="H18" s="68"/>
      <c r="I18" s="3" t="s">
        <v>87</v>
      </c>
      <c r="K18" s="106" t="s">
        <v>279</v>
      </c>
      <c r="L18" s="65"/>
      <c r="M18" s="65"/>
      <c r="N18" s="65"/>
      <c r="O18" s="103"/>
    </row>
    <row r="19" spans="2:15" x14ac:dyDescent="0.25">
      <c r="B19" s="3">
        <v>6</v>
      </c>
      <c r="C19" s="68"/>
      <c r="D19" s="68"/>
      <c r="E19" s="68"/>
      <c r="F19" s="68"/>
      <c r="G19" s="68"/>
      <c r="H19" s="68"/>
      <c r="I19" s="3" t="s">
        <v>87</v>
      </c>
      <c r="K19" s="106" t="s">
        <v>307</v>
      </c>
      <c r="L19" s="65"/>
      <c r="M19" s="65"/>
      <c r="N19" s="65"/>
      <c r="O19" s="103"/>
    </row>
    <row r="20" spans="2:15" x14ac:dyDescent="0.25">
      <c r="B20" s="3">
        <v>7</v>
      </c>
      <c r="C20" s="68"/>
      <c r="D20" s="68"/>
      <c r="E20" s="68"/>
      <c r="F20" s="68"/>
      <c r="G20" s="68"/>
      <c r="H20" s="68"/>
      <c r="I20" s="3" t="s">
        <v>87</v>
      </c>
      <c r="K20" s="106" t="s">
        <v>308</v>
      </c>
      <c r="L20" s="65"/>
      <c r="M20" s="65"/>
      <c r="N20" s="65"/>
      <c r="O20" s="103"/>
    </row>
    <row r="21" spans="2:15" x14ac:dyDescent="0.25">
      <c r="B21" s="3">
        <v>8</v>
      </c>
      <c r="C21" s="68" t="s">
        <v>104</v>
      </c>
      <c r="D21" s="68"/>
      <c r="E21" s="68"/>
      <c r="F21" s="68"/>
      <c r="G21" s="68"/>
      <c r="H21" s="68"/>
      <c r="I21" s="3" t="s">
        <v>78</v>
      </c>
      <c r="K21" s="106" t="s">
        <v>280</v>
      </c>
      <c r="L21" s="65"/>
      <c r="M21" s="65"/>
      <c r="N21" s="65"/>
      <c r="O21" s="103"/>
    </row>
    <row r="22" spans="2:15" x14ac:dyDescent="0.25">
      <c r="B22" s="3">
        <v>9</v>
      </c>
      <c r="C22" s="68"/>
      <c r="D22" s="68"/>
      <c r="E22" s="68"/>
      <c r="F22" s="68"/>
      <c r="G22" s="68"/>
      <c r="H22" s="68"/>
      <c r="I22" s="3" t="s">
        <v>87</v>
      </c>
      <c r="K22" s="106" t="s">
        <v>309</v>
      </c>
      <c r="L22" s="65"/>
      <c r="M22" s="65"/>
      <c r="N22" s="65"/>
      <c r="O22" s="103"/>
    </row>
    <row r="23" spans="2:15" x14ac:dyDescent="0.25">
      <c r="B23" s="3">
        <v>10</v>
      </c>
      <c r="C23" s="68"/>
      <c r="D23" s="68"/>
      <c r="E23" s="68"/>
      <c r="F23" s="68"/>
      <c r="G23" s="68"/>
      <c r="H23" s="68"/>
      <c r="I23" s="3" t="s">
        <v>87</v>
      </c>
      <c r="K23" s="106" t="s">
        <v>310</v>
      </c>
      <c r="L23" s="65"/>
      <c r="M23" s="65"/>
      <c r="N23" s="65"/>
      <c r="O23" s="103"/>
    </row>
    <row r="24" spans="2:15" x14ac:dyDescent="0.25">
      <c r="B24" s="3">
        <v>11</v>
      </c>
      <c r="C24" s="68"/>
      <c r="D24" s="68"/>
      <c r="E24" s="68"/>
      <c r="F24" s="68"/>
      <c r="G24" s="68"/>
      <c r="H24" s="68"/>
      <c r="I24" s="3" t="s">
        <v>87</v>
      </c>
      <c r="K24" s="106" t="s">
        <v>311</v>
      </c>
      <c r="L24" s="65"/>
      <c r="M24" s="65"/>
      <c r="N24" s="65"/>
      <c r="O24" s="103"/>
    </row>
    <row r="25" spans="2:15" x14ac:dyDescent="0.25">
      <c r="B25" s="3">
        <v>12</v>
      </c>
      <c r="C25" s="68" t="s">
        <v>86</v>
      </c>
      <c r="D25" s="68"/>
      <c r="E25" s="68"/>
      <c r="F25" s="68"/>
      <c r="G25" s="68"/>
      <c r="H25" s="68"/>
      <c r="I25" s="3" t="s">
        <v>99</v>
      </c>
      <c r="K25" s="106" t="s">
        <v>312</v>
      </c>
      <c r="L25" s="65"/>
      <c r="M25" s="65"/>
      <c r="N25" s="65"/>
      <c r="O25" s="103"/>
    </row>
    <row r="26" spans="2:15" x14ac:dyDescent="0.25">
      <c r="B26" s="3">
        <v>13</v>
      </c>
      <c r="C26" s="68" t="s">
        <v>86</v>
      </c>
      <c r="D26" s="68"/>
      <c r="E26" s="68"/>
      <c r="F26" s="68"/>
      <c r="G26" s="68"/>
      <c r="H26" s="68"/>
      <c r="I26" s="3" t="s">
        <v>78</v>
      </c>
      <c r="K26" s="106" t="s">
        <v>313</v>
      </c>
      <c r="L26" s="65"/>
      <c r="M26" s="65"/>
      <c r="N26" s="65"/>
      <c r="O26" s="103"/>
    </row>
    <row r="27" spans="2:15" x14ac:dyDescent="0.25">
      <c r="B27" s="3">
        <v>14</v>
      </c>
      <c r="C27" s="68"/>
      <c r="D27" s="68"/>
      <c r="E27" s="68"/>
      <c r="F27" s="68"/>
      <c r="G27" s="68"/>
      <c r="H27" s="68"/>
      <c r="I27" s="3" t="s">
        <v>87</v>
      </c>
      <c r="K27" s="108" t="s">
        <v>314</v>
      </c>
      <c r="L27" s="109"/>
      <c r="M27" s="109"/>
      <c r="N27" s="109"/>
      <c r="O27" s="110"/>
    </row>
    <row r="28" spans="2:15" x14ac:dyDescent="0.25">
      <c r="B28" s="3">
        <v>15</v>
      </c>
      <c r="C28" s="68"/>
      <c r="D28" s="68"/>
      <c r="E28" s="68"/>
      <c r="F28" s="68"/>
      <c r="G28" s="68"/>
      <c r="H28" s="68"/>
      <c r="I28" s="3" t="s">
        <v>87</v>
      </c>
      <c r="K28" s="108" t="s">
        <v>315</v>
      </c>
      <c r="L28" s="109"/>
      <c r="M28" s="109"/>
      <c r="N28" s="109"/>
      <c r="O28" s="110"/>
    </row>
    <row r="29" spans="2:15" x14ac:dyDescent="0.25">
      <c r="B29" s="3">
        <v>16</v>
      </c>
      <c r="C29" s="68"/>
      <c r="D29" s="68"/>
      <c r="E29" s="68"/>
      <c r="F29" s="68"/>
      <c r="G29" s="68"/>
      <c r="H29" s="68"/>
      <c r="I29" s="3" t="s">
        <v>87</v>
      </c>
      <c r="K29" s="106" t="s">
        <v>316</v>
      </c>
      <c r="L29" s="65"/>
      <c r="M29" s="65"/>
      <c r="N29" s="65"/>
      <c r="O29" s="103"/>
    </row>
    <row r="30" spans="2:15" x14ac:dyDescent="0.25">
      <c r="B30" s="3">
        <v>17</v>
      </c>
      <c r="C30" s="68" t="s">
        <v>104</v>
      </c>
      <c r="D30" s="68"/>
      <c r="E30" s="68"/>
      <c r="F30" s="68"/>
      <c r="G30" s="68"/>
      <c r="H30" s="68"/>
      <c r="I30" s="3" t="s">
        <v>78</v>
      </c>
      <c r="K30" s="106" t="s">
        <v>280</v>
      </c>
      <c r="L30" s="65"/>
      <c r="M30" s="65"/>
      <c r="N30" s="65"/>
      <c r="O30" s="103"/>
    </row>
    <row r="31" spans="2:15" x14ac:dyDescent="0.25">
      <c r="B31" s="3">
        <v>18</v>
      </c>
      <c r="C31" s="68"/>
      <c r="D31" s="68"/>
      <c r="E31" s="68"/>
      <c r="F31" s="68"/>
      <c r="G31" s="68"/>
      <c r="H31" s="68"/>
      <c r="I31" s="3" t="s">
        <v>87</v>
      </c>
      <c r="K31" s="108" t="s">
        <v>315</v>
      </c>
      <c r="L31" s="109"/>
      <c r="M31" s="109"/>
      <c r="N31" s="109"/>
      <c r="O31" s="110"/>
    </row>
    <row r="32" spans="2:15" x14ac:dyDescent="0.25">
      <c r="B32" s="3">
        <v>19</v>
      </c>
      <c r="C32" s="68"/>
      <c r="D32" s="68"/>
      <c r="E32" s="68"/>
      <c r="F32" s="68"/>
      <c r="G32" s="68"/>
      <c r="H32" s="68"/>
      <c r="I32" s="3" t="s">
        <v>87</v>
      </c>
      <c r="K32" s="108" t="s">
        <v>315</v>
      </c>
      <c r="L32" s="109"/>
      <c r="M32" s="109"/>
      <c r="N32" s="109"/>
      <c r="O32" s="110"/>
    </row>
    <row r="33" spans="2:17" x14ac:dyDescent="0.25">
      <c r="B33" s="3">
        <v>20</v>
      </c>
      <c r="C33" s="68" t="s">
        <v>86</v>
      </c>
      <c r="D33" s="68"/>
      <c r="E33" s="68"/>
      <c r="F33" s="68"/>
      <c r="G33" s="68"/>
      <c r="H33" s="68"/>
      <c r="I33" s="3" t="s">
        <v>78</v>
      </c>
      <c r="K33" s="106" t="s">
        <v>317</v>
      </c>
      <c r="L33" s="65"/>
      <c r="M33" s="65"/>
      <c r="N33" s="65"/>
      <c r="O33" s="103"/>
    </row>
    <row r="34" spans="2:17" x14ac:dyDescent="0.25">
      <c r="B34" s="3">
        <v>21</v>
      </c>
      <c r="C34" s="68"/>
      <c r="D34" s="68"/>
      <c r="E34" s="68"/>
      <c r="F34" s="68"/>
      <c r="G34" s="68"/>
      <c r="H34" s="68"/>
      <c r="I34" s="3" t="s">
        <v>87</v>
      </c>
      <c r="K34" s="106" t="s">
        <v>318</v>
      </c>
      <c r="L34" s="65"/>
      <c r="M34" s="65"/>
      <c r="N34" s="65"/>
      <c r="O34" s="103"/>
    </row>
    <row r="35" spans="2:17" x14ac:dyDescent="0.25">
      <c r="B35" s="3">
        <v>22</v>
      </c>
      <c r="C35" s="68"/>
      <c r="D35" s="68"/>
      <c r="E35" s="68"/>
      <c r="F35" s="68"/>
      <c r="G35" s="68"/>
      <c r="H35" s="68"/>
      <c r="I35" s="3" t="s">
        <v>87</v>
      </c>
      <c r="K35" s="106" t="s">
        <v>318</v>
      </c>
      <c r="L35" s="65"/>
      <c r="M35" s="65"/>
      <c r="N35" s="65"/>
      <c r="O35" s="103"/>
    </row>
    <row r="36" spans="2:17" x14ac:dyDescent="0.25">
      <c r="B36" s="3">
        <v>23</v>
      </c>
      <c r="C36" s="68"/>
      <c r="D36" s="68"/>
      <c r="E36" s="68"/>
      <c r="F36" s="68"/>
      <c r="G36" s="68"/>
      <c r="H36" s="68"/>
      <c r="I36" s="3" t="s">
        <v>87</v>
      </c>
      <c r="K36" s="106" t="s">
        <v>279</v>
      </c>
      <c r="L36" s="65"/>
      <c r="M36" s="65"/>
      <c r="N36" s="65"/>
      <c r="O36" s="103"/>
    </row>
    <row r="37" spans="2:17" x14ac:dyDescent="0.25">
      <c r="B37" s="3">
        <v>24</v>
      </c>
      <c r="C37" s="68"/>
      <c r="D37" s="68"/>
      <c r="E37" s="68"/>
      <c r="F37" s="68"/>
      <c r="G37" s="68"/>
      <c r="H37" s="68"/>
      <c r="I37" s="3" t="s">
        <v>87</v>
      </c>
      <c r="K37" s="106" t="s">
        <v>279</v>
      </c>
      <c r="L37" s="65"/>
      <c r="M37" s="65"/>
      <c r="N37" s="65"/>
      <c r="O37" s="103"/>
    </row>
    <row r="38" spans="2:17" x14ac:dyDescent="0.25">
      <c r="B38" s="3">
        <v>25</v>
      </c>
      <c r="C38" s="68"/>
      <c r="D38" s="68"/>
      <c r="E38" s="68"/>
      <c r="F38" s="68"/>
      <c r="G38" s="68"/>
      <c r="H38" s="68"/>
      <c r="I38" s="3" t="s">
        <v>87</v>
      </c>
      <c r="K38" s="106" t="s">
        <v>279</v>
      </c>
      <c r="L38" s="65"/>
      <c r="M38" s="65"/>
      <c r="N38" s="65"/>
      <c r="O38" s="103"/>
    </row>
    <row r="39" spans="2:17" x14ac:dyDescent="0.25">
      <c r="B39" s="3">
        <v>26</v>
      </c>
      <c r="C39" s="68"/>
      <c r="D39" s="68"/>
      <c r="E39" s="68"/>
      <c r="F39" s="68"/>
      <c r="G39" s="68"/>
      <c r="H39" s="68"/>
      <c r="I39" s="3" t="s">
        <v>87</v>
      </c>
      <c r="K39" s="106" t="s">
        <v>279</v>
      </c>
      <c r="L39" s="65"/>
      <c r="M39" s="65"/>
      <c r="N39" s="65"/>
      <c r="O39" s="103"/>
    </row>
    <row r="40" spans="2:17" x14ac:dyDescent="0.25">
      <c r="B40" s="3">
        <v>27</v>
      </c>
      <c r="C40" s="68"/>
      <c r="D40" s="68"/>
      <c r="E40" s="68"/>
      <c r="F40" s="68"/>
      <c r="G40" s="68"/>
      <c r="H40" s="68"/>
      <c r="I40" s="3" t="s">
        <v>87</v>
      </c>
      <c r="K40" s="106" t="s">
        <v>279</v>
      </c>
      <c r="L40" s="65"/>
      <c r="M40" s="65"/>
      <c r="N40" s="65"/>
      <c r="O40" s="103"/>
      <c r="Q40" s="12"/>
    </row>
    <row r="41" spans="2:17" x14ac:dyDescent="0.25">
      <c r="B41" s="3">
        <v>28</v>
      </c>
      <c r="C41" s="68"/>
      <c r="D41" s="68"/>
      <c r="E41" s="68"/>
      <c r="F41" s="68"/>
      <c r="G41" s="68"/>
      <c r="H41" s="68"/>
      <c r="I41" s="3" t="s">
        <v>87</v>
      </c>
      <c r="K41" s="106" t="s">
        <v>279</v>
      </c>
      <c r="L41" s="65"/>
      <c r="M41" s="65"/>
      <c r="N41" s="65"/>
      <c r="O41" s="103"/>
    </row>
    <row r="42" spans="2:17" x14ac:dyDescent="0.25">
      <c r="B42" s="3">
        <v>29</v>
      </c>
      <c r="C42" s="68"/>
      <c r="D42" s="68"/>
      <c r="E42" s="68"/>
      <c r="F42" s="68"/>
      <c r="G42" s="68"/>
      <c r="H42" s="68"/>
      <c r="I42" s="3" t="s">
        <v>87</v>
      </c>
      <c r="K42" s="106" t="s">
        <v>279</v>
      </c>
      <c r="L42" s="65"/>
      <c r="M42" s="65"/>
      <c r="N42" s="65"/>
      <c r="O42" s="103"/>
    </row>
    <row r="43" spans="2:17" x14ac:dyDescent="0.25">
      <c r="B43" s="3">
        <v>30</v>
      </c>
      <c r="C43" s="68"/>
      <c r="D43" s="68"/>
      <c r="E43" s="68"/>
      <c r="F43" s="68"/>
      <c r="G43" s="68"/>
      <c r="H43" s="68"/>
      <c r="I43" s="3" t="s">
        <v>87</v>
      </c>
      <c r="K43" s="106" t="s">
        <v>279</v>
      </c>
      <c r="L43" s="65"/>
      <c r="M43" s="65"/>
      <c r="N43" s="65"/>
      <c r="O43" s="103"/>
    </row>
    <row r="44" spans="2:17" x14ac:dyDescent="0.25">
      <c r="B44" s="3">
        <v>31</v>
      </c>
      <c r="C44" s="68" t="s">
        <v>77</v>
      </c>
      <c r="D44" s="68"/>
      <c r="E44" s="68"/>
      <c r="F44" s="68"/>
      <c r="G44" s="68"/>
      <c r="H44" s="68"/>
      <c r="I44" s="3" t="s">
        <v>78</v>
      </c>
      <c r="K44" s="106" t="s">
        <v>319</v>
      </c>
      <c r="L44" s="65"/>
      <c r="M44" s="65"/>
      <c r="N44" s="65"/>
      <c r="O44" s="103"/>
    </row>
    <row r="45" spans="2:17" x14ac:dyDescent="0.25">
      <c r="B45" s="3">
        <v>32</v>
      </c>
      <c r="C45" s="68" t="s">
        <v>86</v>
      </c>
      <c r="D45" s="68"/>
      <c r="E45" s="68"/>
      <c r="F45" s="68"/>
      <c r="G45" s="68"/>
      <c r="H45" s="68"/>
      <c r="I45" s="3" t="s">
        <v>78</v>
      </c>
      <c r="K45" s="106" t="s">
        <v>320</v>
      </c>
      <c r="L45" s="65"/>
      <c r="M45" s="65"/>
      <c r="N45" s="65"/>
      <c r="O45" s="103"/>
    </row>
    <row r="46" spans="2:17" x14ac:dyDescent="0.25">
      <c r="B46" s="3">
        <v>33</v>
      </c>
      <c r="C46" s="68" t="s">
        <v>77</v>
      </c>
      <c r="D46" s="68"/>
      <c r="E46" s="68"/>
      <c r="F46" s="68"/>
      <c r="G46" s="68"/>
      <c r="H46" s="68"/>
      <c r="I46" s="3" t="s">
        <v>78</v>
      </c>
      <c r="K46" s="106" t="s">
        <v>140</v>
      </c>
      <c r="L46" s="65"/>
      <c r="M46" s="65"/>
      <c r="N46" s="65"/>
      <c r="O46" s="103"/>
    </row>
    <row r="47" spans="2:17" x14ac:dyDescent="0.25">
      <c r="B47" s="3">
        <v>34</v>
      </c>
      <c r="C47" s="68" t="s">
        <v>86</v>
      </c>
      <c r="D47" s="68"/>
      <c r="E47" s="68"/>
      <c r="F47" s="68"/>
      <c r="G47" s="68"/>
      <c r="H47" s="68"/>
      <c r="I47" s="3" t="s">
        <v>78</v>
      </c>
      <c r="K47" s="106" t="s">
        <v>321</v>
      </c>
      <c r="L47" s="65"/>
      <c r="M47" s="65"/>
      <c r="N47" s="65"/>
      <c r="O47" s="103"/>
    </row>
    <row r="48" spans="2:17" x14ac:dyDescent="0.25">
      <c r="B48" s="3">
        <v>35</v>
      </c>
      <c r="C48" s="68"/>
      <c r="D48" s="68"/>
      <c r="E48" s="68"/>
      <c r="F48" s="68"/>
      <c r="G48" s="68"/>
      <c r="H48" s="68"/>
      <c r="I48" s="3" t="s">
        <v>87</v>
      </c>
      <c r="K48" s="106" t="s">
        <v>279</v>
      </c>
      <c r="L48" s="65"/>
      <c r="M48" s="65"/>
      <c r="N48" s="65"/>
      <c r="O48" s="103"/>
    </row>
    <row r="49" spans="2:15" x14ac:dyDescent="0.25">
      <c r="B49" s="3">
        <v>36</v>
      </c>
      <c r="C49" s="68"/>
      <c r="D49" s="68"/>
      <c r="E49" s="68"/>
      <c r="F49" s="68"/>
      <c r="G49" s="68"/>
      <c r="H49" s="68"/>
      <c r="I49" s="3" t="s">
        <v>87</v>
      </c>
      <c r="K49" s="107" t="s">
        <v>279</v>
      </c>
      <c r="L49" s="104"/>
      <c r="M49" s="104"/>
      <c r="N49" s="104"/>
      <c r="O49" s="105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09332B2-D54F-4690-A49F-6C52ADCEBC92}">
          <x14:formula1>
            <xm:f>CATÁLOGO!$C$3:$C$9</xm:f>
          </x14:formula1>
          <xm:sqref>D7:E7</xm:sqref>
        </x14:dataValidation>
        <x14:dataValidation type="list" allowBlank="1" showInputMessage="1" showErrorMessage="1" xr:uid="{B26498FA-F97C-4D63-9CB8-BFAE40C217D1}">
          <x14:formula1>
            <xm:f>CATÁLOGO!$B$3:$B$15</xm:f>
          </x14:formula1>
          <xm:sqref>C14:H49</xm:sqref>
        </x14:dataValidation>
        <x14:dataValidation type="list" allowBlank="1" showInputMessage="1" showErrorMessage="1" xr:uid="{3F8AB423-40D9-4488-A857-DF6B00F5FFD2}">
          <x14:formula1>
            <xm:f>CATÁLOGO!$A$3:$A$6</xm:f>
          </x14:formula1>
          <xm:sqref>I14:I49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91F79-AABC-4EC6-A934-A4397B556035}">
  <sheetPr>
    <pageSetUpPr fitToPage="1"/>
  </sheetPr>
  <dimension ref="B5:Q49"/>
  <sheetViews>
    <sheetView topLeftCell="A8" workbookViewId="0">
      <selection activeCell="K14" sqref="K14:O49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4" width="9.140625"/>
    <col min="15" max="15" width="17.7109375" customWidth="1"/>
    <col min="16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59</v>
      </c>
    </row>
    <row r="7" spans="2:15" x14ac:dyDescent="0.25">
      <c r="B7" s="65" t="s">
        <v>60</v>
      </c>
      <c r="C7" s="65"/>
      <c r="D7" s="66" t="s">
        <v>61</v>
      </c>
      <c r="E7" s="66"/>
      <c r="J7" s="7" t="s">
        <v>62</v>
      </c>
    </row>
    <row r="9" spans="2:15" x14ac:dyDescent="0.25">
      <c r="B9" s="65" t="s">
        <v>63</v>
      </c>
      <c r="C9" s="65"/>
      <c r="D9" s="65"/>
      <c r="E9" t="s">
        <v>64</v>
      </c>
      <c r="F9" s="2" t="s">
        <v>65</v>
      </c>
      <c r="G9" t="s">
        <v>66</v>
      </c>
      <c r="H9" s="1" t="s">
        <v>67</v>
      </c>
      <c r="I9" t="s">
        <v>68</v>
      </c>
      <c r="J9" s="5">
        <f>COUNTIF(C14:H49,"=DISPONIBLE")</f>
        <v>14</v>
      </c>
    </row>
    <row r="10" spans="2:15" x14ac:dyDescent="0.25">
      <c r="B10" s="67" t="s">
        <v>69</v>
      </c>
      <c r="C10" s="67"/>
      <c r="D10" s="1"/>
      <c r="E10" s="67" t="s">
        <v>70</v>
      </c>
      <c r="F10" s="67"/>
      <c r="G10" s="11" t="b">
        <v>0</v>
      </c>
      <c r="I10" t="s">
        <v>71</v>
      </c>
      <c r="J10" s="4">
        <f>COUNTIF(I14:I49,"=CORTE")</f>
        <v>14</v>
      </c>
    </row>
    <row r="11" spans="2:15" x14ac:dyDescent="0.25">
      <c r="B11" s="64" t="s">
        <v>72</v>
      </c>
      <c r="C11" s="64"/>
      <c r="D11" s="64"/>
      <c r="E11" s="8" t="s">
        <v>64</v>
      </c>
      <c r="F11" s="9"/>
      <c r="G11" s="8" t="s">
        <v>66</v>
      </c>
      <c r="H11" s="10"/>
      <c r="J11" s="4"/>
    </row>
    <row r="13" spans="2:15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  <c r="K13" s="69" t="s">
        <v>76</v>
      </c>
      <c r="L13" s="70"/>
      <c r="M13" s="70"/>
      <c r="N13" s="70"/>
      <c r="O13" s="71"/>
    </row>
    <row r="14" spans="2:15" x14ac:dyDescent="0.25">
      <c r="B14" s="3">
        <v>1</v>
      </c>
      <c r="C14" s="68" t="s">
        <v>77</v>
      </c>
      <c r="D14" s="68"/>
      <c r="E14" s="68"/>
      <c r="F14" s="68"/>
      <c r="G14" s="68"/>
      <c r="H14" s="68"/>
      <c r="I14" s="3" t="s">
        <v>78</v>
      </c>
      <c r="K14" s="72" t="s">
        <v>79</v>
      </c>
      <c r="L14" s="73"/>
      <c r="M14" s="73"/>
      <c r="N14" s="73"/>
      <c r="O14" s="74"/>
    </row>
    <row r="15" spans="2:15" x14ac:dyDescent="0.25">
      <c r="B15" s="3">
        <v>2</v>
      </c>
      <c r="C15" s="68" t="s">
        <v>77</v>
      </c>
      <c r="D15" s="68"/>
      <c r="E15" s="68"/>
      <c r="F15" s="68"/>
      <c r="G15" s="68"/>
      <c r="H15" s="68"/>
      <c r="I15" s="3" t="s">
        <v>78</v>
      </c>
      <c r="K15" s="72" t="s">
        <v>80</v>
      </c>
      <c r="L15" s="73"/>
      <c r="M15" s="73"/>
      <c r="N15" s="73"/>
      <c r="O15" s="74"/>
    </row>
    <row r="16" spans="2:15" x14ac:dyDescent="0.25">
      <c r="B16" s="3">
        <v>3</v>
      </c>
      <c r="C16" s="68" t="s">
        <v>81</v>
      </c>
      <c r="D16" s="68"/>
      <c r="E16" s="68"/>
      <c r="F16" s="68"/>
      <c r="G16" s="68"/>
      <c r="H16" s="68"/>
      <c r="I16" s="3" t="s">
        <v>78</v>
      </c>
      <c r="K16" s="72" t="s">
        <v>82</v>
      </c>
      <c r="L16" s="73"/>
      <c r="M16" s="73"/>
      <c r="N16" s="73"/>
      <c r="O16" s="74"/>
    </row>
    <row r="17" spans="2:15" x14ac:dyDescent="0.25">
      <c r="B17" s="3">
        <v>4</v>
      </c>
      <c r="C17" s="68" t="s">
        <v>81</v>
      </c>
      <c r="D17" s="68"/>
      <c r="E17" s="68"/>
      <c r="F17" s="68"/>
      <c r="G17" s="68"/>
      <c r="H17" s="68"/>
      <c r="I17" s="3" t="s">
        <v>78</v>
      </c>
      <c r="K17" s="72" t="s">
        <v>82</v>
      </c>
      <c r="L17" s="73"/>
      <c r="M17" s="73"/>
      <c r="N17" s="73"/>
      <c r="O17" s="74"/>
    </row>
    <row r="18" spans="2:15" x14ac:dyDescent="0.25">
      <c r="B18" s="3">
        <v>5</v>
      </c>
      <c r="C18" s="68" t="s">
        <v>77</v>
      </c>
      <c r="D18" s="68"/>
      <c r="E18" s="68"/>
      <c r="F18" s="68"/>
      <c r="G18" s="68"/>
      <c r="H18" s="68"/>
      <c r="I18" s="3" t="s">
        <v>78</v>
      </c>
      <c r="K18" s="72" t="s">
        <v>83</v>
      </c>
      <c r="L18" s="73"/>
      <c r="M18" s="73"/>
      <c r="N18" s="73"/>
      <c r="O18" s="74"/>
    </row>
    <row r="19" spans="2:15" x14ac:dyDescent="0.25">
      <c r="B19" s="3">
        <v>6</v>
      </c>
      <c r="C19" s="68" t="s">
        <v>77</v>
      </c>
      <c r="D19" s="68"/>
      <c r="E19" s="68"/>
      <c r="F19" s="68"/>
      <c r="G19" s="68"/>
      <c r="H19" s="68"/>
      <c r="I19" s="3" t="s">
        <v>78</v>
      </c>
      <c r="K19" s="72" t="s">
        <v>83</v>
      </c>
      <c r="L19" s="73"/>
      <c r="M19" s="73"/>
      <c r="N19" s="73"/>
      <c r="O19" s="74"/>
    </row>
    <row r="20" spans="2:15" x14ac:dyDescent="0.25">
      <c r="B20" s="3">
        <v>7</v>
      </c>
      <c r="C20" s="68" t="s">
        <v>77</v>
      </c>
      <c r="D20" s="68"/>
      <c r="E20" s="68"/>
      <c r="F20" s="68"/>
      <c r="G20" s="68"/>
      <c r="H20" s="68"/>
      <c r="I20" s="3" t="s">
        <v>78</v>
      </c>
      <c r="K20" s="72" t="s">
        <v>84</v>
      </c>
      <c r="L20" s="73"/>
      <c r="M20" s="73"/>
      <c r="N20" s="73"/>
      <c r="O20" s="74"/>
    </row>
    <row r="21" spans="2:15" x14ac:dyDescent="0.25">
      <c r="B21" s="3">
        <v>8</v>
      </c>
      <c r="C21" s="68" t="s">
        <v>77</v>
      </c>
      <c r="D21" s="68"/>
      <c r="E21" s="68"/>
      <c r="F21" s="68"/>
      <c r="G21" s="68"/>
      <c r="H21" s="68"/>
      <c r="I21" s="3" t="s">
        <v>78</v>
      </c>
      <c r="K21" s="72" t="s">
        <v>85</v>
      </c>
      <c r="L21" s="73"/>
      <c r="M21" s="73"/>
      <c r="N21" s="73"/>
      <c r="O21" s="74"/>
    </row>
    <row r="22" spans="2:15" x14ac:dyDescent="0.25">
      <c r="B22" s="3">
        <v>9</v>
      </c>
      <c r="C22" s="68" t="s">
        <v>86</v>
      </c>
      <c r="D22" s="68"/>
      <c r="E22" s="68"/>
      <c r="F22" s="68"/>
      <c r="G22" s="68"/>
      <c r="H22" s="68"/>
      <c r="I22" s="3" t="s">
        <v>87</v>
      </c>
      <c r="K22" s="72"/>
      <c r="L22" s="73"/>
      <c r="M22" s="73"/>
      <c r="N22" s="73"/>
      <c r="O22" s="74"/>
    </row>
    <row r="23" spans="2:15" x14ac:dyDescent="0.25">
      <c r="B23" s="3">
        <v>10</v>
      </c>
      <c r="C23" s="68" t="s">
        <v>86</v>
      </c>
      <c r="D23" s="68"/>
      <c r="E23" s="68"/>
      <c r="F23" s="68"/>
      <c r="G23" s="68"/>
      <c r="H23" s="68"/>
      <c r="I23" s="3" t="s">
        <v>87</v>
      </c>
      <c r="K23" s="72"/>
      <c r="L23" s="73"/>
      <c r="M23" s="73"/>
      <c r="N23" s="73"/>
      <c r="O23" s="74"/>
    </row>
    <row r="24" spans="2:15" x14ac:dyDescent="0.25">
      <c r="B24" s="3">
        <v>11</v>
      </c>
      <c r="C24" s="68" t="s">
        <v>88</v>
      </c>
      <c r="D24" s="68"/>
      <c r="E24" s="68"/>
      <c r="F24" s="68"/>
      <c r="G24" s="68"/>
      <c r="H24" s="68"/>
      <c r="I24" s="3" t="s">
        <v>78</v>
      </c>
      <c r="K24" s="72"/>
      <c r="L24" s="73"/>
      <c r="M24" s="73"/>
      <c r="N24" s="73"/>
      <c r="O24" s="74"/>
    </row>
    <row r="25" spans="2:15" x14ac:dyDescent="0.25">
      <c r="B25" s="3">
        <v>12</v>
      </c>
      <c r="C25" s="68" t="s">
        <v>88</v>
      </c>
      <c r="D25" s="68"/>
      <c r="E25" s="68"/>
      <c r="F25" s="68"/>
      <c r="G25" s="68"/>
      <c r="H25" s="68"/>
      <c r="I25" s="3" t="s">
        <v>78</v>
      </c>
      <c r="K25" s="72"/>
      <c r="L25" s="73"/>
      <c r="M25" s="73"/>
      <c r="N25" s="73"/>
      <c r="O25" s="74"/>
    </row>
    <row r="26" spans="2:15" x14ac:dyDescent="0.25">
      <c r="B26" s="3">
        <v>13</v>
      </c>
      <c r="C26" s="68" t="s">
        <v>77</v>
      </c>
      <c r="D26" s="68"/>
      <c r="E26" s="68"/>
      <c r="F26" s="68"/>
      <c r="G26" s="68"/>
      <c r="H26" s="68"/>
      <c r="I26" s="3" t="s">
        <v>78</v>
      </c>
      <c r="K26" s="72">
        <v>73470</v>
      </c>
      <c r="L26" s="73"/>
      <c r="M26" s="73"/>
      <c r="N26" s="73"/>
      <c r="O26" s="74"/>
    </row>
    <row r="27" spans="2:15" x14ac:dyDescent="0.25">
      <c r="B27" s="3">
        <v>14</v>
      </c>
      <c r="C27" s="68" t="s">
        <v>77</v>
      </c>
      <c r="D27" s="68"/>
      <c r="E27" s="68"/>
      <c r="F27" s="68"/>
      <c r="G27" s="68"/>
      <c r="H27" s="68"/>
      <c r="I27" s="3" t="s">
        <v>78</v>
      </c>
      <c r="K27" s="72">
        <v>73470</v>
      </c>
      <c r="L27" s="73"/>
      <c r="M27" s="73"/>
      <c r="N27" s="73"/>
      <c r="O27" s="74"/>
    </row>
    <row r="28" spans="2:15" x14ac:dyDescent="0.25">
      <c r="B28" s="3">
        <v>15</v>
      </c>
      <c r="C28" s="68" t="s">
        <v>77</v>
      </c>
      <c r="D28" s="68"/>
      <c r="E28" s="68"/>
      <c r="F28" s="68"/>
      <c r="G28" s="68"/>
      <c r="H28" s="68"/>
      <c r="I28" s="3" t="s">
        <v>78</v>
      </c>
      <c r="K28" s="72">
        <v>73800</v>
      </c>
      <c r="L28" s="73"/>
      <c r="M28" s="73"/>
      <c r="N28" s="73"/>
      <c r="O28" s="74"/>
    </row>
    <row r="29" spans="2:15" x14ac:dyDescent="0.25">
      <c r="B29" s="3">
        <v>16</v>
      </c>
      <c r="C29" s="68" t="s">
        <v>77</v>
      </c>
      <c r="D29" s="68"/>
      <c r="E29" s="68"/>
      <c r="F29" s="68"/>
      <c r="G29" s="68"/>
      <c r="H29" s="68"/>
      <c r="I29" s="3" t="s">
        <v>78</v>
      </c>
      <c r="K29" s="72">
        <v>73800</v>
      </c>
      <c r="L29" s="73"/>
      <c r="M29" s="73"/>
      <c r="N29" s="73"/>
      <c r="O29" s="74"/>
    </row>
    <row r="30" spans="2:15" x14ac:dyDescent="0.25">
      <c r="B30" s="3">
        <v>17</v>
      </c>
      <c r="C30" s="68" t="s">
        <v>77</v>
      </c>
      <c r="D30" s="68"/>
      <c r="E30" s="68"/>
      <c r="F30" s="68"/>
      <c r="G30" s="68"/>
      <c r="H30" s="68"/>
      <c r="I30" s="3" t="s">
        <v>78</v>
      </c>
      <c r="K30" s="72" t="s">
        <v>89</v>
      </c>
      <c r="L30" s="73"/>
      <c r="M30" s="73"/>
      <c r="N30" s="73"/>
      <c r="O30" s="74"/>
    </row>
    <row r="31" spans="2:15" x14ac:dyDescent="0.25">
      <c r="B31" s="3">
        <v>18</v>
      </c>
      <c r="C31" s="68" t="s">
        <v>77</v>
      </c>
      <c r="D31" s="68"/>
      <c r="E31" s="68"/>
      <c r="F31" s="68"/>
      <c r="G31" s="68"/>
      <c r="H31" s="68"/>
      <c r="I31" s="3" t="s">
        <v>78</v>
      </c>
      <c r="K31" s="72" t="s">
        <v>89</v>
      </c>
      <c r="L31" s="73"/>
      <c r="M31" s="73"/>
      <c r="N31" s="73"/>
      <c r="O31" s="74"/>
    </row>
    <row r="32" spans="2:15" x14ac:dyDescent="0.25">
      <c r="B32" s="3">
        <v>19</v>
      </c>
      <c r="C32" s="68" t="s">
        <v>86</v>
      </c>
      <c r="D32" s="68"/>
      <c r="E32" s="68"/>
      <c r="F32" s="68"/>
      <c r="G32" s="68"/>
      <c r="H32" s="68"/>
      <c r="I32" s="3" t="s">
        <v>87</v>
      </c>
      <c r="K32" s="72" t="s">
        <v>90</v>
      </c>
      <c r="L32" s="73"/>
      <c r="M32" s="73"/>
      <c r="N32" s="73"/>
      <c r="O32" s="74"/>
    </row>
    <row r="33" spans="2:17" x14ac:dyDescent="0.25">
      <c r="B33" s="3">
        <v>20</v>
      </c>
      <c r="C33" s="68" t="s">
        <v>86</v>
      </c>
      <c r="D33" s="68"/>
      <c r="E33" s="68"/>
      <c r="F33" s="68"/>
      <c r="G33" s="68"/>
      <c r="H33" s="68"/>
      <c r="I33" s="3" t="s">
        <v>87</v>
      </c>
      <c r="K33" s="72"/>
      <c r="L33" s="73"/>
      <c r="M33" s="73"/>
      <c r="N33" s="73"/>
      <c r="O33" s="74"/>
    </row>
    <row r="34" spans="2:17" x14ac:dyDescent="0.25">
      <c r="B34" s="3">
        <v>21</v>
      </c>
      <c r="C34" s="68" t="s">
        <v>86</v>
      </c>
      <c r="D34" s="68"/>
      <c r="E34" s="68"/>
      <c r="F34" s="68"/>
      <c r="G34" s="68"/>
      <c r="H34" s="68"/>
      <c r="I34" s="3" t="s">
        <v>87</v>
      </c>
      <c r="K34" s="72"/>
      <c r="L34" s="73"/>
      <c r="M34" s="73"/>
      <c r="N34" s="73"/>
      <c r="O34" s="74"/>
    </row>
    <row r="35" spans="2:17" x14ac:dyDescent="0.25">
      <c r="B35" s="3">
        <v>22</v>
      </c>
      <c r="C35" s="68" t="s">
        <v>86</v>
      </c>
      <c r="D35" s="68"/>
      <c r="E35" s="68"/>
      <c r="F35" s="68"/>
      <c r="G35" s="68"/>
      <c r="H35" s="68"/>
      <c r="I35" s="3" t="s">
        <v>87</v>
      </c>
      <c r="K35" s="72"/>
      <c r="L35" s="73"/>
      <c r="M35" s="73"/>
      <c r="N35" s="73"/>
      <c r="O35" s="74"/>
    </row>
    <row r="36" spans="2:17" x14ac:dyDescent="0.25">
      <c r="B36" s="3">
        <v>23</v>
      </c>
      <c r="C36" s="68" t="s">
        <v>86</v>
      </c>
      <c r="D36" s="68"/>
      <c r="E36" s="68"/>
      <c r="F36" s="68"/>
      <c r="G36" s="68"/>
      <c r="H36" s="68"/>
      <c r="I36" s="3" t="s">
        <v>87</v>
      </c>
      <c r="K36" s="72"/>
      <c r="L36" s="73"/>
      <c r="M36" s="73"/>
      <c r="N36" s="73"/>
      <c r="O36" s="74"/>
    </row>
    <row r="37" spans="2:17" x14ac:dyDescent="0.25">
      <c r="B37" s="3">
        <v>24</v>
      </c>
      <c r="C37" s="68" t="s">
        <v>86</v>
      </c>
      <c r="D37" s="68"/>
      <c r="E37" s="68"/>
      <c r="F37" s="68"/>
      <c r="G37" s="68"/>
      <c r="H37" s="68"/>
      <c r="I37" s="3" t="s">
        <v>87</v>
      </c>
      <c r="K37" s="72" t="s">
        <v>90</v>
      </c>
      <c r="L37" s="73"/>
      <c r="M37" s="73"/>
      <c r="N37" s="73"/>
      <c r="O37" s="74"/>
    </row>
    <row r="38" spans="2:17" x14ac:dyDescent="0.25">
      <c r="B38" s="3">
        <v>25</v>
      </c>
      <c r="C38" s="68" t="s">
        <v>77</v>
      </c>
      <c r="D38" s="68"/>
      <c r="E38" s="68"/>
      <c r="F38" s="68"/>
      <c r="G38" s="68"/>
      <c r="H38" s="68"/>
      <c r="I38" s="3" t="s">
        <v>78</v>
      </c>
      <c r="K38" s="72" t="s">
        <v>91</v>
      </c>
      <c r="L38" s="73"/>
      <c r="M38" s="73"/>
      <c r="N38" s="73"/>
      <c r="O38" s="74"/>
    </row>
    <row r="39" spans="2:17" x14ac:dyDescent="0.25">
      <c r="B39" s="3">
        <v>26</v>
      </c>
      <c r="C39" s="68" t="s">
        <v>77</v>
      </c>
      <c r="D39" s="68"/>
      <c r="E39" s="68"/>
      <c r="F39" s="68"/>
      <c r="G39" s="68"/>
      <c r="H39" s="68"/>
      <c r="I39" s="3" t="s">
        <v>78</v>
      </c>
      <c r="K39" s="72" t="s">
        <v>91</v>
      </c>
      <c r="L39" s="73"/>
      <c r="M39" s="73"/>
      <c r="N39" s="73"/>
      <c r="O39" s="74"/>
    </row>
    <row r="40" spans="2:17" x14ac:dyDescent="0.25">
      <c r="B40" s="3">
        <v>27</v>
      </c>
      <c r="C40" s="68" t="s">
        <v>86</v>
      </c>
      <c r="D40" s="68"/>
      <c r="E40" s="68"/>
      <c r="F40" s="68"/>
      <c r="G40" s="68"/>
      <c r="H40" s="68"/>
      <c r="I40" s="3" t="s">
        <v>87</v>
      </c>
      <c r="K40" s="72"/>
      <c r="L40" s="73"/>
      <c r="M40" s="73"/>
      <c r="N40" s="73"/>
      <c r="O40" s="74"/>
      <c r="Q40" s="12"/>
    </row>
    <row r="41" spans="2:17" x14ac:dyDescent="0.25">
      <c r="B41" s="3">
        <v>28</v>
      </c>
      <c r="C41" s="68" t="s">
        <v>86</v>
      </c>
      <c r="D41" s="68"/>
      <c r="E41" s="68"/>
      <c r="F41" s="68"/>
      <c r="G41" s="68"/>
      <c r="H41" s="68"/>
      <c r="I41" s="3" t="s">
        <v>87</v>
      </c>
      <c r="K41" s="72"/>
      <c r="L41" s="73"/>
      <c r="M41" s="73"/>
      <c r="N41" s="73"/>
      <c r="O41" s="74"/>
    </row>
    <row r="42" spans="2:17" x14ac:dyDescent="0.25">
      <c r="B42" s="3">
        <v>29</v>
      </c>
      <c r="C42" s="68" t="s">
        <v>77</v>
      </c>
      <c r="D42" s="68"/>
      <c r="E42" s="68"/>
      <c r="F42" s="68"/>
      <c r="G42" s="68"/>
      <c r="H42" s="68"/>
      <c r="I42" s="3" t="s">
        <v>78</v>
      </c>
      <c r="K42" s="72" t="s">
        <v>92</v>
      </c>
      <c r="L42" s="73"/>
      <c r="M42" s="73"/>
      <c r="N42" s="73"/>
      <c r="O42" s="74"/>
    </row>
    <row r="43" spans="2:17" x14ac:dyDescent="0.25">
      <c r="B43" s="3">
        <v>30</v>
      </c>
      <c r="C43" s="68" t="s">
        <v>77</v>
      </c>
      <c r="D43" s="68"/>
      <c r="E43" s="68"/>
      <c r="F43" s="68"/>
      <c r="G43" s="68"/>
      <c r="H43" s="68"/>
      <c r="I43" s="3" t="s">
        <v>78</v>
      </c>
      <c r="K43" s="72" t="s">
        <v>93</v>
      </c>
      <c r="L43" s="73"/>
      <c r="M43" s="73"/>
      <c r="N43" s="73"/>
      <c r="O43" s="74"/>
    </row>
    <row r="44" spans="2:17" x14ac:dyDescent="0.25">
      <c r="B44" s="3">
        <v>31</v>
      </c>
      <c r="C44" s="68" t="s">
        <v>86</v>
      </c>
      <c r="D44" s="68"/>
      <c r="E44" s="68"/>
      <c r="F44" s="68"/>
      <c r="G44" s="68"/>
      <c r="H44" s="68"/>
      <c r="I44" s="3" t="s">
        <v>87</v>
      </c>
      <c r="K44" s="72"/>
      <c r="L44" s="73"/>
      <c r="M44" s="73"/>
      <c r="N44" s="73"/>
      <c r="O44" s="74"/>
    </row>
    <row r="45" spans="2:17" x14ac:dyDescent="0.25">
      <c r="B45" s="3">
        <v>32</v>
      </c>
      <c r="C45" s="68" t="s">
        <v>77</v>
      </c>
      <c r="D45" s="68"/>
      <c r="E45" s="68"/>
      <c r="F45" s="68"/>
      <c r="G45" s="68"/>
      <c r="H45" s="68"/>
      <c r="I45" s="3" t="s">
        <v>78</v>
      </c>
      <c r="K45" s="72" t="s">
        <v>94</v>
      </c>
      <c r="L45" s="73"/>
      <c r="M45" s="73"/>
      <c r="N45" s="73"/>
      <c r="O45" s="74"/>
    </row>
    <row r="46" spans="2:17" x14ac:dyDescent="0.25">
      <c r="B46" s="3">
        <v>33</v>
      </c>
      <c r="C46" s="68" t="s">
        <v>77</v>
      </c>
      <c r="D46" s="68"/>
      <c r="E46" s="68"/>
      <c r="F46" s="68"/>
      <c r="G46" s="68"/>
      <c r="H46" s="68"/>
      <c r="I46" s="3" t="s">
        <v>78</v>
      </c>
      <c r="K46" s="72" t="s">
        <v>95</v>
      </c>
      <c r="L46" s="73"/>
      <c r="M46" s="73"/>
      <c r="N46" s="73"/>
      <c r="O46" s="74"/>
    </row>
    <row r="47" spans="2:17" x14ac:dyDescent="0.25">
      <c r="B47" s="3">
        <v>34</v>
      </c>
      <c r="C47" s="68" t="s">
        <v>86</v>
      </c>
      <c r="D47" s="68"/>
      <c r="E47" s="68"/>
      <c r="F47" s="68"/>
      <c r="G47" s="68"/>
      <c r="H47" s="68"/>
      <c r="I47" s="3" t="s">
        <v>87</v>
      </c>
      <c r="K47" s="72"/>
      <c r="L47" s="73"/>
      <c r="M47" s="73"/>
      <c r="N47" s="73"/>
      <c r="O47" s="74"/>
    </row>
    <row r="48" spans="2:17" x14ac:dyDescent="0.25">
      <c r="B48" s="3">
        <v>35</v>
      </c>
      <c r="C48" s="68" t="s">
        <v>86</v>
      </c>
      <c r="D48" s="68"/>
      <c r="E48" s="68"/>
      <c r="F48" s="68"/>
      <c r="G48" s="68"/>
      <c r="H48" s="68"/>
      <c r="I48" s="3" t="s">
        <v>87</v>
      </c>
      <c r="K48" s="72"/>
      <c r="L48" s="73"/>
      <c r="M48" s="73"/>
      <c r="N48" s="73"/>
      <c r="O48" s="74"/>
    </row>
    <row r="49" spans="2:15" x14ac:dyDescent="0.25">
      <c r="B49" s="3">
        <v>36</v>
      </c>
      <c r="C49" s="68" t="s">
        <v>86</v>
      </c>
      <c r="D49" s="68"/>
      <c r="E49" s="68"/>
      <c r="F49" s="68"/>
      <c r="G49" s="68"/>
      <c r="H49" s="68"/>
      <c r="I49" s="3" t="s">
        <v>87</v>
      </c>
      <c r="K49" s="72"/>
      <c r="L49" s="73"/>
      <c r="M49" s="73"/>
      <c r="N49" s="73"/>
      <c r="O49" s="74"/>
    </row>
  </sheetData>
  <mergeCells count="80">
    <mergeCell ref="C49:H49"/>
    <mergeCell ref="K49:O49"/>
    <mergeCell ref="C46:H46"/>
    <mergeCell ref="K46:O46"/>
    <mergeCell ref="C47:H47"/>
    <mergeCell ref="K47:O47"/>
    <mergeCell ref="C48:H48"/>
    <mergeCell ref="K48:O48"/>
    <mergeCell ref="C43:H43"/>
    <mergeCell ref="K43:O43"/>
    <mergeCell ref="C44:H44"/>
    <mergeCell ref="K44:O44"/>
    <mergeCell ref="C45:H45"/>
    <mergeCell ref="K45:O45"/>
    <mergeCell ref="C40:H40"/>
    <mergeCell ref="K40:O40"/>
    <mergeCell ref="C41:H41"/>
    <mergeCell ref="K41:O41"/>
    <mergeCell ref="C42:H42"/>
    <mergeCell ref="K42:O42"/>
    <mergeCell ref="C37:H37"/>
    <mergeCell ref="K37:O37"/>
    <mergeCell ref="C38:H38"/>
    <mergeCell ref="K38:O38"/>
    <mergeCell ref="C39:H39"/>
    <mergeCell ref="K39:O39"/>
    <mergeCell ref="C34:H34"/>
    <mergeCell ref="K34:O34"/>
    <mergeCell ref="C35:H35"/>
    <mergeCell ref="K35:O35"/>
    <mergeCell ref="C36:H36"/>
    <mergeCell ref="K36:O36"/>
    <mergeCell ref="C31:H31"/>
    <mergeCell ref="K31:O31"/>
    <mergeCell ref="C32:H32"/>
    <mergeCell ref="K32:O32"/>
    <mergeCell ref="C33:H33"/>
    <mergeCell ref="K33:O33"/>
    <mergeCell ref="C28:H28"/>
    <mergeCell ref="K28:O28"/>
    <mergeCell ref="C29:H29"/>
    <mergeCell ref="K29:O29"/>
    <mergeCell ref="C30:H30"/>
    <mergeCell ref="K30:O30"/>
    <mergeCell ref="C25:H25"/>
    <mergeCell ref="K25:O25"/>
    <mergeCell ref="C26:H26"/>
    <mergeCell ref="K26:O26"/>
    <mergeCell ref="C27:H27"/>
    <mergeCell ref="K27:O27"/>
    <mergeCell ref="C22:H22"/>
    <mergeCell ref="K22:O22"/>
    <mergeCell ref="C23:H23"/>
    <mergeCell ref="K23:O23"/>
    <mergeCell ref="C24:H24"/>
    <mergeCell ref="K24:O24"/>
    <mergeCell ref="C19:H19"/>
    <mergeCell ref="K19:O19"/>
    <mergeCell ref="C20:H20"/>
    <mergeCell ref="K20:O20"/>
    <mergeCell ref="C21:H21"/>
    <mergeCell ref="K21:O21"/>
    <mergeCell ref="C16:H16"/>
    <mergeCell ref="K16:O16"/>
    <mergeCell ref="C17:H17"/>
    <mergeCell ref="K17:O17"/>
    <mergeCell ref="C18:H18"/>
    <mergeCell ref="K18:O18"/>
    <mergeCell ref="C13:H13"/>
    <mergeCell ref="K13:O13"/>
    <mergeCell ref="C14:H14"/>
    <mergeCell ref="K14:O14"/>
    <mergeCell ref="C15:H15"/>
    <mergeCell ref="K15:O15"/>
    <mergeCell ref="B11:D11"/>
    <mergeCell ref="B7:C7"/>
    <mergeCell ref="D7:E7"/>
    <mergeCell ref="B9:D9"/>
    <mergeCell ref="B10:C10"/>
    <mergeCell ref="E10:F10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F339215-81B4-4B49-A525-192A8AD70FA2}">
          <x14:formula1>
            <xm:f>CATÁLOGO!$C$3:$C$9</xm:f>
          </x14:formula1>
          <xm:sqref>D7:E7</xm:sqref>
        </x14:dataValidation>
        <x14:dataValidation type="list" allowBlank="1" showInputMessage="1" showErrorMessage="1" xr:uid="{1F6B982F-04D2-4C12-83A6-C605332B586A}">
          <x14:formula1>
            <xm:f>CATÁLOGO!$B$3:$B$15</xm:f>
          </x14:formula1>
          <xm:sqref>C14:H49</xm:sqref>
        </x14:dataValidation>
        <x14:dataValidation type="list" allowBlank="1" showInputMessage="1" showErrorMessage="1" xr:uid="{66A81E58-A40F-4B19-A7D9-27AE3E0DDE86}">
          <x14:formula1>
            <xm:f>CATÁLOGO!$A$3:$A$6</xm:f>
          </x14:formula1>
          <xm:sqref>I14:I49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6A54A-BD60-4DFE-B4E5-3A1780F92813}">
  <sheetPr>
    <pageSetUpPr fitToPage="1"/>
  </sheetPr>
  <dimension ref="B5:Q49"/>
  <sheetViews>
    <sheetView topLeftCell="C2" workbookViewId="0">
      <selection activeCell="I23" sqref="I23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59</v>
      </c>
    </row>
    <row r="7" spans="2:15" x14ac:dyDescent="0.25">
      <c r="B7" s="65" t="s">
        <v>60</v>
      </c>
      <c r="C7" s="65"/>
      <c r="D7" s="66" t="s">
        <v>61</v>
      </c>
      <c r="E7" s="66"/>
      <c r="J7" s="7" t="s">
        <v>62</v>
      </c>
    </row>
    <row r="9" spans="2:15" x14ac:dyDescent="0.25">
      <c r="B9" s="65" t="s">
        <v>63</v>
      </c>
      <c r="C9" s="65"/>
      <c r="D9" s="65"/>
      <c r="E9" t="s">
        <v>64</v>
      </c>
      <c r="F9" s="2" t="s">
        <v>209</v>
      </c>
      <c r="G9" t="s">
        <v>66</v>
      </c>
      <c r="H9" s="1" t="s">
        <v>322</v>
      </c>
      <c r="I9" t="s">
        <v>68</v>
      </c>
      <c r="J9" s="5">
        <f>COUNTIF(C14:H49,"=DISPONIBLE")</f>
        <v>31</v>
      </c>
    </row>
    <row r="10" spans="2:15" x14ac:dyDescent="0.25">
      <c r="B10" s="67" t="s">
        <v>69</v>
      </c>
      <c r="C10" s="67"/>
      <c r="D10" s="1">
        <v>36</v>
      </c>
      <c r="E10" s="67" t="s">
        <v>70</v>
      </c>
      <c r="F10" s="67"/>
      <c r="G10" s="11" t="b">
        <v>0</v>
      </c>
      <c r="I10" t="s">
        <v>71</v>
      </c>
      <c r="J10" s="4">
        <f>COUNTIF(I14:I49,"=CORTE")</f>
        <v>0</v>
      </c>
    </row>
    <row r="11" spans="2:15" x14ac:dyDescent="0.25">
      <c r="B11" s="64" t="s">
        <v>72</v>
      </c>
      <c r="C11" s="64"/>
      <c r="D11" s="64"/>
      <c r="E11" s="8" t="s">
        <v>64</v>
      </c>
      <c r="F11" s="9"/>
      <c r="G11" s="8" t="s">
        <v>66</v>
      </c>
      <c r="H11" s="10"/>
      <c r="J11" s="4"/>
    </row>
    <row r="13" spans="2:15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  <c r="K13" s="72" t="s">
        <v>76</v>
      </c>
      <c r="L13" s="73"/>
      <c r="M13" s="73"/>
      <c r="N13" s="73"/>
      <c r="O13" s="74"/>
    </row>
    <row r="14" spans="2:15" x14ac:dyDescent="0.25">
      <c r="B14" s="3">
        <v>1</v>
      </c>
      <c r="C14" s="68" t="s">
        <v>86</v>
      </c>
      <c r="D14" s="68"/>
      <c r="E14" s="68"/>
      <c r="F14" s="68"/>
      <c r="G14" s="68"/>
      <c r="H14" s="68"/>
      <c r="I14" s="3" t="s">
        <v>78</v>
      </c>
      <c r="K14" s="106" t="s">
        <v>305</v>
      </c>
      <c r="L14" s="65"/>
      <c r="M14" s="65"/>
      <c r="N14" s="65"/>
      <c r="O14" s="103"/>
    </row>
    <row r="15" spans="2:15" x14ac:dyDescent="0.25">
      <c r="B15" s="3">
        <v>2</v>
      </c>
      <c r="C15" s="68" t="s">
        <v>86</v>
      </c>
      <c r="D15" s="68"/>
      <c r="E15" s="68"/>
      <c r="F15" s="68"/>
      <c r="G15" s="68"/>
      <c r="H15" s="68"/>
      <c r="I15" s="3" t="s">
        <v>78</v>
      </c>
      <c r="K15" s="108" t="s">
        <v>306</v>
      </c>
      <c r="L15" s="109"/>
      <c r="M15" s="109"/>
      <c r="N15" s="109"/>
      <c r="O15" s="110"/>
    </row>
    <row r="16" spans="2:15" x14ac:dyDescent="0.25">
      <c r="B16" s="3">
        <v>3</v>
      </c>
      <c r="C16" s="68" t="s">
        <v>86</v>
      </c>
      <c r="D16" s="68"/>
      <c r="E16" s="68"/>
      <c r="F16" s="68"/>
      <c r="G16" s="68"/>
      <c r="H16" s="68"/>
      <c r="I16" s="3" t="s">
        <v>78</v>
      </c>
      <c r="K16" s="106" t="s">
        <v>279</v>
      </c>
      <c r="L16" s="65"/>
      <c r="M16" s="65"/>
      <c r="N16" s="65"/>
      <c r="O16" s="103"/>
    </row>
    <row r="17" spans="2:15" x14ac:dyDescent="0.25">
      <c r="B17" s="3">
        <v>4</v>
      </c>
      <c r="C17" s="68" t="s">
        <v>86</v>
      </c>
      <c r="D17" s="68"/>
      <c r="E17" s="68"/>
      <c r="F17" s="68"/>
      <c r="G17" s="68"/>
      <c r="H17" s="68"/>
      <c r="I17" s="3" t="s">
        <v>78</v>
      </c>
      <c r="K17" s="106" t="s">
        <v>279</v>
      </c>
      <c r="L17" s="65"/>
      <c r="M17" s="65"/>
      <c r="N17" s="65"/>
      <c r="O17" s="103"/>
    </row>
    <row r="18" spans="2:15" x14ac:dyDescent="0.25">
      <c r="B18" s="3">
        <v>5</v>
      </c>
      <c r="C18" s="68" t="s">
        <v>86</v>
      </c>
      <c r="D18" s="68"/>
      <c r="E18" s="68"/>
      <c r="F18" s="68"/>
      <c r="G18" s="68"/>
      <c r="H18" s="68"/>
      <c r="I18" s="3" t="s">
        <v>78</v>
      </c>
      <c r="K18" s="106" t="s">
        <v>279</v>
      </c>
      <c r="L18" s="65"/>
      <c r="M18" s="65"/>
      <c r="N18" s="65"/>
      <c r="O18" s="103"/>
    </row>
    <row r="19" spans="2:15" x14ac:dyDescent="0.25">
      <c r="B19" s="3">
        <v>6</v>
      </c>
      <c r="C19" s="68" t="s">
        <v>86</v>
      </c>
      <c r="D19" s="68"/>
      <c r="E19" s="68"/>
      <c r="F19" s="68"/>
      <c r="G19" s="68"/>
      <c r="H19" s="68"/>
      <c r="I19" s="3" t="s">
        <v>78</v>
      </c>
      <c r="K19" s="106" t="s">
        <v>307</v>
      </c>
      <c r="L19" s="65"/>
      <c r="M19" s="65"/>
      <c r="N19" s="65"/>
      <c r="O19" s="103"/>
    </row>
    <row r="20" spans="2:15" x14ac:dyDescent="0.25">
      <c r="B20" s="3">
        <v>7</v>
      </c>
      <c r="C20" s="68" t="s">
        <v>86</v>
      </c>
      <c r="D20" s="68"/>
      <c r="E20" s="68"/>
      <c r="F20" s="68"/>
      <c r="G20" s="68"/>
      <c r="H20" s="68"/>
      <c r="I20" s="3" t="s">
        <v>78</v>
      </c>
      <c r="K20" s="106" t="s">
        <v>308</v>
      </c>
      <c r="L20" s="65"/>
      <c r="M20" s="65"/>
      <c r="N20" s="65"/>
      <c r="O20" s="103"/>
    </row>
    <row r="21" spans="2:15" x14ac:dyDescent="0.25">
      <c r="B21" s="3">
        <v>8</v>
      </c>
      <c r="C21" s="68" t="s">
        <v>104</v>
      </c>
      <c r="D21" s="68"/>
      <c r="E21" s="68"/>
      <c r="F21" s="68"/>
      <c r="G21" s="68"/>
      <c r="H21" s="68"/>
      <c r="I21" s="3" t="s">
        <v>78</v>
      </c>
      <c r="K21" s="106" t="s">
        <v>280</v>
      </c>
      <c r="L21" s="65"/>
      <c r="M21" s="65"/>
      <c r="N21" s="65"/>
      <c r="O21" s="103"/>
    </row>
    <row r="22" spans="2:15" x14ac:dyDescent="0.25">
      <c r="B22" s="3">
        <v>9</v>
      </c>
      <c r="C22" s="68" t="s">
        <v>86</v>
      </c>
      <c r="D22" s="68"/>
      <c r="E22" s="68"/>
      <c r="F22" s="68"/>
      <c r="G22" s="68"/>
      <c r="H22" s="68"/>
      <c r="I22" s="3" t="s">
        <v>78</v>
      </c>
      <c r="K22" s="106" t="s">
        <v>309</v>
      </c>
      <c r="L22" s="65"/>
      <c r="M22" s="65"/>
      <c r="N22" s="65"/>
      <c r="O22" s="103"/>
    </row>
    <row r="23" spans="2:15" x14ac:dyDescent="0.25">
      <c r="B23" s="3">
        <v>10</v>
      </c>
      <c r="C23" s="68" t="s">
        <v>86</v>
      </c>
      <c r="D23" s="68"/>
      <c r="E23" s="68"/>
      <c r="F23" s="68"/>
      <c r="G23" s="68"/>
      <c r="H23" s="68"/>
      <c r="I23" s="3" t="s">
        <v>78</v>
      </c>
      <c r="K23" s="106" t="s">
        <v>310</v>
      </c>
      <c r="L23" s="65"/>
      <c r="M23" s="65"/>
      <c r="N23" s="65"/>
      <c r="O23" s="103"/>
    </row>
    <row r="24" spans="2:15" x14ac:dyDescent="0.25">
      <c r="B24" s="3">
        <v>11</v>
      </c>
      <c r="C24" s="68" t="s">
        <v>81</v>
      </c>
      <c r="D24" s="68"/>
      <c r="E24" s="68"/>
      <c r="F24" s="68"/>
      <c r="G24" s="68"/>
      <c r="H24" s="68"/>
      <c r="I24" s="3" t="s">
        <v>78</v>
      </c>
      <c r="K24" s="106" t="s">
        <v>311</v>
      </c>
      <c r="L24" s="65"/>
      <c r="M24" s="65"/>
      <c r="N24" s="65"/>
      <c r="O24" s="103"/>
    </row>
    <row r="25" spans="2:15" x14ac:dyDescent="0.25">
      <c r="B25" s="3">
        <v>12</v>
      </c>
      <c r="C25" s="68" t="s">
        <v>86</v>
      </c>
      <c r="D25" s="68"/>
      <c r="E25" s="68"/>
      <c r="F25" s="68"/>
      <c r="G25" s="68"/>
      <c r="H25" s="68"/>
      <c r="I25" s="3" t="s">
        <v>99</v>
      </c>
      <c r="K25" s="106" t="s">
        <v>312</v>
      </c>
      <c r="L25" s="65"/>
      <c r="M25" s="65"/>
      <c r="N25" s="65"/>
      <c r="O25" s="103"/>
    </row>
    <row r="26" spans="2:15" x14ac:dyDescent="0.25">
      <c r="B26" s="3">
        <v>13</v>
      </c>
      <c r="C26" s="68" t="s">
        <v>86</v>
      </c>
      <c r="D26" s="68"/>
      <c r="E26" s="68"/>
      <c r="F26" s="68"/>
      <c r="G26" s="68"/>
      <c r="H26" s="68"/>
      <c r="I26" s="3" t="s">
        <v>78</v>
      </c>
      <c r="K26" s="106" t="s">
        <v>313</v>
      </c>
      <c r="L26" s="65"/>
      <c r="M26" s="65"/>
      <c r="N26" s="65"/>
      <c r="O26" s="103"/>
    </row>
    <row r="27" spans="2:15" x14ac:dyDescent="0.25">
      <c r="B27" s="3">
        <v>14</v>
      </c>
      <c r="C27" s="68" t="s">
        <v>86</v>
      </c>
      <c r="D27" s="68"/>
      <c r="E27" s="68"/>
      <c r="F27" s="68"/>
      <c r="G27" s="68"/>
      <c r="H27" s="68"/>
      <c r="I27" s="3" t="s">
        <v>78</v>
      </c>
      <c r="K27" s="108" t="s">
        <v>314</v>
      </c>
      <c r="L27" s="109"/>
      <c r="M27" s="109"/>
      <c r="N27" s="109"/>
      <c r="O27" s="110"/>
    </row>
    <row r="28" spans="2:15" x14ac:dyDescent="0.25">
      <c r="B28" s="3">
        <v>15</v>
      </c>
      <c r="C28" s="68" t="s">
        <v>86</v>
      </c>
      <c r="D28" s="68"/>
      <c r="E28" s="68"/>
      <c r="F28" s="68"/>
      <c r="G28" s="68"/>
      <c r="H28" s="68"/>
      <c r="I28" s="3" t="s">
        <v>78</v>
      </c>
      <c r="K28" s="108" t="s">
        <v>315</v>
      </c>
      <c r="L28" s="109"/>
      <c r="M28" s="109"/>
      <c r="N28" s="109"/>
      <c r="O28" s="110"/>
    </row>
    <row r="29" spans="2:15" x14ac:dyDescent="0.25">
      <c r="B29" s="3">
        <v>16</v>
      </c>
      <c r="C29" s="68" t="s">
        <v>86</v>
      </c>
      <c r="D29" s="68"/>
      <c r="E29" s="68"/>
      <c r="F29" s="68"/>
      <c r="G29" s="68"/>
      <c r="H29" s="68"/>
      <c r="I29" s="3" t="s">
        <v>78</v>
      </c>
      <c r="K29" s="106" t="s">
        <v>316</v>
      </c>
      <c r="L29" s="65"/>
      <c r="M29" s="65"/>
      <c r="N29" s="65"/>
      <c r="O29" s="103"/>
    </row>
    <row r="30" spans="2:15" x14ac:dyDescent="0.25">
      <c r="B30" s="3">
        <v>17</v>
      </c>
      <c r="C30" s="68" t="s">
        <v>104</v>
      </c>
      <c r="D30" s="68"/>
      <c r="E30" s="68"/>
      <c r="F30" s="68"/>
      <c r="G30" s="68"/>
      <c r="H30" s="68"/>
      <c r="I30" s="3" t="s">
        <v>78</v>
      </c>
      <c r="K30" s="106" t="s">
        <v>280</v>
      </c>
      <c r="L30" s="65"/>
      <c r="M30" s="65"/>
      <c r="N30" s="65"/>
      <c r="O30" s="103"/>
    </row>
    <row r="31" spans="2:15" x14ac:dyDescent="0.25">
      <c r="B31" s="3">
        <v>18</v>
      </c>
      <c r="C31" s="68" t="s">
        <v>86</v>
      </c>
      <c r="D31" s="68"/>
      <c r="E31" s="68"/>
      <c r="F31" s="68"/>
      <c r="G31" s="68"/>
      <c r="H31" s="68"/>
      <c r="I31" s="3" t="s">
        <v>78</v>
      </c>
      <c r="K31" s="108" t="s">
        <v>315</v>
      </c>
      <c r="L31" s="109"/>
      <c r="M31" s="109"/>
      <c r="N31" s="109"/>
      <c r="O31" s="110"/>
    </row>
    <row r="32" spans="2:15" x14ac:dyDescent="0.25">
      <c r="B32" s="3">
        <v>19</v>
      </c>
      <c r="C32" s="68" t="s">
        <v>86</v>
      </c>
      <c r="D32" s="68"/>
      <c r="E32" s="68"/>
      <c r="F32" s="68"/>
      <c r="G32" s="68"/>
      <c r="H32" s="68"/>
      <c r="I32" s="3" t="s">
        <v>78</v>
      </c>
      <c r="K32" s="108" t="s">
        <v>315</v>
      </c>
      <c r="L32" s="109"/>
      <c r="M32" s="109"/>
      <c r="N32" s="109"/>
      <c r="O32" s="110"/>
    </row>
    <row r="33" spans="2:17" x14ac:dyDescent="0.25">
      <c r="B33" s="3">
        <v>20</v>
      </c>
      <c r="C33" s="68" t="s">
        <v>86</v>
      </c>
      <c r="D33" s="68"/>
      <c r="E33" s="68"/>
      <c r="F33" s="68"/>
      <c r="G33" s="68"/>
      <c r="H33" s="68"/>
      <c r="I33" s="3" t="s">
        <v>78</v>
      </c>
      <c r="K33" s="106" t="s">
        <v>317</v>
      </c>
      <c r="L33" s="65"/>
      <c r="M33" s="65"/>
      <c r="N33" s="65"/>
      <c r="O33" s="103"/>
    </row>
    <row r="34" spans="2:17" x14ac:dyDescent="0.25">
      <c r="B34" s="3">
        <v>21</v>
      </c>
      <c r="C34" s="68" t="s">
        <v>86</v>
      </c>
      <c r="D34" s="68"/>
      <c r="E34" s="68"/>
      <c r="F34" s="68"/>
      <c r="G34" s="68"/>
      <c r="H34" s="68"/>
      <c r="I34" s="3" t="s">
        <v>78</v>
      </c>
      <c r="K34" s="106" t="s">
        <v>318</v>
      </c>
      <c r="L34" s="65"/>
      <c r="M34" s="65"/>
      <c r="N34" s="65"/>
      <c r="O34" s="103"/>
    </row>
    <row r="35" spans="2:17" x14ac:dyDescent="0.25">
      <c r="B35" s="3">
        <v>22</v>
      </c>
      <c r="C35" s="68" t="s">
        <v>86</v>
      </c>
      <c r="D35" s="68"/>
      <c r="E35" s="68"/>
      <c r="F35" s="68"/>
      <c r="G35" s="68"/>
      <c r="H35" s="68"/>
      <c r="I35" s="3" t="s">
        <v>78</v>
      </c>
      <c r="K35" s="106" t="s">
        <v>318</v>
      </c>
      <c r="L35" s="65"/>
      <c r="M35" s="65"/>
      <c r="N35" s="65"/>
      <c r="O35" s="103"/>
    </row>
    <row r="36" spans="2:17" x14ac:dyDescent="0.25">
      <c r="B36" s="3">
        <v>23</v>
      </c>
      <c r="C36" s="68" t="s">
        <v>86</v>
      </c>
      <c r="D36" s="68"/>
      <c r="E36" s="68"/>
      <c r="F36" s="68"/>
      <c r="G36" s="68"/>
      <c r="H36" s="68"/>
      <c r="I36" s="3" t="s">
        <v>78</v>
      </c>
      <c r="K36" s="106" t="s">
        <v>279</v>
      </c>
      <c r="L36" s="65"/>
      <c r="M36" s="65"/>
      <c r="N36" s="65"/>
      <c r="O36" s="103"/>
    </row>
    <row r="37" spans="2:17" x14ac:dyDescent="0.25">
      <c r="B37" s="3">
        <v>24</v>
      </c>
      <c r="C37" s="68" t="s">
        <v>86</v>
      </c>
      <c r="D37" s="68"/>
      <c r="E37" s="68"/>
      <c r="F37" s="68"/>
      <c r="G37" s="68"/>
      <c r="H37" s="68"/>
      <c r="I37" s="3" t="s">
        <v>78</v>
      </c>
      <c r="K37" s="106" t="s">
        <v>279</v>
      </c>
      <c r="L37" s="65"/>
      <c r="M37" s="65"/>
      <c r="N37" s="65"/>
      <c r="O37" s="103"/>
    </row>
    <row r="38" spans="2:17" x14ac:dyDescent="0.25">
      <c r="B38" s="3">
        <v>25</v>
      </c>
      <c r="C38" s="68" t="s">
        <v>86</v>
      </c>
      <c r="D38" s="68"/>
      <c r="E38" s="68"/>
      <c r="F38" s="68"/>
      <c r="G38" s="68"/>
      <c r="H38" s="68"/>
      <c r="I38" s="3" t="s">
        <v>78</v>
      </c>
      <c r="K38" s="106" t="s">
        <v>279</v>
      </c>
      <c r="L38" s="65"/>
      <c r="M38" s="65"/>
      <c r="N38" s="65"/>
      <c r="O38" s="103"/>
    </row>
    <row r="39" spans="2:17" x14ac:dyDescent="0.25">
      <c r="B39" s="3">
        <v>26</v>
      </c>
      <c r="C39" s="68" t="s">
        <v>86</v>
      </c>
      <c r="D39" s="68"/>
      <c r="E39" s="68"/>
      <c r="F39" s="68"/>
      <c r="G39" s="68"/>
      <c r="H39" s="68"/>
      <c r="I39" s="3" t="s">
        <v>78</v>
      </c>
      <c r="K39" s="106" t="s">
        <v>279</v>
      </c>
      <c r="L39" s="65"/>
      <c r="M39" s="65"/>
      <c r="N39" s="65"/>
      <c r="O39" s="103"/>
    </row>
    <row r="40" spans="2:17" x14ac:dyDescent="0.25">
      <c r="B40" s="3">
        <v>27</v>
      </c>
      <c r="C40" s="68" t="s">
        <v>86</v>
      </c>
      <c r="D40" s="68"/>
      <c r="E40" s="68"/>
      <c r="F40" s="68"/>
      <c r="G40" s="68"/>
      <c r="H40" s="68"/>
      <c r="I40" s="3" t="s">
        <v>78</v>
      </c>
      <c r="K40" s="106" t="s">
        <v>279</v>
      </c>
      <c r="L40" s="65"/>
      <c r="M40" s="65"/>
      <c r="N40" s="65"/>
      <c r="O40" s="103"/>
      <c r="Q40" s="12"/>
    </row>
    <row r="41" spans="2:17" x14ac:dyDescent="0.25">
      <c r="B41" s="3">
        <v>28</v>
      </c>
      <c r="C41" s="68" t="s">
        <v>86</v>
      </c>
      <c r="D41" s="68"/>
      <c r="E41" s="68"/>
      <c r="F41" s="68"/>
      <c r="G41" s="68"/>
      <c r="H41" s="68"/>
      <c r="I41" s="3" t="s">
        <v>78</v>
      </c>
      <c r="K41" s="106" t="s">
        <v>279</v>
      </c>
      <c r="L41" s="65"/>
      <c r="M41" s="65"/>
      <c r="N41" s="65"/>
      <c r="O41" s="103"/>
    </row>
    <row r="42" spans="2:17" x14ac:dyDescent="0.25">
      <c r="B42" s="3">
        <v>29</v>
      </c>
      <c r="C42" s="68" t="s">
        <v>86</v>
      </c>
      <c r="D42" s="68"/>
      <c r="E42" s="68"/>
      <c r="F42" s="68"/>
      <c r="G42" s="68"/>
      <c r="H42" s="68"/>
      <c r="I42" s="3" t="s">
        <v>78</v>
      </c>
      <c r="K42" s="106" t="s">
        <v>279</v>
      </c>
      <c r="L42" s="65"/>
      <c r="M42" s="65"/>
      <c r="N42" s="65"/>
      <c r="O42" s="103"/>
    </row>
    <row r="43" spans="2:17" x14ac:dyDescent="0.25">
      <c r="B43" s="3">
        <v>30</v>
      </c>
      <c r="C43" s="68" t="s">
        <v>86</v>
      </c>
      <c r="D43" s="68"/>
      <c r="E43" s="68"/>
      <c r="F43" s="68"/>
      <c r="G43" s="68"/>
      <c r="H43" s="68"/>
      <c r="I43" s="3" t="s">
        <v>78</v>
      </c>
      <c r="K43" s="106" t="s">
        <v>279</v>
      </c>
      <c r="L43" s="65"/>
      <c r="M43" s="65"/>
      <c r="N43" s="65"/>
      <c r="O43" s="103"/>
    </row>
    <row r="44" spans="2:17" x14ac:dyDescent="0.25">
      <c r="B44" s="3">
        <v>31</v>
      </c>
      <c r="C44" s="68" t="s">
        <v>86</v>
      </c>
      <c r="D44" s="68"/>
      <c r="E44" s="68"/>
      <c r="F44" s="68"/>
      <c r="G44" s="68"/>
      <c r="H44" s="68"/>
      <c r="I44" s="3" t="s">
        <v>78</v>
      </c>
      <c r="K44" s="106" t="s">
        <v>319</v>
      </c>
      <c r="L44" s="65"/>
      <c r="M44" s="65"/>
      <c r="N44" s="65"/>
      <c r="O44" s="103"/>
    </row>
    <row r="45" spans="2:17" x14ac:dyDescent="0.25">
      <c r="B45" s="3">
        <v>32</v>
      </c>
      <c r="C45" s="68" t="s">
        <v>77</v>
      </c>
      <c r="D45" s="68"/>
      <c r="E45" s="68"/>
      <c r="F45" s="68"/>
      <c r="G45" s="68"/>
      <c r="H45" s="68"/>
      <c r="I45" s="3" t="s">
        <v>78</v>
      </c>
      <c r="K45" s="106" t="s">
        <v>320</v>
      </c>
      <c r="L45" s="65"/>
      <c r="M45" s="65"/>
      <c r="N45" s="65"/>
      <c r="O45" s="103"/>
    </row>
    <row r="46" spans="2:17" x14ac:dyDescent="0.25">
      <c r="B46" s="3">
        <v>33</v>
      </c>
      <c r="C46" s="68" t="s">
        <v>77</v>
      </c>
      <c r="D46" s="68"/>
      <c r="E46" s="68"/>
      <c r="F46" s="68"/>
      <c r="G46" s="68"/>
      <c r="H46" s="68"/>
      <c r="I46" s="3" t="s">
        <v>78</v>
      </c>
      <c r="K46" s="106" t="s">
        <v>140</v>
      </c>
      <c r="L46" s="65"/>
      <c r="M46" s="65"/>
      <c r="N46" s="65"/>
      <c r="O46" s="103"/>
    </row>
    <row r="47" spans="2:17" x14ac:dyDescent="0.25">
      <c r="B47" s="3">
        <v>34</v>
      </c>
      <c r="C47" s="68" t="s">
        <v>86</v>
      </c>
      <c r="D47" s="68"/>
      <c r="E47" s="68"/>
      <c r="F47" s="68"/>
      <c r="G47" s="68"/>
      <c r="H47" s="68"/>
      <c r="I47" s="3" t="s">
        <v>78</v>
      </c>
      <c r="K47" s="106" t="s">
        <v>321</v>
      </c>
      <c r="L47" s="65"/>
      <c r="M47" s="65"/>
      <c r="N47" s="65"/>
      <c r="O47" s="103"/>
    </row>
    <row r="48" spans="2:17" x14ac:dyDescent="0.25">
      <c r="B48" s="3">
        <v>35</v>
      </c>
      <c r="C48" s="68" t="s">
        <v>86</v>
      </c>
      <c r="D48" s="68"/>
      <c r="E48" s="68"/>
      <c r="F48" s="68"/>
      <c r="G48" s="68"/>
      <c r="H48" s="68"/>
      <c r="I48" s="3" t="s">
        <v>78</v>
      </c>
      <c r="K48" s="106" t="s">
        <v>279</v>
      </c>
      <c r="L48" s="65"/>
      <c r="M48" s="65"/>
      <c r="N48" s="65"/>
      <c r="O48" s="103"/>
    </row>
    <row r="49" spans="2:15" x14ac:dyDescent="0.25">
      <c r="B49" s="3">
        <v>36</v>
      </c>
      <c r="C49" s="68" t="s">
        <v>86</v>
      </c>
      <c r="D49" s="68"/>
      <c r="E49" s="68"/>
      <c r="F49" s="68"/>
      <c r="G49" s="68"/>
      <c r="H49" s="68"/>
      <c r="I49" s="3" t="s">
        <v>78</v>
      </c>
      <c r="K49" s="107" t="s">
        <v>279</v>
      </c>
      <c r="L49" s="104"/>
      <c r="M49" s="104"/>
      <c r="N49" s="104"/>
      <c r="O49" s="105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089E7E0-29E3-4A22-8955-929CE7814241}">
          <x14:formula1>
            <xm:f>CATÁLOGO!$A$3:$A$6</xm:f>
          </x14:formula1>
          <xm:sqref>I14:I49</xm:sqref>
        </x14:dataValidation>
        <x14:dataValidation type="list" allowBlank="1" showInputMessage="1" showErrorMessage="1" xr:uid="{06851864-18DE-48FD-9CD6-7497F0827CD6}">
          <x14:formula1>
            <xm:f>CATÁLOGO!$B$3:$B$15</xm:f>
          </x14:formula1>
          <xm:sqref>C14:H49</xm:sqref>
        </x14:dataValidation>
        <x14:dataValidation type="list" allowBlank="1" showInputMessage="1" showErrorMessage="1" xr:uid="{BB873C16-8566-4D46-916D-863D2D621199}">
          <x14:formula1>
            <xm:f>CATÁLOGO!$C$3:$C$9</xm:f>
          </x14:formula1>
          <xm:sqref>D7:E7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3A3E0-0A78-4310-A3F8-7EBA0500EEF1}">
  <dimension ref="A1"/>
  <sheetViews>
    <sheetView workbookViewId="0">
      <selection activeCell="L16" sqref="L16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99E46-D465-43C3-873D-5A693EA09869}">
  <sheetPr>
    <pageSetUpPr fitToPage="1"/>
  </sheetPr>
  <dimension ref="B5:Q49"/>
  <sheetViews>
    <sheetView workbookViewId="0">
      <selection activeCell="I17" sqref="I17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59</v>
      </c>
    </row>
    <row r="7" spans="2:15" x14ac:dyDescent="0.25">
      <c r="B7" s="65" t="s">
        <v>60</v>
      </c>
      <c r="C7" s="65"/>
      <c r="D7" s="66" t="s">
        <v>61</v>
      </c>
      <c r="E7" s="66"/>
      <c r="J7" s="7" t="s">
        <v>62</v>
      </c>
    </row>
    <row r="9" spans="2:15" x14ac:dyDescent="0.25">
      <c r="B9" s="65" t="s">
        <v>63</v>
      </c>
      <c r="C9" s="65"/>
      <c r="D9" s="65"/>
      <c r="E9" t="s">
        <v>64</v>
      </c>
      <c r="F9" s="2" t="s">
        <v>209</v>
      </c>
      <c r="G9" t="s">
        <v>66</v>
      </c>
      <c r="H9" s="1" t="s">
        <v>323</v>
      </c>
      <c r="I9" t="s">
        <v>68</v>
      </c>
      <c r="J9" s="5">
        <f>COUNTIF(C14:H49,"=DISPONIBLE")</f>
        <v>33</v>
      </c>
    </row>
    <row r="10" spans="2:15" x14ac:dyDescent="0.25">
      <c r="B10" s="67" t="s">
        <v>69</v>
      </c>
      <c r="C10" s="67"/>
      <c r="D10" s="1">
        <v>36</v>
      </c>
      <c r="E10" s="67" t="s">
        <v>70</v>
      </c>
      <c r="F10" s="67"/>
      <c r="G10" s="11" t="b">
        <v>0</v>
      </c>
      <c r="I10" t="s">
        <v>71</v>
      </c>
      <c r="J10" s="4">
        <f>COUNTIF(I14:I49,"=CORTE")</f>
        <v>23</v>
      </c>
    </row>
    <row r="11" spans="2:15" x14ac:dyDescent="0.25">
      <c r="B11" s="64" t="s">
        <v>72</v>
      </c>
      <c r="C11" s="64"/>
      <c r="D11" s="64"/>
      <c r="E11" s="8" t="s">
        <v>64</v>
      </c>
      <c r="F11" s="9"/>
      <c r="G11" s="8" t="s">
        <v>66</v>
      </c>
      <c r="H11" s="10"/>
      <c r="J11" s="4"/>
    </row>
    <row r="13" spans="2:15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  <c r="K13" s="72" t="s">
        <v>76</v>
      </c>
      <c r="L13" s="73"/>
      <c r="M13" s="73"/>
      <c r="N13" s="73"/>
      <c r="O13" s="74"/>
    </row>
    <row r="14" spans="2:15" x14ac:dyDescent="0.25">
      <c r="B14" s="3">
        <v>1</v>
      </c>
      <c r="C14" s="68" t="s">
        <v>86</v>
      </c>
      <c r="D14" s="68"/>
      <c r="E14" s="68"/>
      <c r="F14" s="68"/>
      <c r="G14" s="68"/>
      <c r="H14" s="68"/>
      <c r="I14" s="3" t="s">
        <v>87</v>
      </c>
      <c r="K14" s="106" t="s">
        <v>305</v>
      </c>
      <c r="L14" s="65"/>
      <c r="M14" s="65"/>
      <c r="N14" s="65"/>
      <c r="O14" s="103"/>
    </row>
    <row r="15" spans="2:15" x14ac:dyDescent="0.25">
      <c r="B15" s="3">
        <v>2</v>
      </c>
      <c r="C15" s="68" t="s">
        <v>86</v>
      </c>
      <c r="D15" s="68"/>
      <c r="E15" s="68"/>
      <c r="F15" s="68"/>
      <c r="G15" s="68"/>
      <c r="H15" s="68"/>
      <c r="I15" s="3" t="s">
        <v>87</v>
      </c>
      <c r="K15" s="106" t="s">
        <v>306</v>
      </c>
      <c r="L15" s="65"/>
      <c r="M15" s="65"/>
      <c r="N15" s="65"/>
      <c r="O15" s="103"/>
    </row>
    <row r="16" spans="2:15" x14ac:dyDescent="0.25">
      <c r="B16" s="3">
        <v>3</v>
      </c>
      <c r="C16" s="68" t="s">
        <v>86</v>
      </c>
      <c r="D16" s="68"/>
      <c r="E16" s="68"/>
      <c r="F16" s="68"/>
      <c r="G16" s="68"/>
      <c r="H16" s="68"/>
      <c r="I16" s="3" t="s">
        <v>87</v>
      </c>
      <c r="K16" s="106" t="s">
        <v>279</v>
      </c>
      <c r="L16" s="65"/>
      <c r="M16" s="65"/>
      <c r="N16" s="65"/>
      <c r="O16" s="103"/>
    </row>
    <row r="17" spans="2:15" x14ac:dyDescent="0.25">
      <c r="B17" s="3">
        <v>4</v>
      </c>
      <c r="C17" s="68" t="s">
        <v>86</v>
      </c>
      <c r="D17" s="68"/>
      <c r="E17" s="68"/>
      <c r="F17" s="68"/>
      <c r="G17" s="68"/>
      <c r="H17" s="68"/>
      <c r="I17" s="3" t="s">
        <v>87</v>
      </c>
      <c r="K17" s="106" t="s">
        <v>279</v>
      </c>
      <c r="L17" s="65"/>
      <c r="M17" s="65"/>
      <c r="N17" s="65"/>
      <c r="O17" s="103"/>
    </row>
    <row r="18" spans="2:15" x14ac:dyDescent="0.25">
      <c r="B18" s="3">
        <v>5</v>
      </c>
      <c r="C18" s="68" t="s">
        <v>86</v>
      </c>
      <c r="D18" s="68"/>
      <c r="E18" s="68"/>
      <c r="F18" s="68"/>
      <c r="G18" s="68"/>
      <c r="H18" s="68"/>
      <c r="I18" s="3" t="s">
        <v>87</v>
      </c>
      <c r="K18" s="106" t="s">
        <v>279</v>
      </c>
      <c r="L18" s="65"/>
      <c r="M18" s="65"/>
      <c r="N18" s="65"/>
      <c r="O18" s="103"/>
    </row>
    <row r="19" spans="2:15" x14ac:dyDescent="0.25">
      <c r="B19" s="3">
        <v>6</v>
      </c>
      <c r="C19" s="68" t="s">
        <v>86</v>
      </c>
      <c r="D19" s="68"/>
      <c r="E19" s="68"/>
      <c r="F19" s="68"/>
      <c r="G19" s="68"/>
      <c r="H19" s="68"/>
      <c r="I19" s="3" t="s">
        <v>99</v>
      </c>
      <c r="K19" s="106" t="s">
        <v>307</v>
      </c>
      <c r="L19" s="65"/>
      <c r="M19" s="65"/>
      <c r="N19" s="65"/>
      <c r="O19" s="103"/>
    </row>
    <row r="20" spans="2:15" x14ac:dyDescent="0.25">
      <c r="B20" s="3">
        <v>7</v>
      </c>
      <c r="C20" s="68" t="s">
        <v>86</v>
      </c>
      <c r="D20" s="68"/>
      <c r="E20" s="68"/>
      <c r="F20" s="68"/>
      <c r="G20" s="68"/>
      <c r="H20" s="68"/>
      <c r="I20" s="3" t="s">
        <v>99</v>
      </c>
      <c r="K20" s="106" t="s">
        <v>308</v>
      </c>
      <c r="L20" s="65"/>
      <c r="M20" s="65"/>
      <c r="N20" s="65"/>
      <c r="O20" s="103"/>
    </row>
    <row r="21" spans="2:15" x14ac:dyDescent="0.25">
      <c r="B21" s="3">
        <v>8</v>
      </c>
      <c r="C21" s="68" t="s">
        <v>104</v>
      </c>
      <c r="D21" s="68"/>
      <c r="E21" s="68"/>
      <c r="F21" s="68"/>
      <c r="G21" s="68"/>
      <c r="H21" s="68"/>
      <c r="I21" s="3" t="s">
        <v>78</v>
      </c>
      <c r="K21" s="106" t="s">
        <v>280</v>
      </c>
      <c r="L21" s="65"/>
      <c r="M21" s="65"/>
      <c r="N21" s="65"/>
      <c r="O21" s="103"/>
    </row>
    <row r="22" spans="2:15" x14ac:dyDescent="0.25">
      <c r="B22" s="3">
        <v>9</v>
      </c>
      <c r="C22" s="68" t="s">
        <v>86</v>
      </c>
      <c r="D22" s="68"/>
      <c r="E22" s="68"/>
      <c r="F22" s="68"/>
      <c r="G22" s="68"/>
      <c r="H22" s="68"/>
      <c r="I22" s="3" t="s">
        <v>99</v>
      </c>
      <c r="K22" s="106" t="s">
        <v>309</v>
      </c>
      <c r="L22" s="65"/>
      <c r="M22" s="65"/>
      <c r="N22" s="65"/>
      <c r="O22" s="103"/>
    </row>
    <row r="23" spans="2:15" x14ac:dyDescent="0.25">
      <c r="B23" s="3">
        <v>10</v>
      </c>
      <c r="C23" s="68" t="s">
        <v>86</v>
      </c>
      <c r="D23" s="68"/>
      <c r="E23" s="68"/>
      <c r="F23" s="68"/>
      <c r="G23" s="68"/>
      <c r="H23" s="68"/>
      <c r="I23" s="3" t="s">
        <v>99</v>
      </c>
      <c r="K23" s="106" t="s">
        <v>310</v>
      </c>
      <c r="L23" s="65"/>
      <c r="M23" s="65"/>
      <c r="N23" s="65"/>
      <c r="O23" s="103"/>
    </row>
    <row r="24" spans="2:15" x14ac:dyDescent="0.25">
      <c r="B24" s="3">
        <v>11</v>
      </c>
      <c r="C24" s="68" t="s">
        <v>86</v>
      </c>
      <c r="D24" s="68"/>
      <c r="E24" s="68"/>
      <c r="F24" s="68"/>
      <c r="G24" s="68"/>
      <c r="H24" s="68"/>
      <c r="I24" s="3" t="s">
        <v>87</v>
      </c>
      <c r="K24" s="106" t="s">
        <v>311</v>
      </c>
      <c r="L24" s="65"/>
      <c r="M24" s="65"/>
      <c r="N24" s="65"/>
      <c r="O24" s="103"/>
    </row>
    <row r="25" spans="2:15" x14ac:dyDescent="0.25">
      <c r="B25" s="3">
        <v>12</v>
      </c>
      <c r="C25" s="68" t="s">
        <v>86</v>
      </c>
      <c r="D25" s="68"/>
      <c r="E25" s="68"/>
      <c r="F25" s="68"/>
      <c r="G25" s="68"/>
      <c r="H25" s="68"/>
      <c r="I25" s="3" t="s">
        <v>99</v>
      </c>
      <c r="K25" s="106" t="s">
        <v>312</v>
      </c>
      <c r="L25" s="65"/>
      <c r="M25" s="65"/>
      <c r="N25" s="65"/>
      <c r="O25" s="103"/>
    </row>
    <row r="26" spans="2:15" x14ac:dyDescent="0.25">
      <c r="B26" s="3">
        <v>13</v>
      </c>
      <c r="C26" s="68" t="s">
        <v>86</v>
      </c>
      <c r="D26" s="68"/>
      <c r="E26" s="68"/>
      <c r="F26" s="68"/>
      <c r="G26" s="68"/>
      <c r="H26" s="68"/>
      <c r="I26" s="3" t="s">
        <v>78</v>
      </c>
      <c r="K26" s="106" t="s">
        <v>313</v>
      </c>
      <c r="L26" s="65"/>
      <c r="M26" s="65"/>
      <c r="N26" s="65"/>
      <c r="O26" s="103"/>
    </row>
    <row r="27" spans="2:15" x14ac:dyDescent="0.25">
      <c r="B27" s="3">
        <v>14</v>
      </c>
      <c r="C27" s="68" t="s">
        <v>86</v>
      </c>
      <c r="D27" s="68"/>
      <c r="E27" s="68"/>
      <c r="F27" s="68"/>
      <c r="G27" s="68"/>
      <c r="H27" s="68"/>
      <c r="I27" s="3" t="s">
        <v>87</v>
      </c>
      <c r="K27" s="106" t="s">
        <v>314</v>
      </c>
      <c r="L27" s="65"/>
      <c r="M27" s="65"/>
      <c r="N27" s="65"/>
      <c r="O27" s="103"/>
    </row>
    <row r="28" spans="2:15" x14ac:dyDescent="0.25">
      <c r="B28" s="3">
        <v>15</v>
      </c>
      <c r="C28" s="68" t="s">
        <v>86</v>
      </c>
      <c r="D28" s="68"/>
      <c r="E28" s="68"/>
      <c r="F28" s="68"/>
      <c r="G28" s="68"/>
      <c r="H28" s="68"/>
      <c r="I28" s="3" t="s">
        <v>87</v>
      </c>
      <c r="K28" s="106" t="s">
        <v>315</v>
      </c>
      <c r="L28" s="65"/>
      <c r="M28" s="65"/>
      <c r="N28" s="65"/>
      <c r="O28" s="103"/>
    </row>
    <row r="29" spans="2:15" x14ac:dyDescent="0.25">
      <c r="B29" s="3">
        <v>16</v>
      </c>
      <c r="C29" s="68" t="s">
        <v>86</v>
      </c>
      <c r="D29" s="68"/>
      <c r="E29" s="68"/>
      <c r="F29" s="68"/>
      <c r="G29" s="68"/>
      <c r="H29" s="68"/>
      <c r="I29" s="3" t="s">
        <v>87</v>
      </c>
      <c r="K29" s="106" t="s">
        <v>316</v>
      </c>
      <c r="L29" s="65"/>
      <c r="M29" s="65"/>
      <c r="N29" s="65"/>
      <c r="O29" s="103"/>
    </row>
    <row r="30" spans="2:15" x14ac:dyDescent="0.25">
      <c r="B30" s="3">
        <v>17</v>
      </c>
      <c r="C30" s="68" t="s">
        <v>104</v>
      </c>
      <c r="D30" s="68"/>
      <c r="E30" s="68"/>
      <c r="F30" s="68"/>
      <c r="G30" s="68"/>
      <c r="H30" s="68"/>
      <c r="I30" s="3" t="s">
        <v>78</v>
      </c>
      <c r="K30" s="106" t="s">
        <v>280</v>
      </c>
      <c r="L30" s="65"/>
      <c r="M30" s="65"/>
      <c r="N30" s="65"/>
      <c r="O30" s="103"/>
    </row>
    <row r="31" spans="2:15" x14ac:dyDescent="0.25">
      <c r="B31" s="3">
        <v>18</v>
      </c>
      <c r="C31" s="68" t="s">
        <v>86</v>
      </c>
      <c r="D31" s="68"/>
      <c r="E31" s="68"/>
      <c r="F31" s="68"/>
      <c r="G31" s="68"/>
      <c r="H31" s="68"/>
      <c r="I31" s="3" t="s">
        <v>87</v>
      </c>
      <c r="K31" s="106" t="s">
        <v>315</v>
      </c>
      <c r="L31" s="65"/>
      <c r="M31" s="65"/>
      <c r="N31" s="65"/>
      <c r="O31" s="103"/>
    </row>
    <row r="32" spans="2:15" x14ac:dyDescent="0.25">
      <c r="B32" s="3">
        <v>19</v>
      </c>
      <c r="C32" s="68" t="s">
        <v>86</v>
      </c>
      <c r="D32" s="68"/>
      <c r="E32" s="68"/>
      <c r="F32" s="68"/>
      <c r="G32" s="68"/>
      <c r="H32" s="68"/>
      <c r="I32" s="3" t="s">
        <v>87</v>
      </c>
      <c r="K32" s="106" t="s">
        <v>315</v>
      </c>
      <c r="L32" s="65"/>
      <c r="M32" s="65"/>
      <c r="N32" s="65"/>
      <c r="O32" s="103"/>
    </row>
    <row r="33" spans="2:17" x14ac:dyDescent="0.25">
      <c r="B33" s="3">
        <v>20</v>
      </c>
      <c r="C33" s="68" t="s">
        <v>86</v>
      </c>
      <c r="D33" s="68"/>
      <c r="E33" s="68"/>
      <c r="F33" s="68"/>
      <c r="G33" s="68"/>
      <c r="H33" s="68"/>
      <c r="I33" s="3" t="s">
        <v>99</v>
      </c>
      <c r="K33" s="106" t="s">
        <v>317</v>
      </c>
      <c r="L33" s="65"/>
      <c r="M33" s="65"/>
      <c r="N33" s="65"/>
      <c r="O33" s="103"/>
    </row>
    <row r="34" spans="2:17" x14ac:dyDescent="0.25">
      <c r="B34" s="3">
        <v>21</v>
      </c>
      <c r="C34" s="68" t="s">
        <v>86</v>
      </c>
      <c r="D34" s="68"/>
      <c r="E34" s="68"/>
      <c r="F34" s="68"/>
      <c r="G34" s="68"/>
      <c r="H34" s="68"/>
      <c r="I34" s="3" t="s">
        <v>87</v>
      </c>
      <c r="K34" s="106" t="s">
        <v>318</v>
      </c>
      <c r="L34" s="65"/>
      <c r="M34" s="65"/>
      <c r="N34" s="65"/>
      <c r="O34" s="103"/>
    </row>
    <row r="35" spans="2:17" x14ac:dyDescent="0.25">
      <c r="B35" s="3">
        <v>22</v>
      </c>
      <c r="C35" s="68" t="s">
        <v>86</v>
      </c>
      <c r="D35" s="68"/>
      <c r="E35" s="68"/>
      <c r="F35" s="68"/>
      <c r="G35" s="68"/>
      <c r="H35" s="68"/>
      <c r="I35" s="3" t="s">
        <v>87</v>
      </c>
      <c r="K35" s="106" t="s">
        <v>318</v>
      </c>
      <c r="L35" s="65"/>
      <c r="M35" s="65"/>
      <c r="N35" s="65"/>
      <c r="O35" s="103"/>
    </row>
    <row r="36" spans="2:17" x14ac:dyDescent="0.25">
      <c r="B36" s="3">
        <v>23</v>
      </c>
      <c r="C36" s="68" t="s">
        <v>86</v>
      </c>
      <c r="D36" s="68"/>
      <c r="E36" s="68"/>
      <c r="F36" s="68"/>
      <c r="G36" s="68"/>
      <c r="H36" s="68"/>
      <c r="I36" s="3" t="s">
        <v>87</v>
      </c>
      <c r="K36" s="106" t="s">
        <v>279</v>
      </c>
      <c r="L36" s="65"/>
      <c r="M36" s="65"/>
      <c r="N36" s="65"/>
      <c r="O36" s="103"/>
    </row>
    <row r="37" spans="2:17" x14ac:dyDescent="0.25">
      <c r="B37" s="3">
        <v>24</v>
      </c>
      <c r="C37" s="68" t="s">
        <v>86</v>
      </c>
      <c r="D37" s="68"/>
      <c r="E37" s="68"/>
      <c r="F37" s="68"/>
      <c r="G37" s="68"/>
      <c r="H37" s="68"/>
      <c r="I37" s="3" t="s">
        <v>87</v>
      </c>
      <c r="K37" s="106" t="s">
        <v>279</v>
      </c>
      <c r="L37" s="65"/>
      <c r="M37" s="65"/>
      <c r="N37" s="65"/>
      <c r="O37" s="103"/>
    </row>
    <row r="38" spans="2:17" x14ac:dyDescent="0.25">
      <c r="B38" s="3">
        <v>25</v>
      </c>
      <c r="C38" s="68" t="s">
        <v>86</v>
      </c>
      <c r="D38" s="68"/>
      <c r="E38" s="68"/>
      <c r="F38" s="68"/>
      <c r="G38" s="68"/>
      <c r="H38" s="68"/>
      <c r="I38" s="3" t="s">
        <v>87</v>
      </c>
      <c r="K38" s="106" t="s">
        <v>279</v>
      </c>
      <c r="L38" s="65"/>
      <c r="M38" s="65"/>
      <c r="N38" s="65"/>
      <c r="O38" s="103"/>
    </row>
    <row r="39" spans="2:17" x14ac:dyDescent="0.25">
      <c r="B39" s="3">
        <v>26</v>
      </c>
      <c r="C39" s="68" t="s">
        <v>86</v>
      </c>
      <c r="D39" s="68"/>
      <c r="E39" s="68"/>
      <c r="F39" s="68"/>
      <c r="G39" s="68"/>
      <c r="H39" s="68"/>
      <c r="I39" s="3" t="s">
        <v>87</v>
      </c>
      <c r="K39" s="106" t="s">
        <v>279</v>
      </c>
      <c r="L39" s="65"/>
      <c r="M39" s="65"/>
      <c r="N39" s="65"/>
      <c r="O39" s="103"/>
    </row>
    <row r="40" spans="2:17" x14ac:dyDescent="0.25">
      <c r="B40" s="3">
        <v>27</v>
      </c>
      <c r="C40" s="68" t="s">
        <v>86</v>
      </c>
      <c r="D40" s="68"/>
      <c r="E40" s="68"/>
      <c r="F40" s="68"/>
      <c r="G40" s="68"/>
      <c r="H40" s="68"/>
      <c r="I40" s="3" t="s">
        <v>87</v>
      </c>
      <c r="K40" s="106" t="s">
        <v>279</v>
      </c>
      <c r="L40" s="65"/>
      <c r="M40" s="65"/>
      <c r="N40" s="65"/>
      <c r="O40" s="103"/>
      <c r="Q40" s="12"/>
    </row>
    <row r="41" spans="2:17" x14ac:dyDescent="0.25">
      <c r="B41" s="3">
        <v>28</v>
      </c>
      <c r="C41" s="68" t="s">
        <v>86</v>
      </c>
      <c r="D41" s="68"/>
      <c r="E41" s="68"/>
      <c r="F41" s="68"/>
      <c r="G41" s="68"/>
      <c r="H41" s="68"/>
      <c r="I41" s="3" t="s">
        <v>87</v>
      </c>
      <c r="K41" s="106" t="s">
        <v>279</v>
      </c>
      <c r="L41" s="65"/>
      <c r="M41" s="65"/>
      <c r="N41" s="65"/>
      <c r="O41" s="103"/>
    </row>
    <row r="42" spans="2:17" x14ac:dyDescent="0.25">
      <c r="B42" s="3">
        <v>29</v>
      </c>
      <c r="C42" s="68" t="s">
        <v>86</v>
      </c>
      <c r="D42" s="68"/>
      <c r="E42" s="68"/>
      <c r="F42" s="68"/>
      <c r="G42" s="68"/>
      <c r="H42" s="68"/>
      <c r="I42" s="3" t="s">
        <v>87</v>
      </c>
      <c r="K42" s="106" t="s">
        <v>279</v>
      </c>
      <c r="L42" s="65"/>
      <c r="M42" s="65"/>
      <c r="N42" s="65"/>
      <c r="O42" s="103"/>
    </row>
    <row r="43" spans="2:17" x14ac:dyDescent="0.25">
      <c r="B43" s="3">
        <v>30</v>
      </c>
      <c r="C43" s="68" t="s">
        <v>86</v>
      </c>
      <c r="D43" s="68"/>
      <c r="E43" s="68"/>
      <c r="F43" s="68"/>
      <c r="G43" s="68"/>
      <c r="H43" s="68"/>
      <c r="I43" s="3" t="s">
        <v>87</v>
      </c>
      <c r="K43" s="106" t="s">
        <v>279</v>
      </c>
      <c r="L43" s="65"/>
      <c r="M43" s="65"/>
      <c r="N43" s="65"/>
      <c r="O43" s="103"/>
    </row>
    <row r="44" spans="2:17" x14ac:dyDescent="0.25">
      <c r="B44" s="3">
        <v>31</v>
      </c>
      <c r="C44" s="68" t="s">
        <v>86</v>
      </c>
      <c r="D44" s="68"/>
      <c r="E44" s="68"/>
      <c r="F44" s="68"/>
      <c r="G44" s="68"/>
      <c r="H44" s="68"/>
      <c r="I44" s="3" t="s">
        <v>78</v>
      </c>
      <c r="K44" s="106" t="s">
        <v>319</v>
      </c>
      <c r="L44" s="65"/>
      <c r="M44" s="65"/>
      <c r="N44" s="65"/>
      <c r="O44" s="103"/>
    </row>
    <row r="45" spans="2:17" x14ac:dyDescent="0.25">
      <c r="B45" s="3">
        <v>32</v>
      </c>
      <c r="C45" s="68" t="s">
        <v>86</v>
      </c>
      <c r="D45" s="68"/>
      <c r="E45" s="68"/>
      <c r="F45" s="68"/>
      <c r="G45" s="68"/>
      <c r="H45" s="68"/>
      <c r="I45" s="3" t="s">
        <v>78</v>
      </c>
      <c r="K45" s="106" t="s">
        <v>320</v>
      </c>
      <c r="L45" s="65"/>
      <c r="M45" s="65"/>
      <c r="N45" s="65"/>
      <c r="O45" s="103"/>
    </row>
    <row r="46" spans="2:17" x14ac:dyDescent="0.25">
      <c r="B46" s="3">
        <v>33</v>
      </c>
      <c r="C46" s="68" t="s">
        <v>77</v>
      </c>
      <c r="D46" s="68"/>
      <c r="E46" s="68"/>
      <c r="F46" s="68"/>
      <c r="G46" s="68"/>
      <c r="H46" s="68"/>
      <c r="I46" s="3" t="s">
        <v>78</v>
      </c>
      <c r="K46" s="106" t="s">
        <v>140</v>
      </c>
      <c r="L46" s="65"/>
      <c r="M46" s="65"/>
      <c r="N46" s="65"/>
      <c r="O46" s="103"/>
    </row>
    <row r="47" spans="2:17" x14ac:dyDescent="0.25">
      <c r="B47" s="3">
        <v>34</v>
      </c>
      <c r="C47" s="68" t="s">
        <v>86</v>
      </c>
      <c r="D47" s="68"/>
      <c r="E47" s="68"/>
      <c r="F47" s="68"/>
      <c r="G47" s="68"/>
      <c r="H47" s="68"/>
      <c r="I47" s="3" t="s">
        <v>78</v>
      </c>
      <c r="K47" s="106" t="s">
        <v>321</v>
      </c>
      <c r="L47" s="65"/>
      <c r="M47" s="65"/>
      <c r="N47" s="65"/>
      <c r="O47" s="103"/>
    </row>
    <row r="48" spans="2:17" x14ac:dyDescent="0.25">
      <c r="B48" s="3">
        <v>35</v>
      </c>
      <c r="C48" s="68" t="s">
        <v>86</v>
      </c>
      <c r="D48" s="68"/>
      <c r="E48" s="68"/>
      <c r="F48" s="68"/>
      <c r="G48" s="68"/>
      <c r="H48" s="68"/>
      <c r="I48" s="3" t="s">
        <v>87</v>
      </c>
      <c r="K48" s="106" t="s">
        <v>279</v>
      </c>
      <c r="L48" s="65"/>
      <c r="M48" s="65"/>
      <c r="N48" s="65"/>
      <c r="O48" s="103"/>
    </row>
    <row r="49" spans="2:15" x14ac:dyDescent="0.25">
      <c r="B49" s="3">
        <v>36</v>
      </c>
      <c r="C49" s="68" t="s">
        <v>86</v>
      </c>
      <c r="D49" s="68"/>
      <c r="E49" s="68"/>
      <c r="F49" s="68"/>
      <c r="G49" s="68"/>
      <c r="H49" s="68"/>
      <c r="I49" s="3" t="s">
        <v>87</v>
      </c>
      <c r="K49" s="106" t="s">
        <v>279</v>
      </c>
      <c r="L49" s="65"/>
      <c r="M49" s="65"/>
      <c r="N49" s="65"/>
      <c r="O49" s="103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9DAC191-E9A1-49EF-9FD4-B6C86A3DE6CA}">
          <x14:formula1>
            <xm:f>CATÁLOGO!$C$3:$C$9</xm:f>
          </x14:formula1>
          <xm:sqref>D7:E7</xm:sqref>
        </x14:dataValidation>
        <x14:dataValidation type="list" allowBlank="1" showInputMessage="1" showErrorMessage="1" xr:uid="{916BBC43-A83F-4655-87B9-2CEB4AB4C20B}">
          <x14:formula1>
            <xm:f>CATÁLOGO!$B$3:$B$15</xm:f>
          </x14:formula1>
          <xm:sqref>C14:H49</xm:sqref>
        </x14:dataValidation>
        <x14:dataValidation type="list" allowBlank="1" showInputMessage="1" showErrorMessage="1" xr:uid="{4A949692-B281-43E1-AD1A-39EAE99EFA9C}">
          <x14:formula1>
            <xm:f>CATÁLOGO!$A$3:$A$6</xm:f>
          </x14:formula1>
          <xm:sqref>I14:I49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A2E26-17F4-4FF1-8839-B4899060A432}">
  <sheetPr>
    <pageSetUpPr fitToPage="1"/>
  </sheetPr>
  <dimension ref="B5:Q49"/>
  <sheetViews>
    <sheetView topLeftCell="B12" workbookViewId="0">
      <selection activeCell="I30" sqref="I30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59</v>
      </c>
    </row>
    <row r="7" spans="2:15" x14ac:dyDescent="0.25">
      <c r="B7" s="65" t="s">
        <v>60</v>
      </c>
      <c r="C7" s="65"/>
      <c r="D7" s="66" t="s">
        <v>61</v>
      </c>
      <c r="E7" s="66"/>
      <c r="J7" s="7" t="s">
        <v>62</v>
      </c>
    </row>
    <row r="9" spans="2:15" x14ac:dyDescent="0.25">
      <c r="B9" s="65" t="s">
        <v>63</v>
      </c>
      <c r="C9" s="65"/>
      <c r="D9" s="65"/>
      <c r="E9" t="s">
        <v>64</v>
      </c>
      <c r="F9" s="2" t="s">
        <v>209</v>
      </c>
      <c r="G9" t="s">
        <v>66</v>
      </c>
      <c r="H9" s="1" t="s">
        <v>324</v>
      </c>
      <c r="I9" t="s">
        <v>68</v>
      </c>
      <c r="J9" s="5">
        <f>COUNTIF(C14:H49,"=DISPONIBLE")</f>
        <v>9</v>
      </c>
    </row>
    <row r="10" spans="2:15" x14ac:dyDescent="0.25">
      <c r="B10" s="67" t="s">
        <v>69</v>
      </c>
      <c r="C10" s="67"/>
      <c r="D10" s="1">
        <v>36</v>
      </c>
      <c r="E10" s="67" t="s">
        <v>70</v>
      </c>
      <c r="F10" s="67"/>
      <c r="G10" s="11" t="b">
        <v>0</v>
      </c>
      <c r="I10" t="s">
        <v>71</v>
      </c>
      <c r="J10" s="4">
        <f>COUNTIF(I14:I49,"=CORTE")</f>
        <v>19</v>
      </c>
    </row>
    <row r="11" spans="2:15" x14ac:dyDescent="0.25">
      <c r="B11" s="64" t="s">
        <v>72</v>
      </c>
      <c r="C11" s="64"/>
      <c r="D11" s="64"/>
      <c r="E11" s="8" t="s">
        <v>64</v>
      </c>
      <c r="F11" s="9"/>
      <c r="G11" s="8" t="s">
        <v>66</v>
      </c>
      <c r="H11" s="10"/>
      <c r="J11" s="4"/>
    </row>
    <row r="13" spans="2:15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  <c r="K13" s="72" t="s">
        <v>76</v>
      </c>
      <c r="L13" s="73"/>
      <c r="M13" s="73"/>
      <c r="N13" s="73"/>
      <c r="O13" s="74"/>
    </row>
    <row r="14" spans="2:15" x14ac:dyDescent="0.25">
      <c r="B14" s="3">
        <v>1</v>
      </c>
      <c r="C14" s="68" t="s">
        <v>104</v>
      </c>
      <c r="D14" s="68"/>
      <c r="E14" s="68"/>
      <c r="F14" s="68"/>
      <c r="G14" s="68"/>
      <c r="H14" s="68"/>
      <c r="I14" s="3" t="s">
        <v>78</v>
      </c>
      <c r="K14" s="106" t="s">
        <v>325</v>
      </c>
      <c r="L14" s="65"/>
      <c r="M14" s="65"/>
      <c r="N14" s="65"/>
      <c r="O14" s="103"/>
    </row>
    <row r="15" spans="2:15" x14ac:dyDescent="0.25">
      <c r="B15" s="3">
        <v>2</v>
      </c>
      <c r="C15" s="68" t="s">
        <v>104</v>
      </c>
      <c r="D15" s="68"/>
      <c r="E15" s="68"/>
      <c r="F15" s="68"/>
      <c r="G15" s="68"/>
      <c r="H15" s="68"/>
      <c r="I15" s="3" t="s">
        <v>78</v>
      </c>
      <c r="K15" s="106" t="s">
        <v>325</v>
      </c>
      <c r="L15" s="65"/>
      <c r="M15" s="65"/>
      <c r="N15" s="65"/>
      <c r="O15" s="103"/>
    </row>
    <row r="16" spans="2:15" x14ac:dyDescent="0.25">
      <c r="B16" s="3">
        <v>3</v>
      </c>
      <c r="C16" s="68" t="s">
        <v>86</v>
      </c>
      <c r="D16" s="68"/>
      <c r="E16" s="68"/>
      <c r="F16" s="68"/>
      <c r="G16" s="68"/>
      <c r="H16" s="68"/>
      <c r="I16" s="3" t="s">
        <v>78</v>
      </c>
      <c r="K16" s="106" t="s">
        <v>326</v>
      </c>
      <c r="L16" s="65"/>
      <c r="M16" s="65"/>
      <c r="N16" s="65"/>
      <c r="O16" s="103"/>
    </row>
    <row r="17" spans="2:15" x14ac:dyDescent="0.25">
      <c r="B17" s="3">
        <v>4</v>
      </c>
      <c r="C17" s="68" t="s">
        <v>86</v>
      </c>
      <c r="D17" s="68"/>
      <c r="E17" s="68"/>
      <c r="F17" s="68"/>
      <c r="G17" s="68"/>
      <c r="H17" s="68"/>
      <c r="I17" s="3" t="s">
        <v>78</v>
      </c>
      <c r="K17" s="106" t="s">
        <v>327</v>
      </c>
      <c r="L17" s="65"/>
      <c r="M17" s="65"/>
      <c r="N17" s="65"/>
      <c r="O17" s="103"/>
    </row>
    <row r="18" spans="2:15" x14ac:dyDescent="0.25">
      <c r="B18" s="3">
        <v>5</v>
      </c>
      <c r="C18" s="68" t="s">
        <v>86</v>
      </c>
      <c r="D18" s="68"/>
      <c r="E18" s="68"/>
      <c r="F18" s="68"/>
      <c r="G18" s="68"/>
      <c r="H18" s="68"/>
      <c r="I18" s="3" t="s">
        <v>78</v>
      </c>
      <c r="K18" s="106" t="s">
        <v>328</v>
      </c>
      <c r="L18" s="65"/>
      <c r="M18" s="65"/>
      <c r="N18" s="65"/>
      <c r="O18" s="103"/>
    </row>
    <row r="19" spans="2:15" x14ac:dyDescent="0.25">
      <c r="B19" s="3">
        <v>6</v>
      </c>
      <c r="C19" s="68" t="s">
        <v>86</v>
      </c>
      <c r="D19" s="68"/>
      <c r="E19" s="68"/>
      <c r="F19" s="68"/>
      <c r="G19" s="68"/>
      <c r="H19" s="68"/>
      <c r="I19" s="3" t="s">
        <v>78</v>
      </c>
      <c r="K19" s="106" t="s">
        <v>329</v>
      </c>
      <c r="L19" s="65"/>
      <c r="M19" s="65"/>
      <c r="N19" s="65"/>
      <c r="O19" s="103"/>
    </row>
    <row r="20" spans="2:15" x14ac:dyDescent="0.25">
      <c r="B20" s="3">
        <v>7</v>
      </c>
      <c r="C20" s="68" t="s">
        <v>86</v>
      </c>
      <c r="D20" s="68"/>
      <c r="E20" s="68"/>
      <c r="F20" s="68"/>
      <c r="G20" s="68"/>
      <c r="H20" s="68"/>
      <c r="I20" s="3" t="s">
        <v>78</v>
      </c>
      <c r="K20" s="106" t="s">
        <v>330</v>
      </c>
      <c r="L20" s="65"/>
      <c r="M20" s="65"/>
      <c r="N20" s="65"/>
      <c r="O20" s="103"/>
    </row>
    <row r="21" spans="2:15" x14ac:dyDescent="0.25">
      <c r="B21" s="3">
        <v>8</v>
      </c>
      <c r="C21" s="68" t="s">
        <v>86</v>
      </c>
      <c r="D21" s="68"/>
      <c r="E21" s="68"/>
      <c r="F21" s="68"/>
      <c r="G21" s="68"/>
      <c r="H21" s="68"/>
      <c r="I21" s="3" t="s">
        <v>78</v>
      </c>
      <c r="K21" s="106" t="s">
        <v>331</v>
      </c>
      <c r="L21" s="65"/>
      <c r="M21" s="65"/>
      <c r="N21" s="65"/>
      <c r="O21" s="103"/>
    </row>
    <row r="22" spans="2:15" x14ac:dyDescent="0.25">
      <c r="B22" s="3">
        <v>9</v>
      </c>
      <c r="C22" s="68" t="s">
        <v>81</v>
      </c>
      <c r="D22" s="68"/>
      <c r="E22" s="68"/>
      <c r="F22" s="68"/>
      <c r="G22" s="68"/>
      <c r="H22" s="68"/>
      <c r="I22" s="3" t="s">
        <v>78</v>
      </c>
      <c r="K22" s="106" t="s">
        <v>311</v>
      </c>
      <c r="L22" s="65"/>
      <c r="M22" s="65"/>
      <c r="N22" s="65"/>
      <c r="O22" s="103"/>
    </row>
    <row r="23" spans="2:15" x14ac:dyDescent="0.25">
      <c r="B23" s="3">
        <v>10</v>
      </c>
      <c r="C23" s="68" t="s">
        <v>86</v>
      </c>
      <c r="D23" s="68"/>
      <c r="E23" s="68"/>
      <c r="F23" s="68"/>
      <c r="G23" s="68"/>
      <c r="H23" s="68"/>
      <c r="I23" s="3" t="s">
        <v>78</v>
      </c>
      <c r="K23" s="106" t="s">
        <v>332</v>
      </c>
      <c r="L23" s="65"/>
      <c r="M23" s="65"/>
      <c r="N23" s="65"/>
      <c r="O23" s="103"/>
    </row>
    <row r="24" spans="2:15" x14ac:dyDescent="0.25">
      <c r="B24" s="3">
        <v>11</v>
      </c>
      <c r="C24" s="68" t="s">
        <v>81</v>
      </c>
      <c r="D24" s="68"/>
      <c r="E24" s="68"/>
      <c r="F24" s="68"/>
      <c r="G24" s="68"/>
      <c r="H24" s="68"/>
      <c r="I24" s="3" t="s">
        <v>78</v>
      </c>
      <c r="K24" s="106" t="s">
        <v>311</v>
      </c>
      <c r="L24" s="65"/>
      <c r="M24" s="65"/>
      <c r="N24" s="65"/>
      <c r="O24" s="103"/>
    </row>
    <row r="25" spans="2:15" x14ac:dyDescent="0.25">
      <c r="B25" s="3">
        <v>12</v>
      </c>
      <c r="C25" s="68" t="s">
        <v>86</v>
      </c>
      <c r="D25" s="68"/>
      <c r="E25" s="68"/>
      <c r="F25" s="68"/>
      <c r="G25" s="68"/>
      <c r="H25" s="68"/>
      <c r="I25" s="3" t="s">
        <v>78</v>
      </c>
      <c r="K25" s="106" t="s">
        <v>333</v>
      </c>
      <c r="L25" s="65"/>
      <c r="M25" s="65"/>
      <c r="N25" s="65"/>
      <c r="O25" s="103"/>
    </row>
    <row r="26" spans="2:15" x14ac:dyDescent="0.25">
      <c r="B26" s="3">
        <v>13</v>
      </c>
      <c r="C26" s="68" t="s">
        <v>121</v>
      </c>
      <c r="D26" s="68"/>
      <c r="E26" s="68"/>
      <c r="F26" s="68"/>
      <c r="G26" s="68"/>
      <c r="H26" s="68"/>
      <c r="I26" s="3" t="s">
        <v>78</v>
      </c>
      <c r="K26" s="106" t="s">
        <v>334</v>
      </c>
      <c r="L26" s="65"/>
      <c r="M26" s="65"/>
      <c r="N26" s="65"/>
      <c r="O26" s="103"/>
    </row>
    <row r="27" spans="2:15" x14ac:dyDescent="0.25">
      <c r="B27" s="3">
        <v>14</v>
      </c>
      <c r="C27" s="68" t="s">
        <v>121</v>
      </c>
      <c r="D27" s="68"/>
      <c r="E27" s="68"/>
      <c r="F27" s="68"/>
      <c r="G27" s="68"/>
      <c r="H27" s="68"/>
      <c r="I27" s="3" t="s">
        <v>78</v>
      </c>
      <c r="K27" s="106" t="s">
        <v>334</v>
      </c>
      <c r="L27" s="65"/>
      <c r="M27" s="65"/>
      <c r="N27" s="65"/>
      <c r="O27" s="103"/>
    </row>
    <row r="28" spans="2:15" x14ac:dyDescent="0.25">
      <c r="B28" s="3">
        <v>15</v>
      </c>
      <c r="C28" s="68" t="s">
        <v>116</v>
      </c>
      <c r="D28" s="68"/>
      <c r="E28" s="68"/>
      <c r="F28" s="68"/>
      <c r="G28" s="68"/>
      <c r="H28" s="68"/>
      <c r="I28" s="3" t="s">
        <v>78</v>
      </c>
      <c r="K28" s="106" t="s">
        <v>335</v>
      </c>
      <c r="L28" s="65"/>
      <c r="M28" s="65"/>
      <c r="N28" s="65"/>
      <c r="O28" s="103"/>
    </row>
    <row r="29" spans="2:15" x14ac:dyDescent="0.25">
      <c r="B29" s="3">
        <v>16</v>
      </c>
      <c r="C29" s="68" t="s">
        <v>116</v>
      </c>
      <c r="D29" s="68"/>
      <c r="E29" s="68"/>
      <c r="F29" s="68"/>
      <c r="G29" s="68"/>
      <c r="H29" s="68"/>
      <c r="I29" s="3" t="s">
        <v>78</v>
      </c>
      <c r="K29" s="106" t="s">
        <v>335</v>
      </c>
      <c r="L29" s="65"/>
      <c r="M29" s="65"/>
      <c r="N29" s="65"/>
      <c r="O29" s="103"/>
    </row>
    <row r="30" spans="2:15" x14ac:dyDescent="0.25">
      <c r="B30" s="3">
        <v>17</v>
      </c>
      <c r="C30" s="68"/>
      <c r="D30" s="68"/>
      <c r="E30" s="68"/>
      <c r="F30" s="68"/>
      <c r="G30" s="68"/>
      <c r="H30" s="68"/>
      <c r="I30" s="3" t="s">
        <v>87</v>
      </c>
      <c r="K30" s="106" t="s">
        <v>336</v>
      </c>
      <c r="L30" s="65"/>
      <c r="M30" s="65"/>
      <c r="N30" s="65"/>
      <c r="O30" s="103"/>
    </row>
    <row r="31" spans="2:15" x14ac:dyDescent="0.25">
      <c r="B31" s="3">
        <v>18</v>
      </c>
      <c r="C31" s="68"/>
      <c r="D31" s="68"/>
      <c r="E31" s="68"/>
      <c r="F31" s="68"/>
      <c r="G31" s="68"/>
      <c r="H31" s="68"/>
      <c r="I31" s="3" t="s">
        <v>87</v>
      </c>
      <c r="K31" s="106" t="s">
        <v>336</v>
      </c>
      <c r="L31" s="65"/>
      <c r="M31" s="65"/>
      <c r="N31" s="65"/>
      <c r="O31" s="103"/>
    </row>
    <row r="32" spans="2:15" x14ac:dyDescent="0.25">
      <c r="B32" s="3">
        <v>19</v>
      </c>
      <c r="C32" s="68"/>
      <c r="D32" s="68"/>
      <c r="E32" s="68"/>
      <c r="F32" s="68"/>
      <c r="G32" s="68"/>
      <c r="H32" s="68"/>
      <c r="I32" s="3" t="s">
        <v>87</v>
      </c>
      <c r="K32" s="106" t="s">
        <v>336</v>
      </c>
      <c r="L32" s="65"/>
      <c r="M32" s="65"/>
      <c r="N32" s="65"/>
      <c r="O32" s="103"/>
    </row>
    <row r="33" spans="2:17" x14ac:dyDescent="0.25">
      <c r="B33" s="3">
        <v>20</v>
      </c>
      <c r="C33" s="68"/>
      <c r="D33" s="68"/>
      <c r="E33" s="68"/>
      <c r="F33" s="68"/>
      <c r="G33" s="68"/>
      <c r="H33" s="68"/>
      <c r="I33" s="3" t="s">
        <v>87</v>
      </c>
      <c r="K33" s="106" t="s">
        <v>336</v>
      </c>
      <c r="L33" s="65"/>
      <c r="M33" s="65"/>
      <c r="N33" s="65"/>
      <c r="O33" s="103"/>
    </row>
    <row r="34" spans="2:17" x14ac:dyDescent="0.25">
      <c r="B34" s="3">
        <v>21</v>
      </c>
      <c r="C34" s="68"/>
      <c r="D34" s="68"/>
      <c r="E34" s="68"/>
      <c r="F34" s="68"/>
      <c r="G34" s="68"/>
      <c r="H34" s="68"/>
      <c r="I34" s="3" t="s">
        <v>87</v>
      </c>
      <c r="K34" s="106" t="s">
        <v>336</v>
      </c>
      <c r="L34" s="65"/>
      <c r="M34" s="65"/>
      <c r="N34" s="65"/>
      <c r="O34" s="103"/>
    </row>
    <row r="35" spans="2:17" x14ac:dyDescent="0.25">
      <c r="B35" s="3">
        <v>22</v>
      </c>
      <c r="C35" s="68"/>
      <c r="D35" s="68"/>
      <c r="E35" s="68"/>
      <c r="F35" s="68"/>
      <c r="G35" s="68"/>
      <c r="H35" s="68"/>
      <c r="I35" s="3" t="s">
        <v>87</v>
      </c>
      <c r="K35" s="106" t="s">
        <v>336</v>
      </c>
      <c r="L35" s="65"/>
      <c r="M35" s="65"/>
      <c r="N35" s="65"/>
      <c r="O35" s="103"/>
    </row>
    <row r="36" spans="2:17" x14ac:dyDescent="0.25">
      <c r="B36" s="3">
        <v>23</v>
      </c>
      <c r="C36" s="68"/>
      <c r="D36" s="68"/>
      <c r="E36" s="68"/>
      <c r="F36" s="68"/>
      <c r="G36" s="68"/>
      <c r="H36" s="68"/>
      <c r="I36" s="3" t="s">
        <v>87</v>
      </c>
      <c r="K36" s="106" t="s">
        <v>336</v>
      </c>
      <c r="L36" s="65"/>
      <c r="M36" s="65"/>
      <c r="N36" s="65"/>
      <c r="O36" s="103"/>
    </row>
    <row r="37" spans="2:17" x14ac:dyDescent="0.25">
      <c r="B37" s="3">
        <v>24</v>
      </c>
      <c r="C37" s="68" t="s">
        <v>86</v>
      </c>
      <c r="D37" s="68"/>
      <c r="E37" s="68"/>
      <c r="F37" s="68"/>
      <c r="G37" s="68"/>
      <c r="H37" s="68"/>
      <c r="I37" s="3" t="s">
        <v>99</v>
      </c>
      <c r="K37" s="106" t="s">
        <v>337</v>
      </c>
      <c r="L37" s="65"/>
      <c r="M37" s="65"/>
      <c r="N37" s="65"/>
      <c r="O37" s="103"/>
    </row>
    <row r="38" spans="2:17" x14ac:dyDescent="0.25">
      <c r="B38" s="3">
        <v>25</v>
      </c>
      <c r="C38" s="68"/>
      <c r="D38" s="68"/>
      <c r="E38" s="68"/>
      <c r="F38" s="68"/>
      <c r="G38" s="68"/>
      <c r="H38" s="68"/>
      <c r="I38" s="3" t="s">
        <v>87</v>
      </c>
      <c r="K38" s="106" t="s">
        <v>336</v>
      </c>
      <c r="L38" s="65"/>
      <c r="M38" s="65"/>
      <c r="N38" s="65"/>
      <c r="O38" s="103"/>
    </row>
    <row r="39" spans="2:17" x14ac:dyDescent="0.25">
      <c r="B39" s="3">
        <v>26</v>
      </c>
      <c r="C39" s="68"/>
      <c r="D39" s="68"/>
      <c r="E39" s="68"/>
      <c r="F39" s="68"/>
      <c r="G39" s="68"/>
      <c r="H39" s="68"/>
      <c r="I39" s="3" t="s">
        <v>87</v>
      </c>
      <c r="K39" s="106" t="s">
        <v>336</v>
      </c>
      <c r="L39" s="65"/>
      <c r="M39" s="65"/>
      <c r="N39" s="65"/>
      <c r="O39" s="103"/>
    </row>
    <row r="40" spans="2:17" x14ac:dyDescent="0.25">
      <c r="B40" s="3">
        <v>27</v>
      </c>
      <c r="C40" s="68"/>
      <c r="D40" s="68"/>
      <c r="E40" s="68"/>
      <c r="F40" s="68"/>
      <c r="G40" s="68"/>
      <c r="H40" s="68"/>
      <c r="I40" s="3" t="s">
        <v>87</v>
      </c>
      <c r="K40" s="106" t="s">
        <v>336</v>
      </c>
      <c r="L40" s="65"/>
      <c r="M40" s="65"/>
      <c r="N40" s="65"/>
      <c r="O40" s="103"/>
      <c r="Q40" s="12"/>
    </row>
    <row r="41" spans="2:17" x14ac:dyDescent="0.25">
      <c r="B41" s="3">
        <v>28</v>
      </c>
      <c r="C41" s="68"/>
      <c r="D41" s="68"/>
      <c r="E41" s="68"/>
      <c r="F41" s="68"/>
      <c r="G41" s="68"/>
      <c r="H41" s="68"/>
      <c r="I41" s="3" t="s">
        <v>87</v>
      </c>
      <c r="K41" s="106" t="s">
        <v>336</v>
      </c>
      <c r="L41" s="65"/>
      <c r="M41" s="65"/>
      <c r="N41" s="65"/>
      <c r="O41" s="103"/>
    </row>
    <row r="42" spans="2:17" x14ac:dyDescent="0.25">
      <c r="B42" s="3">
        <v>29</v>
      </c>
      <c r="C42" s="68"/>
      <c r="D42" s="68"/>
      <c r="E42" s="68"/>
      <c r="F42" s="68"/>
      <c r="G42" s="68"/>
      <c r="H42" s="68"/>
      <c r="I42" s="3" t="s">
        <v>87</v>
      </c>
      <c r="K42" s="106" t="s">
        <v>336</v>
      </c>
      <c r="L42" s="65"/>
      <c r="M42" s="65"/>
      <c r="N42" s="65"/>
      <c r="O42" s="103"/>
    </row>
    <row r="43" spans="2:17" x14ac:dyDescent="0.25">
      <c r="B43" s="3">
        <v>30</v>
      </c>
      <c r="C43" s="68"/>
      <c r="D43" s="68"/>
      <c r="E43" s="68"/>
      <c r="F43" s="68"/>
      <c r="G43" s="68"/>
      <c r="H43" s="68"/>
      <c r="I43" s="3" t="s">
        <v>87</v>
      </c>
      <c r="K43" s="106" t="s">
        <v>336</v>
      </c>
      <c r="L43" s="65"/>
      <c r="M43" s="65"/>
      <c r="N43" s="65"/>
      <c r="O43" s="103"/>
    </row>
    <row r="44" spans="2:17" x14ac:dyDescent="0.25">
      <c r="B44" s="3">
        <v>31</v>
      </c>
      <c r="C44" s="68"/>
      <c r="D44" s="68"/>
      <c r="E44" s="68"/>
      <c r="F44" s="68"/>
      <c r="G44" s="68"/>
      <c r="H44" s="68"/>
      <c r="I44" s="3" t="s">
        <v>87</v>
      </c>
      <c r="K44" s="106" t="s">
        <v>336</v>
      </c>
      <c r="L44" s="65"/>
      <c r="M44" s="65"/>
      <c r="N44" s="65"/>
      <c r="O44" s="103"/>
    </row>
    <row r="45" spans="2:17" x14ac:dyDescent="0.25">
      <c r="B45" s="3">
        <v>32</v>
      </c>
      <c r="C45" s="68"/>
      <c r="D45" s="68"/>
      <c r="E45" s="68"/>
      <c r="F45" s="68"/>
      <c r="G45" s="68"/>
      <c r="H45" s="68"/>
      <c r="I45" s="3" t="s">
        <v>87</v>
      </c>
      <c r="K45" s="106" t="s">
        <v>336</v>
      </c>
      <c r="L45" s="65"/>
      <c r="M45" s="65"/>
      <c r="N45" s="65"/>
      <c r="O45" s="103"/>
    </row>
    <row r="46" spans="2:17" x14ac:dyDescent="0.25">
      <c r="B46" s="3">
        <v>33</v>
      </c>
      <c r="C46" s="68"/>
      <c r="D46" s="68"/>
      <c r="E46" s="68"/>
      <c r="F46" s="68"/>
      <c r="G46" s="68"/>
      <c r="H46" s="68"/>
      <c r="I46" s="3" t="s">
        <v>87</v>
      </c>
      <c r="K46" s="106" t="s">
        <v>336</v>
      </c>
      <c r="L46" s="65"/>
      <c r="M46" s="65"/>
      <c r="N46" s="65"/>
      <c r="O46" s="103"/>
    </row>
    <row r="47" spans="2:17" x14ac:dyDescent="0.25">
      <c r="B47" s="3">
        <v>34</v>
      </c>
      <c r="C47" s="68"/>
      <c r="D47" s="68"/>
      <c r="E47" s="68"/>
      <c r="F47" s="68"/>
      <c r="G47" s="68"/>
      <c r="H47" s="68"/>
      <c r="I47" s="3" t="s">
        <v>87</v>
      </c>
      <c r="K47" s="106" t="s">
        <v>336</v>
      </c>
      <c r="L47" s="65"/>
      <c r="M47" s="65"/>
      <c r="N47" s="65"/>
      <c r="O47" s="103"/>
    </row>
    <row r="48" spans="2:17" x14ac:dyDescent="0.25">
      <c r="B48" s="3">
        <v>35</v>
      </c>
      <c r="C48" s="68"/>
      <c r="D48" s="68"/>
      <c r="E48" s="68"/>
      <c r="F48" s="68"/>
      <c r="G48" s="68"/>
      <c r="H48" s="68"/>
      <c r="I48" s="3" t="s">
        <v>87</v>
      </c>
      <c r="K48" s="106" t="s">
        <v>336</v>
      </c>
      <c r="L48" s="65"/>
      <c r="M48" s="65"/>
      <c r="N48" s="65"/>
      <c r="O48" s="103"/>
    </row>
    <row r="49" spans="2:15" x14ac:dyDescent="0.25">
      <c r="B49" s="3">
        <v>36</v>
      </c>
      <c r="C49" s="68"/>
      <c r="D49" s="68"/>
      <c r="E49" s="68"/>
      <c r="F49" s="68"/>
      <c r="G49" s="68"/>
      <c r="H49" s="68"/>
      <c r="I49" s="3" t="s">
        <v>87</v>
      </c>
      <c r="K49" s="107" t="s">
        <v>336</v>
      </c>
      <c r="L49" s="104"/>
      <c r="M49" s="104"/>
      <c r="N49" s="104"/>
      <c r="O49" s="105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4455FBD-7221-46D8-9BA1-44493F48195B}">
          <x14:formula1>
            <xm:f>CATÁLOGO!$C$3:$C$9</xm:f>
          </x14:formula1>
          <xm:sqref>D7:E7</xm:sqref>
        </x14:dataValidation>
        <x14:dataValidation type="list" allowBlank="1" showInputMessage="1" showErrorMessage="1" xr:uid="{DA6BA6EA-7259-49D1-9F94-02D75ECE24E6}">
          <x14:formula1>
            <xm:f>CATÁLOGO!$B$3:$B$15</xm:f>
          </x14:formula1>
          <xm:sqref>C14:H49</xm:sqref>
        </x14:dataValidation>
        <x14:dataValidation type="list" allowBlank="1" showInputMessage="1" showErrorMessage="1" xr:uid="{140E3ACC-453E-4797-A652-9C1170EA4149}">
          <x14:formula1>
            <xm:f>CATÁLOGO!$A$3:$A$6</xm:f>
          </x14:formula1>
          <xm:sqref>I14:I49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E1F01-EF1D-410E-AB67-A230E06A57F6}">
  <sheetPr>
    <pageSetUpPr fitToPage="1"/>
  </sheetPr>
  <dimension ref="B5:Q49"/>
  <sheetViews>
    <sheetView topLeftCell="B6" workbookViewId="0">
      <selection activeCell="S27" sqref="S27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59</v>
      </c>
    </row>
    <row r="7" spans="2:15" x14ac:dyDescent="0.25">
      <c r="B7" s="65" t="s">
        <v>60</v>
      </c>
      <c r="C7" s="65"/>
      <c r="D7" s="66" t="s">
        <v>61</v>
      </c>
      <c r="E7" s="66"/>
      <c r="J7" s="7" t="s">
        <v>62</v>
      </c>
    </row>
    <row r="9" spans="2:15" x14ac:dyDescent="0.25">
      <c r="B9" s="65" t="s">
        <v>63</v>
      </c>
      <c r="C9" s="65"/>
      <c r="D9" s="65"/>
      <c r="E9" t="s">
        <v>64</v>
      </c>
      <c r="F9" s="2" t="s">
        <v>209</v>
      </c>
      <c r="G9" t="s">
        <v>66</v>
      </c>
      <c r="H9" s="1" t="s">
        <v>338</v>
      </c>
      <c r="I9" t="s">
        <v>68</v>
      </c>
      <c r="J9" s="5">
        <f>COUNTIF(C14:H49,"=DISPONIBLE")</f>
        <v>26</v>
      </c>
    </row>
    <row r="10" spans="2:15" x14ac:dyDescent="0.25">
      <c r="B10" s="67" t="s">
        <v>69</v>
      </c>
      <c r="C10" s="67"/>
      <c r="D10" s="1">
        <v>36</v>
      </c>
      <c r="E10" s="67" t="s">
        <v>70</v>
      </c>
      <c r="F10" s="67"/>
      <c r="G10" s="11" t="b">
        <v>0</v>
      </c>
      <c r="I10" t="s">
        <v>71</v>
      </c>
      <c r="J10" s="4">
        <f>COUNTIF(I14:I49,"=CORTE")</f>
        <v>17</v>
      </c>
    </row>
    <row r="11" spans="2:15" x14ac:dyDescent="0.25">
      <c r="B11" s="64" t="s">
        <v>72</v>
      </c>
      <c r="C11" s="64"/>
      <c r="D11" s="64"/>
      <c r="E11" s="8" t="s">
        <v>64</v>
      </c>
      <c r="F11" s="9"/>
      <c r="G11" s="8" t="s">
        <v>66</v>
      </c>
      <c r="H11" s="10"/>
      <c r="J11" s="4"/>
    </row>
    <row r="13" spans="2:15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  <c r="K13" s="72" t="s">
        <v>76</v>
      </c>
      <c r="L13" s="73"/>
      <c r="M13" s="73"/>
      <c r="N13" s="73"/>
      <c r="O13" s="74"/>
    </row>
    <row r="14" spans="2:15" x14ac:dyDescent="0.25">
      <c r="B14" s="3">
        <v>1</v>
      </c>
      <c r="C14" s="68" t="s">
        <v>104</v>
      </c>
      <c r="D14" s="68"/>
      <c r="E14" s="68"/>
      <c r="F14" s="68"/>
      <c r="G14" s="68"/>
      <c r="H14" s="68"/>
      <c r="I14" s="3" t="s">
        <v>78</v>
      </c>
      <c r="K14" s="106" t="s">
        <v>325</v>
      </c>
      <c r="L14" s="65"/>
      <c r="M14" s="65"/>
      <c r="N14" s="65"/>
      <c r="O14" s="103"/>
    </row>
    <row r="15" spans="2:15" x14ac:dyDescent="0.25">
      <c r="B15" s="3">
        <v>2</v>
      </c>
      <c r="C15" s="68" t="s">
        <v>104</v>
      </c>
      <c r="D15" s="68"/>
      <c r="E15" s="68"/>
      <c r="F15" s="68"/>
      <c r="G15" s="68"/>
      <c r="H15" s="68"/>
      <c r="I15" s="3" t="s">
        <v>78</v>
      </c>
      <c r="K15" s="106" t="s">
        <v>325</v>
      </c>
      <c r="L15" s="65"/>
      <c r="M15" s="65"/>
      <c r="N15" s="65"/>
      <c r="O15" s="103"/>
    </row>
    <row r="16" spans="2:15" x14ac:dyDescent="0.25">
      <c r="B16" s="3">
        <v>3</v>
      </c>
      <c r="C16" s="68" t="s">
        <v>86</v>
      </c>
      <c r="D16" s="68"/>
      <c r="E16" s="68"/>
      <c r="F16" s="68"/>
      <c r="G16" s="68"/>
      <c r="H16" s="68"/>
      <c r="I16" s="3" t="s">
        <v>78</v>
      </c>
      <c r="K16" s="106" t="s">
        <v>326</v>
      </c>
      <c r="L16" s="65"/>
      <c r="M16" s="65"/>
      <c r="N16" s="65"/>
      <c r="O16" s="103"/>
    </row>
    <row r="17" spans="2:15" x14ac:dyDescent="0.25">
      <c r="B17" s="3">
        <v>4</v>
      </c>
      <c r="C17" s="68" t="s">
        <v>86</v>
      </c>
      <c r="D17" s="68"/>
      <c r="E17" s="68"/>
      <c r="F17" s="68"/>
      <c r="G17" s="68"/>
      <c r="H17" s="68"/>
      <c r="I17" s="3" t="s">
        <v>78</v>
      </c>
      <c r="K17" s="106" t="s">
        <v>327</v>
      </c>
      <c r="L17" s="65"/>
      <c r="M17" s="65"/>
      <c r="N17" s="65"/>
      <c r="O17" s="103"/>
    </row>
    <row r="18" spans="2:15" x14ac:dyDescent="0.25">
      <c r="B18" s="3">
        <v>5</v>
      </c>
      <c r="C18" s="68" t="s">
        <v>86</v>
      </c>
      <c r="D18" s="68"/>
      <c r="E18" s="68"/>
      <c r="F18" s="68"/>
      <c r="G18" s="68"/>
      <c r="H18" s="68"/>
      <c r="I18" s="3" t="s">
        <v>78</v>
      </c>
      <c r="K18" s="106" t="s">
        <v>328</v>
      </c>
      <c r="L18" s="65"/>
      <c r="M18" s="65"/>
      <c r="N18" s="65"/>
      <c r="O18" s="103"/>
    </row>
    <row r="19" spans="2:15" x14ac:dyDescent="0.25">
      <c r="B19" s="3">
        <v>6</v>
      </c>
      <c r="C19" s="68" t="s">
        <v>86</v>
      </c>
      <c r="D19" s="68"/>
      <c r="E19" s="68"/>
      <c r="F19" s="68"/>
      <c r="G19" s="68"/>
      <c r="H19" s="68"/>
      <c r="I19" s="3" t="s">
        <v>78</v>
      </c>
      <c r="K19" s="106" t="s">
        <v>329</v>
      </c>
      <c r="L19" s="65"/>
      <c r="M19" s="65"/>
      <c r="N19" s="65"/>
      <c r="O19" s="103"/>
    </row>
    <row r="20" spans="2:15" x14ac:dyDescent="0.25">
      <c r="B20" s="3">
        <v>7</v>
      </c>
      <c r="C20" s="68" t="s">
        <v>86</v>
      </c>
      <c r="D20" s="68"/>
      <c r="E20" s="68"/>
      <c r="F20" s="68"/>
      <c r="G20" s="68"/>
      <c r="H20" s="68"/>
      <c r="I20" s="3" t="s">
        <v>78</v>
      </c>
      <c r="K20" s="106" t="s">
        <v>330</v>
      </c>
      <c r="L20" s="65"/>
      <c r="M20" s="65"/>
      <c r="N20" s="65"/>
      <c r="O20" s="103"/>
    </row>
    <row r="21" spans="2:15" x14ac:dyDescent="0.25">
      <c r="B21" s="3">
        <v>8</v>
      </c>
      <c r="C21" s="68" t="s">
        <v>86</v>
      </c>
      <c r="D21" s="68"/>
      <c r="E21" s="68"/>
      <c r="F21" s="68"/>
      <c r="G21" s="68"/>
      <c r="H21" s="68"/>
      <c r="I21" s="3" t="s">
        <v>78</v>
      </c>
      <c r="K21" s="106" t="s">
        <v>331</v>
      </c>
      <c r="L21" s="65"/>
      <c r="M21" s="65"/>
      <c r="N21" s="65"/>
      <c r="O21" s="103"/>
    </row>
    <row r="22" spans="2:15" x14ac:dyDescent="0.25">
      <c r="B22" s="3">
        <v>9</v>
      </c>
      <c r="C22" s="68" t="s">
        <v>81</v>
      </c>
      <c r="D22" s="68"/>
      <c r="E22" s="68"/>
      <c r="F22" s="68"/>
      <c r="G22" s="68"/>
      <c r="H22" s="68"/>
      <c r="I22" s="3" t="s">
        <v>78</v>
      </c>
      <c r="K22" s="106" t="s">
        <v>311</v>
      </c>
      <c r="L22" s="65"/>
      <c r="M22" s="65"/>
      <c r="N22" s="65"/>
      <c r="O22" s="103"/>
    </row>
    <row r="23" spans="2:15" x14ac:dyDescent="0.25">
      <c r="B23" s="3">
        <v>10</v>
      </c>
      <c r="C23" s="68" t="s">
        <v>86</v>
      </c>
      <c r="D23" s="68"/>
      <c r="E23" s="68"/>
      <c r="F23" s="68"/>
      <c r="G23" s="68"/>
      <c r="H23" s="68"/>
      <c r="I23" s="3" t="s">
        <v>78</v>
      </c>
      <c r="K23" s="106" t="s">
        <v>332</v>
      </c>
      <c r="L23" s="65"/>
      <c r="M23" s="65"/>
      <c r="N23" s="65"/>
      <c r="O23" s="103"/>
    </row>
    <row r="24" spans="2:15" x14ac:dyDescent="0.25">
      <c r="B24" s="3">
        <v>11</v>
      </c>
      <c r="C24" s="68" t="s">
        <v>81</v>
      </c>
      <c r="D24" s="68"/>
      <c r="E24" s="68"/>
      <c r="F24" s="68"/>
      <c r="G24" s="68"/>
      <c r="H24" s="68"/>
      <c r="I24" s="3" t="s">
        <v>78</v>
      </c>
      <c r="K24" s="106" t="s">
        <v>311</v>
      </c>
      <c r="L24" s="65"/>
      <c r="M24" s="65"/>
      <c r="N24" s="65"/>
      <c r="O24" s="103"/>
    </row>
    <row r="25" spans="2:15" x14ac:dyDescent="0.25">
      <c r="B25" s="3">
        <v>12</v>
      </c>
      <c r="C25" s="68" t="s">
        <v>86</v>
      </c>
      <c r="D25" s="68"/>
      <c r="E25" s="68"/>
      <c r="F25" s="68"/>
      <c r="G25" s="68"/>
      <c r="H25" s="68"/>
      <c r="I25" s="3" t="s">
        <v>78</v>
      </c>
      <c r="K25" s="106" t="s">
        <v>333</v>
      </c>
      <c r="L25" s="65"/>
      <c r="M25" s="65"/>
      <c r="N25" s="65"/>
      <c r="O25" s="103"/>
    </row>
    <row r="26" spans="2:15" x14ac:dyDescent="0.25">
      <c r="B26" s="3">
        <v>13</v>
      </c>
      <c r="C26" s="68" t="s">
        <v>121</v>
      </c>
      <c r="D26" s="68"/>
      <c r="E26" s="68"/>
      <c r="F26" s="68"/>
      <c r="G26" s="68"/>
      <c r="H26" s="68"/>
      <c r="I26" s="3" t="s">
        <v>78</v>
      </c>
      <c r="K26" s="106" t="s">
        <v>334</v>
      </c>
      <c r="L26" s="65"/>
      <c r="M26" s="65"/>
      <c r="N26" s="65"/>
      <c r="O26" s="103"/>
    </row>
    <row r="27" spans="2:15" x14ac:dyDescent="0.25">
      <c r="B27" s="3">
        <v>14</v>
      </c>
      <c r="C27" s="68" t="s">
        <v>121</v>
      </c>
      <c r="D27" s="68"/>
      <c r="E27" s="68"/>
      <c r="F27" s="68"/>
      <c r="G27" s="68"/>
      <c r="H27" s="68"/>
      <c r="I27" s="3" t="s">
        <v>78</v>
      </c>
      <c r="K27" s="106" t="s">
        <v>334</v>
      </c>
      <c r="L27" s="65"/>
      <c r="M27" s="65"/>
      <c r="N27" s="65"/>
      <c r="O27" s="103"/>
    </row>
    <row r="28" spans="2:15" x14ac:dyDescent="0.25">
      <c r="B28" s="3">
        <v>15</v>
      </c>
      <c r="C28" s="68" t="s">
        <v>116</v>
      </c>
      <c r="D28" s="68"/>
      <c r="E28" s="68"/>
      <c r="F28" s="68"/>
      <c r="G28" s="68"/>
      <c r="H28" s="68"/>
      <c r="I28" s="3" t="s">
        <v>78</v>
      </c>
      <c r="K28" s="106" t="s">
        <v>335</v>
      </c>
      <c r="L28" s="65"/>
      <c r="M28" s="65"/>
      <c r="N28" s="65"/>
      <c r="O28" s="103"/>
    </row>
    <row r="29" spans="2:15" x14ac:dyDescent="0.25">
      <c r="B29" s="3">
        <v>16</v>
      </c>
      <c r="C29" s="68" t="s">
        <v>116</v>
      </c>
      <c r="D29" s="68"/>
      <c r="E29" s="68"/>
      <c r="F29" s="68"/>
      <c r="G29" s="68"/>
      <c r="H29" s="68"/>
      <c r="I29" s="3" t="s">
        <v>78</v>
      </c>
      <c r="K29" s="106" t="s">
        <v>335</v>
      </c>
      <c r="L29" s="65"/>
      <c r="M29" s="65"/>
      <c r="N29" s="65"/>
      <c r="O29" s="103"/>
    </row>
    <row r="30" spans="2:15" x14ac:dyDescent="0.25">
      <c r="B30" s="3">
        <v>17</v>
      </c>
      <c r="C30" s="68" t="s">
        <v>77</v>
      </c>
      <c r="D30" s="68"/>
      <c r="E30" s="68"/>
      <c r="F30" s="68"/>
      <c r="G30" s="68"/>
      <c r="H30" s="68"/>
      <c r="I30" s="3" t="s">
        <v>78</v>
      </c>
      <c r="K30" s="106" t="s">
        <v>339</v>
      </c>
      <c r="L30" s="65"/>
      <c r="M30" s="65"/>
      <c r="N30" s="65"/>
      <c r="O30" s="103"/>
    </row>
    <row r="31" spans="2:15" x14ac:dyDescent="0.25">
      <c r="B31" s="3">
        <v>18</v>
      </c>
      <c r="C31" s="68" t="s">
        <v>77</v>
      </c>
      <c r="D31" s="68"/>
      <c r="E31" s="68"/>
      <c r="F31" s="68"/>
      <c r="G31" s="68"/>
      <c r="H31" s="68"/>
      <c r="I31" s="3" t="s">
        <v>78</v>
      </c>
      <c r="K31" s="106" t="s">
        <v>339</v>
      </c>
      <c r="L31" s="65"/>
      <c r="M31" s="65"/>
      <c r="N31" s="65"/>
      <c r="O31" s="103"/>
    </row>
    <row r="32" spans="2:15" x14ac:dyDescent="0.25">
      <c r="B32" s="3">
        <v>19</v>
      </c>
      <c r="C32" s="68" t="s">
        <v>86</v>
      </c>
      <c r="D32" s="68"/>
      <c r="E32" s="68"/>
      <c r="F32" s="68"/>
      <c r="G32" s="68"/>
      <c r="H32" s="68"/>
      <c r="I32" s="3" t="s">
        <v>87</v>
      </c>
      <c r="K32" s="106" t="s">
        <v>336</v>
      </c>
      <c r="L32" s="65"/>
      <c r="M32" s="65"/>
      <c r="N32" s="65"/>
      <c r="O32" s="103"/>
    </row>
    <row r="33" spans="2:17" x14ac:dyDescent="0.25">
      <c r="B33" s="3">
        <v>20</v>
      </c>
      <c r="C33" s="68" t="s">
        <v>86</v>
      </c>
      <c r="D33" s="68"/>
      <c r="E33" s="68"/>
      <c r="F33" s="68"/>
      <c r="G33" s="68"/>
      <c r="H33" s="68"/>
      <c r="I33" s="3" t="s">
        <v>87</v>
      </c>
      <c r="K33" s="106" t="s">
        <v>336</v>
      </c>
      <c r="L33" s="65"/>
      <c r="M33" s="65"/>
      <c r="N33" s="65"/>
      <c r="O33" s="103"/>
    </row>
    <row r="34" spans="2:17" x14ac:dyDescent="0.25">
      <c r="B34" s="3">
        <v>21</v>
      </c>
      <c r="C34" s="68" t="s">
        <v>86</v>
      </c>
      <c r="D34" s="68"/>
      <c r="E34" s="68"/>
      <c r="F34" s="68"/>
      <c r="G34" s="68"/>
      <c r="H34" s="68"/>
      <c r="I34" s="3" t="s">
        <v>87</v>
      </c>
      <c r="K34" s="106" t="s">
        <v>336</v>
      </c>
      <c r="L34" s="65"/>
      <c r="M34" s="65"/>
      <c r="N34" s="65"/>
      <c r="O34" s="103"/>
    </row>
    <row r="35" spans="2:17" x14ac:dyDescent="0.25">
      <c r="B35" s="3">
        <v>22</v>
      </c>
      <c r="C35" s="68" t="s">
        <v>86</v>
      </c>
      <c r="D35" s="68"/>
      <c r="E35" s="68"/>
      <c r="F35" s="68"/>
      <c r="G35" s="68"/>
      <c r="H35" s="68"/>
      <c r="I35" s="3" t="s">
        <v>87</v>
      </c>
      <c r="K35" s="106" t="s">
        <v>336</v>
      </c>
      <c r="L35" s="65"/>
      <c r="M35" s="65"/>
      <c r="N35" s="65"/>
      <c r="O35" s="103"/>
    </row>
    <row r="36" spans="2:17" x14ac:dyDescent="0.25">
      <c r="B36" s="3">
        <v>23</v>
      </c>
      <c r="C36" s="68" t="s">
        <v>86</v>
      </c>
      <c r="D36" s="68"/>
      <c r="E36" s="68"/>
      <c r="F36" s="68"/>
      <c r="G36" s="68"/>
      <c r="H36" s="68"/>
      <c r="I36" s="3" t="s">
        <v>87</v>
      </c>
      <c r="K36" s="106" t="s">
        <v>336</v>
      </c>
      <c r="L36" s="65"/>
      <c r="M36" s="65"/>
      <c r="N36" s="65"/>
      <c r="O36" s="103"/>
    </row>
    <row r="37" spans="2:17" x14ac:dyDescent="0.25">
      <c r="B37" s="3">
        <v>24</v>
      </c>
      <c r="C37" s="68" t="s">
        <v>86</v>
      </c>
      <c r="D37" s="68"/>
      <c r="E37" s="68"/>
      <c r="F37" s="68"/>
      <c r="G37" s="68"/>
      <c r="H37" s="68"/>
      <c r="I37" s="3" t="s">
        <v>99</v>
      </c>
      <c r="K37" s="106" t="s">
        <v>337</v>
      </c>
      <c r="L37" s="65"/>
      <c r="M37" s="65"/>
      <c r="N37" s="65"/>
      <c r="O37" s="103"/>
    </row>
    <row r="38" spans="2:17" x14ac:dyDescent="0.25">
      <c r="B38" s="3">
        <v>25</v>
      </c>
      <c r="C38" s="68" t="s">
        <v>86</v>
      </c>
      <c r="D38" s="68"/>
      <c r="E38" s="68"/>
      <c r="F38" s="68"/>
      <c r="G38" s="68"/>
      <c r="H38" s="68"/>
      <c r="I38" s="3" t="s">
        <v>87</v>
      </c>
      <c r="K38" s="106" t="s">
        <v>336</v>
      </c>
      <c r="L38" s="65"/>
      <c r="M38" s="65"/>
      <c r="N38" s="65"/>
      <c r="O38" s="103"/>
    </row>
    <row r="39" spans="2:17" x14ac:dyDescent="0.25">
      <c r="B39" s="3">
        <v>26</v>
      </c>
      <c r="C39" s="68" t="s">
        <v>86</v>
      </c>
      <c r="D39" s="68"/>
      <c r="E39" s="68"/>
      <c r="F39" s="68"/>
      <c r="G39" s="68"/>
      <c r="H39" s="68"/>
      <c r="I39" s="3" t="s">
        <v>87</v>
      </c>
      <c r="K39" s="106" t="s">
        <v>336</v>
      </c>
      <c r="L39" s="65"/>
      <c r="M39" s="65"/>
      <c r="N39" s="65"/>
      <c r="O39" s="103"/>
    </row>
    <row r="40" spans="2:17" x14ac:dyDescent="0.25">
      <c r="B40" s="3">
        <v>27</v>
      </c>
      <c r="C40" s="68" t="s">
        <v>86</v>
      </c>
      <c r="D40" s="68"/>
      <c r="E40" s="68"/>
      <c r="F40" s="68"/>
      <c r="G40" s="68"/>
      <c r="H40" s="68"/>
      <c r="I40" s="3" t="s">
        <v>87</v>
      </c>
      <c r="K40" s="106" t="s">
        <v>336</v>
      </c>
      <c r="L40" s="65"/>
      <c r="M40" s="65"/>
      <c r="N40" s="65"/>
      <c r="O40" s="103"/>
      <c r="Q40" s="12"/>
    </row>
    <row r="41" spans="2:17" x14ac:dyDescent="0.25">
      <c r="B41" s="3">
        <v>28</v>
      </c>
      <c r="C41" s="68" t="s">
        <v>86</v>
      </c>
      <c r="D41" s="68"/>
      <c r="E41" s="68"/>
      <c r="F41" s="68"/>
      <c r="G41" s="68"/>
      <c r="H41" s="68"/>
      <c r="I41" s="3" t="s">
        <v>87</v>
      </c>
      <c r="K41" s="106" t="s">
        <v>336</v>
      </c>
      <c r="L41" s="65"/>
      <c r="M41" s="65"/>
      <c r="N41" s="65"/>
      <c r="O41" s="103"/>
    </row>
    <row r="42" spans="2:17" x14ac:dyDescent="0.25">
      <c r="B42" s="3">
        <v>29</v>
      </c>
      <c r="C42" s="68" t="s">
        <v>86</v>
      </c>
      <c r="D42" s="68"/>
      <c r="E42" s="68"/>
      <c r="F42" s="68"/>
      <c r="G42" s="68"/>
      <c r="H42" s="68"/>
      <c r="I42" s="3" t="s">
        <v>87</v>
      </c>
      <c r="K42" s="106" t="s">
        <v>336</v>
      </c>
      <c r="L42" s="65"/>
      <c r="M42" s="65"/>
      <c r="N42" s="65"/>
      <c r="O42" s="103"/>
    </row>
    <row r="43" spans="2:17" x14ac:dyDescent="0.25">
      <c r="B43" s="3">
        <v>30</v>
      </c>
      <c r="C43" s="68" t="s">
        <v>86</v>
      </c>
      <c r="D43" s="68"/>
      <c r="E43" s="68"/>
      <c r="F43" s="68"/>
      <c r="G43" s="68"/>
      <c r="H43" s="68"/>
      <c r="I43" s="3" t="s">
        <v>87</v>
      </c>
      <c r="K43" s="106" t="s">
        <v>336</v>
      </c>
      <c r="L43" s="65"/>
      <c r="M43" s="65"/>
      <c r="N43" s="65"/>
      <c r="O43" s="103"/>
    </row>
    <row r="44" spans="2:17" x14ac:dyDescent="0.25">
      <c r="B44" s="3">
        <v>31</v>
      </c>
      <c r="C44" s="68" t="s">
        <v>86</v>
      </c>
      <c r="D44" s="68"/>
      <c r="E44" s="68"/>
      <c r="F44" s="68"/>
      <c r="G44" s="68"/>
      <c r="H44" s="68"/>
      <c r="I44" s="3" t="s">
        <v>87</v>
      </c>
      <c r="K44" s="106" t="s">
        <v>336</v>
      </c>
      <c r="L44" s="65"/>
      <c r="M44" s="65"/>
      <c r="N44" s="65"/>
      <c r="O44" s="103"/>
    </row>
    <row r="45" spans="2:17" x14ac:dyDescent="0.25">
      <c r="B45" s="3">
        <v>32</v>
      </c>
      <c r="C45" s="68" t="s">
        <v>86</v>
      </c>
      <c r="D45" s="68"/>
      <c r="E45" s="68"/>
      <c r="F45" s="68"/>
      <c r="G45" s="68"/>
      <c r="H45" s="68"/>
      <c r="I45" s="3" t="s">
        <v>87</v>
      </c>
      <c r="K45" s="106" t="s">
        <v>336</v>
      </c>
      <c r="L45" s="65"/>
      <c r="M45" s="65"/>
      <c r="N45" s="65"/>
      <c r="O45" s="103"/>
    </row>
    <row r="46" spans="2:17" x14ac:dyDescent="0.25">
      <c r="B46" s="3">
        <v>33</v>
      </c>
      <c r="C46" s="68" t="s">
        <v>86</v>
      </c>
      <c r="D46" s="68"/>
      <c r="E46" s="68"/>
      <c r="F46" s="68"/>
      <c r="G46" s="68"/>
      <c r="H46" s="68"/>
      <c r="I46" s="3" t="s">
        <v>87</v>
      </c>
      <c r="K46" s="106" t="s">
        <v>336</v>
      </c>
      <c r="L46" s="65"/>
      <c r="M46" s="65"/>
      <c r="N46" s="65"/>
      <c r="O46" s="103"/>
    </row>
    <row r="47" spans="2:17" x14ac:dyDescent="0.25">
      <c r="B47" s="3">
        <v>34</v>
      </c>
      <c r="C47" s="68" t="s">
        <v>86</v>
      </c>
      <c r="D47" s="68"/>
      <c r="E47" s="68"/>
      <c r="F47" s="68"/>
      <c r="G47" s="68"/>
      <c r="H47" s="68"/>
      <c r="I47" s="3" t="s">
        <v>87</v>
      </c>
      <c r="K47" s="106" t="s">
        <v>336</v>
      </c>
      <c r="L47" s="65"/>
      <c r="M47" s="65"/>
      <c r="N47" s="65"/>
      <c r="O47" s="103"/>
    </row>
    <row r="48" spans="2:17" x14ac:dyDescent="0.25">
      <c r="B48" s="3">
        <v>35</v>
      </c>
      <c r="C48" s="68" t="s">
        <v>86</v>
      </c>
      <c r="D48" s="68"/>
      <c r="E48" s="68"/>
      <c r="F48" s="68"/>
      <c r="G48" s="68"/>
      <c r="H48" s="68"/>
      <c r="I48" s="3" t="s">
        <v>87</v>
      </c>
      <c r="K48" s="106" t="s">
        <v>336</v>
      </c>
      <c r="L48" s="65"/>
      <c r="M48" s="65"/>
      <c r="N48" s="65"/>
      <c r="O48" s="103"/>
    </row>
    <row r="49" spans="2:15" x14ac:dyDescent="0.25">
      <c r="B49" s="3">
        <v>36</v>
      </c>
      <c r="C49" s="68" t="s">
        <v>86</v>
      </c>
      <c r="D49" s="68"/>
      <c r="E49" s="68"/>
      <c r="F49" s="68"/>
      <c r="G49" s="68"/>
      <c r="H49" s="68"/>
      <c r="I49" s="3" t="s">
        <v>87</v>
      </c>
      <c r="K49" s="107" t="s">
        <v>336</v>
      </c>
      <c r="L49" s="104"/>
      <c r="M49" s="104"/>
      <c r="N49" s="104"/>
      <c r="O49" s="105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DD4172D-F5DD-4EBA-9C24-B8ED855646E5}">
          <x14:formula1>
            <xm:f>CATÁLOGO!$A$3:$A$6</xm:f>
          </x14:formula1>
          <xm:sqref>I14:I49</xm:sqref>
        </x14:dataValidation>
        <x14:dataValidation type="list" allowBlank="1" showInputMessage="1" showErrorMessage="1" xr:uid="{92CEFC16-2282-4FF5-A47E-D10370A9E4DE}">
          <x14:formula1>
            <xm:f>CATÁLOGO!$B$3:$B$15</xm:f>
          </x14:formula1>
          <xm:sqref>C14:H49</xm:sqref>
        </x14:dataValidation>
        <x14:dataValidation type="list" allowBlank="1" showInputMessage="1" showErrorMessage="1" xr:uid="{2361FF9E-61F2-4CE4-AE2E-4352F2B9EB4F}">
          <x14:formula1>
            <xm:f>CATÁLOGO!$C$3:$C$9</xm:f>
          </x14:formula1>
          <xm:sqref>D7:E7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59D9C-875C-4B04-AFA3-8228103E7660}">
  <sheetPr>
    <pageSetUpPr fitToPage="1"/>
  </sheetPr>
  <dimension ref="B5:Q49"/>
  <sheetViews>
    <sheetView topLeftCell="A7" workbookViewId="0">
      <selection activeCell="Q32" sqref="Q32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59</v>
      </c>
    </row>
    <row r="7" spans="2:15" x14ac:dyDescent="0.25">
      <c r="B7" s="65" t="s">
        <v>60</v>
      </c>
      <c r="C7" s="65"/>
      <c r="D7" s="66" t="s">
        <v>61</v>
      </c>
      <c r="E7" s="66"/>
      <c r="J7" s="7" t="s">
        <v>62</v>
      </c>
    </row>
    <row r="9" spans="2:15" x14ac:dyDescent="0.25">
      <c r="B9" s="65" t="s">
        <v>63</v>
      </c>
      <c r="C9" s="65"/>
      <c r="D9" s="65"/>
      <c r="E9" t="s">
        <v>64</v>
      </c>
      <c r="F9" s="2" t="s">
        <v>65</v>
      </c>
      <c r="G9" t="s">
        <v>66</v>
      </c>
      <c r="H9" s="1" t="s">
        <v>340</v>
      </c>
      <c r="I9" t="s">
        <v>68</v>
      </c>
      <c r="J9" s="5">
        <f>COUNTIF(C14:H49,"=DISPONIBLE")</f>
        <v>10</v>
      </c>
    </row>
    <row r="10" spans="2:15" x14ac:dyDescent="0.25">
      <c r="B10" s="67" t="s">
        <v>69</v>
      </c>
      <c r="C10" s="67"/>
      <c r="D10" s="1">
        <v>12</v>
      </c>
      <c r="E10" s="67" t="s">
        <v>70</v>
      </c>
      <c r="F10" s="67"/>
      <c r="G10" s="11" t="b">
        <v>0</v>
      </c>
      <c r="I10" t="s">
        <v>71</v>
      </c>
      <c r="J10" s="4">
        <f>COUNTIF(I14:I49,"=CORTE")</f>
        <v>6</v>
      </c>
    </row>
    <row r="11" spans="2:15" x14ac:dyDescent="0.25">
      <c r="B11" s="64" t="s">
        <v>72</v>
      </c>
      <c r="C11" s="64"/>
      <c r="D11" s="64"/>
      <c r="E11" s="8" t="s">
        <v>64</v>
      </c>
      <c r="F11" s="9"/>
      <c r="G11" s="8" t="s">
        <v>66</v>
      </c>
      <c r="H11" s="10"/>
      <c r="J11" s="4"/>
    </row>
    <row r="13" spans="2:15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  <c r="K13" s="72" t="s">
        <v>76</v>
      </c>
      <c r="L13" s="73"/>
      <c r="M13" s="73"/>
      <c r="N13" s="73"/>
      <c r="O13" s="74"/>
    </row>
    <row r="14" spans="2:15" x14ac:dyDescent="0.25">
      <c r="B14" s="3">
        <v>1</v>
      </c>
      <c r="C14" s="68" t="s">
        <v>86</v>
      </c>
      <c r="D14" s="68"/>
      <c r="E14" s="68"/>
      <c r="F14" s="68"/>
      <c r="G14" s="68"/>
      <c r="H14" s="68"/>
      <c r="I14" s="3" t="s">
        <v>78</v>
      </c>
      <c r="K14" s="106" t="s">
        <v>341</v>
      </c>
      <c r="L14" s="65"/>
      <c r="M14" s="65"/>
      <c r="N14" s="65"/>
      <c r="O14" s="103"/>
    </row>
    <row r="15" spans="2:15" x14ac:dyDescent="0.25">
      <c r="B15" s="3">
        <v>2</v>
      </c>
      <c r="C15" s="68" t="s">
        <v>86</v>
      </c>
      <c r="D15" s="68"/>
      <c r="E15" s="68"/>
      <c r="F15" s="68"/>
      <c r="G15" s="68"/>
      <c r="H15" s="68"/>
      <c r="I15" s="3" t="s">
        <v>78</v>
      </c>
      <c r="K15" s="106" t="s">
        <v>342</v>
      </c>
      <c r="L15" s="65"/>
      <c r="M15" s="65"/>
      <c r="N15" s="65"/>
      <c r="O15" s="103"/>
    </row>
    <row r="16" spans="2:15" x14ac:dyDescent="0.25">
      <c r="B16" s="3">
        <v>3</v>
      </c>
      <c r="C16" s="68" t="s">
        <v>86</v>
      </c>
      <c r="D16" s="68"/>
      <c r="E16" s="68"/>
      <c r="F16" s="68"/>
      <c r="G16" s="68"/>
      <c r="H16" s="68"/>
      <c r="I16" s="3" t="s">
        <v>78</v>
      </c>
      <c r="K16" s="106" t="s">
        <v>343</v>
      </c>
      <c r="L16" s="65"/>
      <c r="M16" s="65"/>
      <c r="N16" s="65"/>
      <c r="O16" s="103"/>
    </row>
    <row r="17" spans="2:15" x14ac:dyDescent="0.25">
      <c r="B17" s="3">
        <v>4</v>
      </c>
      <c r="C17" s="68" t="s">
        <v>86</v>
      </c>
      <c r="D17" s="68"/>
      <c r="E17" s="68"/>
      <c r="F17" s="68"/>
      <c r="G17" s="68"/>
      <c r="H17" s="68"/>
      <c r="I17" s="3" t="s">
        <v>78</v>
      </c>
      <c r="K17" s="106" t="s">
        <v>344</v>
      </c>
      <c r="L17" s="65"/>
      <c r="M17" s="65"/>
      <c r="N17" s="65"/>
      <c r="O17" s="103"/>
    </row>
    <row r="18" spans="2:15" x14ac:dyDescent="0.25">
      <c r="B18" s="3">
        <v>5</v>
      </c>
      <c r="C18" s="68" t="s">
        <v>77</v>
      </c>
      <c r="D18" s="68"/>
      <c r="E18" s="68"/>
      <c r="F18" s="68"/>
      <c r="G18" s="68"/>
      <c r="H18" s="68"/>
      <c r="I18" s="3" t="s">
        <v>78</v>
      </c>
      <c r="K18" s="106" t="s">
        <v>345</v>
      </c>
      <c r="L18" s="65"/>
      <c r="M18" s="65"/>
      <c r="N18" s="65"/>
      <c r="O18" s="103"/>
    </row>
    <row r="19" spans="2:15" x14ac:dyDescent="0.25">
      <c r="B19" s="3">
        <v>6</v>
      </c>
      <c r="C19" s="68" t="s">
        <v>77</v>
      </c>
      <c r="D19" s="68"/>
      <c r="E19" s="68"/>
      <c r="F19" s="68"/>
      <c r="G19" s="68"/>
      <c r="H19" s="68"/>
      <c r="I19" s="3" t="s">
        <v>78</v>
      </c>
      <c r="K19" s="106" t="s">
        <v>345</v>
      </c>
      <c r="L19" s="65"/>
      <c r="M19" s="65"/>
      <c r="N19" s="65"/>
      <c r="O19" s="103"/>
    </row>
    <row r="20" spans="2:15" x14ac:dyDescent="0.25">
      <c r="B20" s="3">
        <v>7</v>
      </c>
      <c r="C20" s="68" t="s">
        <v>86</v>
      </c>
      <c r="D20" s="68"/>
      <c r="E20" s="68"/>
      <c r="F20" s="68"/>
      <c r="G20" s="68"/>
      <c r="H20" s="68"/>
      <c r="I20" s="3" t="s">
        <v>87</v>
      </c>
      <c r="K20" s="106" t="s">
        <v>159</v>
      </c>
      <c r="L20" s="65"/>
      <c r="M20" s="65"/>
      <c r="N20" s="65"/>
      <c r="O20" s="103"/>
    </row>
    <row r="21" spans="2:15" x14ac:dyDescent="0.25">
      <c r="B21" s="3">
        <v>8</v>
      </c>
      <c r="C21" s="68" t="s">
        <v>86</v>
      </c>
      <c r="D21" s="68"/>
      <c r="E21" s="68"/>
      <c r="F21" s="68"/>
      <c r="G21" s="68"/>
      <c r="H21" s="68"/>
      <c r="I21" s="3" t="s">
        <v>87</v>
      </c>
      <c r="K21" s="106" t="s">
        <v>159</v>
      </c>
      <c r="L21" s="65"/>
      <c r="M21" s="65"/>
      <c r="N21" s="65"/>
      <c r="O21" s="103"/>
    </row>
    <row r="22" spans="2:15" x14ac:dyDescent="0.25">
      <c r="B22" s="3">
        <v>9</v>
      </c>
      <c r="C22" s="68" t="s">
        <v>86</v>
      </c>
      <c r="D22" s="68"/>
      <c r="E22" s="68"/>
      <c r="F22" s="68"/>
      <c r="G22" s="68"/>
      <c r="H22" s="68"/>
      <c r="I22" s="3" t="s">
        <v>87</v>
      </c>
      <c r="K22" s="106" t="s">
        <v>159</v>
      </c>
      <c r="L22" s="65"/>
      <c r="M22" s="65"/>
      <c r="N22" s="65"/>
      <c r="O22" s="103"/>
    </row>
    <row r="23" spans="2:15" x14ac:dyDescent="0.25">
      <c r="B23" s="3">
        <v>10</v>
      </c>
      <c r="C23" s="68" t="s">
        <v>86</v>
      </c>
      <c r="D23" s="68"/>
      <c r="E23" s="68"/>
      <c r="F23" s="68"/>
      <c r="G23" s="68"/>
      <c r="H23" s="68"/>
      <c r="I23" s="3" t="s">
        <v>87</v>
      </c>
      <c r="K23" s="106" t="s">
        <v>159</v>
      </c>
      <c r="L23" s="65"/>
      <c r="M23" s="65"/>
      <c r="N23" s="65"/>
      <c r="O23" s="103"/>
    </row>
    <row r="24" spans="2:15" x14ac:dyDescent="0.25">
      <c r="B24" s="3">
        <v>11</v>
      </c>
      <c r="C24" s="68" t="s">
        <v>86</v>
      </c>
      <c r="D24" s="68"/>
      <c r="E24" s="68"/>
      <c r="F24" s="68"/>
      <c r="G24" s="68"/>
      <c r="H24" s="68"/>
      <c r="I24" s="3" t="s">
        <v>87</v>
      </c>
      <c r="K24" s="106" t="s">
        <v>159</v>
      </c>
      <c r="L24" s="65"/>
      <c r="M24" s="65"/>
      <c r="N24" s="65"/>
      <c r="O24" s="103"/>
    </row>
    <row r="25" spans="2:15" x14ac:dyDescent="0.25">
      <c r="B25" s="3">
        <v>12</v>
      </c>
      <c r="C25" s="68" t="s">
        <v>86</v>
      </c>
      <c r="D25" s="68"/>
      <c r="E25" s="68"/>
      <c r="F25" s="68"/>
      <c r="G25" s="68"/>
      <c r="H25" s="68"/>
      <c r="I25" s="3" t="s">
        <v>87</v>
      </c>
      <c r="K25" s="106" t="s">
        <v>159</v>
      </c>
      <c r="L25" s="65"/>
      <c r="M25" s="65"/>
      <c r="N25" s="65"/>
      <c r="O25" s="103"/>
    </row>
    <row r="26" spans="2:15" x14ac:dyDescent="0.25">
      <c r="B26" s="3"/>
      <c r="C26" s="68"/>
      <c r="D26" s="68"/>
      <c r="E26" s="68"/>
      <c r="F26" s="68"/>
      <c r="G26" s="68"/>
      <c r="H26" s="68"/>
      <c r="I26" s="3"/>
      <c r="K26" s="106"/>
      <c r="L26" s="65"/>
      <c r="M26" s="65"/>
      <c r="N26" s="65"/>
      <c r="O26" s="103"/>
    </row>
    <row r="27" spans="2:15" x14ac:dyDescent="0.25">
      <c r="B27" s="3"/>
      <c r="C27" s="68"/>
      <c r="D27" s="68"/>
      <c r="E27" s="68"/>
      <c r="F27" s="68"/>
      <c r="G27" s="68"/>
      <c r="H27" s="68"/>
      <c r="I27" s="3"/>
      <c r="K27" s="106"/>
      <c r="L27" s="65"/>
      <c r="M27" s="65"/>
      <c r="N27" s="65"/>
      <c r="O27" s="103"/>
    </row>
    <row r="28" spans="2:15" x14ac:dyDescent="0.25">
      <c r="B28" s="3"/>
      <c r="C28" s="68"/>
      <c r="D28" s="68"/>
      <c r="E28" s="68"/>
      <c r="F28" s="68"/>
      <c r="G28" s="68"/>
      <c r="H28" s="68"/>
      <c r="I28" s="3"/>
      <c r="K28" s="106"/>
      <c r="L28" s="65"/>
      <c r="M28" s="65"/>
      <c r="N28" s="65"/>
      <c r="O28" s="103"/>
    </row>
    <row r="29" spans="2:15" x14ac:dyDescent="0.25">
      <c r="B29" s="3"/>
      <c r="C29" s="68"/>
      <c r="D29" s="68"/>
      <c r="E29" s="68"/>
      <c r="F29" s="68"/>
      <c r="G29" s="68"/>
      <c r="H29" s="68"/>
      <c r="I29" s="3"/>
      <c r="K29" s="106"/>
      <c r="L29" s="65"/>
      <c r="M29" s="65"/>
      <c r="N29" s="65"/>
      <c r="O29" s="103"/>
    </row>
    <row r="30" spans="2:15" x14ac:dyDescent="0.25">
      <c r="B30" s="3"/>
      <c r="C30" s="68"/>
      <c r="D30" s="68"/>
      <c r="E30" s="68"/>
      <c r="F30" s="68"/>
      <c r="G30" s="68"/>
      <c r="H30" s="68"/>
      <c r="I30" s="3"/>
      <c r="K30" s="106"/>
      <c r="L30" s="65"/>
      <c r="M30" s="65"/>
      <c r="N30" s="65"/>
      <c r="O30" s="103"/>
    </row>
    <row r="31" spans="2:15" x14ac:dyDescent="0.25">
      <c r="B31" s="3"/>
      <c r="C31" s="68"/>
      <c r="D31" s="68"/>
      <c r="E31" s="68"/>
      <c r="F31" s="68"/>
      <c r="G31" s="68"/>
      <c r="H31" s="68"/>
      <c r="I31" s="3"/>
      <c r="K31" s="106"/>
      <c r="L31" s="65"/>
      <c r="M31" s="65"/>
      <c r="N31" s="65"/>
      <c r="O31" s="103"/>
    </row>
    <row r="32" spans="2:15" x14ac:dyDescent="0.25">
      <c r="B32" s="3"/>
      <c r="C32" s="68"/>
      <c r="D32" s="68"/>
      <c r="E32" s="68"/>
      <c r="F32" s="68"/>
      <c r="G32" s="68"/>
      <c r="H32" s="68"/>
      <c r="I32" s="3"/>
      <c r="K32" s="106"/>
      <c r="L32" s="65"/>
      <c r="M32" s="65"/>
      <c r="N32" s="65"/>
      <c r="O32" s="103"/>
    </row>
    <row r="33" spans="2:17" x14ac:dyDescent="0.25">
      <c r="B33" s="3"/>
      <c r="C33" s="68"/>
      <c r="D33" s="68"/>
      <c r="E33" s="68"/>
      <c r="F33" s="68"/>
      <c r="G33" s="68"/>
      <c r="H33" s="68"/>
      <c r="I33" s="3"/>
      <c r="K33" s="106"/>
      <c r="L33" s="65"/>
      <c r="M33" s="65"/>
      <c r="N33" s="65"/>
      <c r="O33" s="103"/>
    </row>
    <row r="34" spans="2:17" x14ac:dyDescent="0.25">
      <c r="B34" s="3"/>
      <c r="C34" s="68"/>
      <c r="D34" s="68"/>
      <c r="E34" s="68"/>
      <c r="F34" s="68"/>
      <c r="G34" s="68"/>
      <c r="H34" s="68"/>
      <c r="I34" s="3"/>
      <c r="K34" s="106"/>
      <c r="L34" s="65"/>
      <c r="M34" s="65"/>
      <c r="N34" s="65"/>
      <c r="O34" s="103"/>
    </row>
    <row r="35" spans="2:17" x14ac:dyDescent="0.25">
      <c r="B35" s="3"/>
      <c r="C35" s="68"/>
      <c r="D35" s="68"/>
      <c r="E35" s="68"/>
      <c r="F35" s="68"/>
      <c r="G35" s="68"/>
      <c r="H35" s="68"/>
      <c r="I35" s="3"/>
      <c r="K35" s="106"/>
      <c r="L35" s="65"/>
      <c r="M35" s="65"/>
      <c r="N35" s="65"/>
      <c r="O35" s="103"/>
    </row>
    <row r="36" spans="2:17" x14ac:dyDescent="0.25">
      <c r="B36" s="3"/>
      <c r="C36" s="68"/>
      <c r="D36" s="68"/>
      <c r="E36" s="68"/>
      <c r="F36" s="68"/>
      <c r="G36" s="68"/>
      <c r="H36" s="68"/>
      <c r="I36" s="3"/>
      <c r="K36" s="106"/>
      <c r="L36" s="65"/>
      <c r="M36" s="65"/>
      <c r="N36" s="65"/>
      <c r="O36" s="103"/>
    </row>
    <row r="37" spans="2:17" x14ac:dyDescent="0.25">
      <c r="B37" s="3"/>
      <c r="C37" s="68"/>
      <c r="D37" s="68"/>
      <c r="E37" s="68"/>
      <c r="F37" s="68"/>
      <c r="G37" s="68"/>
      <c r="H37" s="68"/>
      <c r="I37" s="3"/>
      <c r="K37" s="106"/>
      <c r="L37" s="65"/>
      <c r="M37" s="65"/>
      <c r="N37" s="65"/>
      <c r="O37" s="103"/>
    </row>
    <row r="38" spans="2:17" x14ac:dyDescent="0.25">
      <c r="B38" s="3"/>
      <c r="C38" s="68"/>
      <c r="D38" s="68"/>
      <c r="E38" s="68"/>
      <c r="F38" s="68"/>
      <c r="G38" s="68"/>
      <c r="H38" s="68"/>
      <c r="I38" s="3"/>
      <c r="K38" s="106"/>
      <c r="L38" s="65"/>
      <c r="M38" s="65"/>
      <c r="N38" s="65"/>
      <c r="O38" s="103"/>
    </row>
    <row r="39" spans="2:17" x14ac:dyDescent="0.25">
      <c r="B39" s="3"/>
      <c r="C39" s="68"/>
      <c r="D39" s="68"/>
      <c r="E39" s="68"/>
      <c r="F39" s="68"/>
      <c r="G39" s="68"/>
      <c r="H39" s="68"/>
      <c r="I39" s="3"/>
      <c r="K39" s="106"/>
      <c r="L39" s="65"/>
      <c r="M39" s="65"/>
      <c r="N39" s="65"/>
      <c r="O39" s="103"/>
    </row>
    <row r="40" spans="2:17" x14ac:dyDescent="0.25">
      <c r="B40" s="3">
        <v>27</v>
      </c>
      <c r="C40" s="68"/>
      <c r="D40" s="68"/>
      <c r="E40" s="68"/>
      <c r="F40" s="68"/>
      <c r="G40" s="68"/>
      <c r="H40" s="68"/>
      <c r="I40" s="3"/>
      <c r="K40" s="106"/>
      <c r="L40" s="65"/>
      <c r="M40" s="65"/>
      <c r="N40" s="65"/>
      <c r="O40" s="103"/>
      <c r="Q40" s="12"/>
    </row>
    <row r="41" spans="2:17" x14ac:dyDescent="0.25">
      <c r="B41" s="3">
        <v>28</v>
      </c>
      <c r="C41" s="68"/>
      <c r="D41" s="68"/>
      <c r="E41" s="68"/>
      <c r="F41" s="68"/>
      <c r="G41" s="68"/>
      <c r="H41" s="68"/>
      <c r="I41" s="3"/>
      <c r="K41" s="106"/>
      <c r="L41" s="65"/>
      <c r="M41" s="65"/>
      <c r="N41" s="65"/>
      <c r="O41" s="103"/>
    </row>
    <row r="42" spans="2:17" x14ac:dyDescent="0.25">
      <c r="B42" s="3">
        <v>29</v>
      </c>
      <c r="C42" s="68"/>
      <c r="D42" s="68"/>
      <c r="E42" s="68"/>
      <c r="F42" s="68"/>
      <c r="G42" s="68"/>
      <c r="H42" s="68"/>
      <c r="I42" s="3"/>
      <c r="K42" s="106"/>
      <c r="L42" s="65"/>
      <c r="M42" s="65"/>
      <c r="N42" s="65"/>
      <c r="O42" s="103"/>
    </row>
    <row r="43" spans="2:17" x14ac:dyDescent="0.25">
      <c r="B43" s="3">
        <v>30</v>
      </c>
      <c r="C43" s="68"/>
      <c r="D43" s="68"/>
      <c r="E43" s="68"/>
      <c r="F43" s="68"/>
      <c r="G43" s="68"/>
      <c r="H43" s="68"/>
      <c r="I43" s="3"/>
      <c r="K43" s="106"/>
      <c r="L43" s="65"/>
      <c r="M43" s="65"/>
      <c r="N43" s="65"/>
      <c r="O43" s="103"/>
    </row>
    <row r="44" spans="2:17" x14ac:dyDescent="0.25">
      <c r="B44" s="3">
        <v>31</v>
      </c>
      <c r="C44" s="68"/>
      <c r="D44" s="68"/>
      <c r="E44" s="68"/>
      <c r="F44" s="68"/>
      <c r="G44" s="68"/>
      <c r="H44" s="68"/>
      <c r="I44" s="3"/>
      <c r="K44" s="106"/>
      <c r="L44" s="65"/>
      <c r="M44" s="65"/>
      <c r="N44" s="65"/>
      <c r="O44" s="103"/>
    </row>
    <row r="45" spans="2:17" x14ac:dyDescent="0.25">
      <c r="B45" s="3">
        <v>32</v>
      </c>
      <c r="C45" s="68"/>
      <c r="D45" s="68"/>
      <c r="E45" s="68"/>
      <c r="F45" s="68"/>
      <c r="G45" s="68"/>
      <c r="H45" s="68"/>
      <c r="I45" s="3"/>
      <c r="K45" s="106"/>
      <c r="L45" s="65"/>
      <c r="M45" s="65"/>
      <c r="N45" s="65"/>
      <c r="O45" s="103"/>
    </row>
    <row r="46" spans="2:17" x14ac:dyDescent="0.25">
      <c r="B46" s="3">
        <v>33</v>
      </c>
      <c r="C46" s="68"/>
      <c r="D46" s="68"/>
      <c r="E46" s="68"/>
      <c r="F46" s="68"/>
      <c r="G46" s="68"/>
      <c r="H46" s="68"/>
      <c r="I46" s="3"/>
      <c r="K46" s="106"/>
      <c r="L46" s="65"/>
      <c r="M46" s="65"/>
      <c r="N46" s="65"/>
      <c r="O46" s="103"/>
    </row>
    <row r="47" spans="2:17" x14ac:dyDescent="0.25">
      <c r="B47" s="3">
        <v>34</v>
      </c>
      <c r="C47" s="68"/>
      <c r="D47" s="68"/>
      <c r="E47" s="68"/>
      <c r="F47" s="68"/>
      <c r="G47" s="68"/>
      <c r="H47" s="68"/>
      <c r="I47" s="3"/>
      <c r="K47" s="106"/>
      <c r="L47" s="65"/>
      <c r="M47" s="65"/>
      <c r="N47" s="65"/>
      <c r="O47" s="103"/>
    </row>
    <row r="48" spans="2:17" x14ac:dyDescent="0.25">
      <c r="B48" s="3">
        <v>35</v>
      </c>
      <c r="C48" s="68"/>
      <c r="D48" s="68"/>
      <c r="E48" s="68"/>
      <c r="F48" s="68"/>
      <c r="G48" s="68"/>
      <c r="H48" s="68"/>
      <c r="I48" s="3"/>
      <c r="K48" s="106"/>
      <c r="L48" s="65"/>
      <c r="M48" s="65"/>
      <c r="N48" s="65"/>
      <c r="O48" s="103"/>
    </row>
    <row r="49" spans="2:15" x14ac:dyDescent="0.25">
      <c r="B49" s="3">
        <v>36</v>
      </c>
      <c r="C49" s="68"/>
      <c r="D49" s="68"/>
      <c r="E49" s="68"/>
      <c r="F49" s="68"/>
      <c r="G49" s="68"/>
      <c r="H49" s="68"/>
      <c r="I49" s="3"/>
      <c r="K49" s="106"/>
      <c r="L49" s="65"/>
      <c r="M49" s="65"/>
      <c r="N49" s="65"/>
      <c r="O49" s="103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6BA0F96-6504-4A0B-8B54-AD8F39290F1B}">
          <x14:formula1>
            <xm:f>CATÁLOGO!$C$3:$C$9</xm:f>
          </x14:formula1>
          <xm:sqref>D7:E7</xm:sqref>
        </x14:dataValidation>
        <x14:dataValidation type="list" allowBlank="1" showInputMessage="1" showErrorMessage="1" xr:uid="{E66E93EC-3DB7-4B4D-BDDC-2799CCD8635D}">
          <x14:formula1>
            <xm:f>CATÁLOGO!$B$3:$B$15</xm:f>
          </x14:formula1>
          <xm:sqref>C14:H49</xm:sqref>
        </x14:dataValidation>
        <x14:dataValidation type="list" allowBlank="1" showInputMessage="1" showErrorMessage="1" xr:uid="{062369A3-435F-482F-8299-CE0E5BFEADC0}">
          <x14:formula1>
            <xm:f>CATÁLOGO!$A$3:$A$6</xm:f>
          </x14:formula1>
          <xm:sqref>I14:I49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AB39F-1B68-4E65-9C84-FC9ACA9B6A87}">
  <sheetPr>
    <pageSetUpPr fitToPage="1"/>
  </sheetPr>
  <dimension ref="B5:Q49"/>
  <sheetViews>
    <sheetView topLeftCell="A9" workbookViewId="0">
      <selection activeCell="X29" sqref="X29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59</v>
      </c>
    </row>
    <row r="7" spans="2:15" x14ac:dyDescent="0.25">
      <c r="B7" s="65" t="s">
        <v>60</v>
      </c>
      <c r="C7" s="65"/>
      <c r="D7" s="66" t="s">
        <v>61</v>
      </c>
      <c r="E7" s="66"/>
      <c r="J7" s="7" t="s">
        <v>62</v>
      </c>
    </row>
    <row r="9" spans="2:15" x14ac:dyDescent="0.25">
      <c r="B9" s="65" t="s">
        <v>63</v>
      </c>
      <c r="C9" s="65"/>
      <c r="D9" s="65"/>
      <c r="E9" t="s">
        <v>64</v>
      </c>
      <c r="F9" s="2" t="s">
        <v>65</v>
      </c>
      <c r="G9" t="s">
        <v>66</v>
      </c>
      <c r="H9" s="1" t="s">
        <v>346</v>
      </c>
      <c r="I9" t="s">
        <v>68</v>
      </c>
      <c r="J9" s="5">
        <f>COUNTIF(C14:H49,"=DISPONIBLE")</f>
        <v>22</v>
      </c>
    </row>
    <row r="10" spans="2:15" x14ac:dyDescent="0.25">
      <c r="B10" s="67" t="s">
        <v>69</v>
      </c>
      <c r="C10" s="67"/>
      <c r="D10" s="1">
        <v>36</v>
      </c>
      <c r="E10" s="67" t="s">
        <v>70</v>
      </c>
      <c r="F10" s="67"/>
      <c r="G10" s="11" t="b">
        <v>1</v>
      </c>
      <c r="I10" t="s">
        <v>71</v>
      </c>
      <c r="J10" s="4">
        <f>COUNTIF(I14:I49,"=CORTE")</f>
        <v>0</v>
      </c>
    </row>
    <row r="11" spans="2:15" x14ac:dyDescent="0.25">
      <c r="B11" s="64" t="s">
        <v>72</v>
      </c>
      <c r="C11" s="64"/>
      <c r="D11" s="64"/>
      <c r="E11" s="8" t="s">
        <v>64</v>
      </c>
      <c r="F11" s="9" t="s">
        <v>65</v>
      </c>
      <c r="G11" s="8" t="s">
        <v>66</v>
      </c>
      <c r="H11" s="10" t="s">
        <v>338</v>
      </c>
      <c r="J11" s="4"/>
    </row>
    <row r="13" spans="2:15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  <c r="K13" s="72" t="s">
        <v>76</v>
      </c>
      <c r="L13" s="73"/>
      <c r="M13" s="73"/>
      <c r="N13" s="73"/>
      <c r="O13" s="74"/>
    </row>
    <row r="14" spans="2:15" x14ac:dyDescent="0.25">
      <c r="B14" s="3">
        <v>1</v>
      </c>
      <c r="C14" s="68" t="s">
        <v>86</v>
      </c>
      <c r="D14" s="68"/>
      <c r="E14" s="68"/>
      <c r="F14" s="68"/>
      <c r="G14" s="68"/>
      <c r="H14" s="68"/>
      <c r="I14" s="3" t="s">
        <v>78</v>
      </c>
      <c r="K14" s="106" t="s">
        <v>347</v>
      </c>
      <c r="L14" s="65"/>
      <c r="M14" s="65"/>
      <c r="N14" s="65"/>
      <c r="O14" s="103"/>
    </row>
    <row r="15" spans="2:15" x14ac:dyDescent="0.25">
      <c r="B15" s="3">
        <v>2</v>
      </c>
      <c r="C15" s="68" t="s">
        <v>86</v>
      </c>
      <c r="D15" s="68"/>
      <c r="E15" s="68"/>
      <c r="F15" s="68"/>
      <c r="G15" s="68"/>
      <c r="H15" s="68"/>
      <c r="I15" s="3" t="s">
        <v>78</v>
      </c>
      <c r="K15" s="106" t="s">
        <v>348</v>
      </c>
      <c r="L15" s="65"/>
      <c r="M15" s="65"/>
      <c r="N15" s="65"/>
      <c r="O15" s="103"/>
    </row>
    <row r="16" spans="2:15" x14ac:dyDescent="0.25">
      <c r="B16" s="3">
        <v>3</v>
      </c>
      <c r="C16" s="68" t="s">
        <v>86</v>
      </c>
      <c r="D16" s="68"/>
      <c r="E16" s="68"/>
      <c r="F16" s="68"/>
      <c r="G16" s="68"/>
      <c r="H16" s="68"/>
      <c r="I16" s="3" t="s">
        <v>78</v>
      </c>
      <c r="K16" s="106" t="s">
        <v>349</v>
      </c>
      <c r="L16" s="65"/>
      <c r="M16" s="65"/>
      <c r="N16" s="65"/>
      <c r="O16" s="103"/>
    </row>
    <row r="17" spans="2:15" x14ac:dyDescent="0.25">
      <c r="B17" s="3">
        <v>4</v>
      </c>
      <c r="C17" s="68" t="s">
        <v>86</v>
      </c>
      <c r="D17" s="68"/>
      <c r="E17" s="68"/>
      <c r="F17" s="68"/>
      <c r="G17" s="68"/>
      <c r="H17" s="68"/>
      <c r="I17" s="3" t="s">
        <v>78</v>
      </c>
      <c r="K17" s="106" t="s">
        <v>350</v>
      </c>
      <c r="L17" s="65"/>
      <c r="M17" s="65"/>
      <c r="N17" s="65"/>
      <c r="O17" s="103"/>
    </row>
    <row r="18" spans="2:15" x14ac:dyDescent="0.25">
      <c r="B18" s="3">
        <v>5</v>
      </c>
      <c r="C18" s="68" t="s">
        <v>77</v>
      </c>
      <c r="D18" s="68"/>
      <c r="E18" s="68"/>
      <c r="F18" s="68"/>
      <c r="G18" s="68"/>
      <c r="H18" s="68"/>
      <c r="I18" s="3" t="s">
        <v>78</v>
      </c>
      <c r="K18" s="106" t="s">
        <v>140</v>
      </c>
      <c r="L18" s="65"/>
      <c r="M18" s="65"/>
      <c r="N18" s="65"/>
      <c r="O18" s="103"/>
    </row>
    <row r="19" spans="2:15" x14ac:dyDescent="0.25">
      <c r="B19" s="3">
        <v>6</v>
      </c>
      <c r="C19" s="68" t="s">
        <v>77</v>
      </c>
      <c r="D19" s="68"/>
      <c r="E19" s="68"/>
      <c r="F19" s="68"/>
      <c r="G19" s="68"/>
      <c r="H19" s="68"/>
      <c r="I19" s="3" t="s">
        <v>78</v>
      </c>
      <c r="K19" s="106" t="s">
        <v>140</v>
      </c>
      <c r="L19" s="65"/>
      <c r="M19" s="65"/>
      <c r="N19" s="65"/>
      <c r="O19" s="103"/>
    </row>
    <row r="20" spans="2:15" x14ac:dyDescent="0.25">
      <c r="B20" s="3">
        <v>7</v>
      </c>
      <c r="C20" s="68" t="s">
        <v>86</v>
      </c>
      <c r="D20" s="68"/>
      <c r="E20" s="68"/>
      <c r="F20" s="68"/>
      <c r="G20" s="68"/>
      <c r="H20" s="68"/>
      <c r="I20" s="3" t="s">
        <v>78</v>
      </c>
      <c r="K20" s="106" t="s">
        <v>351</v>
      </c>
      <c r="L20" s="65"/>
      <c r="M20" s="65"/>
      <c r="N20" s="65"/>
      <c r="O20" s="103"/>
    </row>
    <row r="21" spans="2:15" x14ac:dyDescent="0.25">
      <c r="B21" s="3">
        <v>8</v>
      </c>
      <c r="C21" s="68" t="s">
        <v>86</v>
      </c>
      <c r="D21" s="68"/>
      <c r="E21" s="68"/>
      <c r="F21" s="68"/>
      <c r="G21" s="68"/>
      <c r="H21" s="68"/>
      <c r="I21" s="3" t="s">
        <v>78</v>
      </c>
      <c r="K21" s="106" t="s">
        <v>352</v>
      </c>
      <c r="L21" s="65"/>
      <c r="M21" s="65"/>
      <c r="N21" s="65"/>
      <c r="O21" s="103"/>
    </row>
    <row r="22" spans="2:15" x14ac:dyDescent="0.25">
      <c r="B22" s="3">
        <v>9</v>
      </c>
      <c r="C22" s="68" t="s">
        <v>86</v>
      </c>
      <c r="D22" s="68"/>
      <c r="E22" s="68"/>
      <c r="F22" s="68"/>
      <c r="G22" s="68"/>
      <c r="H22" s="68"/>
      <c r="I22" s="3" t="s">
        <v>78</v>
      </c>
      <c r="K22" s="106" t="s">
        <v>353</v>
      </c>
      <c r="L22" s="65"/>
      <c r="M22" s="65"/>
      <c r="N22" s="65"/>
      <c r="O22" s="103"/>
    </row>
    <row r="23" spans="2:15" x14ac:dyDescent="0.25">
      <c r="B23" s="3">
        <v>10</v>
      </c>
      <c r="C23" s="68" t="s">
        <v>86</v>
      </c>
      <c r="D23" s="68"/>
      <c r="E23" s="68"/>
      <c r="F23" s="68"/>
      <c r="G23" s="68"/>
      <c r="H23" s="68"/>
      <c r="I23" s="3" t="s">
        <v>78</v>
      </c>
      <c r="K23" s="106" t="s">
        <v>354</v>
      </c>
      <c r="L23" s="65"/>
      <c r="M23" s="65"/>
      <c r="N23" s="65"/>
      <c r="O23" s="103"/>
    </row>
    <row r="24" spans="2:15" x14ac:dyDescent="0.25">
      <c r="B24" s="3">
        <v>11</v>
      </c>
      <c r="C24" s="68" t="s">
        <v>86</v>
      </c>
      <c r="D24" s="68"/>
      <c r="E24" s="68"/>
      <c r="F24" s="68"/>
      <c r="G24" s="68"/>
      <c r="H24" s="68"/>
      <c r="I24" s="3" t="s">
        <v>78</v>
      </c>
      <c r="K24" s="106" t="s">
        <v>355</v>
      </c>
      <c r="L24" s="65"/>
      <c r="M24" s="65"/>
      <c r="N24" s="65"/>
      <c r="O24" s="103"/>
    </row>
    <row r="25" spans="2:15" x14ac:dyDescent="0.25">
      <c r="B25" s="3">
        <v>12</v>
      </c>
      <c r="C25" s="68" t="s">
        <v>86</v>
      </c>
      <c r="D25" s="68"/>
      <c r="E25" s="68"/>
      <c r="F25" s="68"/>
      <c r="G25" s="68"/>
      <c r="H25" s="68"/>
      <c r="I25" s="3" t="s">
        <v>78</v>
      </c>
      <c r="K25" s="106" t="s">
        <v>355</v>
      </c>
      <c r="L25" s="65"/>
      <c r="M25" s="65"/>
      <c r="N25" s="65"/>
      <c r="O25" s="103"/>
    </row>
    <row r="26" spans="2:15" x14ac:dyDescent="0.25">
      <c r="B26" s="3">
        <v>13</v>
      </c>
      <c r="C26" s="68" t="s">
        <v>86</v>
      </c>
      <c r="D26" s="68"/>
      <c r="E26" s="68"/>
      <c r="F26" s="68"/>
      <c r="G26" s="68"/>
      <c r="H26" s="68"/>
      <c r="I26" s="3" t="s">
        <v>78</v>
      </c>
      <c r="K26" s="106" t="s">
        <v>356</v>
      </c>
      <c r="L26" s="65"/>
      <c r="M26" s="65"/>
      <c r="N26" s="65"/>
      <c r="O26" s="103"/>
    </row>
    <row r="27" spans="2:15" x14ac:dyDescent="0.25">
      <c r="B27" s="3">
        <v>14</v>
      </c>
      <c r="C27" s="68" t="s">
        <v>86</v>
      </c>
      <c r="D27" s="68"/>
      <c r="E27" s="68"/>
      <c r="F27" s="68"/>
      <c r="G27" s="68"/>
      <c r="H27" s="68"/>
      <c r="I27" s="3" t="s">
        <v>78</v>
      </c>
      <c r="K27" s="106" t="s">
        <v>357</v>
      </c>
      <c r="L27" s="65"/>
      <c r="M27" s="65"/>
      <c r="N27" s="65"/>
      <c r="O27" s="103"/>
    </row>
    <row r="28" spans="2:15" x14ac:dyDescent="0.25">
      <c r="B28" s="3">
        <v>15</v>
      </c>
      <c r="C28" s="68" t="s">
        <v>86</v>
      </c>
      <c r="D28" s="68"/>
      <c r="E28" s="68"/>
      <c r="F28" s="68"/>
      <c r="G28" s="68"/>
      <c r="H28" s="68"/>
      <c r="I28" s="3" t="s">
        <v>78</v>
      </c>
      <c r="K28" s="106" t="s">
        <v>358</v>
      </c>
      <c r="L28" s="65"/>
      <c r="M28" s="65"/>
      <c r="N28" s="65"/>
      <c r="O28" s="103"/>
    </row>
    <row r="29" spans="2:15" x14ac:dyDescent="0.25">
      <c r="B29" s="3">
        <v>16</v>
      </c>
      <c r="C29" s="68" t="s">
        <v>86</v>
      </c>
      <c r="D29" s="68"/>
      <c r="E29" s="68"/>
      <c r="F29" s="68"/>
      <c r="G29" s="68"/>
      <c r="H29" s="68"/>
      <c r="I29" s="3" t="s">
        <v>78</v>
      </c>
      <c r="K29" s="106" t="s">
        <v>359</v>
      </c>
      <c r="L29" s="65"/>
      <c r="M29" s="65"/>
      <c r="N29" s="65"/>
      <c r="O29" s="103"/>
    </row>
    <row r="30" spans="2:15" x14ac:dyDescent="0.25">
      <c r="B30" s="3">
        <v>17</v>
      </c>
      <c r="C30" s="68" t="s">
        <v>86</v>
      </c>
      <c r="D30" s="68"/>
      <c r="E30" s="68"/>
      <c r="F30" s="68"/>
      <c r="G30" s="68"/>
      <c r="H30" s="68"/>
      <c r="I30" s="3" t="s">
        <v>78</v>
      </c>
      <c r="K30" s="106" t="s">
        <v>360</v>
      </c>
      <c r="L30" s="65"/>
      <c r="M30" s="65"/>
      <c r="N30" s="65"/>
      <c r="O30" s="103"/>
    </row>
    <row r="31" spans="2:15" x14ac:dyDescent="0.25">
      <c r="B31" s="3">
        <v>18</v>
      </c>
      <c r="C31" s="68" t="s">
        <v>86</v>
      </c>
      <c r="D31" s="68"/>
      <c r="E31" s="68"/>
      <c r="F31" s="68"/>
      <c r="G31" s="68"/>
      <c r="H31" s="68"/>
      <c r="I31" s="3" t="s">
        <v>78</v>
      </c>
      <c r="K31" s="106" t="s">
        <v>361</v>
      </c>
      <c r="L31" s="65"/>
      <c r="M31" s="65"/>
      <c r="N31" s="65"/>
      <c r="O31" s="103"/>
    </row>
    <row r="32" spans="2:15" x14ac:dyDescent="0.25">
      <c r="B32" s="3">
        <v>19</v>
      </c>
      <c r="C32" s="68" t="s">
        <v>86</v>
      </c>
      <c r="D32" s="68"/>
      <c r="E32" s="68"/>
      <c r="F32" s="68"/>
      <c r="G32" s="68"/>
      <c r="H32" s="68"/>
      <c r="I32" s="3" t="s">
        <v>78</v>
      </c>
      <c r="K32" s="106" t="s">
        <v>362</v>
      </c>
      <c r="L32" s="65"/>
      <c r="M32" s="65"/>
      <c r="N32" s="65"/>
      <c r="O32" s="103"/>
    </row>
    <row r="33" spans="2:17" x14ac:dyDescent="0.25">
      <c r="B33" s="3">
        <v>20</v>
      </c>
      <c r="C33" s="68" t="s">
        <v>86</v>
      </c>
      <c r="D33" s="68"/>
      <c r="E33" s="68"/>
      <c r="F33" s="68"/>
      <c r="G33" s="68"/>
      <c r="H33" s="68"/>
      <c r="I33" s="3" t="s">
        <v>78</v>
      </c>
      <c r="K33" s="106" t="s">
        <v>363</v>
      </c>
      <c r="L33" s="65"/>
      <c r="M33" s="65"/>
      <c r="N33" s="65"/>
      <c r="O33" s="103"/>
    </row>
    <row r="34" spans="2:17" x14ac:dyDescent="0.25">
      <c r="B34" s="3">
        <v>21</v>
      </c>
      <c r="C34" s="68" t="s">
        <v>86</v>
      </c>
      <c r="D34" s="68"/>
      <c r="E34" s="68"/>
      <c r="F34" s="68"/>
      <c r="G34" s="68"/>
      <c r="H34" s="68"/>
      <c r="I34" s="3" t="s">
        <v>78</v>
      </c>
      <c r="K34" s="106" t="s">
        <v>364</v>
      </c>
      <c r="L34" s="65"/>
      <c r="M34" s="65"/>
      <c r="N34" s="65"/>
      <c r="O34" s="103"/>
    </row>
    <row r="35" spans="2:17" x14ac:dyDescent="0.25">
      <c r="B35" s="3">
        <v>22</v>
      </c>
      <c r="C35" s="68" t="s">
        <v>86</v>
      </c>
      <c r="D35" s="68"/>
      <c r="E35" s="68"/>
      <c r="F35" s="68"/>
      <c r="G35" s="68"/>
      <c r="H35" s="68"/>
      <c r="I35" s="3" t="s">
        <v>78</v>
      </c>
      <c r="K35" s="106" t="s">
        <v>365</v>
      </c>
      <c r="L35" s="65"/>
      <c r="M35" s="65"/>
      <c r="N35" s="65"/>
      <c r="O35" s="103"/>
    </row>
    <row r="36" spans="2:17" x14ac:dyDescent="0.25">
      <c r="B36" s="3">
        <v>23</v>
      </c>
      <c r="C36" s="68" t="s">
        <v>86</v>
      </c>
      <c r="D36" s="68"/>
      <c r="E36" s="68"/>
      <c r="F36" s="68"/>
      <c r="G36" s="68"/>
      <c r="H36" s="68"/>
      <c r="I36" s="3" t="s">
        <v>78</v>
      </c>
      <c r="K36" s="106" t="s">
        <v>366</v>
      </c>
      <c r="L36" s="65"/>
      <c r="M36" s="65"/>
      <c r="N36" s="65"/>
      <c r="O36" s="103"/>
    </row>
    <row r="37" spans="2:17" x14ac:dyDescent="0.25">
      <c r="B37" s="3">
        <v>24</v>
      </c>
      <c r="C37" s="68" t="s">
        <v>86</v>
      </c>
      <c r="D37" s="68"/>
      <c r="E37" s="68"/>
      <c r="F37" s="68"/>
      <c r="G37" s="68"/>
      <c r="H37" s="68"/>
      <c r="I37" s="3" t="s">
        <v>78</v>
      </c>
      <c r="K37" s="106" t="s">
        <v>367</v>
      </c>
      <c r="L37" s="65"/>
      <c r="M37" s="65"/>
      <c r="N37" s="65"/>
      <c r="O37" s="103"/>
    </row>
    <row r="38" spans="2:17" x14ac:dyDescent="0.25">
      <c r="B38" s="3">
        <v>25</v>
      </c>
      <c r="C38" s="68"/>
      <c r="D38" s="68"/>
      <c r="E38" s="68"/>
      <c r="F38" s="68"/>
      <c r="G38" s="68"/>
      <c r="H38" s="68"/>
      <c r="I38" s="3"/>
      <c r="K38" s="106"/>
      <c r="L38" s="65"/>
      <c r="M38" s="65"/>
      <c r="N38" s="65"/>
      <c r="O38" s="103"/>
    </row>
    <row r="39" spans="2:17" x14ac:dyDescent="0.25">
      <c r="B39" s="3">
        <v>26</v>
      </c>
      <c r="C39" s="68"/>
      <c r="D39" s="68"/>
      <c r="E39" s="68"/>
      <c r="F39" s="68"/>
      <c r="G39" s="68"/>
      <c r="H39" s="68"/>
      <c r="I39" s="3"/>
      <c r="K39" s="106"/>
      <c r="L39" s="65"/>
      <c r="M39" s="65"/>
      <c r="N39" s="65"/>
      <c r="O39" s="103"/>
    </row>
    <row r="40" spans="2:17" x14ac:dyDescent="0.25">
      <c r="B40" s="3">
        <v>27</v>
      </c>
      <c r="C40" s="68"/>
      <c r="D40" s="68"/>
      <c r="E40" s="68"/>
      <c r="F40" s="68"/>
      <c r="G40" s="68"/>
      <c r="H40" s="68"/>
      <c r="I40" s="3"/>
      <c r="K40" s="106"/>
      <c r="L40" s="65"/>
      <c r="M40" s="65"/>
      <c r="N40" s="65"/>
      <c r="O40" s="103"/>
      <c r="Q40" s="12"/>
    </row>
    <row r="41" spans="2:17" x14ac:dyDescent="0.25">
      <c r="B41" s="3">
        <v>28</v>
      </c>
      <c r="C41" s="68"/>
      <c r="D41" s="68"/>
      <c r="E41" s="68"/>
      <c r="F41" s="68"/>
      <c r="G41" s="68"/>
      <c r="H41" s="68"/>
      <c r="I41" s="3"/>
      <c r="K41" s="106"/>
      <c r="L41" s="65"/>
      <c r="M41" s="65"/>
      <c r="N41" s="65"/>
      <c r="O41" s="103"/>
    </row>
    <row r="42" spans="2:17" x14ac:dyDescent="0.25">
      <c r="B42" s="3">
        <v>29</v>
      </c>
      <c r="C42" s="68"/>
      <c r="D42" s="68"/>
      <c r="E42" s="68"/>
      <c r="F42" s="68"/>
      <c r="G42" s="68"/>
      <c r="H42" s="68"/>
      <c r="I42" s="3"/>
      <c r="K42" s="106"/>
      <c r="L42" s="65"/>
      <c r="M42" s="65"/>
      <c r="N42" s="65"/>
      <c r="O42" s="103"/>
    </row>
    <row r="43" spans="2:17" x14ac:dyDescent="0.25">
      <c r="B43" s="3">
        <v>30</v>
      </c>
      <c r="C43" s="68"/>
      <c r="D43" s="68"/>
      <c r="E43" s="68"/>
      <c r="F43" s="68"/>
      <c r="G43" s="68"/>
      <c r="H43" s="68"/>
      <c r="I43" s="3"/>
      <c r="K43" s="106"/>
      <c r="L43" s="65"/>
      <c r="M43" s="65"/>
      <c r="N43" s="65"/>
      <c r="O43" s="103"/>
    </row>
    <row r="44" spans="2:17" x14ac:dyDescent="0.25">
      <c r="B44" s="3">
        <v>31</v>
      </c>
      <c r="C44" s="68"/>
      <c r="D44" s="68"/>
      <c r="E44" s="68"/>
      <c r="F44" s="68"/>
      <c r="G44" s="68"/>
      <c r="H44" s="68"/>
      <c r="I44" s="3"/>
      <c r="K44" s="106"/>
      <c r="L44" s="65"/>
      <c r="M44" s="65"/>
      <c r="N44" s="65"/>
      <c r="O44" s="103"/>
    </row>
    <row r="45" spans="2:17" x14ac:dyDescent="0.25">
      <c r="B45" s="3">
        <v>32</v>
      </c>
      <c r="C45" s="68"/>
      <c r="D45" s="68"/>
      <c r="E45" s="68"/>
      <c r="F45" s="68"/>
      <c r="G45" s="68"/>
      <c r="H45" s="68"/>
      <c r="I45" s="3"/>
      <c r="K45" s="106"/>
      <c r="L45" s="65"/>
      <c r="M45" s="65"/>
      <c r="N45" s="65"/>
      <c r="O45" s="103"/>
    </row>
    <row r="46" spans="2:17" x14ac:dyDescent="0.25">
      <c r="B46" s="3">
        <v>33</v>
      </c>
      <c r="C46" s="68"/>
      <c r="D46" s="68"/>
      <c r="E46" s="68"/>
      <c r="F46" s="68"/>
      <c r="G46" s="68"/>
      <c r="H46" s="68"/>
      <c r="I46" s="3"/>
      <c r="K46" s="106"/>
      <c r="L46" s="65"/>
      <c r="M46" s="65"/>
      <c r="N46" s="65"/>
      <c r="O46" s="103"/>
    </row>
    <row r="47" spans="2:17" x14ac:dyDescent="0.25">
      <c r="B47" s="3">
        <v>34</v>
      </c>
      <c r="C47" s="68"/>
      <c r="D47" s="68"/>
      <c r="E47" s="68"/>
      <c r="F47" s="68"/>
      <c r="G47" s="68"/>
      <c r="H47" s="68"/>
      <c r="I47" s="3"/>
      <c r="K47" s="106"/>
      <c r="L47" s="65"/>
      <c r="M47" s="65"/>
      <c r="N47" s="65"/>
      <c r="O47" s="103"/>
    </row>
    <row r="48" spans="2:17" x14ac:dyDescent="0.25">
      <c r="B48" s="3">
        <v>35</v>
      </c>
      <c r="C48" s="68"/>
      <c r="D48" s="68"/>
      <c r="E48" s="68"/>
      <c r="F48" s="68"/>
      <c r="G48" s="68"/>
      <c r="H48" s="68"/>
      <c r="I48" s="3"/>
      <c r="K48" s="106"/>
      <c r="L48" s="65"/>
      <c r="M48" s="65"/>
      <c r="N48" s="65"/>
      <c r="O48" s="103"/>
    </row>
    <row r="49" spans="2:15" x14ac:dyDescent="0.25">
      <c r="B49" s="3">
        <v>36</v>
      </c>
      <c r="C49" s="68"/>
      <c r="D49" s="68"/>
      <c r="E49" s="68"/>
      <c r="F49" s="68"/>
      <c r="G49" s="68"/>
      <c r="H49" s="68"/>
      <c r="I49" s="3"/>
      <c r="K49" s="106"/>
      <c r="L49" s="65"/>
      <c r="M49" s="65"/>
      <c r="N49" s="65"/>
      <c r="O49" s="103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99F8CB5-E692-4A0B-A5ED-D83F399CF43D}">
          <x14:formula1>
            <xm:f>CATÁLOGO!$A$3:$A$6</xm:f>
          </x14:formula1>
          <xm:sqref>I14:I49</xm:sqref>
        </x14:dataValidation>
        <x14:dataValidation type="list" allowBlank="1" showInputMessage="1" showErrorMessage="1" xr:uid="{18500158-1E0E-4033-831B-0264DAA77BA3}">
          <x14:formula1>
            <xm:f>CATÁLOGO!$B$3:$B$15</xm:f>
          </x14:formula1>
          <xm:sqref>C14:H49</xm:sqref>
        </x14:dataValidation>
        <x14:dataValidation type="list" allowBlank="1" showInputMessage="1" showErrorMessage="1" xr:uid="{6B36D127-1BF6-4A45-92E2-B064E6418853}">
          <x14:formula1>
            <xm:f>CATÁLOGO!$C$3:$C$9</xm:f>
          </x14:formula1>
          <xm:sqref>D7:E7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07186-26ED-4981-855B-63AD2B5EB119}">
  <sheetPr>
    <pageSetUpPr fitToPage="1"/>
  </sheetPr>
  <dimension ref="B5:Q49"/>
  <sheetViews>
    <sheetView topLeftCell="A9" workbookViewId="0">
      <selection activeCell="X31" sqref="X31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59</v>
      </c>
    </row>
    <row r="7" spans="2:15" x14ac:dyDescent="0.25">
      <c r="B7" s="65" t="s">
        <v>60</v>
      </c>
      <c r="C7" s="65"/>
      <c r="D7" s="66" t="s">
        <v>61</v>
      </c>
      <c r="E7" s="66"/>
      <c r="J7" s="7" t="s">
        <v>62</v>
      </c>
    </row>
    <row r="9" spans="2:15" x14ac:dyDescent="0.25">
      <c r="B9" s="65" t="s">
        <v>63</v>
      </c>
      <c r="C9" s="65"/>
      <c r="D9" s="65"/>
      <c r="E9" t="s">
        <v>64</v>
      </c>
      <c r="F9" s="2" t="s">
        <v>65</v>
      </c>
      <c r="G9" t="s">
        <v>66</v>
      </c>
      <c r="H9" s="1" t="s">
        <v>368</v>
      </c>
      <c r="I9" t="s">
        <v>68</v>
      </c>
      <c r="J9" s="5">
        <f>COUNTIF(C14:H49,"=DISPONIBLE")</f>
        <v>18</v>
      </c>
    </row>
    <row r="10" spans="2:15" x14ac:dyDescent="0.25">
      <c r="B10" s="67" t="s">
        <v>69</v>
      </c>
      <c r="C10" s="67"/>
      <c r="D10" s="1">
        <v>36</v>
      </c>
      <c r="E10" s="67" t="s">
        <v>70</v>
      </c>
      <c r="F10" s="67"/>
      <c r="G10" s="11" t="b">
        <v>1</v>
      </c>
      <c r="I10" t="s">
        <v>71</v>
      </c>
      <c r="J10" s="4">
        <f>COUNTIF(I14:I49,"=CORTE")</f>
        <v>18</v>
      </c>
    </row>
    <row r="11" spans="2:15" x14ac:dyDescent="0.25">
      <c r="B11" s="64" t="s">
        <v>72</v>
      </c>
      <c r="C11" s="64"/>
      <c r="D11" s="64"/>
      <c r="E11" s="8" t="s">
        <v>64</v>
      </c>
      <c r="F11" s="9" t="s">
        <v>65</v>
      </c>
      <c r="G11" s="8" t="s">
        <v>66</v>
      </c>
      <c r="H11" s="10" t="s">
        <v>338</v>
      </c>
      <c r="J11" s="4"/>
    </row>
    <row r="13" spans="2:15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  <c r="K13" s="72" t="s">
        <v>76</v>
      </c>
      <c r="L13" s="73"/>
      <c r="M13" s="73"/>
      <c r="N13" s="73"/>
      <c r="O13" s="74"/>
    </row>
    <row r="14" spans="2:15" x14ac:dyDescent="0.25">
      <c r="B14" s="3">
        <v>1</v>
      </c>
      <c r="C14" s="68" t="s">
        <v>86</v>
      </c>
      <c r="D14" s="68"/>
      <c r="E14" s="68"/>
      <c r="F14" s="68"/>
      <c r="G14" s="68"/>
      <c r="H14" s="68"/>
      <c r="I14" s="3" t="s">
        <v>87</v>
      </c>
      <c r="K14" s="106" t="s">
        <v>159</v>
      </c>
      <c r="L14" s="65"/>
      <c r="M14" s="65"/>
      <c r="N14" s="65"/>
      <c r="O14" s="103"/>
    </row>
    <row r="15" spans="2:15" x14ac:dyDescent="0.25">
      <c r="B15" s="3">
        <v>2</v>
      </c>
      <c r="C15" s="68" t="s">
        <v>86</v>
      </c>
      <c r="D15" s="68"/>
      <c r="E15" s="68"/>
      <c r="F15" s="68"/>
      <c r="G15" s="68"/>
      <c r="H15" s="68"/>
      <c r="I15" s="3" t="s">
        <v>87</v>
      </c>
      <c r="K15" s="106" t="s">
        <v>159</v>
      </c>
      <c r="L15" s="65"/>
      <c r="M15" s="65"/>
      <c r="N15" s="65"/>
      <c r="O15" s="103"/>
    </row>
    <row r="16" spans="2:15" x14ac:dyDescent="0.25">
      <c r="B16" s="3">
        <v>3</v>
      </c>
      <c r="C16" s="68" t="s">
        <v>119</v>
      </c>
      <c r="D16" s="68"/>
      <c r="E16" s="68"/>
      <c r="F16" s="68"/>
      <c r="G16" s="68"/>
      <c r="H16" s="68"/>
      <c r="I16" s="3" t="s">
        <v>78</v>
      </c>
      <c r="K16" s="106" t="s">
        <v>369</v>
      </c>
      <c r="L16" s="65"/>
      <c r="M16" s="65"/>
      <c r="N16" s="65"/>
      <c r="O16" s="103"/>
    </row>
    <row r="17" spans="2:15" x14ac:dyDescent="0.25">
      <c r="B17" s="3">
        <v>4</v>
      </c>
      <c r="C17" s="68" t="s">
        <v>86</v>
      </c>
      <c r="D17" s="68"/>
      <c r="E17" s="68"/>
      <c r="F17" s="68"/>
      <c r="G17" s="68"/>
      <c r="H17" s="68"/>
      <c r="I17" s="3" t="s">
        <v>87</v>
      </c>
      <c r="K17" s="106" t="s">
        <v>159</v>
      </c>
      <c r="L17" s="65"/>
      <c r="M17" s="65"/>
      <c r="N17" s="65"/>
      <c r="O17" s="103"/>
    </row>
    <row r="18" spans="2:15" x14ac:dyDescent="0.25">
      <c r="B18" s="3">
        <v>5</v>
      </c>
      <c r="C18" s="68" t="s">
        <v>119</v>
      </c>
      <c r="D18" s="68"/>
      <c r="E18" s="68"/>
      <c r="F18" s="68"/>
      <c r="G18" s="68"/>
      <c r="H18" s="68"/>
      <c r="I18" s="3" t="s">
        <v>78</v>
      </c>
      <c r="K18" s="106" t="s">
        <v>369</v>
      </c>
      <c r="L18" s="65"/>
      <c r="M18" s="65"/>
      <c r="N18" s="65"/>
      <c r="O18" s="103"/>
    </row>
    <row r="19" spans="2:15" x14ac:dyDescent="0.25">
      <c r="B19" s="3">
        <v>6</v>
      </c>
      <c r="C19" s="68" t="s">
        <v>86</v>
      </c>
      <c r="D19" s="68"/>
      <c r="E19" s="68"/>
      <c r="F19" s="68"/>
      <c r="G19" s="68"/>
      <c r="H19" s="68"/>
      <c r="I19" s="3" t="s">
        <v>87</v>
      </c>
      <c r="K19" s="106" t="s">
        <v>159</v>
      </c>
      <c r="L19" s="65"/>
      <c r="M19" s="65"/>
      <c r="N19" s="65"/>
      <c r="O19" s="103"/>
    </row>
    <row r="20" spans="2:15" x14ac:dyDescent="0.25">
      <c r="B20" s="3">
        <v>7</v>
      </c>
      <c r="C20" s="68" t="s">
        <v>104</v>
      </c>
      <c r="D20" s="68"/>
      <c r="E20" s="68"/>
      <c r="F20" s="68"/>
      <c r="G20" s="68"/>
      <c r="H20" s="68"/>
      <c r="I20" s="3" t="s">
        <v>78</v>
      </c>
      <c r="K20" s="106" t="s">
        <v>370</v>
      </c>
      <c r="L20" s="65"/>
      <c r="M20" s="65"/>
      <c r="N20" s="65"/>
      <c r="O20" s="103"/>
    </row>
    <row r="21" spans="2:15" x14ac:dyDescent="0.25">
      <c r="B21" s="3">
        <v>8</v>
      </c>
      <c r="C21" s="68" t="s">
        <v>77</v>
      </c>
      <c r="D21" s="68"/>
      <c r="E21" s="68"/>
      <c r="F21" s="68"/>
      <c r="G21" s="68"/>
      <c r="H21" s="68"/>
      <c r="I21" s="3" t="s">
        <v>87</v>
      </c>
      <c r="K21" s="106" t="s">
        <v>213</v>
      </c>
      <c r="L21" s="65"/>
      <c r="M21" s="65"/>
      <c r="N21" s="65"/>
      <c r="O21" s="103"/>
    </row>
    <row r="22" spans="2:15" x14ac:dyDescent="0.25">
      <c r="B22" s="3">
        <v>9</v>
      </c>
      <c r="C22" s="68" t="s">
        <v>86</v>
      </c>
      <c r="D22" s="68"/>
      <c r="E22" s="68"/>
      <c r="F22" s="68"/>
      <c r="G22" s="68"/>
      <c r="H22" s="68"/>
      <c r="I22" s="3" t="s">
        <v>87</v>
      </c>
      <c r="K22" s="106" t="s">
        <v>159</v>
      </c>
      <c r="L22" s="65"/>
      <c r="M22" s="65"/>
      <c r="N22" s="65"/>
      <c r="O22" s="103"/>
    </row>
    <row r="23" spans="2:15" x14ac:dyDescent="0.25">
      <c r="B23" s="3">
        <v>10</v>
      </c>
      <c r="C23" s="68" t="s">
        <v>86</v>
      </c>
      <c r="D23" s="68"/>
      <c r="E23" s="68"/>
      <c r="F23" s="68"/>
      <c r="G23" s="68"/>
      <c r="H23" s="68"/>
      <c r="I23" s="3" t="s">
        <v>87</v>
      </c>
      <c r="K23" s="106" t="s">
        <v>159</v>
      </c>
      <c r="L23" s="65"/>
      <c r="M23" s="65"/>
      <c r="N23" s="65"/>
      <c r="O23" s="103"/>
    </row>
    <row r="24" spans="2:15" x14ac:dyDescent="0.25">
      <c r="B24" s="3">
        <v>11</v>
      </c>
      <c r="C24" s="68" t="s">
        <v>77</v>
      </c>
      <c r="D24" s="68"/>
      <c r="E24" s="68"/>
      <c r="F24" s="68"/>
      <c r="G24" s="68"/>
      <c r="H24" s="68"/>
      <c r="I24" s="3" t="s">
        <v>78</v>
      </c>
      <c r="K24" s="106" t="s">
        <v>213</v>
      </c>
      <c r="L24" s="65"/>
      <c r="M24" s="65"/>
      <c r="N24" s="65"/>
      <c r="O24" s="103"/>
    </row>
    <row r="25" spans="2:15" x14ac:dyDescent="0.25">
      <c r="B25" s="3">
        <v>12</v>
      </c>
      <c r="C25" s="68" t="s">
        <v>81</v>
      </c>
      <c r="D25" s="68"/>
      <c r="E25" s="68"/>
      <c r="F25" s="68"/>
      <c r="G25" s="68"/>
      <c r="H25" s="68"/>
      <c r="I25" s="3" t="s">
        <v>78</v>
      </c>
      <c r="K25" s="106" t="s">
        <v>371</v>
      </c>
      <c r="L25" s="65"/>
      <c r="M25" s="65"/>
      <c r="N25" s="65"/>
      <c r="O25" s="103"/>
    </row>
    <row r="26" spans="2:15" x14ac:dyDescent="0.25">
      <c r="B26" s="3">
        <v>13</v>
      </c>
      <c r="C26" s="68" t="s">
        <v>86</v>
      </c>
      <c r="D26" s="68"/>
      <c r="E26" s="68"/>
      <c r="F26" s="68"/>
      <c r="G26" s="68"/>
      <c r="H26" s="68"/>
      <c r="I26" s="3" t="s">
        <v>87</v>
      </c>
      <c r="K26" s="106" t="s">
        <v>159</v>
      </c>
      <c r="L26" s="65"/>
      <c r="M26" s="65"/>
      <c r="N26" s="65"/>
      <c r="O26" s="103"/>
    </row>
    <row r="27" spans="2:15" x14ac:dyDescent="0.25">
      <c r="B27" s="3">
        <v>14</v>
      </c>
      <c r="C27" s="68" t="s">
        <v>86</v>
      </c>
      <c r="D27" s="68"/>
      <c r="E27" s="68"/>
      <c r="F27" s="68"/>
      <c r="G27" s="68"/>
      <c r="H27" s="68"/>
      <c r="I27" s="3" t="s">
        <v>87</v>
      </c>
      <c r="K27" s="106" t="s">
        <v>159</v>
      </c>
      <c r="L27" s="65"/>
      <c r="M27" s="65"/>
      <c r="N27" s="65"/>
      <c r="O27" s="103"/>
    </row>
    <row r="28" spans="2:15" x14ac:dyDescent="0.25">
      <c r="B28" s="3">
        <v>15</v>
      </c>
      <c r="C28" s="68" t="s">
        <v>86</v>
      </c>
      <c r="D28" s="68"/>
      <c r="E28" s="68"/>
      <c r="F28" s="68"/>
      <c r="G28" s="68"/>
      <c r="H28" s="68"/>
      <c r="I28" s="3" t="s">
        <v>87</v>
      </c>
      <c r="K28" s="106" t="s">
        <v>159</v>
      </c>
      <c r="L28" s="65"/>
      <c r="M28" s="65"/>
      <c r="N28" s="65"/>
      <c r="O28" s="103"/>
    </row>
    <row r="29" spans="2:15" x14ac:dyDescent="0.25">
      <c r="B29" s="3">
        <v>16</v>
      </c>
      <c r="C29" s="68" t="s">
        <v>86</v>
      </c>
      <c r="D29" s="68"/>
      <c r="E29" s="68"/>
      <c r="F29" s="68"/>
      <c r="G29" s="68"/>
      <c r="H29" s="68"/>
      <c r="I29" s="3" t="s">
        <v>87</v>
      </c>
      <c r="K29" s="106" t="s">
        <v>159</v>
      </c>
      <c r="L29" s="65"/>
      <c r="M29" s="65"/>
      <c r="N29" s="65"/>
      <c r="O29" s="103"/>
    </row>
    <row r="30" spans="2:15" x14ac:dyDescent="0.25">
      <c r="B30" s="3">
        <v>17</v>
      </c>
      <c r="C30" s="68" t="s">
        <v>81</v>
      </c>
      <c r="D30" s="68"/>
      <c r="E30" s="68"/>
      <c r="F30" s="68"/>
      <c r="G30" s="68"/>
      <c r="H30" s="68"/>
      <c r="I30" s="3" t="s">
        <v>78</v>
      </c>
      <c r="K30" s="106" t="s">
        <v>371</v>
      </c>
      <c r="L30" s="65"/>
      <c r="M30" s="65"/>
      <c r="N30" s="65"/>
      <c r="O30" s="103"/>
    </row>
    <row r="31" spans="2:15" x14ac:dyDescent="0.25">
      <c r="B31" s="3">
        <v>18</v>
      </c>
      <c r="C31" s="68" t="s">
        <v>122</v>
      </c>
      <c r="D31" s="68"/>
      <c r="E31" s="68"/>
      <c r="F31" s="68"/>
      <c r="G31" s="68"/>
      <c r="H31" s="68"/>
      <c r="I31" s="3" t="s">
        <v>78</v>
      </c>
      <c r="K31" s="106" t="s">
        <v>372</v>
      </c>
      <c r="L31" s="65"/>
      <c r="M31" s="65"/>
      <c r="N31" s="65"/>
      <c r="O31" s="103"/>
    </row>
    <row r="32" spans="2:15" x14ac:dyDescent="0.25">
      <c r="B32" s="3">
        <v>19</v>
      </c>
      <c r="C32" s="68" t="s">
        <v>119</v>
      </c>
      <c r="D32" s="68"/>
      <c r="E32" s="68"/>
      <c r="F32" s="68"/>
      <c r="G32" s="68"/>
      <c r="H32" s="68"/>
      <c r="I32" s="3" t="s">
        <v>78</v>
      </c>
      <c r="K32" s="106" t="s">
        <v>373</v>
      </c>
      <c r="L32" s="65"/>
      <c r="M32" s="65"/>
      <c r="N32" s="65"/>
      <c r="O32" s="103"/>
    </row>
    <row r="33" spans="2:17" x14ac:dyDescent="0.25">
      <c r="B33" s="3">
        <v>20</v>
      </c>
      <c r="C33" s="68" t="s">
        <v>86</v>
      </c>
      <c r="D33" s="68"/>
      <c r="E33" s="68"/>
      <c r="F33" s="68"/>
      <c r="G33" s="68"/>
      <c r="H33" s="68"/>
      <c r="I33" s="3" t="s">
        <v>87</v>
      </c>
      <c r="K33" s="106" t="s">
        <v>159</v>
      </c>
      <c r="L33" s="65"/>
      <c r="M33" s="65"/>
      <c r="N33" s="65"/>
      <c r="O33" s="103"/>
    </row>
    <row r="34" spans="2:17" x14ac:dyDescent="0.25">
      <c r="B34" s="3">
        <v>21</v>
      </c>
      <c r="C34" s="68" t="s">
        <v>86</v>
      </c>
      <c r="D34" s="68"/>
      <c r="E34" s="68"/>
      <c r="F34" s="68"/>
      <c r="G34" s="68"/>
      <c r="H34" s="68"/>
      <c r="I34" s="3" t="s">
        <v>78</v>
      </c>
      <c r="K34" s="106" t="s">
        <v>374</v>
      </c>
      <c r="L34" s="65"/>
      <c r="M34" s="65"/>
      <c r="N34" s="65"/>
      <c r="O34" s="103"/>
    </row>
    <row r="35" spans="2:17" x14ac:dyDescent="0.25">
      <c r="B35" s="3">
        <v>22</v>
      </c>
      <c r="C35" s="68" t="s">
        <v>104</v>
      </c>
      <c r="D35" s="68"/>
      <c r="E35" s="68"/>
      <c r="F35" s="68"/>
      <c r="G35" s="68"/>
      <c r="H35" s="68"/>
      <c r="I35" s="3" t="s">
        <v>78</v>
      </c>
      <c r="K35" s="106" t="s">
        <v>375</v>
      </c>
      <c r="L35" s="65"/>
      <c r="M35" s="65"/>
      <c r="N35" s="65"/>
      <c r="O35" s="103"/>
    </row>
    <row r="36" spans="2:17" x14ac:dyDescent="0.25">
      <c r="B36" s="3">
        <v>23</v>
      </c>
      <c r="C36" s="68" t="s">
        <v>104</v>
      </c>
      <c r="D36" s="68"/>
      <c r="E36" s="68"/>
      <c r="F36" s="68"/>
      <c r="G36" s="68"/>
      <c r="H36" s="68"/>
      <c r="I36" s="3" t="s">
        <v>78</v>
      </c>
      <c r="K36" s="106" t="s">
        <v>376</v>
      </c>
      <c r="L36" s="65"/>
      <c r="M36" s="65"/>
      <c r="N36" s="65"/>
      <c r="O36" s="103"/>
    </row>
    <row r="37" spans="2:17" x14ac:dyDescent="0.25">
      <c r="B37" s="3">
        <v>24</v>
      </c>
      <c r="C37" s="68" t="s">
        <v>119</v>
      </c>
      <c r="D37" s="68"/>
      <c r="E37" s="68"/>
      <c r="F37" s="68"/>
      <c r="G37" s="68"/>
      <c r="H37" s="68"/>
      <c r="I37" s="3" t="s">
        <v>78</v>
      </c>
      <c r="K37" s="106" t="s">
        <v>373</v>
      </c>
      <c r="L37" s="65"/>
      <c r="M37" s="65"/>
      <c r="N37" s="65"/>
      <c r="O37" s="103"/>
    </row>
    <row r="38" spans="2:17" x14ac:dyDescent="0.25">
      <c r="B38" s="3">
        <v>25</v>
      </c>
      <c r="C38" s="68" t="s">
        <v>100</v>
      </c>
      <c r="D38" s="68"/>
      <c r="E38" s="68"/>
      <c r="F38" s="68"/>
      <c r="G38" s="68"/>
      <c r="H38" s="68"/>
      <c r="I38" s="3" t="s">
        <v>78</v>
      </c>
      <c r="K38" s="106" t="s">
        <v>377</v>
      </c>
      <c r="L38" s="65"/>
      <c r="M38" s="65"/>
      <c r="N38" s="65"/>
      <c r="O38" s="103"/>
    </row>
    <row r="39" spans="2:17" x14ac:dyDescent="0.25">
      <c r="B39" s="3">
        <v>26</v>
      </c>
      <c r="C39" s="68" t="s">
        <v>104</v>
      </c>
      <c r="D39" s="68"/>
      <c r="E39" s="68"/>
      <c r="F39" s="68"/>
      <c r="G39" s="68"/>
      <c r="H39" s="68"/>
      <c r="I39" s="3" t="s">
        <v>78</v>
      </c>
      <c r="K39" s="106" t="s">
        <v>378</v>
      </c>
      <c r="L39" s="65"/>
      <c r="M39" s="65"/>
      <c r="N39" s="65"/>
      <c r="O39" s="103"/>
    </row>
    <row r="40" spans="2:17" x14ac:dyDescent="0.25">
      <c r="B40" s="3">
        <v>27</v>
      </c>
      <c r="C40" s="68" t="s">
        <v>86</v>
      </c>
      <c r="D40" s="68"/>
      <c r="E40" s="68"/>
      <c r="F40" s="68"/>
      <c r="G40" s="68"/>
      <c r="H40" s="68"/>
      <c r="I40" s="3" t="s">
        <v>87</v>
      </c>
      <c r="K40" s="106" t="s">
        <v>159</v>
      </c>
      <c r="L40" s="65"/>
      <c r="M40" s="65"/>
      <c r="N40" s="65"/>
      <c r="O40" s="103"/>
      <c r="Q40" s="12"/>
    </row>
    <row r="41" spans="2:17" x14ac:dyDescent="0.25">
      <c r="B41" s="3">
        <v>28</v>
      </c>
      <c r="C41" s="68" t="s">
        <v>86</v>
      </c>
      <c r="D41" s="68"/>
      <c r="E41" s="68"/>
      <c r="F41" s="68"/>
      <c r="G41" s="68"/>
      <c r="H41" s="68"/>
      <c r="I41" s="3" t="s">
        <v>87</v>
      </c>
      <c r="K41" s="106" t="s">
        <v>159</v>
      </c>
      <c r="L41" s="65"/>
      <c r="M41" s="65"/>
      <c r="N41" s="65"/>
      <c r="O41" s="103"/>
    </row>
    <row r="42" spans="2:17" x14ac:dyDescent="0.25">
      <c r="B42" s="3">
        <v>29</v>
      </c>
      <c r="C42" s="68" t="s">
        <v>104</v>
      </c>
      <c r="D42" s="68"/>
      <c r="E42" s="68"/>
      <c r="F42" s="68"/>
      <c r="G42" s="68"/>
      <c r="H42" s="68"/>
      <c r="I42" s="3" t="s">
        <v>78</v>
      </c>
      <c r="K42" s="106" t="s">
        <v>378</v>
      </c>
      <c r="L42" s="65"/>
      <c r="M42" s="65"/>
      <c r="N42" s="65"/>
      <c r="O42" s="103"/>
    </row>
    <row r="43" spans="2:17" x14ac:dyDescent="0.25">
      <c r="B43" s="3">
        <v>30</v>
      </c>
      <c r="C43" s="68" t="s">
        <v>119</v>
      </c>
      <c r="D43" s="68"/>
      <c r="E43" s="68"/>
      <c r="F43" s="68"/>
      <c r="G43" s="68"/>
      <c r="H43" s="68"/>
      <c r="I43" s="3" t="s">
        <v>78</v>
      </c>
      <c r="K43" s="106" t="s">
        <v>377</v>
      </c>
      <c r="L43" s="65"/>
      <c r="M43" s="65"/>
      <c r="N43" s="65"/>
      <c r="O43" s="103"/>
    </row>
    <row r="44" spans="2:17" x14ac:dyDescent="0.25">
      <c r="B44" s="3">
        <v>31</v>
      </c>
      <c r="C44" s="68" t="s">
        <v>86</v>
      </c>
      <c r="D44" s="68"/>
      <c r="E44" s="68"/>
      <c r="F44" s="68"/>
      <c r="G44" s="68"/>
      <c r="H44" s="68"/>
      <c r="I44" s="3" t="s">
        <v>87</v>
      </c>
      <c r="K44" s="106" t="s">
        <v>159</v>
      </c>
      <c r="L44" s="65"/>
      <c r="M44" s="65"/>
      <c r="N44" s="65"/>
      <c r="O44" s="103"/>
    </row>
    <row r="45" spans="2:17" x14ac:dyDescent="0.25">
      <c r="B45" s="3">
        <v>32</v>
      </c>
      <c r="C45" s="68" t="s">
        <v>86</v>
      </c>
      <c r="D45" s="68"/>
      <c r="E45" s="68"/>
      <c r="F45" s="68"/>
      <c r="G45" s="68"/>
      <c r="H45" s="68"/>
      <c r="I45" s="3" t="s">
        <v>87</v>
      </c>
      <c r="K45" s="106" t="s">
        <v>159</v>
      </c>
      <c r="L45" s="65"/>
      <c r="M45" s="65"/>
      <c r="N45" s="65"/>
      <c r="O45" s="103"/>
    </row>
    <row r="46" spans="2:17" x14ac:dyDescent="0.25">
      <c r="B46" s="3">
        <v>33</v>
      </c>
      <c r="C46" s="68" t="s">
        <v>116</v>
      </c>
      <c r="D46" s="68"/>
      <c r="E46" s="68"/>
      <c r="F46" s="68"/>
      <c r="G46" s="68"/>
      <c r="H46" s="68"/>
      <c r="I46" s="3" t="s">
        <v>78</v>
      </c>
      <c r="K46" s="106" t="s">
        <v>255</v>
      </c>
      <c r="L46" s="65"/>
      <c r="M46" s="65"/>
      <c r="N46" s="65"/>
      <c r="O46" s="103"/>
    </row>
    <row r="47" spans="2:17" x14ac:dyDescent="0.25">
      <c r="B47" s="3">
        <v>34</v>
      </c>
      <c r="C47" s="68" t="s">
        <v>116</v>
      </c>
      <c r="D47" s="68"/>
      <c r="E47" s="68"/>
      <c r="F47" s="68"/>
      <c r="G47" s="68"/>
      <c r="H47" s="68"/>
      <c r="I47" s="3" t="s">
        <v>78</v>
      </c>
      <c r="K47" s="106" t="s">
        <v>255</v>
      </c>
      <c r="L47" s="65"/>
      <c r="M47" s="65"/>
      <c r="N47" s="65"/>
      <c r="O47" s="103"/>
    </row>
    <row r="48" spans="2:17" x14ac:dyDescent="0.25">
      <c r="B48" s="3">
        <v>35</v>
      </c>
      <c r="C48" s="68" t="s">
        <v>86</v>
      </c>
      <c r="D48" s="68"/>
      <c r="E48" s="68"/>
      <c r="F48" s="68"/>
      <c r="G48" s="68"/>
      <c r="H48" s="68"/>
      <c r="I48" s="3" t="s">
        <v>87</v>
      </c>
      <c r="K48" s="106" t="s">
        <v>159</v>
      </c>
      <c r="L48" s="65"/>
      <c r="M48" s="65"/>
      <c r="N48" s="65"/>
      <c r="O48" s="103"/>
    </row>
    <row r="49" spans="2:15" x14ac:dyDescent="0.25">
      <c r="B49" s="3">
        <v>36</v>
      </c>
      <c r="C49" s="68" t="s">
        <v>86</v>
      </c>
      <c r="D49" s="68"/>
      <c r="E49" s="68"/>
      <c r="F49" s="68"/>
      <c r="G49" s="68"/>
      <c r="H49" s="68"/>
      <c r="I49" s="3" t="s">
        <v>87</v>
      </c>
      <c r="K49" s="107" t="s">
        <v>159</v>
      </c>
      <c r="L49" s="104"/>
      <c r="M49" s="104"/>
      <c r="N49" s="104"/>
      <c r="O49" s="105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0B10D74-8309-4FB8-9802-C8DEEF7B9807}">
          <x14:formula1>
            <xm:f>CATÁLOGO!$C$3:$C$9</xm:f>
          </x14:formula1>
          <xm:sqref>D7:E7</xm:sqref>
        </x14:dataValidation>
        <x14:dataValidation type="list" allowBlank="1" showInputMessage="1" showErrorMessage="1" xr:uid="{83C1B526-624B-44AD-942C-67A4693C77F5}">
          <x14:formula1>
            <xm:f>CATÁLOGO!$B$3:$B$15</xm:f>
          </x14:formula1>
          <xm:sqref>C14:H49</xm:sqref>
        </x14:dataValidation>
        <x14:dataValidation type="list" allowBlank="1" showInputMessage="1" showErrorMessage="1" xr:uid="{35A4063C-54DC-47B5-B165-3A757EC349AB}">
          <x14:formula1>
            <xm:f>CATÁLOGO!$A$3:$A$6</xm:f>
          </x14:formula1>
          <xm:sqref>I14:I49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A0748-5DE2-4C88-9D37-84B7F806A677}">
  <sheetPr>
    <pageSetUpPr fitToPage="1"/>
  </sheetPr>
  <dimension ref="B5:Q49"/>
  <sheetViews>
    <sheetView topLeftCell="I42" workbookViewId="0">
      <selection activeCell="S18" sqref="S18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59</v>
      </c>
    </row>
    <row r="7" spans="2:15" x14ac:dyDescent="0.25">
      <c r="B7" s="65" t="s">
        <v>60</v>
      </c>
      <c r="C7" s="65"/>
      <c r="D7" s="66" t="s">
        <v>61</v>
      </c>
      <c r="E7" s="66"/>
      <c r="J7" s="7" t="s">
        <v>62</v>
      </c>
    </row>
    <row r="9" spans="2:15" x14ac:dyDescent="0.25">
      <c r="B9" s="65" t="s">
        <v>63</v>
      </c>
      <c r="C9" s="65"/>
      <c r="D9" s="65"/>
      <c r="E9" t="s">
        <v>64</v>
      </c>
      <c r="F9" s="2" t="s">
        <v>65</v>
      </c>
      <c r="G9" t="s">
        <v>66</v>
      </c>
      <c r="H9" s="1" t="s">
        <v>379</v>
      </c>
      <c r="I9" t="s">
        <v>68</v>
      </c>
      <c r="J9" s="5">
        <f>COUNTIF(C14:H49,"=DISPONIBLE")</f>
        <v>4</v>
      </c>
    </row>
    <row r="10" spans="2:15" x14ac:dyDescent="0.25">
      <c r="B10" s="67" t="s">
        <v>69</v>
      </c>
      <c r="C10" s="67"/>
      <c r="D10" s="1">
        <v>24</v>
      </c>
      <c r="E10" s="67" t="s">
        <v>70</v>
      </c>
      <c r="F10" s="67"/>
      <c r="G10" s="11" t="b">
        <v>0</v>
      </c>
      <c r="I10" t="s">
        <v>71</v>
      </c>
      <c r="J10" s="4">
        <f>COUNTIF(I14:I49,"=CORTE")</f>
        <v>3</v>
      </c>
    </row>
    <row r="11" spans="2:15" x14ac:dyDescent="0.25">
      <c r="B11" s="64" t="s">
        <v>72</v>
      </c>
      <c r="C11" s="64"/>
      <c r="D11" s="64"/>
      <c r="E11" s="8" t="s">
        <v>64</v>
      </c>
      <c r="F11" s="9"/>
      <c r="G11" s="8" t="s">
        <v>66</v>
      </c>
      <c r="H11" s="10"/>
      <c r="J11" s="4"/>
    </row>
    <row r="13" spans="2:15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  <c r="K13" s="72" t="s">
        <v>76</v>
      </c>
      <c r="L13" s="73"/>
      <c r="M13" s="73"/>
      <c r="N13" s="73"/>
      <c r="O13" s="74"/>
    </row>
    <row r="14" spans="2:15" x14ac:dyDescent="0.25">
      <c r="B14" s="3">
        <v>1</v>
      </c>
      <c r="C14" s="68" t="s">
        <v>100</v>
      </c>
      <c r="D14" s="68"/>
      <c r="E14" s="68"/>
      <c r="F14" s="68"/>
      <c r="G14" s="68"/>
      <c r="H14" s="68"/>
      <c r="I14" s="3" t="s">
        <v>78</v>
      </c>
      <c r="K14" s="106" t="s">
        <v>380</v>
      </c>
      <c r="L14" s="65"/>
      <c r="M14" s="65"/>
      <c r="N14" s="65"/>
      <c r="O14" s="103"/>
    </row>
    <row r="15" spans="2:15" x14ac:dyDescent="0.25">
      <c r="B15" s="3">
        <v>2</v>
      </c>
      <c r="C15" s="68" t="s">
        <v>100</v>
      </c>
      <c r="D15" s="68"/>
      <c r="E15" s="68"/>
      <c r="F15" s="68"/>
      <c r="G15" s="68"/>
      <c r="H15" s="68"/>
      <c r="I15" s="3" t="s">
        <v>78</v>
      </c>
      <c r="K15" s="106" t="s">
        <v>381</v>
      </c>
      <c r="L15" s="65"/>
      <c r="M15" s="65"/>
      <c r="N15" s="65"/>
      <c r="O15" s="103"/>
    </row>
    <row r="16" spans="2:15" x14ac:dyDescent="0.25">
      <c r="B16" s="3">
        <v>3</v>
      </c>
      <c r="C16" s="68" t="s">
        <v>104</v>
      </c>
      <c r="D16" s="68"/>
      <c r="E16" s="68"/>
      <c r="F16" s="68"/>
      <c r="G16" s="68"/>
      <c r="H16" s="68"/>
      <c r="I16" s="3" t="s">
        <v>78</v>
      </c>
      <c r="K16" s="106" t="s">
        <v>370</v>
      </c>
      <c r="L16" s="65"/>
      <c r="M16" s="65"/>
      <c r="N16" s="65"/>
      <c r="O16" s="103"/>
    </row>
    <row r="17" spans="2:15" x14ac:dyDescent="0.25">
      <c r="B17" s="3">
        <v>4</v>
      </c>
      <c r="C17" s="68" t="s">
        <v>104</v>
      </c>
      <c r="D17" s="68"/>
      <c r="E17" s="68"/>
      <c r="F17" s="68"/>
      <c r="G17" s="68"/>
      <c r="H17" s="68"/>
      <c r="I17" s="3" t="s">
        <v>78</v>
      </c>
      <c r="K17" s="106" t="s">
        <v>370</v>
      </c>
      <c r="L17" s="65"/>
      <c r="M17" s="65"/>
      <c r="N17" s="65"/>
      <c r="O17" s="103"/>
    </row>
    <row r="18" spans="2:15" x14ac:dyDescent="0.25">
      <c r="B18" s="3">
        <v>5</v>
      </c>
      <c r="C18" s="68" t="s">
        <v>86</v>
      </c>
      <c r="D18" s="68"/>
      <c r="E18" s="68"/>
      <c r="F18" s="68"/>
      <c r="G18" s="68"/>
      <c r="H18" s="68"/>
      <c r="I18" s="3" t="s">
        <v>78</v>
      </c>
      <c r="K18" s="106" t="s">
        <v>159</v>
      </c>
      <c r="L18" s="65"/>
      <c r="M18" s="65"/>
      <c r="N18" s="65"/>
      <c r="O18" s="103"/>
    </row>
    <row r="19" spans="2:15" x14ac:dyDescent="0.25">
      <c r="B19" s="3">
        <v>6</v>
      </c>
      <c r="C19" s="68" t="s">
        <v>77</v>
      </c>
      <c r="D19" s="68"/>
      <c r="E19" s="68"/>
      <c r="F19" s="68"/>
      <c r="G19" s="68"/>
      <c r="H19" s="68"/>
      <c r="I19" s="3" t="s">
        <v>78</v>
      </c>
      <c r="K19" s="106" t="s">
        <v>382</v>
      </c>
      <c r="L19" s="65"/>
      <c r="M19" s="65"/>
      <c r="N19" s="65"/>
      <c r="O19" s="103"/>
    </row>
    <row r="20" spans="2:15" x14ac:dyDescent="0.25">
      <c r="B20" s="3">
        <v>7</v>
      </c>
      <c r="C20" s="68" t="s">
        <v>77</v>
      </c>
      <c r="D20" s="68"/>
      <c r="E20" s="68"/>
      <c r="F20" s="68"/>
      <c r="G20" s="68"/>
      <c r="H20" s="68"/>
      <c r="I20" s="3" t="s">
        <v>78</v>
      </c>
      <c r="K20" s="106" t="s">
        <v>382</v>
      </c>
      <c r="L20" s="65"/>
      <c r="M20" s="65"/>
      <c r="N20" s="65"/>
      <c r="O20" s="103"/>
    </row>
    <row r="21" spans="2:15" x14ac:dyDescent="0.25">
      <c r="B21" s="3">
        <v>8</v>
      </c>
      <c r="C21" s="68" t="s">
        <v>86</v>
      </c>
      <c r="D21" s="68"/>
      <c r="E21" s="68"/>
      <c r="F21" s="68"/>
      <c r="G21" s="68"/>
      <c r="H21" s="68"/>
      <c r="I21" s="3" t="s">
        <v>87</v>
      </c>
      <c r="K21" s="106" t="s">
        <v>159</v>
      </c>
      <c r="L21" s="65"/>
      <c r="M21" s="65"/>
      <c r="N21" s="65"/>
      <c r="O21" s="103"/>
    </row>
    <row r="22" spans="2:15" x14ac:dyDescent="0.25">
      <c r="B22" s="3">
        <v>9</v>
      </c>
      <c r="C22" s="68" t="s">
        <v>77</v>
      </c>
      <c r="D22" s="68"/>
      <c r="E22" s="68"/>
      <c r="F22" s="68"/>
      <c r="G22" s="68"/>
      <c r="H22" s="68"/>
      <c r="I22" s="3" t="s">
        <v>78</v>
      </c>
      <c r="K22" s="106" t="s">
        <v>383</v>
      </c>
      <c r="L22" s="65"/>
      <c r="M22" s="65"/>
      <c r="N22" s="65"/>
      <c r="O22" s="103"/>
    </row>
    <row r="23" spans="2:15" x14ac:dyDescent="0.25">
      <c r="B23" s="3">
        <v>10</v>
      </c>
      <c r="C23" s="68" t="s">
        <v>77</v>
      </c>
      <c r="D23" s="68"/>
      <c r="E23" s="68"/>
      <c r="F23" s="68"/>
      <c r="G23" s="68"/>
      <c r="H23" s="68"/>
      <c r="I23" s="3" t="s">
        <v>78</v>
      </c>
      <c r="K23" s="106" t="s">
        <v>383</v>
      </c>
      <c r="L23" s="65"/>
      <c r="M23" s="65"/>
      <c r="N23" s="65"/>
      <c r="O23" s="103"/>
    </row>
    <row r="24" spans="2:15" x14ac:dyDescent="0.25">
      <c r="B24" s="3">
        <v>11</v>
      </c>
      <c r="C24" s="68" t="s">
        <v>86</v>
      </c>
      <c r="D24" s="68"/>
      <c r="E24" s="68"/>
      <c r="F24" s="68"/>
      <c r="G24" s="68"/>
      <c r="H24" s="68"/>
      <c r="I24" s="3" t="s">
        <v>87</v>
      </c>
      <c r="K24" s="106" t="s">
        <v>159</v>
      </c>
      <c r="L24" s="65"/>
      <c r="M24" s="65"/>
      <c r="N24" s="65"/>
      <c r="O24" s="103"/>
    </row>
    <row r="25" spans="2:15" x14ac:dyDescent="0.25">
      <c r="B25" s="3">
        <v>12</v>
      </c>
      <c r="C25" s="68" t="s">
        <v>86</v>
      </c>
      <c r="D25" s="68"/>
      <c r="E25" s="68"/>
      <c r="F25" s="68"/>
      <c r="G25" s="68"/>
      <c r="H25" s="68"/>
      <c r="I25" s="3" t="s">
        <v>87</v>
      </c>
      <c r="K25" s="106" t="s">
        <v>159</v>
      </c>
      <c r="L25" s="65"/>
      <c r="M25" s="65"/>
      <c r="N25" s="65"/>
      <c r="O25" s="103"/>
    </row>
    <row r="26" spans="2:15" x14ac:dyDescent="0.25">
      <c r="B26" s="3">
        <v>13</v>
      </c>
      <c r="C26" s="68"/>
      <c r="D26" s="68"/>
      <c r="E26" s="68"/>
      <c r="F26" s="68"/>
      <c r="G26" s="68"/>
      <c r="H26" s="68"/>
      <c r="I26" s="3"/>
      <c r="K26" s="106"/>
      <c r="L26" s="65"/>
      <c r="M26" s="65"/>
      <c r="N26" s="65"/>
      <c r="O26" s="103"/>
    </row>
    <row r="27" spans="2:15" x14ac:dyDescent="0.25">
      <c r="B27" s="3">
        <v>14</v>
      </c>
      <c r="C27" s="68"/>
      <c r="D27" s="68"/>
      <c r="E27" s="68"/>
      <c r="F27" s="68"/>
      <c r="G27" s="68"/>
      <c r="H27" s="68"/>
      <c r="I27" s="3"/>
      <c r="K27" s="106"/>
      <c r="L27" s="65"/>
      <c r="M27" s="65"/>
      <c r="N27" s="65"/>
      <c r="O27" s="103"/>
    </row>
    <row r="28" spans="2:15" x14ac:dyDescent="0.25">
      <c r="B28" s="3">
        <v>15</v>
      </c>
      <c r="C28" s="68"/>
      <c r="D28" s="68"/>
      <c r="E28" s="68"/>
      <c r="F28" s="68"/>
      <c r="G28" s="68"/>
      <c r="H28" s="68"/>
      <c r="I28" s="3"/>
      <c r="K28" s="106"/>
      <c r="L28" s="65"/>
      <c r="M28" s="65"/>
      <c r="N28" s="65"/>
      <c r="O28" s="103"/>
    </row>
    <row r="29" spans="2:15" x14ac:dyDescent="0.25">
      <c r="B29" s="3">
        <v>16</v>
      </c>
      <c r="C29" s="68"/>
      <c r="D29" s="68"/>
      <c r="E29" s="68"/>
      <c r="F29" s="68"/>
      <c r="G29" s="68"/>
      <c r="H29" s="68"/>
      <c r="I29" s="3"/>
      <c r="K29" s="106"/>
      <c r="L29" s="65"/>
      <c r="M29" s="65"/>
      <c r="N29" s="65"/>
      <c r="O29" s="103"/>
    </row>
    <row r="30" spans="2:15" x14ac:dyDescent="0.25">
      <c r="B30" s="3">
        <v>17</v>
      </c>
      <c r="C30" s="68"/>
      <c r="D30" s="68"/>
      <c r="E30" s="68"/>
      <c r="F30" s="68"/>
      <c r="G30" s="68"/>
      <c r="H30" s="68"/>
      <c r="I30" s="3"/>
      <c r="K30" s="106"/>
      <c r="L30" s="65"/>
      <c r="M30" s="65"/>
      <c r="N30" s="65"/>
      <c r="O30" s="103"/>
    </row>
    <row r="31" spans="2:15" x14ac:dyDescent="0.25">
      <c r="B31" s="3">
        <v>18</v>
      </c>
      <c r="C31" s="68"/>
      <c r="D31" s="68"/>
      <c r="E31" s="68"/>
      <c r="F31" s="68"/>
      <c r="G31" s="68"/>
      <c r="H31" s="68"/>
      <c r="I31" s="3"/>
      <c r="K31" s="106"/>
      <c r="L31" s="65"/>
      <c r="M31" s="65"/>
      <c r="N31" s="65"/>
      <c r="O31" s="103"/>
    </row>
    <row r="32" spans="2:15" x14ac:dyDescent="0.25">
      <c r="B32" s="3">
        <v>19</v>
      </c>
      <c r="C32" s="68"/>
      <c r="D32" s="68"/>
      <c r="E32" s="68"/>
      <c r="F32" s="68"/>
      <c r="G32" s="68"/>
      <c r="H32" s="68"/>
      <c r="I32" s="3"/>
      <c r="K32" s="106"/>
      <c r="L32" s="65"/>
      <c r="M32" s="65"/>
      <c r="N32" s="65"/>
      <c r="O32" s="103"/>
    </row>
    <row r="33" spans="2:17" x14ac:dyDescent="0.25">
      <c r="B33" s="3">
        <v>20</v>
      </c>
      <c r="C33" s="68"/>
      <c r="D33" s="68"/>
      <c r="E33" s="68"/>
      <c r="F33" s="68"/>
      <c r="G33" s="68"/>
      <c r="H33" s="68"/>
      <c r="I33" s="3"/>
      <c r="K33" s="106"/>
      <c r="L33" s="65"/>
      <c r="M33" s="65"/>
      <c r="N33" s="65"/>
      <c r="O33" s="103"/>
    </row>
    <row r="34" spans="2:17" x14ac:dyDescent="0.25">
      <c r="B34" s="3">
        <v>21</v>
      </c>
      <c r="C34" s="68"/>
      <c r="D34" s="68"/>
      <c r="E34" s="68"/>
      <c r="F34" s="68"/>
      <c r="G34" s="68"/>
      <c r="H34" s="68"/>
      <c r="I34" s="3"/>
      <c r="K34" s="106"/>
      <c r="L34" s="65"/>
      <c r="M34" s="65"/>
      <c r="N34" s="65"/>
      <c r="O34" s="103"/>
    </row>
    <row r="35" spans="2:17" x14ac:dyDescent="0.25">
      <c r="B35" s="3">
        <v>22</v>
      </c>
      <c r="C35" s="68"/>
      <c r="D35" s="68"/>
      <c r="E35" s="68"/>
      <c r="F35" s="68"/>
      <c r="G35" s="68"/>
      <c r="H35" s="68"/>
      <c r="I35" s="3"/>
      <c r="K35" s="106"/>
      <c r="L35" s="65"/>
      <c r="M35" s="65"/>
      <c r="N35" s="65"/>
      <c r="O35" s="103"/>
    </row>
    <row r="36" spans="2:17" x14ac:dyDescent="0.25">
      <c r="B36" s="3">
        <v>23</v>
      </c>
      <c r="C36" s="68"/>
      <c r="D36" s="68"/>
      <c r="E36" s="68"/>
      <c r="F36" s="68"/>
      <c r="G36" s="68"/>
      <c r="H36" s="68"/>
      <c r="I36" s="3"/>
      <c r="K36" s="106"/>
      <c r="L36" s="65"/>
      <c r="M36" s="65"/>
      <c r="N36" s="65"/>
      <c r="O36" s="103"/>
    </row>
    <row r="37" spans="2:17" x14ac:dyDescent="0.25">
      <c r="B37" s="3">
        <v>24</v>
      </c>
      <c r="C37" s="68"/>
      <c r="D37" s="68"/>
      <c r="E37" s="68"/>
      <c r="F37" s="68"/>
      <c r="G37" s="68"/>
      <c r="H37" s="68"/>
      <c r="I37" s="3"/>
      <c r="K37" s="106"/>
      <c r="L37" s="65"/>
      <c r="M37" s="65"/>
      <c r="N37" s="65"/>
      <c r="O37" s="103"/>
    </row>
    <row r="38" spans="2:17" x14ac:dyDescent="0.25">
      <c r="B38" s="3">
        <v>25</v>
      </c>
      <c r="C38" s="68"/>
      <c r="D38" s="68"/>
      <c r="E38" s="68"/>
      <c r="F38" s="68"/>
      <c r="G38" s="68"/>
      <c r="H38" s="68"/>
      <c r="I38" s="3"/>
      <c r="K38" s="106"/>
      <c r="L38" s="65"/>
      <c r="M38" s="65"/>
      <c r="N38" s="65"/>
      <c r="O38" s="103"/>
    </row>
    <row r="39" spans="2:17" x14ac:dyDescent="0.25">
      <c r="B39" s="3">
        <v>26</v>
      </c>
      <c r="C39" s="68"/>
      <c r="D39" s="68"/>
      <c r="E39" s="68"/>
      <c r="F39" s="68"/>
      <c r="G39" s="68"/>
      <c r="H39" s="68"/>
      <c r="I39" s="3"/>
      <c r="K39" s="106"/>
      <c r="L39" s="65"/>
      <c r="M39" s="65"/>
      <c r="N39" s="65"/>
      <c r="O39" s="103"/>
    </row>
    <row r="40" spans="2:17" x14ac:dyDescent="0.25">
      <c r="B40" s="3">
        <v>27</v>
      </c>
      <c r="C40" s="68"/>
      <c r="D40" s="68"/>
      <c r="E40" s="68"/>
      <c r="F40" s="68"/>
      <c r="G40" s="68"/>
      <c r="H40" s="68"/>
      <c r="I40" s="3"/>
      <c r="K40" s="106"/>
      <c r="L40" s="65"/>
      <c r="M40" s="65"/>
      <c r="N40" s="65"/>
      <c r="O40" s="103"/>
      <c r="Q40" s="12"/>
    </row>
    <row r="41" spans="2:17" x14ac:dyDescent="0.25">
      <c r="B41" s="3">
        <v>28</v>
      </c>
      <c r="C41" s="68"/>
      <c r="D41" s="68"/>
      <c r="E41" s="68"/>
      <c r="F41" s="68"/>
      <c r="G41" s="68"/>
      <c r="H41" s="68"/>
      <c r="I41" s="3"/>
      <c r="K41" s="106"/>
      <c r="L41" s="65"/>
      <c r="M41" s="65"/>
      <c r="N41" s="65"/>
      <c r="O41" s="103"/>
    </row>
    <row r="42" spans="2:17" x14ac:dyDescent="0.25">
      <c r="B42" s="3">
        <v>29</v>
      </c>
      <c r="C42" s="68"/>
      <c r="D42" s="68"/>
      <c r="E42" s="68"/>
      <c r="F42" s="68"/>
      <c r="G42" s="68"/>
      <c r="H42" s="68"/>
      <c r="I42" s="3"/>
      <c r="K42" s="106"/>
      <c r="L42" s="65"/>
      <c r="M42" s="65"/>
      <c r="N42" s="65"/>
      <c r="O42" s="103"/>
    </row>
    <row r="43" spans="2:17" x14ac:dyDescent="0.25">
      <c r="B43" s="3">
        <v>30</v>
      </c>
      <c r="C43" s="68"/>
      <c r="D43" s="68"/>
      <c r="E43" s="68"/>
      <c r="F43" s="68"/>
      <c r="G43" s="68"/>
      <c r="H43" s="68"/>
      <c r="I43" s="3"/>
      <c r="K43" s="106"/>
      <c r="L43" s="65"/>
      <c r="M43" s="65"/>
      <c r="N43" s="65"/>
      <c r="O43" s="103"/>
    </row>
    <row r="44" spans="2:17" x14ac:dyDescent="0.25">
      <c r="B44" s="3">
        <v>31</v>
      </c>
      <c r="C44" s="68"/>
      <c r="D44" s="68"/>
      <c r="E44" s="68"/>
      <c r="F44" s="68"/>
      <c r="G44" s="68"/>
      <c r="H44" s="68"/>
      <c r="I44" s="3"/>
      <c r="K44" s="106"/>
      <c r="L44" s="65"/>
      <c r="M44" s="65"/>
      <c r="N44" s="65"/>
      <c r="O44" s="103"/>
    </row>
    <row r="45" spans="2:17" x14ac:dyDescent="0.25">
      <c r="B45" s="3">
        <v>32</v>
      </c>
      <c r="C45" s="68"/>
      <c r="D45" s="68"/>
      <c r="E45" s="68"/>
      <c r="F45" s="68"/>
      <c r="G45" s="68"/>
      <c r="H45" s="68"/>
      <c r="I45" s="3"/>
      <c r="K45" s="106"/>
      <c r="L45" s="65"/>
      <c r="M45" s="65"/>
      <c r="N45" s="65"/>
      <c r="O45" s="103"/>
    </row>
    <row r="46" spans="2:17" x14ac:dyDescent="0.25">
      <c r="B46" s="3">
        <v>33</v>
      </c>
      <c r="C46" s="68"/>
      <c r="D46" s="68"/>
      <c r="E46" s="68"/>
      <c r="F46" s="68"/>
      <c r="G46" s="68"/>
      <c r="H46" s="68"/>
      <c r="I46" s="3"/>
      <c r="K46" s="106"/>
      <c r="L46" s="65"/>
      <c r="M46" s="65"/>
      <c r="N46" s="65"/>
      <c r="O46" s="103"/>
    </row>
    <row r="47" spans="2:17" x14ac:dyDescent="0.25">
      <c r="B47" s="3">
        <v>34</v>
      </c>
      <c r="C47" s="68"/>
      <c r="D47" s="68"/>
      <c r="E47" s="68"/>
      <c r="F47" s="68"/>
      <c r="G47" s="68"/>
      <c r="H47" s="68"/>
      <c r="I47" s="3"/>
      <c r="K47" s="106"/>
      <c r="L47" s="65"/>
      <c r="M47" s="65"/>
      <c r="N47" s="65"/>
      <c r="O47" s="103"/>
    </row>
    <row r="48" spans="2:17" x14ac:dyDescent="0.25">
      <c r="B48" s="3">
        <v>35</v>
      </c>
      <c r="C48" s="68"/>
      <c r="D48" s="68"/>
      <c r="E48" s="68"/>
      <c r="F48" s="68"/>
      <c r="G48" s="68"/>
      <c r="H48" s="68"/>
      <c r="I48" s="3"/>
      <c r="K48" s="106"/>
      <c r="L48" s="65"/>
      <c r="M48" s="65"/>
      <c r="N48" s="65"/>
      <c r="O48" s="103"/>
    </row>
    <row r="49" spans="2:15" x14ac:dyDescent="0.25">
      <c r="B49" s="3">
        <v>36</v>
      </c>
      <c r="C49" s="68"/>
      <c r="D49" s="68"/>
      <c r="E49" s="68"/>
      <c r="F49" s="68"/>
      <c r="G49" s="68"/>
      <c r="H49" s="68"/>
      <c r="I49" s="3"/>
      <c r="K49" s="107"/>
      <c r="L49" s="104"/>
      <c r="M49" s="104"/>
      <c r="N49" s="104"/>
      <c r="O49" s="105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6:H16"/>
    <mergeCell ref="K16:O16"/>
    <mergeCell ref="C17:H17"/>
    <mergeCell ref="K17:O17"/>
    <mergeCell ref="C23:H23"/>
    <mergeCell ref="K23:O23"/>
    <mergeCell ref="C18:H18"/>
    <mergeCell ref="K18:O18"/>
    <mergeCell ref="C19:H19"/>
    <mergeCell ref="K19:O19"/>
    <mergeCell ref="C20:H20"/>
    <mergeCell ref="K20:O20"/>
    <mergeCell ref="C27:H27"/>
    <mergeCell ref="K27:O27"/>
    <mergeCell ref="K15:O15"/>
    <mergeCell ref="C15:H15"/>
    <mergeCell ref="K14:O14"/>
    <mergeCell ref="C14:H14"/>
    <mergeCell ref="C24:H24"/>
    <mergeCell ref="K24:O24"/>
    <mergeCell ref="C25:H25"/>
    <mergeCell ref="K25:O25"/>
    <mergeCell ref="C26:H26"/>
    <mergeCell ref="K26:O26"/>
    <mergeCell ref="C21:H21"/>
    <mergeCell ref="K21:O21"/>
    <mergeCell ref="C22:H22"/>
    <mergeCell ref="K22:O22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C7F1992-F3DC-4C6D-99CB-0028808D64EA}">
          <x14:formula1>
            <xm:f>CATÁLOGO!$C$3:$C$9</xm:f>
          </x14:formula1>
          <xm:sqref>D7:E7</xm:sqref>
        </x14:dataValidation>
        <x14:dataValidation type="list" allowBlank="1" showInputMessage="1" showErrorMessage="1" xr:uid="{24C84AF8-E32D-492C-93C2-4586B0D50360}">
          <x14:formula1>
            <xm:f>CATÁLOGO!$A$3:$A$6</xm:f>
          </x14:formula1>
          <xm:sqref>I14:I49</xm:sqref>
        </x14:dataValidation>
        <x14:dataValidation type="list" allowBlank="1" showInputMessage="1" showErrorMessage="1" xr:uid="{F3759205-CD41-4B2D-B441-143A8A0982B0}">
          <x14:formula1>
            <xm:f>CATÁLOGO!$B$3:$B$15</xm:f>
          </x14:formula1>
          <xm:sqref>C14:H49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1B3A4-161E-43FB-A1D1-91AECD859F0F}">
  <sheetPr>
    <pageSetUpPr fitToPage="1"/>
  </sheetPr>
  <dimension ref="B5:Q49"/>
  <sheetViews>
    <sheetView topLeftCell="A4" workbookViewId="0">
      <selection activeCell="C31" sqref="C31:H31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59</v>
      </c>
    </row>
    <row r="7" spans="2:15" x14ac:dyDescent="0.25">
      <c r="B7" s="65" t="s">
        <v>60</v>
      </c>
      <c r="C7" s="65"/>
      <c r="D7" s="66" t="s">
        <v>61</v>
      </c>
      <c r="E7" s="66"/>
      <c r="J7" s="7" t="s">
        <v>62</v>
      </c>
    </row>
    <row r="9" spans="2:15" x14ac:dyDescent="0.25">
      <c r="B9" s="65" t="s">
        <v>63</v>
      </c>
      <c r="C9" s="65"/>
      <c r="D9" s="65"/>
      <c r="E9" t="s">
        <v>64</v>
      </c>
      <c r="F9" s="2" t="s">
        <v>209</v>
      </c>
      <c r="G9" t="s">
        <v>66</v>
      </c>
      <c r="H9" s="1" t="s">
        <v>65</v>
      </c>
      <c r="I9" t="s">
        <v>68</v>
      </c>
      <c r="J9" s="5">
        <f>COUNTIF(C14:H49,"=DISPONIBLE")</f>
        <v>1</v>
      </c>
    </row>
    <row r="10" spans="2:15" x14ac:dyDescent="0.25">
      <c r="B10" s="67" t="s">
        <v>69</v>
      </c>
      <c r="C10" s="67"/>
      <c r="D10" s="1">
        <v>36</v>
      </c>
      <c r="E10" s="67" t="s">
        <v>70</v>
      </c>
      <c r="F10" s="67"/>
      <c r="G10" s="11" t="b">
        <v>0</v>
      </c>
      <c r="I10" t="s">
        <v>71</v>
      </c>
      <c r="J10" s="4">
        <f>COUNTIF(I14:I49,"=CORTE")</f>
        <v>23</v>
      </c>
    </row>
    <row r="11" spans="2:15" x14ac:dyDescent="0.25">
      <c r="B11" s="64" t="s">
        <v>72</v>
      </c>
      <c r="C11" s="64"/>
      <c r="D11" s="64"/>
      <c r="E11" s="8" t="s">
        <v>64</v>
      </c>
      <c r="F11" s="9"/>
      <c r="G11" s="8" t="s">
        <v>66</v>
      </c>
      <c r="H11" s="10"/>
      <c r="J11" s="4"/>
    </row>
    <row r="13" spans="2:15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  <c r="K13" s="72" t="s">
        <v>76</v>
      </c>
      <c r="L13" s="73"/>
      <c r="M13" s="73"/>
      <c r="N13" s="73"/>
      <c r="O13" s="74"/>
    </row>
    <row r="14" spans="2:15" x14ac:dyDescent="0.25">
      <c r="B14" s="3">
        <v>1</v>
      </c>
      <c r="C14" s="68" t="s">
        <v>104</v>
      </c>
      <c r="D14" s="68"/>
      <c r="E14" s="68"/>
      <c r="F14" s="68"/>
      <c r="G14" s="68"/>
      <c r="H14" s="68"/>
      <c r="I14" s="3" t="s">
        <v>78</v>
      </c>
      <c r="K14" s="106" t="s">
        <v>384</v>
      </c>
      <c r="L14" s="65"/>
      <c r="M14" s="65"/>
      <c r="N14" s="65"/>
      <c r="O14" s="103"/>
    </row>
    <row r="15" spans="2:15" x14ac:dyDescent="0.25">
      <c r="B15" s="3">
        <v>2</v>
      </c>
      <c r="C15" s="68" t="s">
        <v>104</v>
      </c>
      <c r="D15" s="68"/>
      <c r="E15" s="68"/>
      <c r="F15" s="68"/>
      <c r="G15" s="68"/>
      <c r="H15" s="68"/>
      <c r="I15" s="3" t="s">
        <v>78</v>
      </c>
      <c r="K15" s="106" t="s">
        <v>384</v>
      </c>
      <c r="L15" s="65"/>
      <c r="M15" s="65"/>
      <c r="N15" s="65"/>
      <c r="O15" s="103"/>
    </row>
    <row r="16" spans="2:15" x14ac:dyDescent="0.25">
      <c r="B16" s="3">
        <v>3</v>
      </c>
      <c r="C16" s="68"/>
      <c r="D16" s="68"/>
      <c r="E16" s="68"/>
      <c r="F16" s="68"/>
      <c r="G16" s="68"/>
      <c r="H16" s="68"/>
      <c r="I16" s="3" t="s">
        <v>87</v>
      </c>
      <c r="K16" s="106" t="s">
        <v>385</v>
      </c>
      <c r="L16" s="65"/>
      <c r="M16" s="65"/>
      <c r="N16" s="65"/>
      <c r="O16" s="103"/>
    </row>
    <row r="17" spans="2:15" x14ac:dyDescent="0.25">
      <c r="B17" s="3">
        <v>4</v>
      </c>
      <c r="C17" s="68"/>
      <c r="D17" s="68"/>
      <c r="E17" s="68"/>
      <c r="F17" s="68"/>
      <c r="G17" s="68"/>
      <c r="H17" s="68"/>
      <c r="I17" s="3" t="s">
        <v>87</v>
      </c>
      <c r="K17" s="106" t="s">
        <v>385</v>
      </c>
      <c r="L17" s="65"/>
      <c r="M17" s="65"/>
      <c r="N17" s="65"/>
      <c r="O17" s="103"/>
    </row>
    <row r="18" spans="2:15" x14ac:dyDescent="0.25">
      <c r="B18" s="3">
        <v>5</v>
      </c>
      <c r="C18" s="68" t="s">
        <v>81</v>
      </c>
      <c r="D18" s="68"/>
      <c r="E18" s="68"/>
      <c r="F18" s="68"/>
      <c r="G18" s="68"/>
      <c r="H18" s="68"/>
      <c r="I18" s="3" t="s">
        <v>78</v>
      </c>
      <c r="K18" s="106" t="s">
        <v>386</v>
      </c>
      <c r="L18" s="65"/>
      <c r="M18" s="65"/>
      <c r="N18" s="65"/>
      <c r="O18" s="103"/>
    </row>
    <row r="19" spans="2:15" x14ac:dyDescent="0.25">
      <c r="B19" s="3">
        <v>6</v>
      </c>
      <c r="C19" s="68" t="s">
        <v>81</v>
      </c>
      <c r="D19" s="68"/>
      <c r="E19" s="68"/>
      <c r="F19" s="68"/>
      <c r="G19" s="68"/>
      <c r="H19" s="68"/>
      <c r="I19" s="3" t="s">
        <v>78</v>
      </c>
      <c r="K19" s="106" t="s">
        <v>386</v>
      </c>
      <c r="L19" s="65"/>
      <c r="M19" s="65"/>
      <c r="N19" s="65"/>
      <c r="O19" s="103"/>
    </row>
    <row r="20" spans="2:15" x14ac:dyDescent="0.25">
      <c r="B20" s="3">
        <v>7</v>
      </c>
      <c r="C20" s="68"/>
      <c r="D20" s="68"/>
      <c r="E20" s="68"/>
      <c r="F20" s="68"/>
      <c r="G20" s="68"/>
      <c r="H20" s="68"/>
      <c r="I20" s="3" t="s">
        <v>87</v>
      </c>
      <c r="K20" s="106" t="s">
        <v>385</v>
      </c>
      <c r="L20" s="65"/>
      <c r="M20" s="65"/>
      <c r="N20" s="65"/>
      <c r="O20" s="103"/>
    </row>
    <row r="21" spans="2:15" x14ac:dyDescent="0.25">
      <c r="B21" s="3">
        <v>8</v>
      </c>
      <c r="C21" s="68"/>
      <c r="D21" s="68"/>
      <c r="E21" s="68"/>
      <c r="F21" s="68"/>
      <c r="G21" s="68"/>
      <c r="H21" s="68"/>
      <c r="I21" s="3" t="s">
        <v>87</v>
      </c>
      <c r="K21" s="106" t="s">
        <v>385</v>
      </c>
      <c r="L21" s="65"/>
      <c r="M21" s="65"/>
      <c r="N21" s="65"/>
      <c r="O21" s="103"/>
    </row>
    <row r="22" spans="2:15" x14ac:dyDescent="0.25">
      <c r="B22" s="3">
        <v>9</v>
      </c>
      <c r="C22" s="68" t="s">
        <v>81</v>
      </c>
      <c r="D22" s="68"/>
      <c r="E22" s="68"/>
      <c r="F22" s="68"/>
      <c r="G22" s="68"/>
      <c r="H22" s="68"/>
      <c r="I22" s="3" t="s">
        <v>78</v>
      </c>
      <c r="K22" s="106" t="s">
        <v>371</v>
      </c>
      <c r="L22" s="65"/>
      <c r="M22" s="65"/>
      <c r="N22" s="65"/>
      <c r="O22" s="103"/>
    </row>
    <row r="23" spans="2:15" x14ac:dyDescent="0.25">
      <c r="B23" s="3">
        <v>10</v>
      </c>
      <c r="C23" s="68" t="s">
        <v>81</v>
      </c>
      <c r="D23" s="68"/>
      <c r="E23" s="68"/>
      <c r="F23" s="68"/>
      <c r="G23" s="68"/>
      <c r="H23" s="68"/>
      <c r="I23" s="3" t="s">
        <v>78</v>
      </c>
      <c r="K23" s="106" t="s">
        <v>371</v>
      </c>
      <c r="L23" s="65"/>
      <c r="M23" s="65"/>
      <c r="N23" s="65"/>
      <c r="O23" s="103"/>
    </row>
    <row r="24" spans="2:15" x14ac:dyDescent="0.25">
      <c r="B24" s="3">
        <v>11</v>
      </c>
      <c r="C24" s="68"/>
      <c r="D24" s="68"/>
      <c r="E24" s="68"/>
      <c r="F24" s="68"/>
      <c r="G24" s="68"/>
      <c r="H24" s="68"/>
      <c r="I24" s="3" t="s">
        <v>87</v>
      </c>
      <c r="K24" s="106" t="s">
        <v>385</v>
      </c>
      <c r="L24" s="65"/>
      <c r="M24" s="65"/>
      <c r="N24" s="65"/>
      <c r="O24" s="103"/>
    </row>
    <row r="25" spans="2:15" x14ac:dyDescent="0.25">
      <c r="B25" s="3">
        <v>12</v>
      </c>
      <c r="C25" s="68"/>
      <c r="D25" s="68"/>
      <c r="E25" s="68"/>
      <c r="F25" s="68"/>
      <c r="G25" s="68"/>
      <c r="H25" s="68"/>
      <c r="I25" s="3" t="s">
        <v>87</v>
      </c>
      <c r="K25" s="106" t="s">
        <v>385</v>
      </c>
      <c r="L25" s="65"/>
      <c r="M25" s="65"/>
      <c r="N25" s="65"/>
      <c r="O25" s="103"/>
    </row>
    <row r="26" spans="2:15" x14ac:dyDescent="0.25">
      <c r="B26" s="3">
        <v>13</v>
      </c>
      <c r="C26" s="68"/>
      <c r="D26" s="68"/>
      <c r="E26" s="68"/>
      <c r="F26" s="68"/>
      <c r="G26" s="68"/>
      <c r="H26" s="68"/>
      <c r="I26" s="3" t="s">
        <v>87</v>
      </c>
      <c r="K26" s="106" t="s">
        <v>385</v>
      </c>
      <c r="L26" s="65"/>
      <c r="M26" s="65"/>
      <c r="N26" s="65"/>
      <c r="O26" s="103"/>
    </row>
    <row r="27" spans="2:15" x14ac:dyDescent="0.25">
      <c r="B27" s="3">
        <v>14</v>
      </c>
      <c r="C27" s="68"/>
      <c r="D27" s="68"/>
      <c r="E27" s="68"/>
      <c r="F27" s="68"/>
      <c r="G27" s="68"/>
      <c r="H27" s="68"/>
      <c r="I27" s="3" t="s">
        <v>87</v>
      </c>
      <c r="K27" s="106" t="s">
        <v>385</v>
      </c>
      <c r="L27" s="65"/>
      <c r="M27" s="65"/>
      <c r="N27" s="65"/>
      <c r="O27" s="103"/>
    </row>
    <row r="28" spans="2:15" x14ac:dyDescent="0.25">
      <c r="B28" s="3">
        <v>15</v>
      </c>
      <c r="C28" s="68" t="s">
        <v>100</v>
      </c>
      <c r="D28" s="68"/>
      <c r="E28" s="68"/>
      <c r="F28" s="68"/>
      <c r="G28" s="68"/>
      <c r="H28" s="68"/>
      <c r="I28" s="3" t="s">
        <v>78</v>
      </c>
      <c r="K28" s="106" t="s">
        <v>387</v>
      </c>
      <c r="L28" s="65"/>
      <c r="M28" s="65"/>
      <c r="N28" s="65"/>
      <c r="O28" s="103"/>
    </row>
    <row r="29" spans="2:15" x14ac:dyDescent="0.25">
      <c r="B29" s="3">
        <v>16</v>
      </c>
      <c r="C29" s="68" t="s">
        <v>100</v>
      </c>
      <c r="D29" s="68"/>
      <c r="E29" s="68"/>
      <c r="F29" s="68"/>
      <c r="G29" s="68"/>
      <c r="H29" s="68"/>
      <c r="I29" s="3" t="s">
        <v>78</v>
      </c>
      <c r="K29" s="106" t="s">
        <v>387</v>
      </c>
      <c r="L29" s="65"/>
      <c r="M29" s="65"/>
      <c r="N29" s="65"/>
      <c r="O29" s="103"/>
    </row>
    <row r="30" spans="2:15" x14ac:dyDescent="0.25">
      <c r="B30" s="3">
        <v>17</v>
      </c>
      <c r="C30" s="68" t="s">
        <v>116</v>
      </c>
      <c r="D30" s="68"/>
      <c r="E30" s="68"/>
      <c r="F30" s="68"/>
      <c r="G30" s="68"/>
      <c r="H30" s="68"/>
      <c r="I30" s="3" t="s">
        <v>78</v>
      </c>
      <c r="K30" s="106" t="s">
        <v>388</v>
      </c>
      <c r="L30" s="65"/>
      <c r="M30" s="65"/>
      <c r="N30" s="65"/>
      <c r="O30" s="103"/>
    </row>
    <row r="31" spans="2:15" x14ac:dyDescent="0.25">
      <c r="B31" s="3">
        <v>18</v>
      </c>
      <c r="C31" s="68"/>
      <c r="D31" s="68"/>
      <c r="E31" s="68"/>
      <c r="F31" s="68"/>
      <c r="G31" s="68"/>
      <c r="H31" s="68"/>
      <c r="I31" s="3" t="s">
        <v>87</v>
      </c>
      <c r="K31" s="106" t="s">
        <v>385</v>
      </c>
      <c r="L31" s="65"/>
      <c r="M31" s="65"/>
      <c r="N31" s="65"/>
      <c r="O31" s="103"/>
    </row>
    <row r="32" spans="2:15" x14ac:dyDescent="0.25">
      <c r="B32" s="3">
        <v>19</v>
      </c>
      <c r="C32" s="68" t="s">
        <v>88</v>
      </c>
      <c r="D32" s="68"/>
      <c r="E32" s="68"/>
      <c r="F32" s="68"/>
      <c r="G32" s="68"/>
      <c r="H32" s="68"/>
      <c r="I32" s="3" t="s">
        <v>78</v>
      </c>
      <c r="K32" s="106" t="s">
        <v>389</v>
      </c>
      <c r="L32" s="65"/>
      <c r="M32" s="65"/>
      <c r="N32" s="65"/>
      <c r="O32" s="103"/>
    </row>
    <row r="33" spans="2:17" x14ac:dyDescent="0.25">
      <c r="B33" s="3">
        <v>20</v>
      </c>
      <c r="C33" s="68"/>
      <c r="D33" s="68"/>
      <c r="E33" s="68"/>
      <c r="F33" s="68"/>
      <c r="G33" s="68"/>
      <c r="H33" s="68"/>
      <c r="I33" s="3" t="s">
        <v>87</v>
      </c>
      <c r="K33" s="106" t="s">
        <v>385</v>
      </c>
      <c r="L33" s="65"/>
      <c r="M33" s="65"/>
      <c r="N33" s="65"/>
      <c r="O33" s="103"/>
    </row>
    <row r="34" spans="2:17" x14ac:dyDescent="0.25">
      <c r="B34" s="3">
        <v>21</v>
      </c>
      <c r="C34" s="68" t="s">
        <v>88</v>
      </c>
      <c r="D34" s="68"/>
      <c r="E34" s="68"/>
      <c r="F34" s="68"/>
      <c r="G34" s="68"/>
      <c r="H34" s="68"/>
      <c r="I34" s="3" t="s">
        <v>78</v>
      </c>
      <c r="K34" s="106" t="s">
        <v>389</v>
      </c>
      <c r="L34" s="65"/>
      <c r="M34" s="65"/>
      <c r="N34" s="65"/>
      <c r="O34" s="103"/>
    </row>
    <row r="35" spans="2:17" x14ac:dyDescent="0.25">
      <c r="B35" s="3">
        <v>22</v>
      </c>
      <c r="C35" s="68"/>
      <c r="D35" s="68"/>
      <c r="E35" s="68"/>
      <c r="F35" s="68"/>
      <c r="G35" s="68"/>
      <c r="H35" s="68"/>
      <c r="I35" s="3" t="s">
        <v>87</v>
      </c>
      <c r="K35" s="106" t="s">
        <v>385</v>
      </c>
      <c r="L35" s="65"/>
      <c r="M35" s="65"/>
      <c r="N35" s="65"/>
      <c r="O35" s="103"/>
    </row>
    <row r="36" spans="2:17" x14ac:dyDescent="0.25">
      <c r="B36" s="3">
        <v>23</v>
      </c>
      <c r="C36" s="68" t="s">
        <v>116</v>
      </c>
      <c r="D36" s="68"/>
      <c r="E36" s="68"/>
      <c r="F36" s="68"/>
      <c r="G36" s="68"/>
      <c r="H36" s="68"/>
      <c r="I36" s="3" t="s">
        <v>78</v>
      </c>
      <c r="K36" s="106" t="s">
        <v>388</v>
      </c>
      <c r="L36" s="65"/>
      <c r="M36" s="65"/>
      <c r="N36" s="65"/>
      <c r="O36" s="103"/>
    </row>
    <row r="37" spans="2:17" x14ac:dyDescent="0.25">
      <c r="B37" s="3">
        <v>24</v>
      </c>
      <c r="C37" s="68"/>
      <c r="D37" s="68"/>
      <c r="E37" s="68"/>
      <c r="F37" s="68"/>
      <c r="G37" s="68"/>
      <c r="H37" s="68"/>
      <c r="I37" s="3" t="s">
        <v>87</v>
      </c>
      <c r="K37" s="106" t="s">
        <v>385</v>
      </c>
      <c r="L37" s="65"/>
      <c r="M37" s="65"/>
      <c r="N37" s="65"/>
      <c r="O37" s="103"/>
    </row>
    <row r="38" spans="2:17" x14ac:dyDescent="0.25">
      <c r="B38" s="3">
        <v>25</v>
      </c>
      <c r="C38" s="68"/>
      <c r="D38" s="68"/>
      <c r="E38" s="68"/>
      <c r="F38" s="68"/>
      <c r="G38" s="68"/>
      <c r="H38" s="68"/>
      <c r="I38" s="3" t="s">
        <v>87</v>
      </c>
      <c r="K38" s="106" t="s">
        <v>385</v>
      </c>
      <c r="L38" s="65"/>
      <c r="M38" s="65"/>
      <c r="N38" s="65"/>
      <c r="O38" s="103"/>
    </row>
    <row r="39" spans="2:17" x14ac:dyDescent="0.25">
      <c r="B39" s="3">
        <v>26</v>
      </c>
      <c r="C39" s="68"/>
      <c r="D39" s="68"/>
      <c r="E39" s="68"/>
      <c r="F39" s="68"/>
      <c r="G39" s="68"/>
      <c r="H39" s="68"/>
      <c r="I39" s="3" t="s">
        <v>87</v>
      </c>
      <c r="K39" s="106" t="s">
        <v>385</v>
      </c>
      <c r="L39" s="65"/>
      <c r="M39" s="65"/>
      <c r="N39" s="65"/>
      <c r="O39" s="103"/>
    </row>
    <row r="40" spans="2:17" x14ac:dyDescent="0.25">
      <c r="B40" s="3">
        <v>27</v>
      </c>
      <c r="C40" s="68"/>
      <c r="D40" s="68"/>
      <c r="E40" s="68"/>
      <c r="F40" s="68"/>
      <c r="G40" s="68"/>
      <c r="H40" s="68"/>
      <c r="I40" s="3" t="s">
        <v>87</v>
      </c>
      <c r="K40" s="106" t="s">
        <v>385</v>
      </c>
      <c r="L40" s="65"/>
      <c r="M40" s="65"/>
      <c r="N40" s="65"/>
      <c r="O40" s="103"/>
      <c r="Q40" s="12"/>
    </row>
    <row r="41" spans="2:17" x14ac:dyDescent="0.25">
      <c r="B41" s="3">
        <v>28</v>
      </c>
      <c r="C41" s="68"/>
      <c r="D41" s="68"/>
      <c r="E41" s="68"/>
      <c r="F41" s="68"/>
      <c r="G41" s="68"/>
      <c r="H41" s="68"/>
      <c r="I41" s="3" t="s">
        <v>87</v>
      </c>
      <c r="K41" s="106" t="s">
        <v>385</v>
      </c>
      <c r="L41" s="65"/>
      <c r="M41" s="65"/>
      <c r="N41" s="65"/>
      <c r="O41" s="103"/>
    </row>
    <row r="42" spans="2:17" x14ac:dyDescent="0.25">
      <c r="B42" s="3">
        <v>29</v>
      </c>
      <c r="C42" s="68"/>
      <c r="D42" s="68"/>
      <c r="E42" s="68"/>
      <c r="F42" s="68"/>
      <c r="G42" s="68"/>
      <c r="H42" s="68"/>
      <c r="I42" s="3" t="s">
        <v>87</v>
      </c>
      <c r="K42" s="106" t="s">
        <v>385</v>
      </c>
      <c r="L42" s="65"/>
      <c r="M42" s="65"/>
      <c r="N42" s="65"/>
      <c r="O42" s="103"/>
    </row>
    <row r="43" spans="2:17" x14ac:dyDescent="0.25">
      <c r="B43" s="3">
        <v>30</v>
      </c>
      <c r="C43" s="68"/>
      <c r="D43" s="68"/>
      <c r="E43" s="68"/>
      <c r="F43" s="68"/>
      <c r="G43" s="68"/>
      <c r="H43" s="68"/>
      <c r="I43" s="3" t="s">
        <v>87</v>
      </c>
      <c r="K43" s="106" t="s">
        <v>385</v>
      </c>
      <c r="L43" s="65"/>
      <c r="M43" s="65"/>
      <c r="N43" s="65"/>
      <c r="O43" s="103"/>
    </row>
    <row r="44" spans="2:17" x14ac:dyDescent="0.25">
      <c r="B44" s="3">
        <v>31</v>
      </c>
      <c r="C44" s="68"/>
      <c r="D44" s="68"/>
      <c r="E44" s="68"/>
      <c r="F44" s="68"/>
      <c r="G44" s="68"/>
      <c r="H44" s="68"/>
      <c r="I44" s="3" t="s">
        <v>87</v>
      </c>
      <c r="K44" s="106" t="s">
        <v>385</v>
      </c>
      <c r="L44" s="65"/>
      <c r="M44" s="65"/>
      <c r="N44" s="65"/>
      <c r="O44" s="103"/>
    </row>
    <row r="45" spans="2:17" x14ac:dyDescent="0.25">
      <c r="B45" s="3">
        <v>32</v>
      </c>
      <c r="C45" s="68" t="s">
        <v>86</v>
      </c>
      <c r="D45" s="68"/>
      <c r="E45" s="68"/>
      <c r="F45" s="68"/>
      <c r="G45" s="68"/>
      <c r="H45" s="68"/>
      <c r="I45" s="3" t="s">
        <v>99</v>
      </c>
      <c r="K45" s="106" t="s">
        <v>316</v>
      </c>
      <c r="L45" s="65"/>
      <c r="M45" s="65"/>
      <c r="N45" s="65"/>
      <c r="O45" s="103"/>
    </row>
    <row r="46" spans="2:17" x14ac:dyDescent="0.25">
      <c r="B46" s="3">
        <v>33</v>
      </c>
      <c r="C46" s="68"/>
      <c r="D46" s="68"/>
      <c r="E46" s="68"/>
      <c r="F46" s="68"/>
      <c r="G46" s="68"/>
      <c r="H46" s="68"/>
      <c r="I46" s="3" t="s">
        <v>87</v>
      </c>
      <c r="K46" s="106" t="s">
        <v>385</v>
      </c>
      <c r="L46" s="65"/>
      <c r="M46" s="65"/>
      <c r="N46" s="65"/>
      <c r="O46" s="103"/>
    </row>
    <row r="47" spans="2:17" x14ac:dyDescent="0.25">
      <c r="B47" s="3">
        <v>34</v>
      </c>
      <c r="C47" s="68"/>
      <c r="D47" s="68"/>
      <c r="E47" s="68"/>
      <c r="F47" s="68"/>
      <c r="G47" s="68"/>
      <c r="H47" s="68"/>
      <c r="I47" s="3" t="s">
        <v>87</v>
      </c>
      <c r="K47" s="106" t="s">
        <v>385</v>
      </c>
      <c r="L47" s="65"/>
      <c r="M47" s="65"/>
      <c r="N47" s="65"/>
      <c r="O47" s="103"/>
    </row>
    <row r="48" spans="2:17" x14ac:dyDescent="0.25">
      <c r="B48" s="3">
        <v>35</v>
      </c>
      <c r="C48" s="68"/>
      <c r="D48" s="68"/>
      <c r="E48" s="68"/>
      <c r="F48" s="68"/>
      <c r="G48" s="68"/>
      <c r="H48" s="68"/>
      <c r="I48" s="3" t="s">
        <v>87</v>
      </c>
      <c r="K48" s="106" t="s">
        <v>385</v>
      </c>
      <c r="L48" s="65"/>
      <c r="M48" s="65"/>
      <c r="N48" s="65"/>
      <c r="O48" s="103"/>
    </row>
    <row r="49" spans="2:15" x14ac:dyDescent="0.25">
      <c r="B49" s="3">
        <v>36</v>
      </c>
      <c r="C49" s="68"/>
      <c r="D49" s="68"/>
      <c r="E49" s="68"/>
      <c r="F49" s="68"/>
      <c r="G49" s="68"/>
      <c r="H49" s="68"/>
      <c r="I49" s="3" t="s">
        <v>87</v>
      </c>
      <c r="K49" s="107" t="s">
        <v>385</v>
      </c>
      <c r="L49" s="104"/>
      <c r="M49" s="104"/>
      <c r="N49" s="104"/>
      <c r="O49" s="105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90CEA43-E32A-4FA7-A1A0-8DA3B45235BC}">
          <x14:formula1>
            <xm:f>CATÁLOGO!$C$3:$C$9</xm:f>
          </x14:formula1>
          <xm:sqref>D7:E7</xm:sqref>
        </x14:dataValidation>
        <x14:dataValidation type="list" allowBlank="1" showInputMessage="1" showErrorMessage="1" xr:uid="{6E40EC91-4B0F-4722-98B7-A2E4D529A425}">
          <x14:formula1>
            <xm:f>CATÁLOGO!$B$3:$B$15</xm:f>
          </x14:formula1>
          <xm:sqref>C14:H49</xm:sqref>
        </x14:dataValidation>
        <x14:dataValidation type="list" allowBlank="1" showInputMessage="1" showErrorMessage="1" xr:uid="{89FF86FB-8578-432D-A7AB-B519D1F2287A}">
          <x14:formula1>
            <xm:f>CATÁLOGO!$A$3:$A$6</xm:f>
          </x14:formula1>
          <xm:sqref>I14:I49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7C328-CA2D-4C31-B945-9E369BC73AAC}">
  <sheetPr>
    <pageSetUpPr fitToPage="1"/>
  </sheetPr>
  <dimension ref="B5:Q49"/>
  <sheetViews>
    <sheetView workbookViewId="0">
      <selection activeCell="Z26" sqref="Z26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 bestFit="1" customWidth="1"/>
    <col min="5" max="5" width="17.42578125" bestFit="1" customWidth="1"/>
    <col min="6" max="8" width="9.140625" bestFit="1" customWidth="1"/>
    <col min="9" max="9" width="19.5703125" bestFit="1" customWidth="1"/>
    <col min="10" max="10" width="3.85546875" customWidth="1"/>
    <col min="11" max="14" width="9.140625" bestFit="1" customWidth="1"/>
    <col min="15" max="15" width="17.7109375" customWidth="1"/>
    <col min="16" max="16" width="9.140625" bestFit="1" customWidth="1"/>
    <col min="17" max="17" width="36.5703125" bestFit="1" customWidth="1"/>
  </cols>
  <sheetData>
    <row r="5" spans="2:15" x14ac:dyDescent="0.25">
      <c r="I5" s="13"/>
    </row>
    <row r="6" spans="2:15" x14ac:dyDescent="0.25">
      <c r="J6" s="14" t="s">
        <v>59</v>
      </c>
    </row>
    <row r="7" spans="2:15" x14ac:dyDescent="0.25">
      <c r="B7" s="65" t="s">
        <v>60</v>
      </c>
      <c r="C7" s="65"/>
      <c r="D7" s="66" t="s">
        <v>61</v>
      </c>
      <c r="E7" s="66"/>
      <c r="J7" s="14" t="s">
        <v>62</v>
      </c>
    </row>
    <row r="9" spans="2:15" x14ac:dyDescent="0.25">
      <c r="B9" s="65" t="s">
        <v>63</v>
      </c>
      <c r="C9" s="65"/>
      <c r="D9" s="65"/>
      <c r="E9" t="s">
        <v>64</v>
      </c>
      <c r="F9" s="2" t="s">
        <v>65</v>
      </c>
      <c r="G9" t="s">
        <v>66</v>
      </c>
      <c r="H9" s="1" t="s">
        <v>96</v>
      </c>
      <c r="I9" t="s">
        <v>68</v>
      </c>
      <c r="J9" s="5">
        <f>COUNTIF(C14:H49,"=DISPONIBLE")</f>
        <v>24</v>
      </c>
    </row>
    <row r="10" spans="2:15" x14ac:dyDescent="0.25">
      <c r="B10" s="67" t="s">
        <v>69</v>
      </c>
      <c r="C10" s="67"/>
      <c r="D10" s="1">
        <v>36</v>
      </c>
      <c r="E10" s="67" t="s">
        <v>70</v>
      </c>
      <c r="F10" s="67"/>
      <c r="G10" s="11" t="b">
        <v>0</v>
      </c>
      <c r="I10" t="s">
        <v>71</v>
      </c>
      <c r="J10" s="4">
        <f>COUNTIF(I14:I49,"=CORTE")</f>
        <v>4</v>
      </c>
    </row>
    <row r="11" spans="2:15" x14ac:dyDescent="0.25">
      <c r="B11" s="64" t="s">
        <v>72</v>
      </c>
      <c r="C11" s="64"/>
      <c r="D11" s="64"/>
      <c r="E11" s="8" t="s">
        <v>64</v>
      </c>
      <c r="F11" s="9"/>
      <c r="G11" s="8" t="s">
        <v>66</v>
      </c>
      <c r="H11" s="10"/>
      <c r="J11" s="4"/>
    </row>
    <row r="13" spans="2:15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  <c r="K13" s="69" t="s">
        <v>76</v>
      </c>
      <c r="L13" s="70"/>
      <c r="M13" s="70"/>
      <c r="N13" s="70"/>
      <c r="O13" s="71"/>
    </row>
    <row r="14" spans="2:15" x14ac:dyDescent="0.25">
      <c r="B14" s="3">
        <v>1</v>
      </c>
      <c r="C14" s="68" t="s">
        <v>86</v>
      </c>
      <c r="D14" s="68"/>
      <c r="E14" s="68"/>
      <c r="F14" s="68"/>
      <c r="G14" s="68"/>
      <c r="H14" s="68"/>
      <c r="I14" s="3" t="s">
        <v>78</v>
      </c>
      <c r="K14" s="75"/>
      <c r="L14" s="75"/>
      <c r="M14" s="75"/>
      <c r="N14" s="75"/>
      <c r="O14" s="75"/>
    </row>
    <row r="15" spans="2:15" x14ac:dyDescent="0.25">
      <c r="B15" s="3">
        <v>2</v>
      </c>
      <c r="C15" s="68" t="s">
        <v>86</v>
      </c>
      <c r="D15" s="68"/>
      <c r="E15" s="68"/>
      <c r="F15" s="68"/>
      <c r="G15" s="68"/>
      <c r="H15" s="68"/>
      <c r="I15" s="3" t="s">
        <v>78</v>
      </c>
      <c r="K15" s="75"/>
      <c r="L15" s="75"/>
      <c r="M15" s="75"/>
      <c r="N15" s="75"/>
      <c r="O15" s="75"/>
    </row>
    <row r="16" spans="2:15" x14ac:dyDescent="0.25">
      <c r="B16" s="3">
        <v>3</v>
      </c>
      <c r="C16" s="68" t="s">
        <v>86</v>
      </c>
      <c r="D16" s="68"/>
      <c r="E16" s="68"/>
      <c r="F16" s="68"/>
      <c r="G16" s="68"/>
      <c r="H16" s="68"/>
      <c r="I16" s="3" t="s">
        <v>78</v>
      </c>
      <c r="K16" s="75"/>
      <c r="L16" s="75"/>
      <c r="M16" s="75"/>
      <c r="N16" s="75"/>
      <c r="O16" s="75"/>
    </row>
    <row r="17" spans="2:15" x14ac:dyDescent="0.25">
      <c r="B17" s="3">
        <v>4</v>
      </c>
      <c r="C17" s="68" t="s">
        <v>86</v>
      </c>
      <c r="D17" s="68"/>
      <c r="E17" s="68"/>
      <c r="F17" s="68"/>
      <c r="G17" s="68"/>
      <c r="H17" s="68"/>
      <c r="I17" s="3" t="s">
        <v>78</v>
      </c>
      <c r="K17" s="75" t="s">
        <v>97</v>
      </c>
      <c r="L17" s="75"/>
      <c r="M17" s="75"/>
      <c r="N17" s="75"/>
      <c r="O17" s="75"/>
    </row>
    <row r="18" spans="2:15" x14ac:dyDescent="0.25">
      <c r="B18" s="3">
        <v>5</v>
      </c>
      <c r="C18" s="68" t="s">
        <v>86</v>
      </c>
      <c r="D18" s="68"/>
      <c r="E18" s="68"/>
      <c r="F18" s="68"/>
      <c r="G18" s="68"/>
      <c r="H18" s="68"/>
      <c r="I18" s="3" t="s">
        <v>78</v>
      </c>
      <c r="K18" s="75" t="s">
        <v>97</v>
      </c>
      <c r="L18" s="75"/>
      <c r="M18" s="75"/>
      <c r="N18" s="75"/>
      <c r="O18" s="75"/>
    </row>
    <row r="19" spans="2:15" x14ac:dyDescent="0.25">
      <c r="B19" s="3">
        <v>6</v>
      </c>
      <c r="C19" s="68" t="s">
        <v>77</v>
      </c>
      <c r="D19" s="68"/>
      <c r="E19" s="68"/>
      <c r="F19" s="68"/>
      <c r="G19" s="68"/>
      <c r="H19" s="68"/>
      <c r="I19" s="3" t="s">
        <v>78</v>
      </c>
      <c r="K19" s="75" t="s">
        <v>98</v>
      </c>
      <c r="L19" s="75"/>
      <c r="M19" s="75"/>
      <c r="N19" s="75"/>
      <c r="O19" s="75"/>
    </row>
    <row r="20" spans="2:15" x14ac:dyDescent="0.25">
      <c r="B20" s="3">
        <v>7</v>
      </c>
      <c r="C20" s="68" t="s">
        <v>86</v>
      </c>
      <c r="D20" s="68"/>
      <c r="E20" s="68"/>
      <c r="F20" s="68"/>
      <c r="G20" s="68"/>
      <c r="H20" s="68"/>
      <c r="I20" s="3" t="s">
        <v>99</v>
      </c>
      <c r="K20" s="75" t="s">
        <v>97</v>
      </c>
      <c r="L20" s="75"/>
      <c r="M20" s="75"/>
      <c r="N20" s="75"/>
      <c r="O20" s="75"/>
    </row>
    <row r="21" spans="2:15" x14ac:dyDescent="0.25">
      <c r="B21" s="3">
        <v>8</v>
      </c>
      <c r="C21" s="68" t="s">
        <v>100</v>
      </c>
      <c r="D21" s="68"/>
      <c r="E21" s="68"/>
      <c r="F21" s="68"/>
      <c r="G21" s="68"/>
      <c r="H21" s="68"/>
      <c r="I21" s="3" t="s">
        <v>78</v>
      </c>
      <c r="K21" s="75" t="s">
        <v>101</v>
      </c>
      <c r="L21" s="75"/>
      <c r="M21" s="75"/>
      <c r="N21" s="75"/>
      <c r="O21" s="75"/>
    </row>
    <row r="22" spans="2:15" x14ac:dyDescent="0.25">
      <c r="B22" s="3">
        <v>9</v>
      </c>
      <c r="C22" s="68" t="s">
        <v>86</v>
      </c>
      <c r="D22" s="68"/>
      <c r="E22" s="68"/>
      <c r="F22" s="68"/>
      <c r="G22" s="68"/>
      <c r="H22" s="68"/>
      <c r="I22" s="3" t="s">
        <v>87</v>
      </c>
      <c r="K22" s="75"/>
      <c r="L22" s="75"/>
      <c r="M22" s="75"/>
      <c r="N22" s="75"/>
      <c r="O22" s="75"/>
    </row>
    <row r="23" spans="2:15" x14ac:dyDescent="0.25">
      <c r="B23" s="3">
        <v>10</v>
      </c>
      <c r="C23" s="68" t="s">
        <v>100</v>
      </c>
      <c r="D23" s="68"/>
      <c r="E23" s="68"/>
      <c r="F23" s="68"/>
      <c r="G23" s="68"/>
      <c r="H23" s="68"/>
      <c r="I23" s="3" t="s">
        <v>78</v>
      </c>
      <c r="K23" s="75" t="s">
        <v>101</v>
      </c>
      <c r="L23" s="75"/>
      <c r="M23" s="75"/>
      <c r="N23" s="75"/>
      <c r="O23" s="75"/>
    </row>
    <row r="24" spans="2:15" x14ac:dyDescent="0.25">
      <c r="B24" s="3">
        <v>11</v>
      </c>
      <c r="C24" s="68" t="s">
        <v>86</v>
      </c>
      <c r="D24" s="68"/>
      <c r="E24" s="68"/>
      <c r="F24" s="68"/>
      <c r="G24" s="68"/>
      <c r="H24" s="68"/>
      <c r="I24" s="3" t="s">
        <v>78</v>
      </c>
      <c r="K24" s="75" t="s">
        <v>97</v>
      </c>
      <c r="L24" s="75"/>
      <c r="M24" s="75"/>
      <c r="N24" s="75"/>
      <c r="O24" s="75"/>
    </row>
    <row r="25" spans="2:15" x14ac:dyDescent="0.25">
      <c r="B25" s="3">
        <v>12</v>
      </c>
      <c r="C25" s="68" t="s">
        <v>86</v>
      </c>
      <c r="D25" s="68"/>
      <c r="E25" s="68"/>
      <c r="F25" s="68"/>
      <c r="G25" s="68"/>
      <c r="H25" s="68"/>
      <c r="I25" s="3" t="s">
        <v>78</v>
      </c>
      <c r="K25" s="75" t="s">
        <v>97</v>
      </c>
      <c r="L25" s="75"/>
      <c r="M25" s="75"/>
      <c r="N25" s="75"/>
      <c r="O25" s="75"/>
    </row>
    <row r="26" spans="2:15" x14ac:dyDescent="0.25">
      <c r="B26" s="3">
        <v>13</v>
      </c>
      <c r="C26" s="68" t="s">
        <v>86</v>
      </c>
      <c r="D26" s="68"/>
      <c r="E26" s="68"/>
      <c r="F26" s="68"/>
      <c r="G26" s="68"/>
      <c r="H26" s="68"/>
      <c r="I26" s="3" t="s">
        <v>78</v>
      </c>
      <c r="K26" s="75" t="s">
        <v>97</v>
      </c>
      <c r="L26" s="75"/>
      <c r="M26" s="75"/>
      <c r="N26" s="75"/>
      <c r="O26" s="75"/>
    </row>
    <row r="27" spans="2:15" x14ac:dyDescent="0.25">
      <c r="B27" s="3">
        <v>14</v>
      </c>
      <c r="C27" s="68" t="s">
        <v>86</v>
      </c>
      <c r="D27" s="68"/>
      <c r="E27" s="68"/>
      <c r="F27" s="68"/>
      <c r="G27" s="68"/>
      <c r="H27" s="68"/>
      <c r="I27" s="3" t="s">
        <v>78</v>
      </c>
      <c r="K27" s="75" t="s">
        <v>97</v>
      </c>
      <c r="L27" s="75"/>
      <c r="M27" s="75"/>
      <c r="N27" s="75"/>
      <c r="O27" s="75"/>
    </row>
    <row r="28" spans="2:15" x14ac:dyDescent="0.25">
      <c r="B28" s="3">
        <v>15</v>
      </c>
      <c r="C28" s="68" t="s">
        <v>86</v>
      </c>
      <c r="D28" s="68"/>
      <c r="E28" s="68"/>
      <c r="F28" s="68"/>
      <c r="G28" s="68"/>
      <c r="H28" s="68"/>
      <c r="I28" s="3" t="s">
        <v>78</v>
      </c>
      <c r="K28" s="75" t="s">
        <v>97</v>
      </c>
      <c r="L28" s="75"/>
      <c r="M28" s="75"/>
      <c r="N28" s="75"/>
      <c r="O28" s="75"/>
    </row>
    <row r="29" spans="2:15" x14ac:dyDescent="0.25">
      <c r="B29" s="3">
        <v>16</v>
      </c>
      <c r="C29" s="68" t="s">
        <v>86</v>
      </c>
      <c r="D29" s="68"/>
      <c r="E29" s="68"/>
      <c r="F29" s="68"/>
      <c r="G29" s="68"/>
      <c r="H29" s="68"/>
      <c r="I29" s="3" t="s">
        <v>78</v>
      </c>
      <c r="K29" s="75" t="s">
        <v>102</v>
      </c>
      <c r="L29" s="75"/>
      <c r="M29" s="75"/>
      <c r="N29" s="75"/>
      <c r="O29" s="75"/>
    </row>
    <row r="30" spans="2:15" x14ac:dyDescent="0.25">
      <c r="B30" s="3">
        <v>17</v>
      </c>
      <c r="C30" s="68" t="s">
        <v>77</v>
      </c>
      <c r="D30" s="68"/>
      <c r="E30" s="68"/>
      <c r="F30" s="68"/>
      <c r="G30" s="68"/>
      <c r="H30" s="68"/>
      <c r="I30" s="3" t="s">
        <v>78</v>
      </c>
      <c r="K30" s="75" t="s">
        <v>103</v>
      </c>
      <c r="L30" s="75"/>
      <c r="M30" s="75"/>
      <c r="N30" s="75"/>
      <c r="O30" s="75"/>
    </row>
    <row r="31" spans="2:15" x14ac:dyDescent="0.25">
      <c r="B31" s="3">
        <v>18</v>
      </c>
      <c r="C31" s="68" t="s">
        <v>86</v>
      </c>
      <c r="D31" s="68"/>
      <c r="E31" s="68"/>
      <c r="F31" s="68"/>
      <c r="G31" s="68"/>
      <c r="H31" s="68"/>
      <c r="I31" s="3" t="s">
        <v>78</v>
      </c>
      <c r="K31" s="75" t="s">
        <v>97</v>
      </c>
      <c r="L31" s="75"/>
      <c r="M31" s="75"/>
      <c r="N31" s="75"/>
      <c r="O31" s="75"/>
    </row>
    <row r="32" spans="2:15" x14ac:dyDescent="0.25">
      <c r="B32" s="3">
        <v>19</v>
      </c>
      <c r="C32" s="68" t="s">
        <v>104</v>
      </c>
      <c r="D32" s="68"/>
      <c r="E32" s="68"/>
      <c r="F32" s="68"/>
      <c r="G32" s="68"/>
      <c r="H32" s="68"/>
      <c r="I32" s="3" t="s">
        <v>78</v>
      </c>
      <c r="K32" s="75" t="s">
        <v>105</v>
      </c>
      <c r="L32" s="75"/>
      <c r="M32" s="75"/>
      <c r="N32" s="75"/>
      <c r="O32" s="75"/>
    </row>
    <row r="33" spans="2:17" x14ac:dyDescent="0.25">
      <c r="B33" s="3">
        <v>20</v>
      </c>
      <c r="C33" s="68" t="s">
        <v>104</v>
      </c>
      <c r="D33" s="68"/>
      <c r="E33" s="68"/>
      <c r="F33" s="68"/>
      <c r="G33" s="68"/>
      <c r="H33" s="68"/>
      <c r="I33" s="3" t="s">
        <v>78</v>
      </c>
      <c r="K33" s="75" t="s">
        <v>105</v>
      </c>
      <c r="L33" s="75"/>
      <c r="M33" s="75"/>
      <c r="N33" s="75"/>
      <c r="O33" s="75"/>
    </row>
    <row r="34" spans="2:17" x14ac:dyDescent="0.25">
      <c r="B34" s="3">
        <v>21</v>
      </c>
      <c r="C34" s="68" t="s">
        <v>86</v>
      </c>
      <c r="D34" s="68"/>
      <c r="E34" s="68"/>
      <c r="F34" s="68"/>
      <c r="G34" s="68"/>
      <c r="H34" s="68"/>
      <c r="I34" s="3" t="s">
        <v>87</v>
      </c>
      <c r="K34" s="75"/>
      <c r="L34" s="75"/>
      <c r="M34" s="75"/>
      <c r="N34" s="75"/>
      <c r="O34" s="75"/>
    </row>
    <row r="35" spans="2:17" x14ac:dyDescent="0.25">
      <c r="B35" s="3">
        <v>22</v>
      </c>
      <c r="C35" s="68" t="s">
        <v>86</v>
      </c>
      <c r="D35" s="68"/>
      <c r="E35" s="68"/>
      <c r="F35" s="68"/>
      <c r="G35" s="68"/>
      <c r="H35" s="68"/>
      <c r="I35" s="3" t="s">
        <v>78</v>
      </c>
      <c r="K35" s="75" t="s">
        <v>106</v>
      </c>
      <c r="L35" s="75"/>
      <c r="M35" s="75"/>
      <c r="N35" s="75"/>
      <c r="O35" s="75"/>
    </row>
    <row r="36" spans="2:17" x14ac:dyDescent="0.25">
      <c r="B36" s="3">
        <v>23</v>
      </c>
      <c r="C36" s="68" t="s">
        <v>77</v>
      </c>
      <c r="D36" s="68"/>
      <c r="E36" s="68"/>
      <c r="F36" s="68"/>
      <c r="G36" s="68"/>
      <c r="H36" s="68"/>
      <c r="I36" s="3" t="s">
        <v>78</v>
      </c>
      <c r="K36" s="75" t="s">
        <v>98</v>
      </c>
      <c r="L36" s="75"/>
      <c r="M36" s="75"/>
      <c r="N36" s="75"/>
      <c r="O36" s="75"/>
    </row>
    <row r="37" spans="2:17" x14ac:dyDescent="0.25">
      <c r="B37" s="3">
        <v>24</v>
      </c>
      <c r="C37" s="68" t="s">
        <v>86</v>
      </c>
      <c r="D37" s="68"/>
      <c r="E37" s="68"/>
      <c r="F37" s="68"/>
      <c r="G37" s="68"/>
      <c r="H37" s="68"/>
      <c r="I37" s="3" t="s">
        <v>87</v>
      </c>
      <c r="K37" s="75"/>
      <c r="L37" s="75"/>
      <c r="M37" s="75"/>
      <c r="N37" s="75"/>
      <c r="O37" s="75"/>
    </row>
    <row r="38" spans="2:17" x14ac:dyDescent="0.25">
      <c r="B38" s="3">
        <v>25</v>
      </c>
      <c r="C38" s="68" t="s">
        <v>86</v>
      </c>
      <c r="D38" s="68"/>
      <c r="E38" s="68"/>
      <c r="F38" s="68"/>
      <c r="G38" s="68"/>
      <c r="H38" s="68"/>
      <c r="I38" s="3" t="s">
        <v>78</v>
      </c>
      <c r="K38" s="75" t="s">
        <v>97</v>
      </c>
      <c r="L38" s="75"/>
      <c r="M38" s="75"/>
      <c r="N38" s="75"/>
      <c r="O38" s="75"/>
    </row>
    <row r="39" spans="2:17" x14ac:dyDescent="0.25">
      <c r="B39" s="3">
        <v>26</v>
      </c>
      <c r="C39" s="68" t="s">
        <v>86</v>
      </c>
      <c r="D39" s="68"/>
      <c r="E39" s="68"/>
      <c r="F39" s="68"/>
      <c r="G39" s="68"/>
      <c r="H39" s="68"/>
      <c r="I39" s="3" t="s">
        <v>78</v>
      </c>
      <c r="K39" s="75" t="s">
        <v>97</v>
      </c>
      <c r="L39" s="75"/>
      <c r="M39" s="75"/>
      <c r="N39" s="75"/>
      <c r="O39" s="75"/>
    </row>
    <row r="40" spans="2:17" x14ac:dyDescent="0.25">
      <c r="B40" s="3">
        <v>27</v>
      </c>
      <c r="C40" s="68" t="s">
        <v>86</v>
      </c>
      <c r="D40" s="68"/>
      <c r="E40" s="68"/>
      <c r="F40" s="68"/>
      <c r="G40" s="68"/>
      <c r="H40" s="68"/>
      <c r="I40" s="3" t="s">
        <v>78</v>
      </c>
      <c r="K40" s="75" t="s">
        <v>97</v>
      </c>
      <c r="L40" s="75"/>
      <c r="M40" s="75"/>
      <c r="N40" s="75"/>
      <c r="O40" s="75"/>
      <c r="Q40" s="12"/>
    </row>
    <row r="41" spans="2:17" x14ac:dyDescent="0.25">
      <c r="B41" s="3">
        <v>28</v>
      </c>
      <c r="C41" s="68" t="s">
        <v>86</v>
      </c>
      <c r="D41" s="68"/>
      <c r="E41" s="68"/>
      <c r="F41" s="68"/>
      <c r="G41" s="68"/>
      <c r="H41" s="68"/>
      <c r="I41" s="3" t="s">
        <v>78</v>
      </c>
      <c r="K41" s="75" t="s">
        <v>102</v>
      </c>
      <c r="L41" s="75"/>
      <c r="M41" s="75"/>
      <c r="N41" s="75"/>
      <c r="O41" s="75"/>
    </row>
    <row r="42" spans="2:17" x14ac:dyDescent="0.25">
      <c r="B42" s="3">
        <v>29</v>
      </c>
      <c r="C42" s="68" t="s">
        <v>86</v>
      </c>
      <c r="D42" s="68"/>
      <c r="E42" s="68"/>
      <c r="F42" s="68"/>
      <c r="G42" s="68"/>
      <c r="H42" s="68"/>
      <c r="I42" s="3" t="s">
        <v>87</v>
      </c>
      <c r="K42" s="75"/>
      <c r="L42" s="75"/>
      <c r="M42" s="75"/>
      <c r="N42" s="75"/>
      <c r="O42" s="75"/>
    </row>
    <row r="43" spans="2:17" x14ac:dyDescent="0.25">
      <c r="B43" s="3">
        <v>30</v>
      </c>
      <c r="C43" s="68" t="s">
        <v>86</v>
      </c>
      <c r="D43" s="68"/>
      <c r="E43" s="68"/>
      <c r="F43" s="68"/>
      <c r="G43" s="68"/>
      <c r="H43" s="68"/>
      <c r="I43" s="3" t="s">
        <v>78</v>
      </c>
      <c r="K43" s="75" t="s">
        <v>107</v>
      </c>
      <c r="L43" s="75"/>
      <c r="M43" s="75"/>
      <c r="N43" s="75"/>
      <c r="O43" s="75"/>
    </row>
    <row r="44" spans="2:17" x14ac:dyDescent="0.25">
      <c r="B44" s="3">
        <v>31</v>
      </c>
      <c r="C44" s="68" t="s">
        <v>81</v>
      </c>
      <c r="D44" s="68"/>
      <c r="E44" s="68"/>
      <c r="F44" s="68"/>
      <c r="G44" s="68"/>
      <c r="H44" s="68"/>
      <c r="I44" s="3" t="s">
        <v>78</v>
      </c>
      <c r="K44" s="75" t="s">
        <v>108</v>
      </c>
      <c r="L44" s="75"/>
      <c r="M44" s="75"/>
      <c r="N44" s="75"/>
      <c r="O44" s="75"/>
    </row>
    <row r="45" spans="2:17" x14ac:dyDescent="0.25">
      <c r="B45" s="3">
        <v>32</v>
      </c>
      <c r="C45" s="68" t="s">
        <v>81</v>
      </c>
      <c r="D45" s="68"/>
      <c r="E45" s="68"/>
      <c r="F45" s="68"/>
      <c r="G45" s="68"/>
      <c r="H45" s="68"/>
      <c r="I45" s="3" t="s">
        <v>78</v>
      </c>
      <c r="K45" s="75" t="s">
        <v>109</v>
      </c>
      <c r="L45" s="75"/>
      <c r="M45" s="75"/>
      <c r="N45" s="75"/>
      <c r="O45" s="75"/>
    </row>
    <row r="46" spans="2:17" x14ac:dyDescent="0.25">
      <c r="B46" s="3">
        <v>33</v>
      </c>
      <c r="C46" s="68" t="s">
        <v>81</v>
      </c>
      <c r="D46" s="68"/>
      <c r="E46" s="68"/>
      <c r="F46" s="68"/>
      <c r="G46" s="68"/>
      <c r="H46" s="68"/>
      <c r="I46" s="3" t="s">
        <v>78</v>
      </c>
      <c r="K46" s="75" t="s">
        <v>110</v>
      </c>
      <c r="L46" s="75"/>
      <c r="M46" s="75"/>
      <c r="N46" s="75"/>
      <c r="O46" s="75"/>
    </row>
    <row r="47" spans="2:17" x14ac:dyDescent="0.25">
      <c r="B47" s="3">
        <v>34</v>
      </c>
      <c r="C47" s="68" t="s">
        <v>81</v>
      </c>
      <c r="D47" s="68"/>
      <c r="E47" s="68"/>
      <c r="F47" s="68"/>
      <c r="G47" s="68"/>
      <c r="H47" s="68"/>
      <c r="I47" s="3" t="s">
        <v>78</v>
      </c>
      <c r="K47" s="75" t="s">
        <v>110</v>
      </c>
      <c r="L47" s="75"/>
      <c r="M47" s="75"/>
      <c r="N47" s="75"/>
      <c r="O47" s="75"/>
    </row>
    <row r="48" spans="2:17" x14ac:dyDescent="0.25">
      <c r="B48" s="3">
        <v>35</v>
      </c>
      <c r="C48" s="68" t="s">
        <v>77</v>
      </c>
      <c r="D48" s="68"/>
      <c r="E48" s="68"/>
      <c r="F48" s="68"/>
      <c r="G48" s="68"/>
      <c r="H48" s="68"/>
      <c r="I48" s="3" t="s">
        <v>78</v>
      </c>
      <c r="K48" s="75" t="s">
        <v>103</v>
      </c>
      <c r="L48" s="75"/>
      <c r="M48" s="75"/>
      <c r="N48" s="75"/>
      <c r="O48" s="75"/>
    </row>
    <row r="49" spans="2:15" x14ac:dyDescent="0.25">
      <c r="B49" s="3">
        <v>36</v>
      </c>
      <c r="C49" s="68" t="s">
        <v>86</v>
      </c>
      <c r="D49" s="68"/>
      <c r="E49" s="68"/>
      <c r="F49" s="68"/>
      <c r="G49" s="68"/>
      <c r="H49" s="68"/>
      <c r="I49" s="3" t="s">
        <v>78</v>
      </c>
      <c r="K49" s="75" t="s">
        <v>97</v>
      </c>
      <c r="L49" s="75"/>
      <c r="M49" s="75"/>
      <c r="N49" s="75"/>
      <c r="O49" s="75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BCE79AB-C7C1-432B-9144-B897C6D65C79}">
          <x14:formula1>
            <xm:f>CATÁLOGO!$C$3:$C$9</xm:f>
          </x14:formula1>
          <xm:sqref>D7:E7</xm:sqref>
        </x14:dataValidation>
        <x14:dataValidation type="list" allowBlank="1" showInputMessage="1" showErrorMessage="1" xr:uid="{8F0D94B6-42DB-45B5-9683-DF40A5563C40}">
          <x14:formula1>
            <xm:f>CATÁLOGO!$B$3:$B$15</xm:f>
          </x14:formula1>
          <xm:sqref>C14:H49</xm:sqref>
        </x14:dataValidation>
        <x14:dataValidation type="list" allowBlank="1" showInputMessage="1" showErrorMessage="1" xr:uid="{CCAF0FD9-A170-485C-8DBF-A6D081EB2770}">
          <x14:formula1>
            <xm:f>CATÁLOGO!$A$3:$A$6</xm:f>
          </x14:formula1>
          <xm:sqref>I14:I49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234BE-6E60-4D3F-A9A5-9CCBAD888F94}">
  <sheetPr>
    <pageSetUpPr fitToPage="1"/>
  </sheetPr>
  <dimension ref="B5:K49"/>
  <sheetViews>
    <sheetView workbookViewId="0">
      <selection activeCell="K26" sqref="K26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1" width="36.5703125" bestFit="1" customWidth="1"/>
  </cols>
  <sheetData>
    <row r="5" spans="2:10" x14ac:dyDescent="0.25">
      <c r="I5" s="6"/>
    </row>
    <row r="6" spans="2:10" x14ac:dyDescent="0.25">
      <c r="J6" s="7" t="s">
        <v>59</v>
      </c>
    </row>
    <row r="7" spans="2:10" x14ac:dyDescent="0.25">
      <c r="B7" s="65" t="s">
        <v>60</v>
      </c>
      <c r="C7" s="65"/>
      <c r="D7" s="66" t="s">
        <v>61</v>
      </c>
      <c r="E7" s="66"/>
      <c r="J7" s="7" t="s">
        <v>62</v>
      </c>
    </row>
    <row r="9" spans="2:10" x14ac:dyDescent="0.25">
      <c r="B9" s="65" t="s">
        <v>63</v>
      </c>
      <c r="C9" s="65"/>
      <c r="D9" s="65"/>
      <c r="E9" t="s">
        <v>64</v>
      </c>
      <c r="F9" s="2" t="s">
        <v>390</v>
      </c>
      <c r="G9" t="s">
        <v>66</v>
      </c>
      <c r="H9" s="1" t="s">
        <v>391</v>
      </c>
      <c r="I9" t="s">
        <v>68</v>
      </c>
      <c r="J9" s="5">
        <f>COUNTIF(C14:H49,"=DISPONIBLE")</f>
        <v>26</v>
      </c>
    </row>
    <row r="10" spans="2:10" x14ac:dyDescent="0.25">
      <c r="B10" s="67" t="s">
        <v>69</v>
      </c>
      <c r="C10" s="67"/>
      <c r="D10" s="1">
        <v>36</v>
      </c>
      <c r="E10" s="67" t="s">
        <v>70</v>
      </c>
      <c r="F10" s="67"/>
      <c r="G10" s="11" t="b">
        <v>0</v>
      </c>
      <c r="I10" t="s">
        <v>71</v>
      </c>
      <c r="J10" s="4">
        <f>COUNTIF(I14:I49,"=CORTE")</f>
        <v>6</v>
      </c>
    </row>
    <row r="11" spans="2:10" x14ac:dyDescent="0.25">
      <c r="B11" s="64" t="s">
        <v>72</v>
      </c>
      <c r="C11" s="64"/>
      <c r="D11" s="64"/>
      <c r="E11" s="8" t="s">
        <v>64</v>
      </c>
      <c r="F11" s="9"/>
      <c r="G11" s="8" t="s">
        <v>66</v>
      </c>
      <c r="H11" s="10"/>
      <c r="J11" s="4"/>
    </row>
    <row r="13" spans="2:10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</row>
    <row r="14" spans="2:10" x14ac:dyDescent="0.25">
      <c r="B14" s="3">
        <v>1</v>
      </c>
      <c r="C14" s="68" t="s">
        <v>116</v>
      </c>
      <c r="D14" s="68"/>
      <c r="E14" s="68"/>
      <c r="F14" s="68"/>
      <c r="G14" s="68"/>
      <c r="H14" s="68"/>
      <c r="I14" s="3" t="s">
        <v>78</v>
      </c>
    </row>
    <row r="15" spans="2:10" x14ac:dyDescent="0.25">
      <c r="B15" s="3">
        <v>2</v>
      </c>
      <c r="C15" s="68" t="s">
        <v>116</v>
      </c>
      <c r="D15" s="68"/>
      <c r="E15" s="68"/>
      <c r="F15" s="68"/>
      <c r="G15" s="68"/>
      <c r="H15" s="68"/>
      <c r="I15" s="3" t="s">
        <v>78</v>
      </c>
    </row>
    <row r="16" spans="2:10" x14ac:dyDescent="0.25">
      <c r="B16" s="3">
        <v>3</v>
      </c>
      <c r="C16" s="68" t="s">
        <v>119</v>
      </c>
      <c r="D16" s="68"/>
      <c r="E16" s="68"/>
      <c r="F16" s="68"/>
      <c r="G16" s="68"/>
      <c r="H16" s="68"/>
      <c r="I16" s="3" t="s">
        <v>78</v>
      </c>
    </row>
    <row r="17" spans="2:9" x14ac:dyDescent="0.25">
      <c r="B17" s="3">
        <v>4</v>
      </c>
      <c r="C17" s="68" t="s">
        <v>119</v>
      </c>
      <c r="D17" s="68"/>
      <c r="E17" s="68"/>
      <c r="F17" s="68"/>
      <c r="G17" s="68"/>
      <c r="H17" s="68"/>
      <c r="I17" s="3" t="s">
        <v>78</v>
      </c>
    </row>
    <row r="18" spans="2:9" x14ac:dyDescent="0.25">
      <c r="B18" s="3">
        <v>5</v>
      </c>
      <c r="C18" s="68" t="s">
        <v>86</v>
      </c>
      <c r="D18" s="68"/>
      <c r="E18" s="68"/>
      <c r="F18" s="68"/>
      <c r="G18" s="68"/>
      <c r="H18" s="68"/>
      <c r="I18" s="3" t="s">
        <v>78</v>
      </c>
    </row>
    <row r="19" spans="2:9" x14ac:dyDescent="0.25">
      <c r="B19" s="3">
        <v>6</v>
      </c>
      <c r="C19" s="68" t="s">
        <v>86</v>
      </c>
      <c r="D19" s="68"/>
      <c r="E19" s="68"/>
      <c r="F19" s="68"/>
      <c r="G19" s="68"/>
      <c r="H19" s="68"/>
      <c r="I19" s="3" t="s">
        <v>78</v>
      </c>
    </row>
    <row r="20" spans="2:9" x14ac:dyDescent="0.25">
      <c r="B20" s="3">
        <v>7</v>
      </c>
      <c r="C20" s="68" t="s">
        <v>86</v>
      </c>
      <c r="D20" s="68"/>
      <c r="E20" s="68"/>
      <c r="F20" s="68"/>
      <c r="G20" s="68"/>
      <c r="H20" s="68"/>
      <c r="I20" s="3" t="s">
        <v>78</v>
      </c>
    </row>
    <row r="21" spans="2:9" x14ac:dyDescent="0.25">
      <c r="B21" s="3">
        <v>8</v>
      </c>
      <c r="C21" s="68" t="s">
        <v>86</v>
      </c>
      <c r="D21" s="68"/>
      <c r="E21" s="68"/>
      <c r="F21" s="68"/>
      <c r="G21" s="68"/>
      <c r="H21" s="68"/>
      <c r="I21" s="3" t="s">
        <v>78</v>
      </c>
    </row>
    <row r="22" spans="2:9" x14ac:dyDescent="0.25">
      <c r="B22" s="3">
        <v>9</v>
      </c>
      <c r="C22" s="68"/>
      <c r="D22" s="68"/>
      <c r="E22" s="68"/>
      <c r="F22" s="68"/>
      <c r="G22" s="68"/>
      <c r="H22" s="68"/>
      <c r="I22" s="3" t="s">
        <v>87</v>
      </c>
    </row>
    <row r="23" spans="2:9" x14ac:dyDescent="0.25">
      <c r="B23" s="3">
        <v>10</v>
      </c>
      <c r="C23" s="68"/>
      <c r="D23" s="68"/>
      <c r="E23" s="68"/>
      <c r="F23" s="68"/>
      <c r="G23" s="68"/>
      <c r="H23" s="68"/>
      <c r="I23" s="3" t="s">
        <v>87</v>
      </c>
    </row>
    <row r="24" spans="2:9" x14ac:dyDescent="0.25">
      <c r="B24" s="3">
        <v>11</v>
      </c>
      <c r="C24" s="68" t="s">
        <v>86</v>
      </c>
      <c r="D24" s="68"/>
      <c r="E24" s="68"/>
      <c r="F24" s="68"/>
      <c r="G24" s="68"/>
      <c r="H24" s="68"/>
      <c r="I24" s="3" t="s">
        <v>78</v>
      </c>
    </row>
    <row r="25" spans="2:9" x14ac:dyDescent="0.25">
      <c r="B25" s="3">
        <v>12</v>
      </c>
      <c r="C25" s="68" t="s">
        <v>86</v>
      </c>
      <c r="D25" s="68"/>
      <c r="E25" s="68"/>
      <c r="F25" s="68"/>
      <c r="G25" s="68"/>
      <c r="H25" s="68"/>
      <c r="I25" s="3" t="s">
        <v>78</v>
      </c>
    </row>
    <row r="26" spans="2:9" x14ac:dyDescent="0.25">
      <c r="B26" s="3">
        <v>13</v>
      </c>
      <c r="C26" s="68" t="s">
        <v>86</v>
      </c>
      <c r="D26" s="68"/>
      <c r="E26" s="68"/>
      <c r="F26" s="68"/>
      <c r="G26" s="68"/>
      <c r="H26" s="68"/>
      <c r="I26" s="3" t="s">
        <v>78</v>
      </c>
    </row>
    <row r="27" spans="2:9" x14ac:dyDescent="0.25">
      <c r="B27" s="3">
        <v>14</v>
      </c>
      <c r="C27" s="68" t="s">
        <v>86</v>
      </c>
      <c r="D27" s="68"/>
      <c r="E27" s="68"/>
      <c r="F27" s="68"/>
      <c r="G27" s="68"/>
      <c r="H27" s="68"/>
      <c r="I27" s="3" t="s">
        <v>78</v>
      </c>
    </row>
    <row r="28" spans="2:9" x14ac:dyDescent="0.25">
      <c r="B28" s="3">
        <v>15</v>
      </c>
      <c r="C28" s="68" t="s">
        <v>86</v>
      </c>
      <c r="D28" s="68"/>
      <c r="E28" s="68"/>
      <c r="F28" s="68"/>
      <c r="G28" s="68"/>
      <c r="H28" s="68"/>
      <c r="I28" s="3" t="s">
        <v>78</v>
      </c>
    </row>
    <row r="29" spans="2:9" x14ac:dyDescent="0.25">
      <c r="B29" s="3">
        <v>16</v>
      </c>
      <c r="C29" s="68" t="s">
        <v>86</v>
      </c>
      <c r="D29" s="68"/>
      <c r="E29" s="68"/>
      <c r="F29" s="68"/>
      <c r="G29" s="68"/>
      <c r="H29" s="68"/>
      <c r="I29" s="3" t="s">
        <v>78</v>
      </c>
    </row>
    <row r="30" spans="2:9" x14ac:dyDescent="0.25">
      <c r="B30" s="3">
        <v>17</v>
      </c>
      <c r="C30" s="68" t="s">
        <v>86</v>
      </c>
      <c r="D30" s="68"/>
      <c r="E30" s="68"/>
      <c r="F30" s="68"/>
      <c r="G30" s="68"/>
      <c r="H30" s="68"/>
      <c r="I30" s="3" t="s">
        <v>78</v>
      </c>
    </row>
    <row r="31" spans="2:9" x14ac:dyDescent="0.25">
      <c r="B31" s="3">
        <v>18</v>
      </c>
      <c r="C31" s="68" t="s">
        <v>86</v>
      </c>
      <c r="D31" s="68"/>
      <c r="E31" s="68"/>
      <c r="F31" s="68"/>
      <c r="G31" s="68"/>
      <c r="H31" s="68"/>
      <c r="I31" s="3" t="s">
        <v>78</v>
      </c>
    </row>
    <row r="32" spans="2:9" x14ac:dyDescent="0.25">
      <c r="B32" s="3">
        <v>19</v>
      </c>
      <c r="C32" s="68" t="s">
        <v>86</v>
      </c>
      <c r="D32" s="68"/>
      <c r="E32" s="68"/>
      <c r="F32" s="68"/>
      <c r="G32" s="68"/>
      <c r="H32" s="68"/>
      <c r="I32" s="3" t="s">
        <v>78</v>
      </c>
    </row>
    <row r="33" spans="2:11" x14ac:dyDescent="0.25">
      <c r="B33" s="3">
        <v>20</v>
      </c>
      <c r="C33" s="68" t="s">
        <v>86</v>
      </c>
      <c r="D33" s="68"/>
      <c r="E33" s="68"/>
      <c r="F33" s="68"/>
      <c r="G33" s="68"/>
      <c r="H33" s="68"/>
      <c r="I33" s="3" t="s">
        <v>78</v>
      </c>
    </row>
    <row r="34" spans="2:11" x14ac:dyDescent="0.25">
      <c r="B34" s="3">
        <v>21</v>
      </c>
      <c r="C34" s="68" t="s">
        <v>86</v>
      </c>
      <c r="D34" s="68"/>
      <c r="E34" s="68"/>
      <c r="F34" s="68"/>
      <c r="G34" s="68"/>
      <c r="H34" s="68"/>
      <c r="I34" s="3" t="s">
        <v>78</v>
      </c>
    </row>
    <row r="35" spans="2:11" x14ac:dyDescent="0.25">
      <c r="B35" s="3">
        <v>22</v>
      </c>
      <c r="C35" s="68" t="s">
        <v>86</v>
      </c>
      <c r="D35" s="68"/>
      <c r="E35" s="68"/>
      <c r="F35" s="68"/>
      <c r="G35" s="68"/>
      <c r="H35" s="68"/>
      <c r="I35" s="3" t="s">
        <v>78</v>
      </c>
    </row>
    <row r="36" spans="2:11" x14ac:dyDescent="0.25">
      <c r="B36" s="3">
        <v>23</v>
      </c>
      <c r="C36" s="68"/>
      <c r="D36" s="68"/>
      <c r="E36" s="68"/>
      <c r="F36" s="68"/>
      <c r="G36" s="68"/>
      <c r="H36" s="68"/>
      <c r="I36" s="3" t="s">
        <v>87</v>
      </c>
    </row>
    <row r="37" spans="2:11" x14ac:dyDescent="0.25">
      <c r="B37" s="3">
        <v>24</v>
      </c>
      <c r="C37" s="68"/>
      <c r="D37" s="68"/>
      <c r="E37" s="68"/>
      <c r="F37" s="68"/>
      <c r="G37" s="68"/>
      <c r="H37" s="68"/>
      <c r="I37" s="3" t="s">
        <v>87</v>
      </c>
    </row>
    <row r="38" spans="2:11" x14ac:dyDescent="0.25">
      <c r="B38" s="3">
        <v>25</v>
      </c>
      <c r="C38" s="68"/>
      <c r="D38" s="68"/>
      <c r="E38" s="68"/>
      <c r="F38" s="68"/>
      <c r="G38" s="68"/>
      <c r="H38" s="68"/>
      <c r="I38" s="3" t="s">
        <v>87</v>
      </c>
    </row>
    <row r="39" spans="2:11" x14ac:dyDescent="0.25">
      <c r="B39" s="3">
        <v>26</v>
      </c>
      <c r="C39" s="68"/>
      <c r="D39" s="68"/>
      <c r="E39" s="68"/>
      <c r="F39" s="68"/>
      <c r="G39" s="68"/>
      <c r="H39" s="68"/>
      <c r="I39" s="3" t="s">
        <v>87</v>
      </c>
    </row>
    <row r="40" spans="2:11" x14ac:dyDescent="0.25">
      <c r="B40" s="3">
        <v>27</v>
      </c>
      <c r="C40" s="68" t="s">
        <v>86</v>
      </c>
      <c r="D40" s="68"/>
      <c r="E40" s="68"/>
      <c r="F40" s="68"/>
      <c r="G40" s="68"/>
      <c r="H40" s="68"/>
      <c r="I40" s="3" t="s">
        <v>78</v>
      </c>
      <c r="K40" s="12"/>
    </row>
    <row r="41" spans="2:11" x14ac:dyDescent="0.25">
      <c r="B41" s="3">
        <v>28</v>
      </c>
      <c r="C41" s="68" t="s">
        <v>86</v>
      </c>
      <c r="D41" s="68"/>
      <c r="E41" s="68"/>
      <c r="F41" s="68"/>
      <c r="G41" s="68"/>
      <c r="H41" s="68"/>
      <c r="I41" s="3" t="s">
        <v>78</v>
      </c>
    </row>
    <row r="42" spans="2:11" x14ac:dyDescent="0.25">
      <c r="B42" s="3">
        <v>29</v>
      </c>
      <c r="C42" s="68" t="s">
        <v>86</v>
      </c>
      <c r="D42" s="68"/>
      <c r="E42" s="68"/>
      <c r="F42" s="68"/>
      <c r="G42" s="68"/>
      <c r="H42" s="68"/>
      <c r="I42" s="3" t="s">
        <v>78</v>
      </c>
    </row>
    <row r="43" spans="2:11" x14ac:dyDescent="0.25">
      <c r="B43" s="3">
        <v>30</v>
      </c>
      <c r="C43" s="68" t="s">
        <v>86</v>
      </c>
      <c r="D43" s="68"/>
      <c r="E43" s="68"/>
      <c r="F43" s="68"/>
      <c r="G43" s="68"/>
      <c r="H43" s="68"/>
      <c r="I43" s="3" t="s">
        <v>78</v>
      </c>
    </row>
    <row r="44" spans="2:11" x14ac:dyDescent="0.25">
      <c r="B44" s="3">
        <v>31</v>
      </c>
      <c r="C44" s="68" t="s">
        <v>86</v>
      </c>
      <c r="D44" s="68"/>
      <c r="E44" s="68"/>
      <c r="F44" s="68"/>
      <c r="G44" s="68"/>
      <c r="H44" s="68"/>
      <c r="I44" s="3" t="s">
        <v>78</v>
      </c>
    </row>
    <row r="45" spans="2:11" x14ac:dyDescent="0.25">
      <c r="B45" s="3">
        <v>32</v>
      </c>
      <c r="C45" s="68" t="s">
        <v>86</v>
      </c>
      <c r="D45" s="68"/>
      <c r="E45" s="68"/>
      <c r="F45" s="68"/>
      <c r="G45" s="68"/>
      <c r="H45" s="68"/>
      <c r="I45" s="3" t="s">
        <v>78</v>
      </c>
    </row>
    <row r="46" spans="2:11" x14ac:dyDescent="0.25">
      <c r="B46" s="3">
        <v>33</v>
      </c>
      <c r="C46" s="68" t="s">
        <v>86</v>
      </c>
      <c r="D46" s="68"/>
      <c r="E46" s="68"/>
      <c r="F46" s="68"/>
      <c r="G46" s="68"/>
      <c r="H46" s="68"/>
      <c r="I46" s="3" t="s">
        <v>78</v>
      </c>
    </row>
    <row r="47" spans="2:11" x14ac:dyDescent="0.25">
      <c r="B47" s="3">
        <v>34</v>
      </c>
      <c r="C47" s="68" t="s">
        <v>86</v>
      </c>
      <c r="D47" s="68"/>
      <c r="E47" s="68"/>
      <c r="F47" s="68"/>
      <c r="G47" s="68"/>
      <c r="H47" s="68"/>
      <c r="I47" s="3" t="s">
        <v>78</v>
      </c>
    </row>
    <row r="48" spans="2:11" x14ac:dyDescent="0.25">
      <c r="B48" s="3">
        <v>35</v>
      </c>
      <c r="C48" s="68" t="s">
        <v>86</v>
      </c>
      <c r="D48" s="68"/>
      <c r="E48" s="68"/>
      <c r="F48" s="68"/>
      <c r="G48" s="68"/>
      <c r="H48" s="68"/>
      <c r="I48" s="3" t="s">
        <v>78</v>
      </c>
    </row>
    <row r="49" spans="2:9" x14ac:dyDescent="0.25">
      <c r="B49" s="3">
        <v>36</v>
      </c>
      <c r="C49" s="68" t="s">
        <v>86</v>
      </c>
      <c r="D49" s="68"/>
      <c r="E49" s="68"/>
      <c r="F49" s="68"/>
      <c r="G49" s="68"/>
      <c r="H49" s="68"/>
      <c r="I49" s="3" t="s">
        <v>78</v>
      </c>
    </row>
  </sheetData>
  <mergeCells count="43">
    <mergeCell ref="C49:H49"/>
    <mergeCell ref="C46:H46"/>
    <mergeCell ref="C47:H47"/>
    <mergeCell ref="C48:H48"/>
    <mergeCell ref="C43:H43"/>
    <mergeCell ref="C44:H44"/>
    <mergeCell ref="C45:H45"/>
    <mergeCell ref="C40:H40"/>
    <mergeCell ref="C41:H41"/>
    <mergeCell ref="C42:H42"/>
    <mergeCell ref="C37:H37"/>
    <mergeCell ref="C38:H38"/>
    <mergeCell ref="C39:H39"/>
    <mergeCell ref="C34:H34"/>
    <mergeCell ref="C35:H35"/>
    <mergeCell ref="C36:H36"/>
    <mergeCell ref="C31:H31"/>
    <mergeCell ref="C32:H32"/>
    <mergeCell ref="C33:H33"/>
    <mergeCell ref="C28:H28"/>
    <mergeCell ref="C29:H29"/>
    <mergeCell ref="C30:H30"/>
    <mergeCell ref="C25:H25"/>
    <mergeCell ref="C26:H26"/>
    <mergeCell ref="C27:H27"/>
    <mergeCell ref="C22:H22"/>
    <mergeCell ref="C23:H23"/>
    <mergeCell ref="C24:H24"/>
    <mergeCell ref="C19:H19"/>
    <mergeCell ref="C20:H20"/>
    <mergeCell ref="C21:H21"/>
    <mergeCell ref="C16:H16"/>
    <mergeCell ref="C17:H17"/>
    <mergeCell ref="C18:H18"/>
    <mergeCell ref="C13:H13"/>
    <mergeCell ref="C14:H14"/>
    <mergeCell ref="C15:H15"/>
    <mergeCell ref="B11:D11"/>
    <mergeCell ref="B7:C7"/>
    <mergeCell ref="D7:E7"/>
    <mergeCell ref="B9:D9"/>
    <mergeCell ref="B10:C10"/>
    <mergeCell ref="E10:F10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1C0FB35-E264-45CD-93E5-38905FF28889}">
          <x14:formula1>
            <xm:f>CATÁLOGO!$A$3:$A$6</xm:f>
          </x14:formula1>
          <xm:sqref>I14:I49</xm:sqref>
        </x14:dataValidation>
        <x14:dataValidation type="list" allowBlank="1" showInputMessage="1" showErrorMessage="1" xr:uid="{72AB5C7F-9480-4EE4-B865-DD27D17D5535}">
          <x14:formula1>
            <xm:f>CATÁLOGO!$B$3:$B$15</xm:f>
          </x14:formula1>
          <xm:sqref>C14:H49</xm:sqref>
        </x14:dataValidation>
        <x14:dataValidation type="list" allowBlank="1" showInputMessage="1" showErrorMessage="1" xr:uid="{56050DBA-034A-4531-9B7E-7722B842EB37}">
          <x14:formula1>
            <xm:f>CATÁLOGO!$C$3:$C$9</xm:f>
          </x14:formula1>
          <xm:sqref>D7:E7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301FB-ED7C-4395-A5EB-FB9EA85C4B06}">
  <sheetPr>
    <pageSetUpPr fitToPage="1"/>
  </sheetPr>
  <dimension ref="B5:K49"/>
  <sheetViews>
    <sheetView topLeftCell="A8" workbookViewId="0">
      <selection activeCell="C8" sqref="C8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1" width="36.5703125" bestFit="1" customWidth="1"/>
  </cols>
  <sheetData>
    <row r="5" spans="2:10" x14ac:dyDescent="0.25">
      <c r="I5" s="6"/>
    </row>
    <row r="6" spans="2:10" x14ac:dyDescent="0.25">
      <c r="J6" s="7" t="s">
        <v>59</v>
      </c>
    </row>
    <row r="7" spans="2:10" x14ac:dyDescent="0.25">
      <c r="B7" s="65" t="s">
        <v>60</v>
      </c>
      <c r="C7" s="65"/>
      <c r="D7" s="66" t="s">
        <v>61</v>
      </c>
      <c r="E7" s="66"/>
      <c r="J7" s="7" t="s">
        <v>62</v>
      </c>
    </row>
    <row r="9" spans="2:10" x14ac:dyDescent="0.25">
      <c r="B9" s="65" t="s">
        <v>63</v>
      </c>
      <c r="C9" s="65"/>
      <c r="D9" s="65"/>
      <c r="E9" t="s">
        <v>64</v>
      </c>
      <c r="F9" s="2" t="s">
        <v>392</v>
      </c>
      <c r="G9" t="s">
        <v>66</v>
      </c>
      <c r="H9" s="1" t="s">
        <v>393</v>
      </c>
      <c r="I9" t="s">
        <v>68</v>
      </c>
      <c r="J9" s="5">
        <f>COUNTIF(C14:H49,"=DISPONIBLE")</f>
        <v>36</v>
      </c>
    </row>
    <row r="10" spans="2:10" x14ac:dyDescent="0.25">
      <c r="B10" s="67" t="s">
        <v>69</v>
      </c>
      <c r="C10" s="67"/>
      <c r="D10" s="1">
        <v>36</v>
      </c>
      <c r="E10" s="67" t="s">
        <v>70</v>
      </c>
      <c r="F10" s="67"/>
      <c r="G10" s="11" t="b">
        <v>0</v>
      </c>
      <c r="I10" t="s">
        <v>71</v>
      </c>
      <c r="J10" s="4">
        <f>COUNTIF(I14:I49,"=CORTE")</f>
        <v>0</v>
      </c>
    </row>
    <row r="11" spans="2:10" x14ac:dyDescent="0.25">
      <c r="B11" s="64" t="s">
        <v>72</v>
      </c>
      <c r="C11" s="64"/>
      <c r="D11" s="64"/>
      <c r="E11" s="8" t="s">
        <v>64</v>
      </c>
      <c r="F11" s="9"/>
      <c r="G11" s="8" t="s">
        <v>66</v>
      </c>
      <c r="H11" s="10"/>
      <c r="J11" s="4"/>
    </row>
    <row r="13" spans="2:10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</row>
    <row r="14" spans="2:10" x14ac:dyDescent="0.25">
      <c r="B14" s="3">
        <v>1</v>
      </c>
      <c r="C14" s="68" t="s">
        <v>86</v>
      </c>
      <c r="D14" s="68"/>
      <c r="E14" s="68"/>
      <c r="F14" s="68"/>
      <c r="G14" s="68"/>
      <c r="H14" s="68"/>
      <c r="I14" s="3" t="s">
        <v>78</v>
      </c>
    </row>
    <row r="15" spans="2:10" x14ac:dyDescent="0.25">
      <c r="B15" s="3">
        <v>2</v>
      </c>
      <c r="C15" s="68" t="s">
        <v>86</v>
      </c>
      <c r="D15" s="68"/>
      <c r="E15" s="68"/>
      <c r="F15" s="68"/>
      <c r="G15" s="68"/>
      <c r="H15" s="68"/>
      <c r="I15" s="3" t="s">
        <v>78</v>
      </c>
    </row>
    <row r="16" spans="2:10" x14ac:dyDescent="0.25">
      <c r="B16" s="3">
        <v>3</v>
      </c>
      <c r="C16" s="68" t="s">
        <v>86</v>
      </c>
      <c r="D16" s="68"/>
      <c r="E16" s="68"/>
      <c r="F16" s="68"/>
      <c r="G16" s="68"/>
      <c r="H16" s="68"/>
      <c r="I16" s="3" t="s">
        <v>78</v>
      </c>
    </row>
    <row r="17" spans="2:9" x14ac:dyDescent="0.25">
      <c r="B17" s="3">
        <v>4</v>
      </c>
      <c r="C17" s="68" t="s">
        <v>86</v>
      </c>
      <c r="D17" s="68"/>
      <c r="E17" s="68"/>
      <c r="F17" s="68"/>
      <c r="G17" s="68"/>
      <c r="H17" s="68"/>
      <c r="I17" s="3" t="s">
        <v>78</v>
      </c>
    </row>
    <row r="18" spans="2:9" x14ac:dyDescent="0.25">
      <c r="B18" s="3">
        <v>5</v>
      </c>
      <c r="C18" s="68" t="s">
        <v>86</v>
      </c>
      <c r="D18" s="68"/>
      <c r="E18" s="68"/>
      <c r="F18" s="68"/>
      <c r="G18" s="68"/>
      <c r="H18" s="68"/>
      <c r="I18" s="3" t="s">
        <v>78</v>
      </c>
    </row>
    <row r="19" spans="2:9" x14ac:dyDescent="0.25">
      <c r="B19" s="3">
        <v>6</v>
      </c>
      <c r="C19" s="68" t="s">
        <v>86</v>
      </c>
      <c r="D19" s="68"/>
      <c r="E19" s="68"/>
      <c r="F19" s="68"/>
      <c r="G19" s="68"/>
      <c r="H19" s="68"/>
      <c r="I19" s="3" t="s">
        <v>78</v>
      </c>
    </row>
    <row r="20" spans="2:9" x14ac:dyDescent="0.25">
      <c r="B20" s="3">
        <v>7</v>
      </c>
      <c r="C20" s="68" t="s">
        <v>86</v>
      </c>
      <c r="D20" s="68"/>
      <c r="E20" s="68"/>
      <c r="F20" s="68"/>
      <c r="G20" s="68"/>
      <c r="H20" s="68"/>
      <c r="I20" s="3" t="s">
        <v>78</v>
      </c>
    </row>
    <row r="21" spans="2:9" x14ac:dyDescent="0.25">
      <c r="B21" s="3">
        <v>8</v>
      </c>
      <c r="C21" s="68" t="s">
        <v>86</v>
      </c>
      <c r="D21" s="68"/>
      <c r="E21" s="68"/>
      <c r="F21" s="68"/>
      <c r="G21" s="68"/>
      <c r="H21" s="68"/>
      <c r="I21" s="3" t="s">
        <v>78</v>
      </c>
    </row>
    <row r="22" spans="2:9" x14ac:dyDescent="0.25">
      <c r="B22" s="3">
        <v>9</v>
      </c>
      <c r="C22" s="68" t="s">
        <v>86</v>
      </c>
      <c r="D22" s="68"/>
      <c r="E22" s="68"/>
      <c r="F22" s="68"/>
      <c r="G22" s="68"/>
      <c r="H22" s="68"/>
      <c r="I22" s="3" t="s">
        <v>78</v>
      </c>
    </row>
    <row r="23" spans="2:9" x14ac:dyDescent="0.25">
      <c r="B23" s="3">
        <v>10</v>
      </c>
      <c r="C23" s="68" t="s">
        <v>86</v>
      </c>
      <c r="D23" s="68"/>
      <c r="E23" s="68"/>
      <c r="F23" s="68"/>
      <c r="G23" s="68"/>
      <c r="H23" s="68"/>
      <c r="I23" s="3" t="s">
        <v>78</v>
      </c>
    </row>
    <row r="24" spans="2:9" x14ac:dyDescent="0.25">
      <c r="B24" s="3">
        <v>11</v>
      </c>
      <c r="C24" s="68" t="s">
        <v>86</v>
      </c>
      <c r="D24" s="68"/>
      <c r="E24" s="68"/>
      <c r="F24" s="68"/>
      <c r="G24" s="68"/>
      <c r="H24" s="68"/>
      <c r="I24" s="3" t="s">
        <v>78</v>
      </c>
    </row>
    <row r="25" spans="2:9" x14ac:dyDescent="0.25">
      <c r="B25" s="3">
        <v>12</v>
      </c>
      <c r="C25" s="68" t="s">
        <v>86</v>
      </c>
      <c r="D25" s="68"/>
      <c r="E25" s="68"/>
      <c r="F25" s="68"/>
      <c r="G25" s="68"/>
      <c r="H25" s="68"/>
      <c r="I25" s="3" t="s">
        <v>78</v>
      </c>
    </row>
    <row r="26" spans="2:9" x14ac:dyDescent="0.25">
      <c r="B26" s="3">
        <v>13</v>
      </c>
      <c r="C26" s="68" t="s">
        <v>86</v>
      </c>
      <c r="D26" s="68"/>
      <c r="E26" s="68"/>
      <c r="F26" s="68"/>
      <c r="G26" s="68"/>
      <c r="H26" s="68"/>
      <c r="I26" s="3" t="s">
        <v>78</v>
      </c>
    </row>
    <row r="27" spans="2:9" x14ac:dyDescent="0.25">
      <c r="B27" s="3">
        <v>14</v>
      </c>
      <c r="C27" s="68" t="s">
        <v>86</v>
      </c>
      <c r="D27" s="68"/>
      <c r="E27" s="68"/>
      <c r="F27" s="68"/>
      <c r="G27" s="68"/>
      <c r="H27" s="68"/>
      <c r="I27" s="3" t="s">
        <v>78</v>
      </c>
    </row>
    <row r="28" spans="2:9" x14ac:dyDescent="0.25">
      <c r="B28" s="3">
        <v>15</v>
      </c>
      <c r="C28" s="68" t="s">
        <v>86</v>
      </c>
      <c r="D28" s="68"/>
      <c r="E28" s="68"/>
      <c r="F28" s="68"/>
      <c r="G28" s="68"/>
      <c r="H28" s="68"/>
      <c r="I28" s="3" t="s">
        <v>78</v>
      </c>
    </row>
    <row r="29" spans="2:9" x14ac:dyDescent="0.25">
      <c r="B29" s="3">
        <v>16</v>
      </c>
      <c r="C29" s="68" t="s">
        <v>86</v>
      </c>
      <c r="D29" s="68"/>
      <c r="E29" s="68"/>
      <c r="F29" s="68"/>
      <c r="G29" s="68"/>
      <c r="H29" s="68"/>
      <c r="I29" s="3" t="s">
        <v>78</v>
      </c>
    </row>
    <row r="30" spans="2:9" x14ac:dyDescent="0.25">
      <c r="B30" s="3">
        <v>17</v>
      </c>
      <c r="C30" s="68" t="s">
        <v>86</v>
      </c>
      <c r="D30" s="68"/>
      <c r="E30" s="68"/>
      <c r="F30" s="68"/>
      <c r="G30" s="68"/>
      <c r="H30" s="68"/>
      <c r="I30" s="3" t="s">
        <v>78</v>
      </c>
    </row>
    <row r="31" spans="2:9" x14ac:dyDescent="0.25">
      <c r="B31" s="3">
        <v>18</v>
      </c>
      <c r="C31" s="68" t="s">
        <v>86</v>
      </c>
      <c r="D31" s="68"/>
      <c r="E31" s="68"/>
      <c r="F31" s="68"/>
      <c r="G31" s="68"/>
      <c r="H31" s="68"/>
      <c r="I31" s="3" t="s">
        <v>78</v>
      </c>
    </row>
    <row r="32" spans="2:9" x14ac:dyDescent="0.25">
      <c r="B32" s="3">
        <v>19</v>
      </c>
      <c r="C32" s="68" t="s">
        <v>86</v>
      </c>
      <c r="D32" s="68"/>
      <c r="E32" s="68"/>
      <c r="F32" s="68"/>
      <c r="G32" s="68"/>
      <c r="H32" s="68"/>
      <c r="I32" s="3" t="s">
        <v>78</v>
      </c>
    </row>
    <row r="33" spans="2:11" x14ac:dyDescent="0.25">
      <c r="B33" s="3">
        <v>20</v>
      </c>
      <c r="C33" s="68" t="s">
        <v>86</v>
      </c>
      <c r="D33" s="68"/>
      <c r="E33" s="68"/>
      <c r="F33" s="68"/>
      <c r="G33" s="68"/>
      <c r="H33" s="68"/>
      <c r="I33" s="3" t="s">
        <v>78</v>
      </c>
    </row>
    <row r="34" spans="2:11" x14ac:dyDescent="0.25">
      <c r="B34" s="3">
        <v>21</v>
      </c>
      <c r="C34" s="68" t="s">
        <v>86</v>
      </c>
      <c r="D34" s="68"/>
      <c r="E34" s="68"/>
      <c r="F34" s="68"/>
      <c r="G34" s="68"/>
      <c r="H34" s="68"/>
      <c r="I34" s="3" t="s">
        <v>78</v>
      </c>
    </row>
    <row r="35" spans="2:11" x14ac:dyDescent="0.25">
      <c r="B35" s="3">
        <v>22</v>
      </c>
      <c r="C35" s="68" t="s">
        <v>86</v>
      </c>
      <c r="D35" s="68"/>
      <c r="E35" s="68"/>
      <c r="F35" s="68"/>
      <c r="G35" s="68"/>
      <c r="H35" s="68"/>
      <c r="I35" s="3" t="s">
        <v>78</v>
      </c>
    </row>
    <row r="36" spans="2:11" x14ac:dyDescent="0.25">
      <c r="B36" s="3">
        <v>23</v>
      </c>
      <c r="C36" s="68" t="s">
        <v>86</v>
      </c>
      <c r="D36" s="68"/>
      <c r="E36" s="68"/>
      <c r="F36" s="68"/>
      <c r="G36" s="68"/>
      <c r="H36" s="68"/>
      <c r="I36" s="3" t="s">
        <v>78</v>
      </c>
    </row>
    <row r="37" spans="2:11" x14ac:dyDescent="0.25">
      <c r="B37" s="3">
        <v>24</v>
      </c>
      <c r="C37" s="68" t="s">
        <v>86</v>
      </c>
      <c r="D37" s="68"/>
      <c r="E37" s="68"/>
      <c r="F37" s="68"/>
      <c r="G37" s="68"/>
      <c r="H37" s="68"/>
      <c r="I37" s="3" t="s">
        <v>78</v>
      </c>
    </row>
    <row r="38" spans="2:11" x14ac:dyDescent="0.25">
      <c r="B38" s="3">
        <v>25</v>
      </c>
      <c r="C38" s="68" t="s">
        <v>86</v>
      </c>
      <c r="D38" s="68"/>
      <c r="E38" s="68"/>
      <c r="F38" s="68"/>
      <c r="G38" s="68"/>
      <c r="H38" s="68"/>
      <c r="I38" s="3" t="s">
        <v>78</v>
      </c>
    </row>
    <row r="39" spans="2:11" x14ac:dyDescent="0.25">
      <c r="B39" s="3">
        <v>26</v>
      </c>
      <c r="C39" s="68" t="s">
        <v>86</v>
      </c>
      <c r="D39" s="68"/>
      <c r="E39" s="68"/>
      <c r="F39" s="68"/>
      <c r="G39" s="68"/>
      <c r="H39" s="68"/>
      <c r="I39" s="3" t="s">
        <v>78</v>
      </c>
    </row>
    <row r="40" spans="2:11" x14ac:dyDescent="0.25">
      <c r="B40" s="3">
        <v>27</v>
      </c>
      <c r="C40" s="68" t="s">
        <v>86</v>
      </c>
      <c r="D40" s="68"/>
      <c r="E40" s="68"/>
      <c r="F40" s="68"/>
      <c r="G40" s="68"/>
      <c r="H40" s="68"/>
      <c r="I40" s="3" t="s">
        <v>78</v>
      </c>
      <c r="K40" s="12"/>
    </row>
    <row r="41" spans="2:11" x14ac:dyDescent="0.25">
      <c r="B41" s="3">
        <v>28</v>
      </c>
      <c r="C41" s="68" t="s">
        <v>86</v>
      </c>
      <c r="D41" s="68"/>
      <c r="E41" s="68"/>
      <c r="F41" s="68"/>
      <c r="G41" s="68"/>
      <c r="H41" s="68"/>
      <c r="I41" s="3" t="s">
        <v>78</v>
      </c>
    </row>
    <row r="42" spans="2:11" x14ac:dyDescent="0.25">
      <c r="B42" s="3">
        <v>29</v>
      </c>
      <c r="C42" s="68" t="s">
        <v>86</v>
      </c>
      <c r="D42" s="68"/>
      <c r="E42" s="68"/>
      <c r="F42" s="68"/>
      <c r="G42" s="68"/>
      <c r="H42" s="68"/>
      <c r="I42" s="3" t="s">
        <v>78</v>
      </c>
    </row>
    <row r="43" spans="2:11" x14ac:dyDescent="0.25">
      <c r="B43" s="3">
        <v>30</v>
      </c>
      <c r="C43" s="68" t="s">
        <v>86</v>
      </c>
      <c r="D43" s="68"/>
      <c r="E43" s="68"/>
      <c r="F43" s="68"/>
      <c r="G43" s="68"/>
      <c r="H43" s="68"/>
      <c r="I43" s="3" t="s">
        <v>78</v>
      </c>
    </row>
    <row r="44" spans="2:11" x14ac:dyDescent="0.25">
      <c r="B44" s="3">
        <v>31</v>
      </c>
      <c r="C44" s="68" t="s">
        <v>86</v>
      </c>
      <c r="D44" s="68"/>
      <c r="E44" s="68"/>
      <c r="F44" s="68"/>
      <c r="G44" s="68"/>
      <c r="H44" s="68"/>
      <c r="I44" s="3" t="s">
        <v>78</v>
      </c>
    </row>
    <row r="45" spans="2:11" x14ac:dyDescent="0.25">
      <c r="B45" s="3">
        <v>32</v>
      </c>
      <c r="C45" s="68" t="s">
        <v>86</v>
      </c>
      <c r="D45" s="68"/>
      <c r="E45" s="68"/>
      <c r="F45" s="68"/>
      <c r="G45" s="68"/>
      <c r="H45" s="68"/>
      <c r="I45" s="3" t="s">
        <v>78</v>
      </c>
    </row>
    <row r="46" spans="2:11" x14ac:dyDescent="0.25">
      <c r="B46" s="3">
        <v>33</v>
      </c>
      <c r="C46" s="68" t="s">
        <v>86</v>
      </c>
      <c r="D46" s="68"/>
      <c r="E46" s="68"/>
      <c r="F46" s="68"/>
      <c r="G46" s="68"/>
      <c r="H46" s="68"/>
      <c r="I46" s="3" t="s">
        <v>78</v>
      </c>
    </row>
    <row r="47" spans="2:11" x14ac:dyDescent="0.25">
      <c r="B47" s="3">
        <v>34</v>
      </c>
      <c r="C47" s="68" t="s">
        <v>86</v>
      </c>
      <c r="D47" s="68"/>
      <c r="E47" s="68"/>
      <c r="F47" s="68"/>
      <c r="G47" s="68"/>
      <c r="H47" s="68"/>
      <c r="I47" s="3" t="s">
        <v>78</v>
      </c>
    </row>
    <row r="48" spans="2:11" x14ac:dyDescent="0.25">
      <c r="B48" s="3">
        <v>35</v>
      </c>
      <c r="C48" s="68" t="s">
        <v>86</v>
      </c>
      <c r="D48" s="68"/>
      <c r="E48" s="68"/>
      <c r="F48" s="68"/>
      <c r="G48" s="68"/>
      <c r="H48" s="68"/>
      <c r="I48" s="3" t="s">
        <v>78</v>
      </c>
    </row>
    <row r="49" spans="2:9" x14ac:dyDescent="0.25">
      <c r="B49" s="3">
        <v>36</v>
      </c>
      <c r="C49" s="68" t="s">
        <v>86</v>
      </c>
      <c r="D49" s="68"/>
      <c r="E49" s="68"/>
      <c r="F49" s="68"/>
      <c r="G49" s="68"/>
      <c r="H49" s="68"/>
      <c r="I49" s="3" t="s">
        <v>78</v>
      </c>
    </row>
  </sheetData>
  <mergeCells count="43">
    <mergeCell ref="C49:H49"/>
    <mergeCell ref="C46:H46"/>
    <mergeCell ref="C47:H47"/>
    <mergeCell ref="C48:H48"/>
    <mergeCell ref="C43:H43"/>
    <mergeCell ref="C44:H44"/>
    <mergeCell ref="C45:H45"/>
    <mergeCell ref="C40:H40"/>
    <mergeCell ref="C41:H41"/>
    <mergeCell ref="C42:H42"/>
    <mergeCell ref="C37:H37"/>
    <mergeCell ref="C38:H38"/>
    <mergeCell ref="C39:H39"/>
    <mergeCell ref="C34:H34"/>
    <mergeCell ref="C35:H35"/>
    <mergeCell ref="C36:H36"/>
    <mergeCell ref="C31:H31"/>
    <mergeCell ref="C32:H32"/>
    <mergeCell ref="C33:H33"/>
    <mergeCell ref="C28:H28"/>
    <mergeCell ref="C29:H29"/>
    <mergeCell ref="C30:H30"/>
    <mergeCell ref="C25:H25"/>
    <mergeCell ref="C26:H26"/>
    <mergeCell ref="C27:H27"/>
    <mergeCell ref="C22:H22"/>
    <mergeCell ref="C23:H23"/>
    <mergeCell ref="C24:H24"/>
    <mergeCell ref="C19:H19"/>
    <mergeCell ref="C20:H20"/>
    <mergeCell ref="C21:H21"/>
    <mergeCell ref="C16:H16"/>
    <mergeCell ref="C17:H17"/>
    <mergeCell ref="C18:H18"/>
    <mergeCell ref="C13:H13"/>
    <mergeCell ref="C14:H14"/>
    <mergeCell ref="C15:H15"/>
    <mergeCell ref="B11:D11"/>
    <mergeCell ref="B7:C7"/>
    <mergeCell ref="D7:E7"/>
    <mergeCell ref="B9:D9"/>
    <mergeCell ref="B10:C10"/>
    <mergeCell ref="E10:F10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A176D7D-9678-4051-9511-407466A6FF7D}">
          <x14:formula1>
            <xm:f>CATÁLOGO!$A$3:$A$6</xm:f>
          </x14:formula1>
          <xm:sqref>I14:I49</xm:sqref>
        </x14:dataValidation>
        <x14:dataValidation type="list" allowBlank="1" showInputMessage="1" showErrorMessage="1" xr:uid="{79D56787-7747-4DED-BB1D-4FC67B0270C5}">
          <x14:formula1>
            <xm:f>CATÁLOGO!$B$3:$B$15</xm:f>
          </x14:formula1>
          <xm:sqref>C14:H49</xm:sqref>
        </x14:dataValidation>
        <x14:dataValidation type="list" allowBlank="1" showInputMessage="1" showErrorMessage="1" xr:uid="{F5F80506-2CD6-4DE0-B5EA-74E16646E92E}">
          <x14:formula1>
            <xm:f>CATÁLOGO!$C$3:$C$9</xm:f>
          </x14:formula1>
          <xm:sqref>D7:E7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3A6FE-051E-4456-9226-5435F33443A3}">
  <sheetPr>
    <pageSetUpPr fitToPage="1"/>
  </sheetPr>
  <dimension ref="B5:K49"/>
  <sheetViews>
    <sheetView workbookViewId="0">
      <selection activeCell="C14" sqref="C14:H14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1" width="36.5703125" bestFit="1" customWidth="1"/>
    <col min="12" max="17" width="9.140625"/>
  </cols>
  <sheetData>
    <row r="5" spans="2:10" x14ac:dyDescent="0.25">
      <c r="I5" s="6"/>
    </row>
    <row r="6" spans="2:10" x14ac:dyDescent="0.25">
      <c r="J6" s="7" t="s">
        <v>59</v>
      </c>
    </row>
    <row r="7" spans="2:10" x14ac:dyDescent="0.25">
      <c r="B7" s="65" t="s">
        <v>60</v>
      </c>
      <c r="C7" s="65"/>
      <c r="D7" s="66" t="s">
        <v>61</v>
      </c>
      <c r="E7" s="66"/>
      <c r="J7" s="7" t="s">
        <v>62</v>
      </c>
    </row>
    <row r="9" spans="2:10" x14ac:dyDescent="0.25">
      <c r="B9" s="65" t="s">
        <v>63</v>
      </c>
      <c r="C9" s="65"/>
      <c r="D9" s="65"/>
      <c r="E9" t="s">
        <v>64</v>
      </c>
      <c r="F9" s="2" t="s">
        <v>394</v>
      </c>
      <c r="G9" t="s">
        <v>66</v>
      </c>
      <c r="H9" s="1" t="s">
        <v>393</v>
      </c>
      <c r="I9" t="s">
        <v>68</v>
      </c>
      <c r="J9" s="5">
        <f>COUNTIF(C14:H49,"=DISPONIBLE")</f>
        <v>36</v>
      </c>
    </row>
    <row r="10" spans="2:10" x14ac:dyDescent="0.25">
      <c r="B10" s="67" t="s">
        <v>69</v>
      </c>
      <c r="C10" s="67"/>
      <c r="D10" s="1">
        <v>36</v>
      </c>
      <c r="E10" s="67" t="s">
        <v>70</v>
      </c>
      <c r="F10" s="67"/>
      <c r="G10" s="11" t="b">
        <v>1</v>
      </c>
      <c r="I10" t="s">
        <v>71</v>
      </c>
      <c r="J10" s="4">
        <f>COUNTIF(I14:I49,"=CORTE")</f>
        <v>0</v>
      </c>
    </row>
    <row r="11" spans="2:10" x14ac:dyDescent="0.25">
      <c r="B11" s="64" t="s">
        <v>72</v>
      </c>
      <c r="C11" s="64"/>
      <c r="D11" s="64"/>
      <c r="E11" s="8" t="s">
        <v>64</v>
      </c>
      <c r="F11" s="9" t="s">
        <v>395</v>
      </c>
      <c r="G11" s="8" t="s">
        <v>66</v>
      </c>
      <c r="H11" s="10" t="s">
        <v>396</v>
      </c>
      <c r="J11" s="4"/>
    </row>
    <row r="13" spans="2:10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</row>
    <row r="14" spans="2:10" x14ac:dyDescent="0.25">
      <c r="B14" s="3">
        <v>1</v>
      </c>
      <c r="C14" s="68" t="s">
        <v>86</v>
      </c>
      <c r="D14" s="68"/>
      <c r="E14" s="68"/>
      <c r="F14" s="68"/>
      <c r="G14" s="68"/>
      <c r="H14" s="68"/>
      <c r="I14" s="3" t="s">
        <v>78</v>
      </c>
    </row>
    <row r="15" spans="2:10" x14ac:dyDescent="0.25">
      <c r="B15" s="3">
        <v>2</v>
      </c>
      <c r="C15" s="68" t="s">
        <v>86</v>
      </c>
      <c r="D15" s="68"/>
      <c r="E15" s="68"/>
      <c r="F15" s="68"/>
      <c r="G15" s="68"/>
      <c r="H15" s="68"/>
      <c r="I15" s="3" t="s">
        <v>78</v>
      </c>
    </row>
    <row r="16" spans="2:10" x14ac:dyDescent="0.25">
      <c r="B16" s="3">
        <v>3</v>
      </c>
      <c r="C16" s="68" t="s">
        <v>86</v>
      </c>
      <c r="D16" s="68"/>
      <c r="E16" s="68"/>
      <c r="F16" s="68"/>
      <c r="G16" s="68"/>
      <c r="H16" s="68"/>
      <c r="I16" s="3" t="s">
        <v>78</v>
      </c>
    </row>
    <row r="17" spans="2:9" x14ac:dyDescent="0.25">
      <c r="B17" s="3">
        <v>4</v>
      </c>
      <c r="C17" s="68" t="s">
        <v>86</v>
      </c>
      <c r="D17" s="68"/>
      <c r="E17" s="68"/>
      <c r="F17" s="68"/>
      <c r="G17" s="68"/>
      <c r="H17" s="68"/>
      <c r="I17" s="3" t="s">
        <v>78</v>
      </c>
    </row>
    <row r="18" spans="2:9" x14ac:dyDescent="0.25">
      <c r="B18" s="3">
        <v>5</v>
      </c>
      <c r="C18" s="68" t="s">
        <v>86</v>
      </c>
      <c r="D18" s="68"/>
      <c r="E18" s="68"/>
      <c r="F18" s="68"/>
      <c r="G18" s="68"/>
      <c r="H18" s="68"/>
      <c r="I18" s="3" t="s">
        <v>78</v>
      </c>
    </row>
    <row r="19" spans="2:9" x14ac:dyDescent="0.25">
      <c r="B19" s="3">
        <v>6</v>
      </c>
      <c r="C19" s="68" t="s">
        <v>86</v>
      </c>
      <c r="D19" s="68"/>
      <c r="E19" s="68"/>
      <c r="F19" s="68"/>
      <c r="G19" s="68"/>
      <c r="H19" s="68"/>
      <c r="I19" s="3" t="s">
        <v>78</v>
      </c>
    </row>
    <row r="20" spans="2:9" x14ac:dyDescent="0.25">
      <c r="B20" s="3">
        <v>7</v>
      </c>
      <c r="C20" s="68" t="s">
        <v>86</v>
      </c>
      <c r="D20" s="68"/>
      <c r="E20" s="68"/>
      <c r="F20" s="68"/>
      <c r="G20" s="68"/>
      <c r="H20" s="68"/>
      <c r="I20" s="3" t="s">
        <v>78</v>
      </c>
    </row>
    <row r="21" spans="2:9" x14ac:dyDescent="0.25">
      <c r="B21" s="3">
        <v>8</v>
      </c>
      <c r="C21" s="68" t="s">
        <v>86</v>
      </c>
      <c r="D21" s="68"/>
      <c r="E21" s="68"/>
      <c r="F21" s="68"/>
      <c r="G21" s="68"/>
      <c r="H21" s="68"/>
      <c r="I21" s="3" t="s">
        <v>78</v>
      </c>
    </row>
    <row r="22" spans="2:9" x14ac:dyDescent="0.25">
      <c r="B22" s="3">
        <v>9</v>
      </c>
      <c r="C22" s="68" t="s">
        <v>86</v>
      </c>
      <c r="D22" s="68"/>
      <c r="E22" s="68"/>
      <c r="F22" s="68"/>
      <c r="G22" s="68"/>
      <c r="H22" s="68"/>
      <c r="I22" s="3" t="s">
        <v>78</v>
      </c>
    </row>
    <row r="23" spans="2:9" x14ac:dyDescent="0.25">
      <c r="B23" s="3">
        <v>10</v>
      </c>
      <c r="C23" s="68" t="s">
        <v>86</v>
      </c>
      <c r="D23" s="68"/>
      <c r="E23" s="68"/>
      <c r="F23" s="68"/>
      <c r="G23" s="68"/>
      <c r="H23" s="68"/>
      <c r="I23" s="3" t="s">
        <v>78</v>
      </c>
    </row>
    <row r="24" spans="2:9" x14ac:dyDescent="0.25">
      <c r="B24" s="3">
        <v>11</v>
      </c>
      <c r="C24" s="68" t="s">
        <v>86</v>
      </c>
      <c r="D24" s="68"/>
      <c r="E24" s="68"/>
      <c r="F24" s="68"/>
      <c r="G24" s="68"/>
      <c r="H24" s="68"/>
      <c r="I24" s="3" t="s">
        <v>78</v>
      </c>
    </row>
    <row r="25" spans="2:9" x14ac:dyDescent="0.25">
      <c r="B25" s="3">
        <v>12</v>
      </c>
      <c r="C25" s="68" t="s">
        <v>86</v>
      </c>
      <c r="D25" s="68"/>
      <c r="E25" s="68"/>
      <c r="F25" s="68"/>
      <c r="G25" s="68"/>
      <c r="H25" s="68"/>
      <c r="I25" s="3" t="s">
        <v>78</v>
      </c>
    </row>
    <row r="26" spans="2:9" x14ac:dyDescent="0.25">
      <c r="B26" s="3">
        <v>13</v>
      </c>
      <c r="C26" s="68" t="s">
        <v>86</v>
      </c>
      <c r="D26" s="68"/>
      <c r="E26" s="68"/>
      <c r="F26" s="68"/>
      <c r="G26" s="68"/>
      <c r="H26" s="68"/>
      <c r="I26" s="3" t="s">
        <v>78</v>
      </c>
    </row>
    <row r="27" spans="2:9" x14ac:dyDescent="0.25">
      <c r="B27" s="3">
        <v>14</v>
      </c>
      <c r="C27" s="68" t="s">
        <v>86</v>
      </c>
      <c r="D27" s="68"/>
      <c r="E27" s="68"/>
      <c r="F27" s="68"/>
      <c r="G27" s="68"/>
      <c r="H27" s="68"/>
      <c r="I27" s="3" t="s">
        <v>78</v>
      </c>
    </row>
    <row r="28" spans="2:9" x14ac:dyDescent="0.25">
      <c r="B28" s="3">
        <v>15</v>
      </c>
      <c r="C28" s="68" t="s">
        <v>86</v>
      </c>
      <c r="D28" s="68"/>
      <c r="E28" s="68"/>
      <c r="F28" s="68"/>
      <c r="G28" s="68"/>
      <c r="H28" s="68"/>
      <c r="I28" s="3" t="s">
        <v>78</v>
      </c>
    </row>
    <row r="29" spans="2:9" x14ac:dyDescent="0.25">
      <c r="B29" s="3">
        <v>16</v>
      </c>
      <c r="C29" s="68" t="s">
        <v>86</v>
      </c>
      <c r="D29" s="68"/>
      <c r="E29" s="68"/>
      <c r="F29" s="68"/>
      <c r="G29" s="68"/>
      <c r="H29" s="68"/>
      <c r="I29" s="3" t="s">
        <v>78</v>
      </c>
    </row>
    <row r="30" spans="2:9" x14ac:dyDescent="0.25">
      <c r="B30" s="3">
        <v>17</v>
      </c>
      <c r="C30" s="68" t="s">
        <v>86</v>
      </c>
      <c r="D30" s="68"/>
      <c r="E30" s="68"/>
      <c r="F30" s="68"/>
      <c r="G30" s="68"/>
      <c r="H30" s="68"/>
      <c r="I30" s="3" t="s">
        <v>78</v>
      </c>
    </row>
    <row r="31" spans="2:9" x14ac:dyDescent="0.25">
      <c r="B31" s="3">
        <v>18</v>
      </c>
      <c r="C31" s="68" t="s">
        <v>86</v>
      </c>
      <c r="D31" s="68"/>
      <c r="E31" s="68"/>
      <c r="F31" s="68"/>
      <c r="G31" s="68"/>
      <c r="H31" s="68"/>
      <c r="I31" s="3" t="s">
        <v>78</v>
      </c>
    </row>
    <row r="32" spans="2:9" x14ac:dyDescent="0.25">
      <c r="B32" s="3">
        <v>19</v>
      </c>
      <c r="C32" s="68" t="s">
        <v>86</v>
      </c>
      <c r="D32" s="68"/>
      <c r="E32" s="68"/>
      <c r="F32" s="68"/>
      <c r="G32" s="68"/>
      <c r="H32" s="68"/>
      <c r="I32" s="3" t="s">
        <v>78</v>
      </c>
    </row>
    <row r="33" spans="2:11" x14ac:dyDescent="0.25">
      <c r="B33" s="3">
        <v>20</v>
      </c>
      <c r="C33" s="68" t="s">
        <v>86</v>
      </c>
      <c r="D33" s="68"/>
      <c r="E33" s="68"/>
      <c r="F33" s="68"/>
      <c r="G33" s="68"/>
      <c r="H33" s="68"/>
      <c r="I33" s="3" t="s">
        <v>78</v>
      </c>
    </row>
    <row r="34" spans="2:11" x14ac:dyDescent="0.25">
      <c r="B34" s="3">
        <v>21</v>
      </c>
      <c r="C34" s="68" t="s">
        <v>86</v>
      </c>
      <c r="D34" s="68"/>
      <c r="E34" s="68"/>
      <c r="F34" s="68"/>
      <c r="G34" s="68"/>
      <c r="H34" s="68"/>
      <c r="I34" s="3" t="s">
        <v>78</v>
      </c>
    </row>
    <row r="35" spans="2:11" x14ac:dyDescent="0.25">
      <c r="B35" s="3">
        <v>22</v>
      </c>
      <c r="C35" s="68" t="s">
        <v>86</v>
      </c>
      <c r="D35" s="68"/>
      <c r="E35" s="68"/>
      <c r="F35" s="68"/>
      <c r="G35" s="68"/>
      <c r="H35" s="68"/>
      <c r="I35" s="3" t="s">
        <v>78</v>
      </c>
    </row>
    <row r="36" spans="2:11" x14ac:dyDescent="0.25">
      <c r="B36" s="3">
        <v>23</v>
      </c>
      <c r="C36" s="68" t="s">
        <v>86</v>
      </c>
      <c r="D36" s="68"/>
      <c r="E36" s="68"/>
      <c r="F36" s="68"/>
      <c r="G36" s="68"/>
      <c r="H36" s="68"/>
      <c r="I36" s="3" t="s">
        <v>78</v>
      </c>
    </row>
    <row r="37" spans="2:11" x14ac:dyDescent="0.25">
      <c r="B37" s="3">
        <v>24</v>
      </c>
      <c r="C37" s="68" t="s">
        <v>86</v>
      </c>
      <c r="D37" s="68"/>
      <c r="E37" s="68"/>
      <c r="F37" s="68"/>
      <c r="G37" s="68"/>
      <c r="H37" s="68"/>
      <c r="I37" s="3" t="s">
        <v>78</v>
      </c>
    </row>
    <row r="38" spans="2:11" x14ac:dyDescent="0.25">
      <c r="B38" s="3">
        <v>25</v>
      </c>
      <c r="C38" s="68" t="s">
        <v>86</v>
      </c>
      <c r="D38" s="68"/>
      <c r="E38" s="68"/>
      <c r="F38" s="68"/>
      <c r="G38" s="68"/>
      <c r="H38" s="68"/>
      <c r="I38" s="3" t="s">
        <v>78</v>
      </c>
    </row>
    <row r="39" spans="2:11" x14ac:dyDescent="0.25">
      <c r="B39" s="3">
        <v>26</v>
      </c>
      <c r="C39" s="68" t="s">
        <v>86</v>
      </c>
      <c r="D39" s="68"/>
      <c r="E39" s="68"/>
      <c r="F39" s="68"/>
      <c r="G39" s="68"/>
      <c r="H39" s="68"/>
      <c r="I39" s="3" t="s">
        <v>78</v>
      </c>
    </row>
    <row r="40" spans="2:11" x14ac:dyDescent="0.25">
      <c r="B40" s="3">
        <v>27</v>
      </c>
      <c r="C40" s="68" t="s">
        <v>86</v>
      </c>
      <c r="D40" s="68"/>
      <c r="E40" s="68"/>
      <c r="F40" s="68"/>
      <c r="G40" s="68"/>
      <c r="H40" s="68"/>
      <c r="I40" s="3" t="s">
        <v>78</v>
      </c>
      <c r="K40" s="12"/>
    </row>
    <row r="41" spans="2:11" x14ac:dyDescent="0.25">
      <c r="B41" s="3">
        <v>28</v>
      </c>
      <c r="C41" s="68" t="s">
        <v>86</v>
      </c>
      <c r="D41" s="68"/>
      <c r="E41" s="68"/>
      <c r="F41" s="68"/>
      <c r="G41" s="68"/>
      <c r="H41" s="68"/>
      <c r="I41" s="3" t="s">
        <v>78</v>
      </c>
    </row>
    <row r="42" spans="2:11" x14ac:dyDescent="0.25">
      <c r="B42" s="3">
        <v>29</v>
      </c>
      <c r="C42" s="68" t="s">
        <v>86</v>
      </c>
      <c r="D42" s="68"/>
      <c r="E42" s="68"/>
      <c r="F42" s="68"/>
      <c r="G42" s="68"/>
      <c r="H42" s="68"/>
      <c r="I42" s="3" t="s">
        <v>78</v>
      </c>
    </row>
    <row r="43" spans="2:11" x14ac:dyDescent="0.25">
      <c r="B43" s="3">
        <v>30</v>
      </c>
      <c r="C43" s="68" t="s">
        <v>86</v>
      </c>
      <c r="D43" s="68"/>
      <c r="E43" s="68"/>
      <c r="F43" s="68"/>
      <c r="G43" s="68"/>
      <c r="H43" s="68"/>
      <c r="I43" s="3" t="s">
        <v>78</v>
      </c>
    </row>
    <row r="44" spans="2:11" x14ac:dyDescent="0.25">
      <c r="B44" s="3">
        <v>31</v>
      </c>
      <c r="C44" s="68" t="s">
        <v>86</v>
      </c>
      <c r="D44" s="68"/>
      <c r="E44" s="68"/>
      <c r="F44" s="68"/>
      <c r="G44" s="68"/>
      <c r="H44" s="68"/>
      <c r="I44" s="3" t="s">
        <v>78</v>
      </c>
    </row>
    <row r="45" spans="2:11" x14ac:dyDescent="0.25">
      <c r="B45" s="3">
        <v>32</v>
      </c>
      <c r="C45" s="68" t="s">
        <v>86</v>
      </c>
      <c r="D45" s="68"/>
      <c r="E45" s="68"/>
      <c r="F45" s="68"/>
      <c r="G45" s="68"/>
      <c r="H45" s="68"/>
      <c r="I45" s="3" t="s">
        <v>78</v>
      </c>
    </row>
    <row r="46" spans="2:11" x14ac:dyDescent="0.25">
      <c r="B46" s="3">
        <v>33</v>
      </c>
      <c r="C46" s="68" t="s">
        <v>86</v>
      </c>
      <c r="D46" s="68"/>
      <c r="E46" s="68"/>
      <c r="F46" s="68"/>
      <c r="G46" s="68"/>
      <c r="H46" s="68"/>
      <c r="I46" s="3" t="s">
        <v>78</v>
      </c>
    </row>
    <row r="47" spans="2:11" x14ac:dyDescent="0.25">
      <c r="B47" s="3">
        <v>34</v>
      </c>
      <c r="C47" s="68" t="s">
        <v>86</v>
      </c>
      <c r="D47" s="68"/>
      <c r="E47" s="68"/>
      <c r="F47" s="68"/>
      <c r="G47" s="68"/>
      <c r="H47" s="68"/>
      <c r="I47" s="3" t="s">
        <v>78</v>
      </c>
    </row>
    <row r="48" spans="2:11" x14ac:dyDescent="0.25">
      <c r="B48" s="3">
        <v>35</v>
      </c>
      <c r="C48" s="68" t="s">
        <v>86</v>
      </c>
      <c r="D48" s="68"/>
      <c r="E48" s="68"/>
      <c r="F48" s="68"/>
      <c r="G48" s="68"/>
      <c r="H48" s="68"/>
      <c r="I48" s="3" t="s">
        <v>78</v>
      </c>
    </row>
    <row r="49" spans="2:9" x14ac:dyDescent="0.25">
      <c r="B49" s="3">
        <v>36</v>
      </c>
      <c r="C49" s="68" t="s">
        <v>86</v>
      </c>
      <c r="D49" s="68"/>
      <c r="E49" s="68"/>
      <c r="F49" s="68"/>
      <c r="G49" s="68"/>
      <c r="H49" s="68"/>
      <c r="I49" s="3" t="s">
        <v>78</v>
      </c>
    </row>
  </sheetData>
  <mergeCells count="43">
    <mergeCell ref="C49:H49"/>
    <mergeCell ref="C43:H43"/>
    <mergeCell ref="C44:H44"/>
    <mergeCell ref="C45:H45"/>
    <mergeCell ref="C46:H46"/>
    <mergeCell ref="C47:H47"/>
    <mergeCell ref="C48:H48"/>
    <mergeCell ref="C42:H42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C41:H41"/>
    <mergeCell ref="C30:H30"/>
    <mergeCell ref="C19:H19"/>
    <mergeCell ref="C20:H20"/>
    <mergeCell ref="C21:H21"/>
    <mergeCell ref="C22:H22"/>
    <mergeCell ref="C23:H23"/>
    <mergeCell ref="C24:H24"/>
    <mergeCell ref="C25:H25"/>
    <mergeCell ref="C26:H26"/>
    <mergeCell ref="C27:H27"/>
    <mergeCell ref="C28:H28"/>
    <mergeCell ref="C29:H29"/>
    <mergeCell ref="C18:H18"/>
    <mergeCell ref="B7:C7"/>
    <mergeCell ref="D7:E7"/>
    <mergeCell ref="B9:D9"/>
    <mergeCell ref="B10:C10"/>
    <mergeCell ref="E10:F10"/>
    <mergeCell ref="B11:D11"/>
    <mergeCell ref="C13:H13"/>
    <mergeCell ref="C14:H14"/>
    <mergeCell ref="C15:H15"/>
    <mergeCell ref="C16:H16"/>
    <mergeCell ref="C17:H17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4EE4364-24C2-4AF3-BE47-B890A639AA11}">
          <x14:formula1>
            <xm:f>CATÁLOGO!$A$3:$A$6</xm:f>
          </x14:formula1>
          <xm:sqref>I14:I49</xm:sqref>
        </x14:dataValidation>
        <x14:dataValidation type="list" allowBlank="1" showInputMessage="1" showErrorMessage="1" xr:uid="{28516B5C-01A5-473A-88C8-407754F7EAA2}">
          <x14:formula1>
            <xm:f>CATÁLOGO!$B$3:$B$15</xm:f>
          </x14:formula1>
          <xm:sqref>C14:H49</xm:sqref>
        </x14:dataValidation>
        <x14:dataValidation type="list" allowBlank="1" showInputMessage="1" showErrorMessage="1" xr:uid="{713FEACE-3100-42BD-983F-90EE860D2F20}">
          <x14:formula1>
            <xm:f>CATÁLOGO!$C$3:$C$9</xm:f>
          </x14:formula1>
          <xm:sqref>D7:E7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4CD9-8068-4F5A-9872-7AC8108C1CE1}">
  <sheetPr>
    <pageSetUpPr fitToPage="1"/>
  </sheetPr>
  <dimension ref="B5:K49"/>
  <sheetViews>
    <sheetView workbookViewId="0">
      <selection activeCell="K19" sqref="K19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1" width="36.5703125" bestFit="1" customWidth="1"/>
    <col min="12" max="17" width="9.140625"/>
  </cols>
  <sheetData>
    <row r="5" spans="2:10" x14ac:dyDescent="0.25">
      <c r="I5" s="6"/>
    </row>
    <row r="6" spans="2:10" x14ac:dyDescent="0.25">
      <c r="J6" s="7" t="s">
        <v>59</v>
      </c>
    </row>
    <row r="7" spans="2:10" x14ac:dyDescent="0.25">
      <c r="B7" s="65" t="s">
        <v>60</v>
      </c>
      <c r="C7" s="65"/>
      <c r="D7" s="66" t="s">
        <v>61</v>
      </c>
      <c r="E7" s="66"/>
      <c r="J7" s="7" t="s">
        <v>62</v>
      </c>
    </row>
    <row r="9" spans="2:10" x14ac:dyDescent="0.25">
      <c r="B9" s="65" t="s">
        <v>63</v>
      </c>
      <c r="C9" s="65"/>
      <c r="D9" s="65"/>
      <c r="E9" t="s">
        <v>64</v>
      </c>
      <c r="F9" s="2" t="s">
        <v>396</v>
      </c>
      <c r="G9" t="s">
        <v>66</v>
      </c>
      <c r="H9" s="1" t="s">
        <v>393</v>
      </c>
      <c r="I9" t="s">
        <v>68</v>
      </c>
      <c r="J9" s="5">
        <f>COUNTIF(C14:H49,"=DISPONIBLE")</f>
        <v>34</v>
      </c>
    </row>
    <row r="10" spans="2:10" x14ac:dyDescent="0.25">
      <c r="B10" s="67" t="s">
        <v>69</v>
      </c>
      <c r="C10" s="67"/>
      <c r="D10" s="1">
        <v>36</v>
      </c>
      <c r="E10" s="67" t="s">
        <v>70</v>
      </c>
      <c r="F10" s="67"/>
      <c r="G10" s="11" t="b">
        <v>0</v>
      </c>
      <c r="I10" t="s">
        <v>71</v>
      </c>
      <c r="J10" s="4">
        <f>COUNTIF(I14:I49,"=CORTE")</f>
        <v>0</v>
      </c>
    </row>
    <row r="11" spans="2:10" x14ac:dyDescent="0.25">
      <c r="B11" s="64" t="s">
        <v>72</v>
      </c>
      <c r="C11" s="64"/>
      <c r="D11" s="64"/>
      <c r="E11" s="8" t="s">
        <v>64</v>
      </c>
      <c r="F11" s="9"/>
      <c r="G11" s="8" t="s">
        <v>66</v>
      </c>
      <c r="H11" s="10"/>
      <c r="J11" s="4"/>
    </row>
    <row r="13" spans="2:10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</row>
    <row r="14" spans="2:10" x14ac:dyDescent="0.25">
      <c r="B14" s="3">
        <v>1</v>
      </c>
      <c r="C14" s="68"/>
      <c r="D14" s="68"/>
      <c r="E14" s="68"/>
      <c r="F14" s="68"/>
      <c r="G14" s="68"/>
      <c r="H14" s="68"/>
      <c r="I14" s="3" t="s">
        <v>78</v>
      </c>
    </row>
    <row r="15" spans="2:10" x14ac:dyDescent="0.25">
      <c r="B15" s="3">
        <v>2</v>
      </c>
      <c r="C15" s="68"/>
      <c r="D15" s="68"/>
      <c r="E15" s="68"/>
      <c r="F15" s="68"/>
      <c r="G15" s="68"/>
      <c r="H15" s="68"/>
      <c r="I15" s="3" t="s">
        <v>78</v>
      </c>
    </row>
    <row r="16" spans="2:10" x14ac:dyDescent="0.25">
      <c r="B16" s="3">
        <v>3</v>
      </c>
      <c r="C16" s="68" t="s">
        <v>86</v>
      </c>
      <c r="D16" s="68"/>
      <c r="E16" s="68"/>
      <c r="F16" s="68"/>
      <c r="G16" s="68"/>
      <c r="H16" s="68"/>
      <c r="I16" s="3" t="s">
        <v>78</v>
      </c>
    </row>
    <row r="17" spans="2:9" x14ac:dyDescent="0.25">
      <c r="B17" s="3">
        <v>4</v>
      </c>
      <c r="C17" s="68" t="s">
        <v>86</v>
      </c>
      <c r="D17" s="68"/>
      <c r="E17" s="68"/>
      <c r="F17" s="68"/>
      <c r="G17" s="68"/>
      <c r="H17" s="68"/>
      <c r="I17" s="3" t="s">
        <v>78</v>
      </c>
    </row>
    <row r="18" spans="2:9" x14ac:dyDescent="0.25">
      <c r="B18" s="3">
        <v>5</v>
      </c>
      <c r="C18" s="68" t="s">
        <v>86</v>
      </c>
      <c r="D18" s="68"/>
      <c r="E18" s="68"/>
      <c r="F18" s="68"/>
      <c r="G18" s="68"/>
      <c r="H18" s="68"/>
      <c r="I18" s="3" t="s">
        <v>78</v>
      </c>
    </row>
    <row r="19" spans="2:9" x14ac:dyDescent="0.25">
      <c r="B19" s="3">
        <v>6</v>
      </c>
      <c r="C19" s="68" t="s">
        <v>86</v>
      </c>
      <c r="D19" s="68"/>
      <c r="E19" s="68"/>
      <c r="F19" s="68"/>
      <c r="G19" s="68"/>
      <c r="H19" s="68"/>
      <c r="I19" s="3" t="s">
        <v>78</v>
      </c>
    </row>
    <row r="20" spans="2:9" x14ac:dyDescent="0.25">
      <c r="B20" s="3">
        <v>7</v>
      </c>
      <c r="C20" s="68" t="s">
        <v>86</v>
      </c>
      <c r="D20" s="68"/>
      <c r="E20" s="68"/>
      <c r="F20" s="68"/>
      <c r="G20" s="68"/>
      <c r="H20" s="68"/>
      <c r="I20" s="3" t="s">
        <v>78</v>
      </c>
    </row>
    <row r="21" spans="2:9" x14ac:dyDescent="0.25">
      <c r="B21" s="3">
        <v>8</v>
      </c>
      <c r="C21" s="68" t="s">
        <v>86</v>
      </c>
      <c r="D21" s="68"/>
      <c r="E21" s="68"/>
      <c r="F21" s="68"/>
      <c r="G21" s="68"/>
      <c r="H21" s="68"/>
      <c r="I21" s="3" t="s">
        <v>78</v>
      </c>
    </row>
    <row r="22" spans="2:9" x14ac:dyDescent="0.25">
      <c r="B22" s="3">
        <v>9</v>
      </c>
      <c r="C22" s="68" t="s">
        <v>86</v>
      </c>
      <c r="D22" s="68"/>
      <c r="E22" s="68"/>
      <c r="F22" s="68"/>
      <c r="G22" s="68"/>
      <c r="H22" s="68"/>
      <c r="I22" s="3" t="s">
        <v>78</v>
      </c>
    </row>
    <row r="23" spans="2:9" x14ac:dyDescent="0.25">
      <c r="B23" s="3">
        <v>10</v>
      </c>
      <c r="C23" s="68" t="s">
        <v>86</v>
      </c>
      <c r="D23" s="68"/>
      <c r="E23" s="68"/>
      <c r="F23" s="68"/>
      <c r="G23" s="68"/>
      <c r="H23" s="68"/>
      <c r="I23" s="3" t="s">
        <v>78</v>
      </c>
    </row>
    <row r="24" spans="2:9" x14ac:dyDescent="0.25">
      <c r="B24" s="3">
        <v>11</v>
      </c>
      <c r="C24" s="68" t="s">
        <v>86</v>
      </c>
      <c r="D24" s="68"/>
      <c r="E24" s="68"/>
      <c r="F24" s="68"/>
      <c r="G24" s="68"/>
      <c r="H24" s="68"/>
      <c r="I24" s="3" t="s">
        <v>78</v>
      </c>
    </row>
    <row r="25" spans="2:9" x14ac:dyDescent="0.25">
      <c r="B25" s="3">
        <v>12</v>
      </c>
      <c r="C25" s="68" t="s">
        <v>86</v>
      </c>
      <c r="D25" s="68"/>
      <c r="E25" s="68"/>
      <c r="F25" s="68"/>
      <c r="G25" s="68"/>
      <c r="H25" s="68"/>
      <c r="I25" s="3" t="s">
        <v>78</v>
      </c>
    </row>
    <row r="26" spans="2:9" x14ac:dyDescent="0.25">
      <c r="B26" s="3">
        <v>13</v>
      </c>
      <c r="C26" s="68" t="s">
        <v>86</v>
      </c>
      <c r="D26" s="68"/>
      <c r="E26" s="68"/>
      <c r="F26" s="68"/>
      <c r="G26" s="68"/>
      <c r="H26" s="68"/>
      <c r="I26" s="3" t="s">
        <v>78</v>
      </c>
    </row>
    <row r="27" spans="2:9" x14ac:dyDescent="0.25">
      <c r="B27" s="3">
        <v>14</v>
      </c>
      <c r="C27" s="68" t="s">
        <v>86</v>
      </c>
      <c r="D27" s="68"/>
      <c r="E27" s="68"/>
      <c r="F27" s="68"/>
      <c r="G27" s="68"/>
      <c r="H27" s="68"/>
      <c r="I27" s="3" t="s">
        <v>78</v>
      </c>
    </row>
    <row r="28" spans="2:9" x14ac:dyDescent="0.25">
      <c r="B28" s="3">
        <v>15</v>
      </c>
      <c r="C28" s="68" t="s">
        <v>86</v>
      </c>
      <c r="D28" s="68"/>
      <c r="E28" s="68"/>
      <c r="F28" s="68"/>
      <c r="G28" s="68"/>
      <c r="H28" s="68"/>
      <c r="I28" s="3" t="s">
        <v>78</v>
      </c>
    </row>
    <row r="29" spans="2:9" x14ac:dyDescent="0.25">
      <c r="B29" s="3">
        <v>16</v>
      </c>
      <c r="C29" s="68" t="s">
        <v>86</v>
      </c>
      <c r="D29" s="68"/>
      <c r="E29" s="68"/>
      <c r="F29" s="68"/>
      <c r="G29" s="68"/>
      <c r="H29" s="68"/>
      <c r="I29" s="3" t="s">
        <v>78</v>
      </c>
    </row>
    <row r="30" spans="2:9" x14ac:dyDescent="0.25">
      <c r="B30" s="3">
        <v>17</v>
      </c>
      <c r="C30" s="68" t="s">
        <v>86</v>
      </c>
      <c r="D30" s="68"/>
      <c r="E30" s="68"/>
      <c r="F30" s="68"/>
      <c r="G30" s="68"/>
      <c r="H30" s="68"/>
      <c r="I30" s="3" t="s">
        <v>78</v>
      </c>
    </row>
    <row r="31" spans="2:9" x14ac:dyDescent="0.25">
      <c r="B31" s="3">
        <v>18</v>
      </c>
      <c r="C31" s="68" t="s">
        <v>86</v>
      </c>
      <c r="D31" s="68"/>
      <c r="E31" s="68"/>
      <c r="F31" s="68"/>
      <c r="G31" s="68"/>
      <c r="H31" s="68"/>
      <c r="I31" s="3" t="s">
        <v>78</v>
      </c>
    </row>
    <row r="32" spans="2:9" x14ac:dyDescent="0.25">
      <c r="B32" s="3">
        <v>19</v>
      </c>
      <c r="C32" s="68" t="s">
        <v>86</v>
      </c>
      <c r="D32" s="68"/>
      <c r="E32" s="68"/>
      <c r="F32" s="68"/>
      <c r="G32" s="68"/>
      <c r="H32" s="68"/>
      <c r="I32" s="3" t="s">
        <v>78</v>
      </c>
    </row>
    <row r="33" spans="2:11" x14ac:dyDescent="0.25">
      <c r="B33" s="3">
        <v>20</v>
      </c>
      <c r="C33" s="68" t="s">
        <v>86</v>
      </c>
      <c r="D33" s="68"/>
      <c r="E33" s="68"/>
      <c r="F33" s="68"/>
      <c r="G33" s="68"/>
      <c r="H33" s="68"/>
      <c r="I33" s="3" t="s">
        <v>78</v>
      </c>
    </row>
    <row r="34" spans="2:11" x14ac:dyDescent="0.25">
      <c r="B34" s="3">
        <v>21</v>
      </c>
      <c r="C34" s="68" t="s">
        <v>86</v>
      </c>
      <c r="D34" s="68"/>
      <c r="E34" s="68"/>
      <c r="F34" s="68"/>
      <c r="G34" s="68"/>
      <c r="H34" s="68"/>
      <c r="I34" s="3" t="s">
        <v>78</v>
      </c>
    </row>
    <row r="35" spans="2:11" x14ac:dyDescent="0.25">
      <c r="B35" s="3">
        <v>22</v>
      </c>
      <c r="C35" s="68" t="s">
        <v>86</v>
      </c>
      <c r="D35" s="68"/>
      <c r="E35" s="68"/>
      <c r="F35" s="68"/>
      <c r="G35" s="68"/>
      <c r="H35" s="68"/>
      <c r="I35" s="3" t="s">
        <v>78</v>
      </c>
    </row>
    <row r="36" spans="2:11" x14ac:dyDescent="0.25">
      <c r="B36" s="3">
        <v>23</v>
      </c>
      <c r="C36" s="68" t="s">
        <v>86</v>
      </c>
      <c r="D36" s="68"/>
      <c r="E36" s="68"/>
      <c r="F36" s="68"/>
      <c r="G36" s="68"/>
      <c r="H36" s="68"/>
      <c r="I36" s="3" t="s">
        <v>78</v>
      </c>
    </row>
    <row r="37" spans="2:11" x14ac:dyDescent="0.25">
      <c r="B37" s="3">
        <v>24</v>
      </c>
      <c r="C37" s="68" t="s">
        <v>86</v>
      </c>
      <c r="D37" s="68"/>
      <c r="E37" s="68"/>
      <c r="F37" s="68"/>
      <c r="G37" s="68"/>
      <c r="H37" s="68"/>
      <c r="I37" s="3" t="s">
        <v>78</v>
      </c>
    </row>
    <row r="38" spans="2:11" x14ac:dyDescent="0.25">
      <c r="B38" s="3">
        <v>25</v>
      </c>
      <c r="C38" s="68" t="s">
        <v>86</v>
      </c>
      <c r="D38" s="68"/>
      <c r="E38" s="68"/>
      <c r="F38" s="68"/>
      <c r="G38" s="68"/>
      <c r="H38" s="68"/>
      <c r="I38" s="3" t="s">
        <v>78</v>
      </c>
    </row>
    <row r="39" spans="2:11" x14ac:dyDescent="0.25">
      <c r="B39" s="3">
        <v>26</v>
      </c>
      <c r="C39" s="68" t="s">
        <v>86</v>
      </c>
      <c r="D39" s="68"/>
      <c r="E39" s="68"/>
      <c r="F39" s="68"/>
      <c r="G39" s="68"/>
      <c r="H39" s="68"/>
      <c r="I39" s="3" t="s">
        <v>78</v>
      </c>
    </row>
    <row r="40" spans="2:11" x14ac:dyDescent="0.25">
      <c r="B40" s="3">
        <v>27</v>
      </c>
      <c r="C40" s="68" t="s">
        <v>86</v>
      </c>
      <c r="D40" s="68"/>
      <c r="E40" s="68"/>
      <c r="F40" s="68"/>
      <c r="G40" s="68"/>
      <c r="H40" s="68"/>
      <c r="I40" s="3" t="s">
        <v>78</v>
      </c>
      <c r="K40" s="12"/>
    </row>
    <row r="41" spans="2:11" x14ac:dyDescent="0.25">
      <c r="B41" s="3">
        <v>28</v>
      </c>
      <c r="C41" s="68" t="s">
        <v>86</v>
      </c>
      <c r="D41" s="68"/>
      <c r="E41" s="68"/>
      <c r="F41" s="68"/>
      <c r="G41" s="68"/>
      <c r="H41" s="68"/>
      <c r="I41" s="3" t="s">
        <v>78</v>
      </c>
    </row>
    <row r="42" spans="2:11" x14ac:dyDescent="0.25">
      <c r="B42" s="3">
        <v>29</v>
      </c>
      <c r="C42" s="68" t="s">
        <v>86</v>
      </c>
      <c r="D42" s="68"/>
      <c r="E42" s="68"/>
      <c r="F42" s="68"/>
      <c r="G42" s="68"/>
      <c r="H42" s="68"/>
      <c r="I42" s="3" t="s">
        <v>78</v>
      </c>
    </row>
    <row r="43" spans="2:11" x14ac:dyDescent="0.25">
      <c r="B43" s="3">
        <v>30</v>
      </c>
      <c r="C43" s="68" t="s">
        <v>86</v>
      </c>
      <c r="D43" s="68"/>
      <c r="E43" s="68"/>
      <c r="F43" s="68"/>
      <c r="G43" s="68"/>
      <c r="H43" s="68"/>
      <c r="I43" s="3" t="s">
        <v>78</v>
      </c>
    </row>
    <row r="44" spans="2:11" x14ac:dyDescent="0.25">
      <c r="B44" s="3">
        <v>31</v>
      </c>
      <c r="C44" s="68" t="s">
        <v>86</v>
      </c>
      <c r="D44" s="68"/>
      <c r="E44" s="68"/>
      <c r="F44" s="68"/>
      <c r="G44" s="68"/>
      <c r="H44" s="68"/>
      <c r="I44" s="3" t="s">
        <v>78</v>
      </c>
    </row>
    <row r="45" spans="2:11" x14ac:dyDescent="0.25">
      <c r="B45" s="3">
        <v>32</v>
      </c>
      <c r="C45" s="68" t="s">
        <v>86</v>
      </c>
      <c r="D45" s="68"/>
      <c r="E45" s="68"/>
      <c r="F45" s="68"/>
      <c r="G45" s="68"/>
      <c r="H45" s="68"/>
      <c r="I45" s="3" t="s">
        <v>78</v>
      </c>
    </row>
    <row r="46" spans="2:11" x14ac:dyDescent="0.25">
      <c r="B46" s="3">
        <v>33</v>
      </c>
      <c r="C46" s="68" t="s">
        <v>86</v>
      </c>
      <c r="D46" s="68"/>
      <c r="E46" s="68"/>
      <c r="F46" s="68"/>
      <c r="G46" s="68"/>
      <c r="H46" s="68"/>
      <c r="I46" s="3" t="s">
        <v>78</v>
      </c>
    </row>
    <row r="47" spans="2:11" x14ac:dyDescent="0.25">
      <c r="B47" s="3">
        <v>34</v>
      </c>
      <c r="C47" s="68" t="s">
        <v>86</v>
      </c>
      <c r="D47" s="68"/>
      <c r="E47" s="68"/>
      <c r="F47" s="68"/>
      <c r="G47" s="68"/>
      <c r="H47" s="68"/>
      <c r="I47" s="3" t="s">
        <v>78</v>
      </c>
    </row>
    <row r="48" spans="2:11" x14ac:dyDescent="0.25">
      <c r="B48" s="3">
        <v>35</v>
      </c>
      <c r="C48" s="68" t="s">
        <v>86</v>
      </c>
      <c r="D48" s="68"/>
      <c r="E48" s="68"/>
      <c r="F48" s="68"/>
      <c r="G48" s="68"/>
      <c r="H48" s="68"/>
      <c r="I48" s="3" t="s">
        <v>78</v>
      </c>
    </row>
    <row r="49" spans="2:9" x14ac:dyDescent="0.25">
      <c r="B49" s="3">
        <v>36</v>
      </c>
      <c r="C49" s="68" t="s">
        <v>86</v>
      </c>
      <c r="D49" s="68"/>
      <c r="E49" s="68"/>
      <c r="F49" s="68"/>
      <c r="G49" s="68"/>
      <c r="H49" s="68"/>
      <c r="I49" s="3" t="s">
        <v>78</v>
      </c>
    </row>
  </sheetData>
  <mergeCells count="43">
    <mergeCell ref="C49:H49"/>
    <mergeCell ref="C43:H43"/>
    <mergeCell ref="C44:H44"/>
    <mergeCell ref="C45:H45"/>
    <mergeCell ref="C46:H46"/>
    <mergeCell ref="C47:H47"/>
    <mergeCell ref="C48:H48"/>
    <mergeCell ref="C42:H42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C41:H41"/>
    <mergeCell ref="C30:H30"/>
    <mergeCell ref="C19:H19"/>
    <mergeCell ref="C20:H20"/>
    <mergeCell ref="C21:H21"/>
    <mergeCell ref="C22:H22"/>
    <mergeCell ref="C23:H23"/>
    <mergeCell ref="C24:H24"/>
    <mergeCell ref="C25:H25"/>
    <mergeCell ref="C26:H26"/>
    <mergeCell ref="C27:H27"/>
    <mergeCell ref="C28:H28"/>
    <mergeCell ref="C29:H29"/>
    <mergeCell ref="C18:H18"/>
    <mergeCell ref="B7:C7"/>
    <mergeCell ref="D7:E7"/>
    <mergeCell ref="B9:D9"/>
    <mergeCell ref="B10:C10"/>
    <mergeCell ref="E10:F10"/>
    <mergeCell ref="B11:D11"/>
    <mergeCell ref="C13:H13"/>
    <mergeCell ref="C14:H14"/>
    <mergeCell ref="C15:H15"/>
    <mergeCell ref="C16:H16"/>
    <mergeCell ref="C17:H17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97F9808-38DB-4FC2-9BBF-53A9B9B27367}">
          <x14:formula1>
            <xm:f>CATÁLOGO!$C$3:$C$9</xm:f>
          </x14:formula1>
          <xm:sqref>D7:E7</xm:sqref>
        </x14:dataValidation>
        <x14:dataValidation type="list" allowBlank="1" showInputMessage="1" showErrorMessage="1" xr:uid="{9A983188-6C25-4FDC-BA86-0BF3B69EF16C}">
          <x14:formula1>
            <xm:f>CATÁLOGO!$B$3:$B$15</xm:f>
          </x14:formula1>
          <xm:sqref>C14:H49</xm:sqref>
        </x14:dataValidation>
        <x14:dataValidation type="list" allowBlank="1" showInputMessage="1" showErrorMessage="1" xr:uid="{2846AFCE-94B9-4DF6-A2E9-484B13F09B36}">
          <x14:formula1>
            <xm:f>CATÁLOGO!$A$3:$A$6</xm:f>
          </x14:formula1>
          <xm:sqref>I14:I49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9BF26-9FA9-4BFF-B7CA-BE65A17F92A8}">
  <dimension ref="B5:J49"/>
  <sheetViews>
    <sheetView topLeftCell="A10" workbookViewId="0">
      <selection activeCell="I27" sqref="I27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</cols>
  <sheetData>
    <row r="5" spans="2:10" x14ac:dyDescent="0.25">
      <c r="I5" s="6"/>
    </row>
    <row r="6" spans="2:10" x14ac:dyDescent="0.25">
      <c r="J6" s="7" t="s">
        <v>59</v>
      </c>
    </row>
    <row r="7" spans="2:10" x14ac:dyDescent="0.25">
      <c r="B7" s="65" t="s">
        <v>60</v>
      </c>
      <c r="C7" s="65"/>
      <c r="D7" s="66" t="s">
        <v>61</v>
      </c>
      <c r="E7" s="66"/>
      <c r="J7" s="7" t="s">
        <v>62</v>
      </c>
    </row>
    <row r="9" spans="2:10" x14ac:dyDescent="0.25">
      <c r="B9" s="65" t="s">
        <v>63</v>
      </c>
      <c r="C9" s="65"/>
      <c r="D9" s="65"/>
      <c r="E9" t="s">
        <v>64</v>
      </c>
      <c r="F9" s="2" t="s">
        <v>390</v>
      </c>
      <c r="G9" t="s">
        <v>66</v>
      </c>
      <c r="H9" s="1" t="s">
        <v>397</v>
      </c>
      <c r="I9" t="s">
        <v>68</v>
      </c>
      <c r="J9" s="5">
        <f>COUNTIF(C14:H49,"=DISPONIBLE")</f>
        <v>34</v>
      </c>
    </row>
    <row r="10" spans="2:10" x14ac:dyDescent="0.25">
      <c r="B10" s="67" t="s">
        <v>69</v>
      </c>
      <c r="C10" s="67"/>
      <c r="D10" s="1">
        <v>36</v>
      </c>
      <c r="E10" s="67" t="s">
        <v>70</v>
      </c>
      <c r="F10" s="67"/>
      <c r="G10" s="11"/>
      <c r="I10" t="s">
        <v>71</v>
      </c>
      <c r="J10" s="4">
        <f>COUNTIF(I14:I49,"=CORTE")</f>
        <v>0</v>
      </c>
    </row>
    <row r="11" spans="2:10" x14ac:dyDescent="0.25">
      <c r="B11" s="64" t="s">
        <v>72</v>
      </c>
      <c r="C11" s="64"/>
      <c r="D11" s="64"/>
      <c r="E11" s="8" t="s">
        <v>64</v>
      </c>
      <c r="F11" s="9"/>
      <c r="G11" s="8" t="s">
        <v>66</v>
      </c>
      <c r="H11" s="10"/>
      <c r="J11" s="4"/>
    </row>
    <row r="13" spans="2:10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</row>
    <row r="14" spans="2:10" x14ac:dyDescent="0.25">
      <c r="B14" s="3">
        <v>1</v>
      </c>
      <c r="C14" s="68" t="s">
        <v>86</v>
      </c>
      <c r="D14" s="68"/>
      <c r="E14" s="68"/>
      <c r="F14" s="68"/>
      <c r="G14" s="68"/>
      <c r="H14" s="68"/>
      <c r="I14" s="3" t="s">
        <v>78</v>
      </c>
    </row>
    <row r="15" spans="2:10" x14ac:dyDescent="0.25">
      <c r="B15" s="3">
        <v>2</v>
      </c>
      <c r="C15" s="68" t="s">
        <v>86</v>
      </c>
      <c r="D15" s="68"/>
      <c r="E15" s="68"/>
      <c r="F15" s="68"/>
      <c r="G15" s="68"/>
      <c r="H15" s="68"/>
      <c r="I15" s="3" t="s">
        <v>78</v>
      </c>
    </row>
    <row r="16" spans="2:10" x14ac:dyDescent="0.25">
      <c r="B16" s="3">
        <v>3</v>
      </c>
      <c r="C16" s="111" t="s">
        <v>86</v>
      </c>
      <c r="D16" s="112"/>
      <c r="E16" s="112"/>
      <c r="F16" s="112"/>
      <c r="G16" s="112"/>
      <c r="H16" s="113"/>
      <c r="I16" s="3" t="s">
        <v>78</v>
      </c>
    </row>
    <row r="17" spans="2:9" x14ac:dyDescent="0.25">
      <c r="B17" s="3">
        <v>4</v>
      </c>
      <c r="C17" s="68" t="s">
        <v>86</v>
      </c>
      <c r="D17" s="68"/>
      <c r="E17" s="68"/>
      <c r="F17" s="68"/>
      <c r="G17" s="68"/>
      <c r="H17" s="68"/>
      <c r="I17" s="3" t="s">
        <v>78</v>
      </c>
    </row>
    <row r="18" spans="2:9" x14ac:dyDescent="0.25">
      <c r="B18" s="3">
        <v>5</v>
      </c>
      <c r="C18" s="68" t="s">
        <v>86</v>
      </c>
      <c r="D18" s="68"/>
      <c r="E18" s="68"/>
      <c r="F18" s="68"/>
      <c r="G18" s="68"/>
      <c r="H18" s="68"/>
      <c r="I18" s="3" t="s">
        <v>78</v>
      </c>
    </row>
    <row r="19" spans="2:9" x14ac:dyDescent="0.25">
      <c r="B19" s="3">
        <v>6</v>
      </c>
      <c r="C19" s="68" t="s">
        <v>86</v>
      </c>
      <c r="D19" s="68"/>
      <c r="E19" s="68"/>
      <c r="F19" s="68"/>
      <c r="G19" s="68"/>
      <c r="H19" s="68"/>
      <c r="I19" s="3" t="s">
        <v>78</v>
      </c>
    </row>
    <row r="20" spans="2:9" x14ac:dyDescent="0.25">
      <c r="B20" s="3">
        <v>7</v>
      </c>
      <c r="C20" s="68" t="s">
        <v>86</v>
      </c>
      <c r="D20" s="68"/>
      <c r="E20" s="68"/>
      <c r="F20" s="68"/>
      <c r="G20" s="68"/>
      <c r="H20" s="68"/>
      <c r="I20" s="3" t="s">
        <v>78</v>
      </c>
    </row>
    <row r="21" spans="2:9" x14ac:dyDescent="0.25">
      <c r="B21" s="3">
        <v>8</v>
      </c>
      <c r="C21" s="68" t="s">
        <v>86</v>
      </c>
      <c r="D21" s="68"/>
      <c r="E21" s="68"/>
      <c r="F21" s="68"/>
      <c r="G21" s="68"/>
      <c r="H21" s="68"/>
      <c r="I21" s="3" t="s">
        <v>78</v>
      </c>
    </row>
    <row r="22" spans="2:9" x14ac:dyDescent="0.25">
      <c r="B22" s="3">
        <v>9</v>
      </c>
      <c r="C22" s="68" t="s">
        <v>86</v>
      </c>
      <c r="D22" s="68"/>
      <c r="E22" s="68"/>
      <c r="F22" s="68"/>
      <c r="G22" s="68"/>
      <c r="H22" s="68"/>
      <c r="I22" s="3" t="s">
        <v>78</v>
      </c>
    </row>
    <row r="23" spans="2:9" x14ac:dyDescent="0.25">
      <c r="B23" s="3">
        <v>10</v>
      </c>
      <c r="C23" s="68" t="s">
        <v>86</v>
      </c>
      <c r="D23" s="68"/>
      <c r="E23" s="68"/>
      <c r="F23" s="68"/>
      <c r="G23" s="68"/>
      <c r="H23" s="68"/>
      <c r="I23" s="3" t="s">
        <v>78</v>
      </c>
    </row>
    <row r="24" spans="2:9" x14ac:dyDescent="0.25">
      <c r="B24" s="3">
        <v>11</v>
      </c>
      <c r="C24" s="68" t="s">
        <v>86</v>
      </c>
      <c r="D24" s="68"/>
      <c r="E24" s="68"/>
      <c r="F24" s="68"/>
      <c r="G24" s="68"/>
      <c r="H24" s="68"/>
      <c r="I24" s="3" t="s">
        <v>78</v>
      </c>
    </row>
    <row r="25" spans="2:9" x14ac:dyDescent="0.25">
      <c r="B25" s="3">
        <v>12</v>
      </c>
      <c r="C25" s="68" t="s">
        <v>86</v>
      </c>
      <c r="D25" s="68"/>
      <c r="E25" s="68"/>
      <c r="F25" s="68"/>
      <c r="G25" s="68"/>
      <c r="H25" s="68"/>
      <c r="I25" s="3" t="s">
        <v>78</v>
      </c>
    </row>
    <row r="26" spans="2:9" x14ac:dyDescent="0.25">
      <c r="B26" s="3">
        <v>13</v>
      </c>
      <c r="C26" s="68" t="s">
        <v>100</v>
      </c>
      <c r="D26" s="68"/>
      <c r="E26" s="68"/>
      <c r="F26" s="68"/>
      <c r="G26" s="68"/>
      <c r="H26" s="68"/>
      <c r="I26" s="3" t="s">
        <v>78</v>
      </c>
    </row>
    <row r="27" spans="2:9" x14ac:dyDescent="0.25">
      <c r="B27" s="3">
        <v>14</v>
      </c>
      <c r="C27" s="68" t="s">
        <v>100</v>
      </c>
      <c r="D27" s="68"/>
      <c r="E27" s="68"/>
      <c r="F27" s="68"/>
      <c r="G27" s="68"/>
      <c r="H27" s="68"/>
      <c r="I27" s="3" t="s">
        <v>78</v>
      </c>
    </row>
    <row r="28" spans="2:9" x14ac:dyDescent="0.25">
      <c r="B28" s="3">
        <v>15</v>
      </c>
      <c r="C28" s="68" t="s">
        <v>86</v>
      </c>
      <c r="D28" s="68"/>
      <c r="E28" s="68"/>
      <c r="F28" s="68"/>
      <c r="G28" s="68"/>
      <c r="H28" s="68"/>
      <c r="I28" s="3" t="s">
        <v>78</v>
      </c>
    </row>
    <row r="29" spans="2:9" x14ac:dyDescent="0.25">
      <c r="B29" s="3">
        <v>16</v>
      </c>
      <c r="C29" s="68" t="s">
        <v>86</v>
      </c>
      <c r="D29" s="68"/>
      <c r="E29" s="68"/>
      <c r="F29" s="68"/>
      <c r="G29" s="68"/>
      <c r="H29" s="68"/>
      <c r="I29" s="3" t="s">
        <v>78</v>
      </c>
    </row>
    <row r="30" spans="2:9" x14ac:dyDescent="0.25">
      <c r="B30" s="3">
        <v>17</v>
      </c>
      <c r="C30" s="68" t="s">
        <v>86</v>
      </c>
      <c r="D30" s="68"/>
      <c r="E30" s="68"/>
      <c r="F30" s="68"/>
      <c r="G30" s="68"/>
      <c r="H30" s="68"/>
      <c r="I30" s="3" t="s">
        <v>78</v>
      </c>
    </row>
    <row r="31" spans="2:9" x14ac:dyDescent="0.25">
      <c r="B31" s="3">
        <v>18</v>
      </c>
      <c r="C31" s="68" t="s">
        <v>86</v>
      </c>
      <c r="D31" s="68"/>
      <c r="E31" s="68"/>
      <c r="F31" s="68"/>
      <c r="G31" s="68"/>
      <c r="H31" s="68"/>
      <c r="I31" s="3" t="s">
        <v>78</v>
      </c>
    </row>
    <row r="32" spans="2:9" x14ac:dyDescent="0.25">
      <c r="B32" s="3">
        <v>19</v>
      </c>
      <c r="C32" s="68" t="s">
        <v>86</v>
      </c>
      <c r="D32" s="68"/>
      <c r="E32" s="68"/>
      <c r="F32" s="68"/>
      <c r="G32" s="68"/>
      <c r="H32" s="68"/>
      <c r="I32" s="3" t="s">
        <v>78</v>
      </c>
    </row>
    <row r="33" spans="2:9" x14ac:dyDescent="0.25">
      <c r="B33" s="3">
        <v>20</v>
      </c>
      <c r="C33" s="68" t="s">
        <v>86</v>
      </c>
      <c r="D33" s="68"/>
      <c r="E33" s="68"/>
      <c r="F33" s="68"/>
      <c r="G33" s="68"/>
      <c r="H33" s="68"/>
      <c r="I33" s="3" t="s">
        <v>78</v>
      </c>
    </row>
    <row r="34" spans="2:9" x14ac:dyDescent="0.25">
      <c r="B34" s="3">
        <v>21</v>
      </c>
      <c r="C34" s="68" t="s">
        <v>86</v>
      </c>
      <c r="D34" s="68"/>
      <c r="E34" s="68"/>
      <c r="F34" s="68"/>
      <c r="G34" s="68"/>
      <c r="H34" s="68"/>
      <c r="I34" s="3" t="s">
        <v>78</v>
      </c>
    </row>
    <row r="35" spans="2:9" x14ac:dyDescent="0.25">
      <c r="B35" s="3">
        <v>22</v>
      </c>
      <c r="C35" s="68" t="s">
        <v>86</v>
      </c>
      <c r="D35" s="68"/>
      <c r="E35" s="68"/>
      <c r="F35" s="68"/>
      <c r="G35" s="68"/>
      <c r="H35" s="68"/>
      <c r="I35" s="3" t="s">
        <v>78</v>
      </c>
    </row>
    <row r="36" spans="2:9" x14ac:dyDescent="0.25">
      <c r="B36" s="3">
        <v>23</v>
      </c>
      <c r="C36" s="68" t="s">
        <v>86</v>
      </c>
      <c r="D36" s="68"/>
      <c r="E36" s="68"/>
      <c r="F36" s="68"/>
      <c r="G36" s="68"/>
      <c r="H36" s="68"/>
      <c r="I36" s="3" t="s">
        <v>78</v>
      </c>
    </row>
    <row r="37" spans="2:9" x14ac:dyDescent="0.25">
      <c r="B37" s="3">
        <v>24</v>
      </c>
      <c r="C37" s="68" t="s">
        <v>86</v>
      </c>
      <c r="D37" s="68"/>
      <c r="E37" s="68"/>
      <c r="F37" s="68"/>
      <c r="G37" s="68"/>
      <c r="H37" s="68"/>
      <c r="I37" s="3" t="s">
        <v>78</v>
      </c>
    </row>
    <row r="38" spans="2:9" x14ac:dyDescent="0.25">
      <c r="B38" s="3">
        <v>25</v>
      </c>
      <c r="C38" s="68" t="s">
        <v>86</v>
      </c>
      <c r="D38" s="68"/>
      <c r="E38" s="68"/>
      <c r="F38" s="68"/>
      <c r="G38" s="68"/>
      <c r="H38" s="68"/>
      <c r="I38" s="3" t="s">
        <v>78</v>
      </c>
    </row>
    <row r="39" spans="2:9" x14ac:dyDescent="0.25">
      <c r="B39" s="3">
        <v>26</v>
      </c>
      <c r="C39" s="68" t="s">
        <v>86</v>
      </c>
      <c r="D39" s="68"/>
      <c r="E39" s="68"/>
      <c r="F39" s="68"/>
      <c r="G39" s="68"/>
      <c r="H39" s="68"/>
      <c r="I39" s="3" t="s">
        <v>78</v>
      </c>
    </row>
    <row r="40" spans="2:9" x14ac:dyDescent="0.25">
      <c r="B40" s="3">
        <v>27</v>
      </c>
      <c r="C40" s="68" t="s">
        <v>86</v>
      </c>
      <c r="D40" s="68"/>
      <c r="E40" s="68"/>
      <c r="F40" s="68"/>
      <c r="G40" s="68"/>
      <c r="H40" s="68"/>
      <c r="I40" s="3" t="s">
        <v>78</v>
      </c>
    </row>
    <row r="41" spans="2:9" x14ac:dyDescent="0.25">
      <c r="B41" s="3">
        <v>28</v>
      </c>
      <c r="C41" s="68" t="s">
        <v>86</v>
      </c>
      <c r="D41" s="68"/>
      <c r="E41" s="68"/>
      <c r="F41" s="68"/>
      <c r="G41" s="68"/>
      <c r="H41" s="68"/>
      <c r="I41" s="3" t="s">
        <v>78</v>
      </c>
    </row>
    <row r="42" spans="2:9" x14ac:dyDescent="0.25">
      <c r="B42" s="3">
        <v>29</v>
      </c>
      <c r="C42" s="68" t="s">
        <v>86</v>
      </c>
      <c r="D42" s="68"/>
      <c r="E42" s="68"/>
      <c r="F42" s="68"/>
      <c r="G42" s="68"/>
      <c r="H42" s="68"/>
      <c r="I42" s="3" t="s">
        <v>78</v>
      </c>
    </row>
    <row r="43" spans="2:9" x14ac:dyDescent="0.25">
      <c r="B43" s="3">
        <v>30</v>
      </c>
      <c r="C43" s="68" t="s">
        <v>86</v>
      </c>
      <c r="D43" s="68"/>
      <c r="E43" s="68"/>
      <c r="F43" s="68"/>
      <c r="G43" s="68"/>
      <c r="H43" s="68"/>
      <c r="I43" s="3" t="s">
        <v>78</v>
      </c>
    </row>
    <row r="44" spans="2:9" x14ac:dyDescent="0.25">
      <c r="B44" s="3">
        <v>31</v>
      </c>
      <c r="C44" s="68" t="s">
        <v>86</v>
      </c>
      <c r="D44" s="68"/>
      <c r="E44" s="68"/>
      <c r="F44" s="68"/>
      <c r="G44" s="68"/>
      <c r="H44" s="68"/>
      <c r="I44" s="3" t="s">
        <v>78</v>
      </c>
    </row>
    <row r="45" spans="2:9" x14ac:dyDescent="0.25">
      <c r="B45" s="3">
        <v>32</v>
      </c>
      <c r="C45" s="68" t="s">
        <v>86</v>
      </c>
      <c r="D45" s="68"/>
      <c r="E45" s="68"/>
      <c r="F45" s="68"/>
      <c r="G45" s="68"/>
      <c r="H45" s="68"/>
      <c r="I45" s="3" t="s">
        <v>78</v>
      </c>
    </row>
    <row r="46" spans="2:9" x14ac:dyDescent="0.25">
      <c r="B46" s="3">
        <v>33</v>
      </c>
      <c r="C46" s="68" t="s">
        <v>86</v>
      </c>
      <c r="D46" s="68"/>
      <c r="E46" s="68"/>
      <c r="F46" s="68"/>
      <c r="G46" s="68"/>
      <c r="H46" s="68"/>
      <c r="I46" s="3" t="s">
        <v>78</v>
      </c>
    </row>
    <row r="47" spans="2:9" x14ac:dyDescent="0.25">
      <c r="B47" s="3">
        <v>34</v>
      </c>
      <c r="C47" s="68" t="s">
        <v>86</v>
      </c>
      <c r="D47" s="68"/>
      <c r="E47" s="68"/>
      <c r="F47" s="68"/>
      <c r="G47" s="68"/>
      <c r="H47" s="68"/>
      <c r="I47" s="3" t="s">
        <v>78</v>
      </c>
    </row>
    <row r="48" spans="2:9" x14ac:dyDescent="0.25">
      <c r="B48" s="3">
        <v>35</v>
      </c>
      <c r="C48" s="68" t="s">
        <v>86</v>
      </c>
      <c r="D48" s="68"/>
      <c r="E48" s="68"/>
      <c r="F48" s="68"/>
      <c r="G48" s="68"/>
      <c r="H48" s="68"/>
      <c r="I48" s="3" t="s">
        <v>78</v>
      </c>
    </row>
    <row r="49" spans="2:9" x14ac:dyDescent="0.25">
      <c r="B49" s="3">
        <v>36</v>
      </c>
      <c r="C49" s="68" t="s">
        <v>86</v>
      </c>
      <c r="D49" s="68"/>
      <c r="E49" s="68"/>
      <c r="F49" s="68"/>
      <c r="G49" s="68"/>
      <c r="H49" s="68"/>
      <c r="I49" s="3" t="s">
        <v>78</v>
      </c>
    </row>
  </sheetData>
  <mergeCells count="43">
    <mergeCell ref="B11:D11"/>
    <mergeCell ref="B7:C7"/>
    <mergeCell ref="D7:E7"/>
    <mergeCell ref="B9:D9"/>
    <mergeCell ref="B10:C10"/>
    <mergeCell ref="E10:F10"/>
    <mergeCell ref="C16:H16"/>
    <mergeCell ref="C17:H17"/>
    <mergeCell ref="C18:H18"/>
    <mergeCell ref="C13:H13"/>
    <mergeCell ref="C14:H14"/>
    <mergeCell ref="C15:H15"/>
    <mergeCell ref="C22:H22"/>
    <mergeCell ref="C23:H23"/>
    <mergeCell ref="C24:H24"/>
    <mergeCell ref="C19:H19"/>
    <mergeCell ref="C20:H20"/>
    <mergeCell ref="C21:H21"/>
    <mergeCell ref="C28:H28"/>
    <mergeCell ref="C29:H29"/>
    <mergeCell ref="C30:H30"/>
    <mergeCell ref="C25:H25"/>
    <mergeCell ref="C26:H26"/>
    <mergeCell ref="C27:H27"/>
    <mergeCell ref="C34:H34"/>
    <mergeCell ref="C35:H35"/>
    <mergeCell ref="C36:H36"/>
    <mergeCell ref="C31:H31"/>
    <mergeCell ref="C32:H32"/>
    <mergeCell ref="C33:H33"/>
    <mergeCell ref="C40:H40"/>
    <mergeCell ref="C41:H41"/>
    <mergeCell ref="C42:H42"/>
    <mergeCell ref="C37:H37"/>
    <mergeCell ref="C38:H38"/>
    <mergeCell ref="C39:H39"/>
    <mergeCell ref="C49:H49"/>
    <mergeCell ref="C46:H46"/>
    <mergeCell ref="C47:H47"/>
    <mergeCell ref="C48:H48"/>
    <mergeCell ref="C43:H43"/>
    <mergeCell ref="C44:H44"/>
    <mergeCell ref="C45:H4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EC233C5-690C-414B-B56E-2CAB1B4B0DEE}">
          <x14:formula1>
            <xm:f>CATÁLOGO!$A$3:$A$6</xm:f>
          </x14:formula1>
          <xm:sqref>I14:I49</xm:sqref>
        </x14:dataValidation>
        <x14:dataValidation type="list" allowBlank="1" showInputMessage="1" showErrorMessage="1" xr:uid="{CF2F4907-ED9E-4668-A6CF-9BED7FB49DC6}">
          <x14:formula1>
            <xm:f>CATÁLOGO!$B$3:$B$15</xm:f>
          </x14:formula1>
          <xm:sqref>C14:H49</xm:sqref>
        </x14:dataValidation>
        <x14:dataValidation type="list" allowBlank="1" showInputMessage="1" showErrorMessage="1" xr:uid="{54712A99-A458-49AA-8E9D-CA04E5598972}">
          <x14:formula1>
            <xm:f>CATÁLOGO!$C$3:$C$9</xm:f>
          </x14:formula1>
          <xm:sqref>D7:E7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508E-F15C-482C-BCCE-41FDD709E505}">
  <sheetPr>
    <pageSetUpPr fitToPage="1"/>
  </sheetPr>
  <dimension ref="B5:K49"/>
  <sheetViews>
    <sheetView topLeftCell="A6" workbookViewId="0">
      <selection activeCell="L25" sqref="L25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1" width="36.5703125" bestFit="1" customWidth="1"/>
  </cols>
  <sheetData>
    <row r="5" spans="2:10" x14ac:dyDescent="0.25">
      <c r="I5" s="6"/>
    </row>
    <row r="6" spans="2:10" x14ac:dyDescent="0.25">
      <c r="J6" s="7" t="s">
        <v>59</v>
      </c>
    </row>
    <row r="7" spans="2:10" x14ac:dyDescent="0.25">
      <c r="B7" s="65" t="s">
        <v>60</v>
      </c>
      <c r="C7" s="65"/>
      <c r="D7" s="66" t="s">
        <v>61</v>
      </c>
      <c r="E7" s="66"/>
      <c r="J7" s="7" t="s">
        <v>62</v>
      </c>
    </row>
    <row r="9" spans="2:10" x14ac:dyDescent="0.25">
      <c r="B9" s="65" t="s">
        <v>63</v>
      </c>
      <c r="C9" s="65"/>
      <c r="D9" s="65"/>
      <c r="E9" t="s">
        <v>64</v>
      </c>
      <c r="F9" s="2" t="s">
        <v>390</v>
      </c>
      <c r="G9" t="s">
        <v>66</v>
      </c>
      <c r="H9" s="1" t="s">
        <v>398</v>
      </c>
      <c r="I9" t="s">
        <v>68</v>
      </c>
      <c r="J9" s="5">
        <f>COUNTIF(C14:H49,"=DISPONIBLE")</f>
        <v>26</v>
      </c>
    </row>
    <row r="10" spans="2:10" x14ac:dyDescent="0.25">
      <c r="B10" s="67" t="s">
        <v>69</v>
      </c>
      <c r="C10" s="67"/>
      <c r="D10" s="1">
        <v>36</v>
      </c>
      <c r="E10" s="67" t="s">
        <v>70</v>
      </c>
      <c r="F10" s="67"/>
      <c r="G10" s="11" t="b">
        <v>0</v>
      </c>
      <c r="I10" t="s">
        <v>71</v>
      </c>
      <c r="J10" s="4">
        <f>COUNTIF(I14:I49,"=CORTE")</f>
        <v>10</v>
      </c>
    </row>
    <row r="11" spans="2:10" x14ac:dyDescent="0.25">
      <c r="B11" s="64" t="s">
        <v>72</v>
      </c>
      <c r="C11" s="64"/>
      <c r="D11" s="64"/>
      <c r="E11" s="8" t="s">
        <v>64</v>
      </c>
      <c r="F11" s="9"/>
      <c r="G11" s="8" t="s">
        <v>66</v>
      </c>
      <c r="H11" s="10"/>
      <c r="J11" s="4"/>
    </row>
    <row r="13" spans="2:10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</row>
    <row r="14" spans="2:10" x14ac:dyDescent="0.25">
      <c r="B14" s="3">
        <v>1</v>
      </c>
      <c r="C14" s="68"/>
      <c r="D14" s="68"/>
      <c r="E14" s="68"/>
      <c r="F14" s="68"/>
      <c r="G14" s="68"/>
      <c r="H14" s="68"/>
      <c r="I14" s="3" t="s">
        <v>87</v>
      </c>
    </row>
    <row r="15" spans="2:10" x14ac:dyDescent="0.25">
      <c r="B15" s="3">
        <v>2</v>
      </c>
      <c r="C15" s="68"/>
      <c r="D15" s="68"/>
      <c r="E15" s="68"/>
      <c r="F15" s="68"/>
      <c r="G15" s="68"/>
      <c r="H15" s="68"/>
      <c r="I15" s="3" t="s">
        <v>87</v>
      </c>
    </row>
    <row r="16" spans="2:10" x14ac:dyDescent="0.25">
      <c r="B16" s="3">
        <v>3</v>
      </c>
      <c r="C16" s="68"/>
      <c r="D16" s="68"/>
      <c r="E16" s="68"/>
      <c r="F16" s="68"/>
      <c r="G16" s="68"/>
      <c r="H16" s="68"/>
      <c r="I16" s="3" t="s">
        <v>87</v>
      </c>
    </row>
    <row r="17" spans="2:9" x14ac:dyDescent="0.25">
      <c r="B17" s="3">
        <v>4</v>
      </c>
      <c r="C17" s="68"/>
      <c r="D17" s="68"/>
      <c r="E17" s="68"/>
      <c r="F17" s="68"/>
      <c r="G17" s="68"/>
      <c r="H17" s="68"/>
      <c r="I17" s="3" t="s">
        <v>87</v>
      </c>
    </row>
    <row r="18" spans="2:9" x14ac:dyDescent="0.25">
      <c r="B18" s="3">
        <v>5</v>
      </c>
      <c r="C18" s="68" t="s">
        <v>100</v>
      </c>
      <c r="D18" s="68"/>
      <c r="E18" s="68"/>
      <c r="F18" s="68"/>
      <c r="G18" s="68"/>
      <c r="H18" s="68"/>
      <c r="I18" s="3"/>
    </row>
    <row r="19" spans="2:9" x14ac:dyDescent="0.25">
      <c r="B19" s="3">
        <v>6</v>
      </c>
      <c r="C19" s="68" t="s">
        <v>86</v>
      </c>
      <c r="D19" s="68"/>
      <c r="E19" s="68"/>
      <c r="F19" s="68"/>
      <c r="G19" s="68"/>
      <c r="H19" s="68"/>
      <c r="I19" s="3" t="s">
        <v>78</v>
      </c>
    </row>
    <row r="20" spans="2:9" x14ac:dyDescent="0.25">
      <c r="B20" s="3">
        <v>7</v>
      </c>
      <c r="C20" s="68" t="s">
        <v>86</v>
      </c>
      <c r="D20" s="68"/>
      <c r="E20" s="68"/>
      <c r="F20" s="68"/>
      <c r="G20" s="68"/>
      <c r="H20" s="68"/>
      <c r="I20" s="3" t="s">
        <v>78</v>
      </c>
    </row>
    <row r="21" spans="2:9" x14ac:dyDescent="0.25">
      <c r="B21" s="3">
        <v>8</v>
      </c>
      <c r="C21" s="68" t="s">
        <v>86</v>
      </c>
      <c r="D21" s="68"/>
      <c r="E21" s="68"/>
      <c r="F21" s="68"/>
      <c r="G21" s="68"/>
      <c r="H21" s="68"/>
      <c r="I21" s="3" t="s">
        <v>87</v>
      </c>
    </row>
    <row r="22" spans="2:9" x14ac:dyDescent="0.25">
      <c r="B22" s="3">
        <v>9</v>
      </c>
      <c r="C22" s="68" t="s">
        <v>86</v>
      </c>
      <c r="D22" s="68"/>
      <c r="E22" s="68"/>
      <c r="F22" s="68"/>
      <c r="G22" s="68"/>
      <c r="H22" s="68"/>
      <c r="I22" s="3" t="s">
        <v>78</v>
      </c>
    </row>
    <row r="23" spans="2:9" x14ac:dyDescent="0.25">
      <c r="B23" s="3">
        <v>10</v>
      </c>
      <c r="C23" s="68"/>
      <c r="D23" s="68"/>
      <c r="E23" s="68"/>
      <c r="F23" s="68"/>
      <c r="G23" s="68"/>
      <c r="H23" s="68"/>
      <c r="I23" s="3" t="s">
        <v>87</v>
      </c>
    </row>
    <row r="24" spans="2:9" x14ac:dyDescent="0.25">
      <c r="B24" s="3">
        <v>11</v>
      </c>
      <c r="C24" s="68" t="s">
        <v>86</v>
      </c>
      <c r="D24" s="68"/>
      <c r="E24" s="68"/>
      <c r="F24" s="68"/>
      <c r="G24" s="68"/>
      <c r="H24" s="68"/>
      <c r="I24" s="3" t="s">
        <v>78</v>
      </c>
    </row>
    <row r="25" spans="2:9" x14ac:dyDescent="0.25">
      <c r="B25" s="3">
        <v>12</v>
      </c>
      <c r="C25" s="68" t="s">
        <v>86</v>
      </c>
      <c r="D25" s="68"/>
      <c r="E25" s="68"/>
      <c r="F25" s="68"/>
      <c r="G25" s="68"/>
      <c r="H25" s="68"/>
      <c r="I25" s="3" t="s">
        <v>78</v>
      </c>
    </row>
    <row r="26" spans="2:9" x14ac:dyDescent="0.25">
      <c r="B26" s="3">
        <v>13</v>
      </c>
      <c r="C26" s="68" t="s">
        <v>86</v>
      </c>
      <c r="D26" s="68"/>
      <c r="E26" s="68"/>
      <c r="F26" s="68"/>
      <c r="G26" s="68"/>
      <c r="H26" s="68"/>
      <c r="I26" s="3" t="s">
        <v>78</v>
      </c>
    </row>
    <row r="27" spans="2:9" x14ac:dyDescent="0.25">
      <c r="B27" s="3">
        <v>14</v>
      </c>
      <c r="C27" s="68" t="s">
        <v>86</v>
      </c>
      <c r="D27" s="68"/>
      <c r="E27" s="68"/>
      <c r="F27" s="68"/>
      <c r="G27" s="68"/>
      <c r="H27" s="68"/>
      <c r="I27" s="3" t="s">
        <v>78</v>
      </c>
    </row>
    <row r="28" spans="2:9" x14ac:dyDescent="0.25">
      <c r="B28" s="3">
        <v>15</v>
      </c>
      <c r="C28" s="68" t="s">
        <v>86</v>
      </c>
      <c r="D28" s="68"/>
      <c r="E28" s="68"/>
      <c r="F28" s="68"/>
      <c r="G28" s="68"/>
      <c r="H28" s="68"/>
      <c r="I28" s="3" t="s">
        <v>78</v>
      </c>
    </row>
    <row r="29" spans="2:9" x14ac:dyDescent="0.25">
      <c r="B29" s="3">
        <v>16</v>
      </c>
      <c r="C29" s="68" t="s">
        <v>86</v>
      </c>
      <c r="D29" s="68"/>
      <c r="E29" s="68"/>
      <c r="F29" s="68"/>
      <c r="G29" s="68"/>
      <c r="H29" s="68"/>
      <c r="I29" s="3" t="s">
        <v>78</v>
      </c>
    </row>
    <row r="30" spans="2:9" x14ac:dyDescent="0.25">
      <c r="B30" s="3">
        <v>17</v>
      </c>
      <c r="C30" s="68" t="s">
        <v>86</v>
      </c>
      <c r="D30" s="68"/>
      <c r="E30" s="68"/>
      <c r="F30" s="68"/>
      <c r="G30" s="68"/>
      <c r="H30" s="68"/>
      <c r="I30" s="3" t="s">
        <v>78</v>
      </c>
    </row>
    <row r="31" spans="2:9" x14ac:dyDescent="0.25">
      <c r="B31" s="3">
        <v>18</v>
      </c>
      <c r="C31" s="68" t="s">
        <v>86</v>
      </c>
      <c r="D31" s="68"/>
      <c r="E31" s="68"/>
      <c r="F31" s="68"/>
      <c r="G31" s="68"/>
      <c r="H31" s="68"/>
      <c r="I31" s="3" t="s">
        <v>78</v>
      </c>
    </row>
    <row r="32" spans="2:9" x14ac:dyDescent="0.25">
      <c r="B32" s="3">
        <v>19</v>
      </c>
      <c r="C32" s="68" t="s">
        <v>86</v>
      </c>
      <c r="D32" s="68"/>
      <c r="E32" s="68"/>
      <c r="F32" s="68"/>
      <c r="G32" s="68"/>
      <c r="H32" s="68"/>
      <c r="I32" s="3" t="s">
        <v>78</v>
      </c>
    </row>
    <row r="33" spans="2:11" x14ac:dyDescent="0.25">
      <c r="B33" s="3">
        <v>20</v>
      </c>
      <c r="C33" s="68" t="s">
        <v>86</v>
      </c>
      <c r="D33" s="68"/>
      <c r="E33" s="68"/>
      <c r="F33" s="68"/>
      <c r="G33" s="68"/>
      <c r="H33" s="68"/>
      <c r="I33" s="3" t="s">
        <v>78</v>
      </c>
    </row>
    <row r="34" spans="2:11" x14ac:dyDescent="0.25">
      <c r="B34" s="3">
        <v>21</v>
      </c>
      <c r="C34" s="68" t="s">
        <v>86</v>
      </c>
      <c r="D34" s="68"/>
      <c r="E34" s="68"/>
      <c r="F34" s="68"/>
      <c r="G34" s="68"/>
      <c r="H34" s="68"/>
      <c r="I34" s="3" t="s">
        <v>78</v>
      </c>
    </row>
    <row r="35" spans="2:11" x14ac:dyDescent="0.25">
      <c r="B35" s="3">
        <v>22</v>
      </c>
      <c r="C35" s="68"/>
      <c r="D35" s="68"/>
      <c r="E35" s="68"/>
      <c r="F35" s="68"/>
      <c r="G35" s="68"/>
      <c r="H35" s="68"/>
      <c r="I35" s="3" t="s">
        <v>87</v>
      </c>
    </row>
    <row r="36" spans="2:11" x14ac:dyDescent="0.25">
      <c r="B36" s="3">
        <v>23</v>
      </c>
      <c r="C36" s="68" t="s">
        <v>86</v>
      </c>
      <c r="D36" s="68"/>
      <c r="E36" s="68"/>
      <c r="F36" s="68"/>
      <c r="G36" s="68"/>
      <c r="H36" s="68"/>
      <c r="I36" s="3" t="s">
        <v>78</v>
      </c>
    </row>
    <row r="37" spans="2:11" x14ac:dyDescent="0.25">
      <c r="B37" s="3">
        <v>24</v>
      </c>
      <c r="C37" s="68" t="s">
        <v>86</v>
      </c>
      <c r="D37" s="68"/>
      <c r="E37" s="68"/>
      <c r="F37" s="68"/>
      <c r="G37" s="68"/>
      <c r="H37" s="68"/>
      <c r="I37" s="3" t="s">
        <v>78</v>
      </c>
    </row>
    <row r="38" spans="2:11" x14ac:dyDescent="0.25">
      <c r="B38" s="3">
        <v>25</v>
      </c>
      <c r="C38" s="68"/>
      <c r="D38" s="68"/>
      <c r="E38" s="68"/>
      <c r="F38" s="68"/>
      <c r="G38" s="68"/>
      <c r="H38" s="68"/>
      <c r="I38" s="3" t="s">
        <v>87</v>
      </c>
    </row>
    <row r="39" spans="2:11" x14ac:dyDescent="0.25">
      <c r="B39" s="3">
        <v>26</v>
      </c>
      <c r="C39" s="68"/>
      <c r="D39" s="68"/>
      <c r="E39" s="68"/>
      <c r="F39" s="68"/>
      <c r="G39" s="68"/>
      <c r="H39" s="68"/>
      <c r="I39" s="3" t="s">
        <v>87</v>
      </c>
    </row>
    <row r="40" spans="2:11" x14ac:dyDescent="0.25">
      <c r="B40" s="3">
        <v>27</v>
      </c>
      <c r="C40" s="68" t="s">
        <v>86</v>
      </c>
      <c r="D40" s="68"/>
      <c r="E40" s="68"/>
      <c r="F40" s="68"/>
      <c r="G40" s="68"/>
      <c r="H40" s="68"/>
      <c r="I40" s="3" t="s">
        <v>78</v>
      </c>
      <c r="K40" s="12"/>
    </row>
    <row r="41" spans="2:11" x14ac:dyDescent="0.25">
      <c r="B41" s="3">
        <v>28</v>
      </c>
      <c r="C41" s="68"/>
      <c r="D41" s="68"/>
      <c r="E41" s="68"/>
      <c r="F41" s="68"/>
      <c r="G41" s="68"/>
      <c r="H41" s="68"/>
      <c r="I41" s="3" t="s">
        <v>87</v>
      </c>
    </row>
    <row r="42" spans="2:11" x14ac:dyDescent="0.25">
      <c r="B42" s="3">
        <v>29</v>
      </c>
      <c r="C42" s="68" t="s">
        <v>86</v>
      </c>
      <c r="D42" s="68"/>
      <c r="E42" s="68"/>
      <c r="F42" s="68"/>
      <c r="G42" s="68"/>
      <c r="H42" s="68"/>
      <c r="I42" s="3" t="s">
        <v>78</v>
      </c>
    </row>
    <row r="43" spans="2:11" x14ac:dyDescent="0.25">
      <c r="B43" s="3">
        <v>30</v>
      </c>
      <c r="C43" s="68" t="s">
        <v>86</v>
      </c>
      <c r="D43" s="68"/>
      <c r="E43" s="68"/>
      <c r="F43" s="68"/>
      <c r="G43" s="68"/>
      <c r="H43" s="68"/>
      <c r="I43" s="3" t="s">
        <v>78</v>
      </c>
    </row>
    <row r="44" spans="2:11" x14ac:dyDescent="0.25">
      <c r="B44" s="3">
        <v>31</v>
      </c>
      <c r="C44" s="68" t="s">
        <v>86</v>
      </c>
      <c r="D44" s="68"/>
      <c r="E44" s="68"/>
      <c r="F44" s="68"/>
      <c r="G44" s="68"/>
      <c r="H44" s="68"/>
      <c r="I44" s="3" t="s">
        <v>78</v>
      </c>
    </row>
    <row r="45" spans="2:11" x14ac:dyDescent="0.25">
      <c r="B45" s="3">
        <v>32</v>
      </c>
      <c r="C45" s="68" t="s">
        <v>86</v>
      </c>
      <c r="D45" s="68"/>
      <c r="E45" s="68"/>
      <c r="F45" s="68"/>
      <c r="G45" s="68"/>
      <c r="H45" s="68"/>
      <c r="I45" s="3" t="s">
        <v>78</v>
      </c>
    </row>
    <row r="46" spans="2:11" x14ac:dyDescent="0.25">
      <c r="B46" s="3">
        <v>33</v>
      </c>
      <c r="C46" s="68" t="s">
        <v>86</v>
      </c>
      <c r="D46" s="68"/>
      <c r="E46" s="68"/>
      <c r="F46" s="68"/>
      <c r="G46" s="68"/>
      <c r="H46" s="68"/>
      <c r="I46" s="3" t="s">
        <v>78</v>
      </c>
    </row>
    <row r="47" spans="2:11" x14ac:dyDescent="0.25">
      <c r="B47" s="3">
        <v>34</v>
      </c>
      <c r="C47" s="68" t="s">
        <v>86</v>
      </c>
      <c r="D47" s="68"/>
      <c r="E47" s="68"/>
      <c r="F47" s="68"/>
      <c r="G47" s="68"/>
      <c r="H47" s="68"/>
      <c r="I47" s="3" t="s">
        <v>78</v>
      </c>
    </row>
    <row r="48" spans="2:11" x14ac:dyDescent="0.25">
      <c r="B48" s="3">
        <v>35</v>
      </c>
      <c r="C48" s="68" t="s">
        <v>86</v>
      </c>
      <c r="D48" s="68"/>
      <c r="E48" s="68"/>
      <c r="F48" s="68"/>
      <c r="G48" s="68"/>
      <c r="H48" s="68"/>
      <c r="I48" s="3" t="s">
        <v>78</v>
      </c>
    </row>
    <row r="49" spans="2:9" x14ac:dyDescent="0.25">
      <c r="B49" s="3">
        <v>36</v>
      </c>
      <c r="C49" s="68" t="s">
        <v>86</v>
      </c>
      <c r="D49" s="68"/>
      <c r="E49" s="68"/>
      <c r="F49" s="68"/>
      <c r="G49" s="68"/>
      <c r="H49" s="68"/>
      <c r="I49" s="3" t="s">
        <v>78</v>
      </c>
    </row>
  </sheetData>
  <mergeCells count="43">
    <mergeCell ref="C49:H49"/>
    <mergeCell ref="C46:H46"/>
    <mergeCell ref="C47:H47"/>
    <mergeCell ref="C48:H48"/>
    <mergeCell ref="C43:H43"/>
    <mergeCell ref="C44:H44"/>
    <mergeCell ref="C45:H45"/>
    <mergeCell ref="C40:H40"/>
    <mergeCell ref="C41:H41"/>
    <mergeCell ref="C42:H42"/>
    <mergeCell ref="C37:H37"/>
    <mergeCell ref="C38:H38"/>
    <mergeCell ref="C39:H39"/>
    <mergeCell ref="C34:H34"/>
    <mergeCell ref="C35:H35"/>
    <mergeCell ref="C36:H36"/>
    <mergeCell ref="C31:H31"/>
    <mergeCell ref="C32:H32"/>
    <mergeCell ref="C33:H33"/>
    <mergeCell ref="C28:H28"/>
    <mergeCell ref="C29:H29"/>
    <mergeCell ref="C30:H30"/>
    <mergeCell ref="C25:H25"/>
    <mergeCell ref="C26:H26"/>
    <mergeCell ref="C27:H27"/>
    <mergeCell ref="C22:H22"/>
    <mergeCell ref="C23:H23"/>
    <mergeCell ref="C24:H24"/>
    <mergeCell ref="C19:H19"/>
    <mergeCell ref="C20:H20"/>
    <mergeCell ref="C21:H21"/>
    <mergeCell ref="C16:H16"/>
    <mergeCell ref="C17:H17"/>
    <mergeCell ref="C18:H18"/>
    <mergeCell ref="C13:H13"/>
    <mergeCell ref="C14:H14"/>
    <mergeCell ref="C15:H15"/>
    <mergeCell ref="B11:D11"/>
    <mergeCell ref="B7:C7"/>
    <mergeCell ref="D7:E7"/>
    <mergeCell ref="B9:D9"/>
    <mergeCell ref="B10:C10"/>
    <mergeCell ref="E10:F10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040D0D2-9C3D-45C6-9550-F6A12BF76BFA}">
          <x14:formula1>
            <xm:f>CATÁLOGO!$C$3:$C$9</xm:f>
          </x14:formula1>
          <xm:sqref>D7:E7</xm:sqref>
        </x14:dataValidation>
        <x14:dataValidation type="list" allowBlank="1" showInputMessage="1" showErrorMessage="1" xr:uid="{4276060F-BD7C-4B8B-B2CD-0025D985A1A4}">
          <x14:formula1>
            <xm:f>CATÁLOGO!$B$3:$B$15</xm:f>
          </x14:formula1>
          <xm:sqref>C14:H49</xm:sqref>
        </x14:dataValidation>
        <x14:dataValidation type="list" allowBlank="1" showInputMessage="1" showErrorMessage="1" xr:uid="{E2873526-AE6B-45C9-88F5-BE5092B1032F}">
          <x14:formula1>
            <xm:f>CATÁLOGO!$A$3:$A$6</xm:f>
          </x14:formula1>
          <xm:sqref>I14:I49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FF6F0-C8BB-4089-AB67-F8D35A90CC32}">
  <dimension ref="B5:J49"/>
  <sheetViews>
    <sheetView topLeftCell="A11" workbookViewId="0">
      <selection activeCell="H11" sqref="H11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7" width="9.140625"/>
  </cols>
  <sheetData>
    <row r="5" spans="2:10" x14ac:dyDescent="0.25">
      <c r="I5" s="6"/>
    </row>
    <row r="6" spans="2:10" x14ac:dyDescent="0.25">
      <c r="J6" s="7" t="s">
        <v>59</v>
      </c>
    </row>
    <row r="7" spans="2:10" x14ac:dyDescent="0.25">
      <c r="B7" s="65" t="s">
        <v>60</v>
      </c>
      <c r="C7" s="65"/>
      <c r="D7" s="66" t="s">
        <v>61</v>
      </c>
      <c r="E7" s="66"/>
      <c r="J7" s="7" t="s">
        <v>62</v>
      </c>
    </row>
    <row r="9" spans="2:10" x14ac:dyDescent="0.25">
      <c r="B9" s="65" t="s">
        <v>63</v>
      </c>
      <c r="C9" s="65"/>
      <c r="D9" s="65"/>
      <c r="E9" t="s">
        <v>64</v>
      </c>
      <c r="F9" s="2" t="s">
        <v>398</v>
      </c>
      <c r="G9" t="s">
        <v>66</v>
      </c>
      <c r="H9" s="1" t="s">
        <v>399</v>
      </c>
      <c r="I9" t="s">
        <v>68</v>
      </c>
      <c r="J9" s="5">
        <f>COUNTIF(C14:H49,"=DISPONIBLE")</f>
        <v>36</v>
      </c>
    </row>
    <row r="10" spans="2:10" x14ac:dyDescent="0.25">
      <c r="B10" s="67" t="s">
        <v>69</v>
      </c>
      <c r="C10" s="67"/>
      <c r="D10" s="1">
        <v>36</v>
      </c>
      <c r="E10" s="67" t="s">
        <v>70</v>
      </c>
      <c r="F10" s="67"/>
      <c r="G10" s="11" t="b">
        <v>1</v>
      </c>
      <c r="I10" t="s">
        <v>71</v>
      </c>
      <c r="J10" s="4">
        <f>COUNTIF(I14:I49,"=CORTE")</f>
        <v>0</v>
      </c>
    </row>
    <row r="11" spans="2:10" x14ac:dyDescent="0.25">
      <c r="B11" s="64" t="s">
        <v>72</v>
      </c>
      <c r="C11" s="64"/>
      <c r="D11" s="64"/>
      <c r="E11" s="8" t="s">
        <v>64</v>
      </c>
      <c r="F11" s="9" t="s">
        <v>398</v>
      </c>
      <c r="G11" s="8" t="s">
        <v>66</v>
      </c>
      <c r="H11" s="10" t="s">
        <v>400</v>
      </c>
      <c r="J11" s="4"/>
    </row>
    <row r="13" spans="2:10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</row>
    <row r="14" spans="2:10" x14ac:dyDescent="0.25">
      <c r="B14" s="3">
        <v>1</v>
      </c>
      <c r="C14" s="68" t="s">
        <v>86</v>
      </c>
      <c r="D14" s="68"/>
      <c r="E14" s="68"/>
      <c r="F14" s="68"/>
      <c r="G14" s="68"/>
      <c r="H14" s="68"/>
      <c r="I14" s="3" t="s">
        <v>78</v>
      </c>
    </row>
    <row r="15" spans="2:10" x14ac:dyDescent="0.25">
      <c r="B15" s="3">
        <v>2</v>
      </c>
      <c r="C15" s="68" t="s">
        <v>86</v>
      </c>
      <c r="D15" s="68"/>
      <c r="E15" s="68"/>
      <c r="F15" s="68"/>
      <c r="G15" s="68"/>
      <c r="H15" s="68"/>
      <c r="I15" s="3" t="s">
        <v>78</v>
      </c>
    </row>
    <row r="16" spans="2:10" x14ac:dyDescent="0.25">
      <c r="B16" s="3">
        <v>3</v>
      </c>
      <c r="C16" s="111" t="s">
        <v>86</v>
      </c>
      <c r="D16" s="112"/>
      <c r="E16" s="112"/>
      <c r="F16" s="112"/>
      <c r="G16" s="112"/>
      <c r="H16" s="113"/>
      <c r="I16" s="3" t="s">
        <v>78</v>
      </c>
    </row>
    <row r="17" spans="2:9" x14ac:dyDescent="0.25">
      <c r="B17" s="3">
        <v>4</v>
      </c>
      <c r="C17" s="68" t="s">
        <v>86</v>
      </c>
      <c r="D17" s="68"/>
      <c r="E17" s="68"/>
      <c r="F17" s="68"/>
      <c r="G17" s="68"/>
      <c r="H17" s="68"/>
      <c r="I17" s="3" t="s">
        <v>78</v>
      </c>
    </row>
    <row r="18" spans="2:9" x14ac:dyDescent="0.25">
      <c r="B18" s="3">
        <v>5</v>
      </c>
      <c r="C18" s="68" t="s">
        <v>86</v>
      </c>
      <c r="D18" s="68"/>
      <c r="E18" s="68"/>
      <c r="F18" s="68"/>
      <c r="G18" s="68"/>
      <c r="H18" s="68"/>
      <c r="I18" s="3" t="s">
        <v>78</v>
      </c>
    </row>
    <row r="19" spans="2:9" x14ac:dyDescent="0.25">
      <c r="B19" s="3">
        <v>6</v>
      </c>
      <c r="C19" s="68" t="s">
        <v>86</v>
      </c>
      <c r="D19" s="68"/>
      <c r="E19" s="68"/>
      <c r="F19" s="68"/>
      <c r="G19" s="68"/>
      <c r="H19" s="68"/>
      <c r="I19" s="3" t="s">
        <v>78</v>
      </c>
    </row>
    <row r="20" spans="2:9" x14ac:dyDescent="0.25">
      <c r="B20" s="3">
        <v>7</v>
      </c>
      <c r="C20" s="68" t="s">
        <v>86</v>
      </c>
      <c r="D20" s="68"/>
      <c r="E20" s="68"/>
      <c r="F20" s="68"/>
      <c r="G20" s="68"/>
      <c r="H20" s="68"/>
      <c r="I20" s="3" t="s">
        <v>78</v>
      </c>
    </row>
    <row r="21" spans="2:9" x14ac:dyDescent="0.25">
      <c r="B21" s="3">
        <v>8</v>
      </c>
      <c r="C21" s="68" t="s">
        <v>86</v>
      </c>
      <c r="D21" s="68"/>
      <c r="E21" s="68"/>
      <c r="F21" s="68"/>
      <c r="G21" s="68"/>
      <c r="H21" s="68"/>
      <c r="I21" s="3" t="s">
        <v>78</v>
      </c>
    </row>
    <row r="22" spans="2:9" x14ac:dyDescent="0.25">
      <c r="B22" s="3">
        <v>9</v>
      </c>
      <c r="C22" s="68" t="s">
        <v>86</v>
      </c>
      <c r="D22" s="68"/>
      <c r="E22" s="68"/>
      <c r="F22" s="68"/>
      <c r="G22" s="68"/>
      <c r="H22" s="68"/>
      <c r="I22" s="3" t="s">
        <v>78</v>
      </c>
    </row>
    <row r="23" spans="2:9" x14ac:dyDescent="0.25">
      <c r="B23" s="3">
        <v>10</v>
      </c>
      <c r="C23" s="68" t="s">
        <v>86</v>
      </c>
      <c r="D23" s="68"/>
      <c r="E23" s="68"/>
      <c r="F23" s="68"/>
      <c r="G23" s="68"/>
      <c r="H23" s="68"/>
      <c r="I23" s="3" t="s">
        <v>78</v>
      </c>
    </row>
    <row r="24" spans="2:9" x14ac:dyDescent="0.25">
      <c r="B24" s="3">
        <v>11</v>
      </c>
      <c r="C24" s="68" t="s">
        <v>86</v>
      </c>
      <c r="D24" s="68"/>
      <c r="E24" s="68"/>
      <c r="F24" s="68"/>
      <c r="G24" s="68"/>
      <c r="H24" s="68"/>
      <c r="I24" s="3" t="s">
        <v>78</v>
      </c>
    </row>
    <row r="25" spans="2:9" x14ac:dyDescent="0.25">
      <c r="B25" s="3">
        <v>12</v>
      </c>
      <c r="C25" s="68" t="s">
        <v>86</v>
      </c>
      <c r="D25" s="68"/>
      <c r="E25" s="68"/>
      <c r="F25" s="68"/>
      <c r="G25" s="68"/>
      <c r="H25" s="68"/>
      <c r="I25" s="3" t="s">
        <v>78</v>
      </c>
    </row>
    <row r="26" spans="2:9" x14ac:dyDescent="0.25">
      <c r="B26" s="3">
        <v>13</v>
      </c>
      <c r="C26" s="68" t="s">
        <v>86</v>
      </c>
      <c r="D26" s="68"/>
      <c r="E26" s="68"/>
      <c r="F26" s="68"/>
      <c r="G26" s="68"/>
      <c r="H26" s="68"/>
      <c r="I26" s="3" t="s">
        <v>78</v>
      </c>
    </row>
    <row r="27" spans="2:9" x14ac:dyDescent="0.25">
      <c r="B27" s="3">
        <v>14</v>
      </c>
      <c r="C27" s="68" t="s">
        <v>86</v>
      </c>
      <c r="D27" s="68"/>
      <c r="E27" s="68"/>
      <c r="F27" s="68"/>
      <c r="G27" s="68"/>
      <c r="H27" s="68"/>
      <c r="I27" s="3" t="s">
        <v>78</v>
      </c>
    </row>
    <row r="28" spans="2:9" x14ac:dyDescent="0.25">
      <c r="B28" s="3">
        <v>15</v>
      </c>
      <c r="C28" s="68" t="s">
        <v>86</v>
      </c>
      <c r="D28" s="68"/>
      <c r="E28" s="68"/>
      <c r="F28" s="68"/>
      <c r="G28" s="68"/>
      <c r="H28" s="68"/>
      <c r="I28" s="3" t="s">
        <v>78</v>
      </c>
    </row>
    <row r="29" spans="2:9" x14ac:dyDescent="0.25">
      <c r="B29" s="3">
        <v>16</v>
      </c>
      <c r="C29" s="68" t="s">
        <v>86</v>
      </c>
      <c r="D29" s="68"/>
      <c r="E29" s="68"/>
      <c r="F29" s="68"/>
      <c r="G29" s="68"/>
      <c r="H29" s="68"/>
      <c r="I29" s="3" t="s">
        <v>78</v>
      </c>
    </row>
    <row r="30" spans="2:9" x14ac:dyDescent="0.25">
      <c r="B30" s="3">
        <v>17</v>
      </c>
      <c r="C30" s="68" t="s">
        <v>86</v>
      </c>
      <c r="D30" s="68"/>
      <c r="E30" s="68"/>
      <c r="F30" s="68"/>
      <c r="G30" s="68"/>
      <c r="H30" s="68"/>
      <c r="I30" s="3" t="s">
        <v>78</v>
      </c>
    </row>
    <row r="31" spans="2:9" x14ac:dyDescent="0.25">
      <c r="B31" s="3">
        <v>18</v>
      </c>
      <c r="C31" s="68" t="s">
        <v>86</v>
      </c>
      <c r="D31" s="68"/>
      <c r="E31" s="68"/>
      <c r="F31" s="68"/>
      <c r="G31" s="68"/>
      <c r="H31" s="68"/>
      <c r="I31" s="3" t="s">
        <v>78</v>
      </c>
    </row>
    <row r="32" spans="2:9" x14ac:dyDescent="0.25">
      <c r="B32" s="3">
        <v>19</v>
      </c>
      <c r="C32" s="68" t="s">
        <v>86</v>
      </c>
      <c r="D32" s="68"/>
      <c r="E32" s="68"/>
      <c r="F32" s="68"/>
      <c r="G32" s="68"/>
      <c r="H32" s="68"/>
      <c r="I32" s="3" t="s">
        <v>78</v>
      </c>
    </row>
    <row r="33" spans="2:9" x14ac:dyDescent="0.25">
      <c r="B33" s="3">
        <v>20</v>
      </c>
      <c r="C33" s="68" t="s">
        <v>86</v>
      </c>
      <c r="D33" s="68"/>
      <c r="E33" s="68"/>
      <c r="F33" s="68"/>
      <c r="G33" s="68"/>
      <c r="H33" s="68"/>
      <c r="I33" s="3" t="s">
        <v>78</v>
      </c>
    </row>
    <row r="34" spans="2:9" x14ac:dyDescent="0.25">
      <c r="B34" s="3">
        <v>21</v>
      </c>
      <c r="C34" s="68" t="s">
        <v>86</v>
      </c>
      <c r="D34" s="68"/>
      <c r="E34" s="68"/>
      <c r="F34" s="68"/>
      <c r="G34" s="68"/>
      <c r="H34" s="68"/>
      <c r="I34" s="3" t="s">
        <v>78</v>
      </c>
    </row>
    <row r="35" spans="2:9" x14ac:dyDescent="0.25">
      <c r="B35" s="3">
        <v>22</v>
      </c>
      <c r="C35" s="68" t="s">
        <v>86</v>
      </c>
      <c r="D35" s="68"/>
      <c r="E35" s="68"/>
      <c r="F35" s="68"/>
      <c r="G35" s="68"/>
      <c r="H35" s="68"/>
      <c r="I35" s="3" t="s">
        <v>78</v>
      </c>
    </row>
    <row r="36" spans="2:9" x14ac:dyDescent="0.25">
      <c r="B36" s="3">
        <v>23</v>
      </c>
      <c r="C36" s="68" t="s">
        <v>86</v>
      </c>
      <c r="D36" s="68"/>
      <c r="E36" s="68"/>
      <c r="F36" s="68"/>
      <c r="G36" s="68"/>
      <c r="H36" s="68"/>
      <c r="I36" s="3" t="s">
        <v>78</v>
      </c>
    </row>
    <row r="37" spans="2:9" x14ac:dyDescent="0.25">
      <c r="B37" s="3">
        <v>24</v>
      </c>
      <c r="C37" s="68" t="s">
        <v>86</v>
      </c>
      <c r="D37" s="68"/>
      <c r="E37" s="68"/>
      <c r="F37" s="68"/>
      <c r="G37" s="68"/>
      <c r="H37" s="68"/>
      <c r="I37" s="3" t="s">
        <v>78</v>
      </c>
    </row>
    <row r="38" spans="2:9" x14ac:dyDescent="0.25">
      <c r="B38" s="3">
        <v>25</v>
      </c>
      <c r="C38" s="68" t="s">
        <v>86</v>
      </c>
      <c r="D38" s="68"/>
      <c r="E38" s="68"/>
      <c r="F38" s="68"/>
      <c r="G38" s="68"/>
      <c r="H38" s="68"/>
      <c r="I38" s="3" t="s">
        <v>78</v>
      </c>
    </row>
    <row r="39" spans="2:9" x14ac:dyDescent="0.25">
      <c r="B39" s="3">
        <v>26</v>
      </c>
      <c r="C39" s="68" t="s">
        <v>86</v>
      </c>
      <c r="D39" s="68"/>
      <c r="E39" s="68"/>
      <c r="F39" s="68"/>
      <c r="G39" s="68"/>
      <c r="H39" s="68"/>
      <c r="I39" s="3" t="s">
        <v>78</v>
      </c>
    </row>
    <row r="40" spans="2:9" x14ac:dyDescent="0.25">
      <c r="B40" s="3">
        <v>27</v>
      </c>
      <c r="C40" s="68" t="s">
        <v>86</v>
      </c>
      <c r="D40" s="68"/>
      <c r="E40" s="68"/>
      <c r="F40" s="68"/>
      <c r="G40" s="68"/>
      <c r="H40" s="68"/>
      <c r="I40" s="3" t="s">
        <v>78</v>
      </c>
    </row>
    <row r="41" spans="2:9" x14ac:dyDescent="0.25">
      <c r="B41" s="3">
        <v>28</v>
      </c>
      <c r="C41" s="68" t="s">
        <v>86</v>
      </c>
      <c r="D41" s="68"/>
      <c r="E41" s="68"/>
      <c r="F41" s="68"/>
      <c r="G41" s="68"/>
      <c r="H41" s="68"/>
      <c r="I41" s="3" t="s">
        <v>78</v>
      </c>
    </row>
    <row r="42" spans="2:9" x14ac:dyDescent="0.25">
      <c r="B42" s="3">
        <v>29</v>
      </c>
      <c r="C42" s="68" t="s">
        <v>86</v>
      </c>
      <c r="D42" s="68"/>
      <c r="E42" s="68"/>
      <c r="F42" s="68"/>
      <c r="G42" s="68"/>
      <c r="H42" s="68"/>
      <c r="I42" s="3" t="s">
        <v>78</v>
      </c>
    </row>
    <row r="43" spans="2:9" x14ac:dyDescent="0.25">
      <c r="B43" s="3">
        <v>30</v>
      </c>
      <c r="C43" s="68" t="s">
        <v>86</v>
      </c>
      <c r="D43" s="68"/>
      <c r="E43" s="68"/>
      <c r="F43" s="68"/>
      <c r="G43" s="68"/>
      <c r="H43" s="68"/>
      <c r="I43" s="3" t="s">
        <v>78</v>
      </c>
    </row>
    <row r="44" spans="2:9" x14ac:dyDescent="0.25">
      <c r="B44" s="3">
        <v>31</v>
      </c>
      <c r="C44" s="68" t="s">
        <v>86</v>
      </c>
      <c r="D44" s="68"/>
      <c r="E44" s="68"/>
      <c r="F44" s="68"/>
      <c r="G44" s="68"/>
      <c r="H44" s="68"/>
      <c r="I44" s="3" t="s">
        <v>78</v>
      </c>
    </row>
    <row r="45" spans="2:9" x14ac:dyDescent="0.25">
      <c r="B45" s="3">
        <v>32</v>
      </c>
      <c r="C45" s="68" t="s">
        <v>86</v>
      </c>
      <c r="D45" s="68"/>
      <c r="E45" s="68"/>
      <c r="F45" s="68"/>
      <c r="G45" s="68"/>
      <c r="H45" s="68"/>
      <c r="I45" s="3" t="s">
        <v>78</v>
      </c>
    </row>
    <row r="46" spans="2:9" x14ac:dyDescent="0.25">
      <c r="B46" s="3">
        <v>33</v>
      </c>
      <c r="C46" s="68" t="s">
        <v>86</v>
      </c>
      <c r="D46" s="68"/>
      <c r="E46" s="68"/>
      <c r="F46" s="68"/>
      <c r="G46" s="68"/>
      <c r="H46" s="68"/>
      <c r="I46" s="3" t="s">
        <v>78</v>
      </c>
    </row>
    <row r="47" spans="2:9" x14ac:dyDescent="0.25">
      <c r="B47" s="3">
        <v>34</v>
      </c>
      <c r="C47" s="68" t="s">
        <v>86</v>
      </c>
      <c r="D47" s="68"/>
      <c r="E47" s="68"/>
      <c r="F47" s="68"/>
      <c r="G47" s="68"/>
      <c r="H47" s="68"/>
      <c r="I47" s="3" t="s">
        <v>78</v>
      </c>
    </row>
    <row r="48" spans="2:9" x14ac:dyDescent="0.25">
      <c r="B48" s="3">
        <v>35</v>
      </c>
      <c r="C48" s="68" t="s">
        <v>86</v>
      </c>
      <c r="D48" s="68"/>
      <c r="E48" s="68"/>
      <c r="F48" s="68"/>
      <c r="G48" s="68"/>
      <c r="H48" s="68"/>
      <c r="I48" s="3" t="s">
        <v>78</v>
      </c>
    </row>
    <row r="49" spans="2:9" x14ac:dyDescent="0.25">
      <c r="B49" s="3">
        <v>36</v>
      </c>
      <c r="C49" s="68" t="s">
        <v>86</v>
      </c>
      <c r="D49" s="68"/>
      <c r="E49" s="68"/>
      <c r="F49" s="68"/>
      <c r="G49" s="68"/>
      <c r="H49" s="68"/>
      <c r="I49" s="3" t="s">
        <v>78</v>
      </c>
    </row>
  </sheetData>
  <mergeCells count="43">
    <mergeCell ref="C18:H18"/>
    <mergeCell ref="B7:C7"/>
    <mergeCell ref="D7:E7"/>
    <mergeCell ref="B9:D9"/>
    <mergeCell ref="B10:C10"/>
    <mergeCell ref="E10:F10"/>
    <mergeCell ref="B11:D11"/>
    <mergeCell ref="C13:H13"/>
    <mergeCell ref="C14:H14"/>
    <mergeCell ref="C15:H15"/>
    <mergeCell ref="C16:H16"/>
    <mergeCell ref="C17:H17"/>
    <mergeCell ref="C30:H30"/>
    <mergeCell ref="C19:H19"/>
    <mergeCell ref="C20:H20"/>
    <mergeCell ref="C21:H21"/>
    <mergeCell ref="C22:H22"/>
    <mergeCell ref="C23:H23"/>
    <mergeCell ref="C24:H24"/>
    <mergeCell ref="C25:H25"/>
    <mergeCell ref="C26:H26"/>
    <mergeCell ref="C27:H27"/>
    <mergeCell ref="C28:H28"/>
    <mergeCell ref="C29:H29"/>
    <mergeCell ref="C42:H42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C41:H41"/>
    <mergeCell ref="C49:H49"/>
    <mergeCell ref="C43:H43"/>
    <mergeCell ref="C44:H44"/>
    <mergeCell ref="C45:H45"/>
    <mergeCell ref="C46:H46"/>
    <mergeCell ref="C47:H47"/>
    <mergeCell ref="C48:H48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09A42D4-A879-445D-8471-2BB2EEE16F08}">
          <x14:formula1>
            <xm:f>CATÁLOGO!$A$3:$A$6</xm:f>
          </x14:formula1>
          <xm:sqref>I14:I49</xm:sqref>
        </x14:dataValidation>
        <x14:dataValidation type="list" allowBlank="1" showInputMessage="1" showErrorMessage="1" xr:uid="{0F790307-DE5A-475D-B5C7-874CD5F73550}">
          <x14:formula1>
            <xm:f>CATÁLOGO!$B$3:$B$15</xm:f>
          </x14:formula1>
          <xm:sqref>C14:H49</xm:sqref>
        </x14:dataValidation>
        <x14:dataValidation type="list" allowBlank="1" showInputMessage="1" showErrorMessage="1" xr:uid="{F906BBEC-C737-46F8-9689-D412E70F9116}">
          <x14:formula1>
            <xm:f>CATÁLOGO!$C$3:$C$9</xm:f>
          </x14:formula1>
          <xm:sqref>D7:E7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0B9B6-4406-4289-9784-B365AFAFD4F4}">
  <dimension ref="B5:J49"/>
  <sheetViews>
    <sheetView workbookViewId="0">
      <selection activeCell="M13" sqref="M13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7" width="9.140625"/>
  </cols>
  <sheetData>
    <row r="5" spans="2:10" x14ac:dyDescent="0.25">
      <c r="I5" s="6"/>
    </row>
    <row r="6" spans="2:10" x14ac:dyDescent="0.25">
      <c r="J6" s="7" t="s">
        <v>59</v>
      </c>
    </row>
    <row r="7" spans="2:10" x14ac:dyDescent="0.25">
      <c r="B7" s="65" t="s">
        <v>60</v>
      </c>
      <c r="C7" s="65"/>
      <c r="D7" s="66" t="s">
        <v>61</v>
      </c>
      <c r="E7" s="66"/>
      <c r="J7" s="7" t="s">
        <v>62</v>
      </c>
    </row>
    <row r="9" spans="2:10" x14ac:dyDescent="0.25">
      <c r="B9" s="65" t="s">
        <v>63</v>
      </c>
      <c r="C9" s="65"/>
      <c r="D9" s="65"/>
      <c r="E9" t="s">
        <v>64</v>
      </c>
      <c r="F9" s="2" t="s">
        <v>400</v>
      </c>
      <c r="G9" t="s">
        <v>66</v>
      </c>
      <c r="H9" s="1" t="s">
        <v>399</v>
      </c>
      <c r="I9" t="s">
        <v>68</v>
      </c>
      <c r="J9" s="5">
        <f>COUNTIF(C14:H49,"=DISPONIBLE")</f>
        <v>34</v>
      </c>
    </row>
    <row r="10" spans="2:10" x14ac:dyDescent="0.25">
      <c r="B10" s="67" t="s">
        <v>69</v>
      </c>
      <c r="C10" s="67"/>
      <c r="D10" s="1">
        <v>36</v>
      </c>
      <c r="E10" s="67" t="s">
        <v>70</v>
      </c>
      <c r="F10" s="67"/>
      <c r="G10" s="11" t="b">
        <v>1</v>
      </c>
      <c r="I10" t="s">
        <v>71</v>
      </c>
      <c r="J10" s="4">
        <f>COUNTIF(I14:I49,"=CORTE")</f>
        <v>0</v>
      </c>
    </row>
    <row r="11" spans="2:10" x14ac:dyDescent="0.25">
      <c r="B11" s="64" t="s">
        <v>72</v>
      </c>
      <c r="C11" s="64"/>
      <c r="D11" s="64"/>
      <c r="E11" s="8" t="s">
        <v>64</v>
      </c>
      <c r="F11" s="9" t="s">
        <v>400</v>
      </c>
      <c r="G11" s="8" t="s">
        <v>66</v>
      </c>
      <c r="H11" s="10" t="s">
        <v>398</v>
      </c>
      <c r="J11" s="4"/>
    </row>
    <row r="13" spans="2:10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</row>
    <row r="14" spans="2:10" x14ac:dyDescent="0.25">
      <c r="B14" s="3">
        <v>1</v>
      </c>
      <c r="C14" s="68" t="s">
        <v>86</v>
      </c>
      <c r="D14" s="68"/>
      <c r="E14" s="68"/>
      <c r="F14" s="68"/>
      <c r="G14" s="68"/>
      <c r="H14" s="68"/>
      <c r="I14" s="3" t="s">
        <v>78</v>
      </c>
    </row>
    <row r="15" spans="2:10" x14ac:dyDescent="0.25">
      <c r="B15" s="3">
        <v>2</v>
      </c>
      <c r="C15" s="68" t="s">
        <v>86</v>
      </c>
      <c r="D15" s="68"/>
      <c r="E15" s="68"/>
      <c r="F15" s="68"/>
      <c r="G15" s="68"/>
      <c r="H15" s="68"/>
      <c r="I15" s="3" t="s">
        <v>78</v>
      </c>
    </row>
    <row r="16" spans="2:10" x14ac:dyDescent="0.25">
      <c r="B16" s="3">
        <v>3</v>
      </c>
      <c r="C16" s="111" t="s">
        <v>86</v>
      </c>
      <c r="D16" s="112"/>
      <c r="E16" s="112"/>
      <c r="F16" s="112"/>
      <c r="G16" s="112"/>
      <c r="H16" s="113"/>
      <c r="I16" s="3" t="s">
        <v>78</v>
      </c>
    </row>
    <row r="17" spans="2:9" x14ac:dyDescent="0.25">
      <c r="B17" s="3">
        <v>4</v>
      </c>
      <c r="C17" s="68" t="s">
        <v>86</v>
      </c>
      <c r="D17" s="68"/>
      <c r="E17" s="68"/>
      <c r="F17" s="68"/>
      <c r="G17" s="68"/>
      <c r="H17" s="68"/>
      <c r="I17" s="3" t="s">
        <v>78</v>
      </c>
    </row>
    <row r="18" spans="2:9" x14ac:dyDescent="0.25">
      <c r="B18" s="3">
        <v>5</v>
      </c>
      <c r="C18" s="68" t="s">
        <v>86</v>
      </c>
      <c r="D18" s="68"/>
      <c r="E18" s="68"/>
      <c r="F18" s="68"/>
      <c r="G18" s="68"/>
      <c r="H18" s="68"/>
      <c r="I18" s="3" t="s">
        <v>78</v>
      </c>
    </row>
    <row r="19" spans="2:9" x14ac:dyDescent="0.25">
      <c r="B19" s="3">
        <v>6</v>
      </c>
      <c r="C19" s="68" t="s">
        <v>86</v>
      </c>
      <c r="D19" s="68"/>
      <c r="E19" s="68"/>
      <c r="F19" s="68"/>
      <c r="G19" s="68"/>
      <c r="H19" s="68"/>
      <c r="I19" s="3" t="s">
        <v>78</v>
      </c>
    </row>
    <row r="20" spans="2:9" x14ac:dyDescent="0.25">
      <c r="B20" s="3">
        <v>7</v>
      </c>
      <c r="C20" s="68" t="s">
        <v>86</v>
      </c>
      <c r="D20" s="68"/>
      <c r="E20" s="68"/>
      <c r="F20" s="68"/>
      <c r="G20" s="68"/>
      <c r="H20" s="68"/>
      <c r="I20" s="3" t="s">
        <v>78</v>
      </c>
    </row>
    <row r="21" spans="2:9" x14ac:dyDescent="0.25">
      <c r="B21" s="3">
        <v>8</v>
      </c>
      <c r="C21" s="68" t="s">
        <v>86</v>
      </c>
      <c r="D21" s="68"/>
      <c r="E21" s="68"/>
      <c r="F21" s="68"/>
      <c r="G21" s="68"/>
      <c r="H21" s="68"/>
      <c r="I21" s="3" t="s">
        <v>78</v>
      </c>
    </row>
    <row r="22" spans="2:9" x14ac:dyDescent="0.25">
      <c r="B22" s="3">
        <v>9</v>
      </c>
      <c r="C22" s="68" t="s">
        <v>86</v>
      </c>
      <c r="D22" s="68"/>
      <c r="E22" s="68"/>
      <c r="F22" s="68"/>
      <c r="G22" s="68"/>
      <c r="H22" s="68"/>
      <c r="I22" s="3" t="s">
        <v>78</v>
      </c>
    </row>
    <row r="23" spans="2:9" x14ac:dyDescent="0.25">
      <c r="B23" s="3">
        <v>10</v>
      </c>
      <c r="C23" s="68" t="s">
        <v>86</v>
      </c>
      <c r="D23" s="68"/>
      <c r="E23" s="68"/>
      <c r="F23" s="68"/>
      <c r="G23" s="68"/>
      <c r="H23" s="68"/>
      <c r="I23" s="3" t="s">
        <v>78</v>
      </c>
    </row>
    <row r="24" spans="2:9" x14ac:dyDescent="0.25">
      <c r="B24" s="3">
        <v>11</v>
      </c>
      <c r="C24" s="68" t="s">
        <v>86</v>
      </c>
      <c r="D24" s="68"/>
      <c r="E24" s="68"/>
      <c r="F24" s="68"/>
      <c r="G24" s="68"/>
      <c r="H24" s="68"/>
      <c r="I24" s="3" t="s">
        <v>78</v>
      </c>
    </row>
    <row r="25" spans="2:9" x14ac:dyDescent="0.25">
      <c r="B25" s="3">
        <v>12</v>
      </c>
      <c r="C25" s="68" t="s">
        <v>86</v>
      </c>
      <c r="D25" s="68"/>
      <c r="E25" s="68"/>
      <c r="F25" s="68"/>
      <c r="G25" s="68"/>
      <c r="H25" s="68"/>
      <c r="I25" s="3" t="s">
        <v>78</v>
      </c>
    </row>
    <row r="26" spans="2:9" x14ac:dyDescent="0.25">
      <c r="B26" s="3">
        <v>13</v>
      </c>
      <c r="C26" s="68" t="s">
        <v>122</v>
      </c>
      <c r="D26" s="68"/>
      <c r="E26" s="68"/>
      <c r="F26" s="68"/>
      <c r="G26" s="68"/>
      <c r="H26" s="68"/>
      <c r="I26" s="3" t="s">
        <v>78</v>
      </c>
    </row>
    <row r="27" spans="2:9" x14ac:dyDescent="0.25">
      <c r="B27" s="3">
        <v>14</v>
      </c>
      <c r="C27" s="68" t="s">
        <v>122</v>
      </c>
      <c r="D27" s="68"/>
      <c r="E27" s="68"/>
      <c r="F27" s="68"/>
      <c r="G27" s="68"/>
      <c r="H27" s="68"/>
      <c r="I27" s="3" t="s">
        <v>78</v>
      </c>
    </row>
    <row r="28" spans="2:9" x14ac:dyDescent="0.25">
      <c r="B28" s="3">
        <v>15</v>
      </c>
      <c r="C28" s="68" t="s">
        <v>86</v>
      </c>
      <c r="D28" s="68"/>
      <c r="E28" s="68"/>
      <c r="F28" s="68"/>
      <c r="G28" s="68"/>
      <c r="H28" s="68"/>
      <c r="I28" s="3" t="s">
        <v>78</v>
      </c>
    </row>
    <row r="29" spans="2:9" x14ac:dyDescent="0.25">
      <c r="B29" s="3">
        <v>16</v>
      </c>
      <c r="C29" s="68" t="s">
        <v>86</v>
      </c>
      <c r="D29" s="68"/>
      <c r="E29" s="68"/>
      <c r="F29" s="68"/>
      <c r="G29" s="68"/>
      <c r="H29" s="68"/>
      <c r="I29" s="3" t="s">
        <v>78</v>
      </c>
    </row>
    <row r="30" spans="2:9" x14ac:dyDescent="0.25">
      <c r="B30" s="3">
        <v>17</v>
      </c>
      <c r="C30" s="68" t="s">
        <v>86</v>
      </c>
      <c r="D30" s="68"/>
      <c r="E30" s="68"/>
      <c r="F30" s="68"/>
      <c r="G30" s="68"/>
      <c r="H30" s="68"/>
      <c r="I30" s="3" t="s">
        <v>78</v>
      </c>
    </row>
    <row r="31" spans="2:9" x14ac:dyDescent="0.25">
      <c r="B31" s="3">
        <v>18</v>
      </c>
      <c r="C31" s="68" t="s">
        <v>86</v>
      </c>
      <c r="D31" s="68"/>
      <c r="E31" s="68"/>
      <c r="F31" s="68"/>
      <c r="G31" s="68"/>
      <c r="H31" s="68"/>
      <c r="I31" s="3" t="s">
        <v>78</v>
      </c>
    </row>
    <row r="32" spans="2:9" x14ac:dyDescent="0.25">
      <c r="B32" s="3">
        <v>19</v>
      </c>
      <c r="C32" s="68" t="s">
        <v>86</v>
      </c>
      <c r="D32" s="68"/>
      <c r="E32" s="68"/>
      <c r="F32" s="68"/>
      <c r="G32" s="68"/>
      <c r="H32" s="68"/>
      <c r="I32" s="3" t="s">
        <v>78</v>
      </c>
    </row>
    <row r="33" spans="2:9" x14ac:dyDescent="0.25">
      <c r="B33" s="3">
        <v>20</v>
      </c>
      <c r="C33" s="68" t="s">
        <v>86</v>
      </c>
      <c r="D33" s="68"/>
      <c r="E33" s="68"/>
      <c r="F33" s="68"/>
      <c r="G33" s="68"/>
      <c r="H33" s="68"/>
      <c r="I33" s="3" t="s">
        <v>78</v>
      </c>
    </row>
    <row r="34" spans="2:9" x14ac:dyDescent="0.25">
      <c r="B34" s="3">
        <v>21</v>
      </c>
      <c r="C34" s="68" t="s">
        <v>86</v>
      </c>
      <c r="D34" s="68"/>
      <c r="E34" s="68"/>
      <c r="F34" s="68"/>
      <c r="G34" s="68"/>
      <c r="H34" s="68"/>
      <c r="I34" s="3" t="s">
        <v>78</v>
      </c>
    </row>
    <row r="35" spans="2:9" x14ac:dyDescent="0.25">
      <c r="B35" s="3">
        <v>22</v>
      </c>
      <c r="C35" s="68" t="s">
        <v>86</v>
      </c>
      <c r="D35" s="68"/>
      <c r="E35" s="68"/>
      <c r="F35" s="68"/>
      <c r="G35" s="68"/>
      <c r="H35" s="68"/>
      <c r="I35" s="3" t="s">
        <v>78</v>
      </c>
    </row>
    <row r="36" spans="2:9" x14ac:dyDescent="0.25">
      <c r="B36" s="3">
        <v>23</v>
      </c>
      <c r="C36" s="68" t="s">
        <v>86</v>
      </c>
      <c r="D36" s="68"/>
      <c r="E36" s="68"/>
      <c r="F36" s="68"/>
      <c r="G36" s="68"/>
      <c r="H36" s="68"/>
      <c r="I36" s="3" t="s">
        <v>78</v>
      </c>
    </row>
    <row r="37" spans="2:9" x14ac:dyDescent="0.25">
      <c r="B37" s="3">
        <v>24</v>
      </c>
      <c r="C37" s="68" t="s">
        <v>86</v>
      </c>
      <c r="D37" s="68"/>
      <c r="E37" s="68"/>
      <c r="F37" s="68"/>
      <c r="G37" s="68"/>
      <c r="H37" s="68"/>
      <c r="I37" s="3" t="s">
        <v>78</v>
      </c>
    </row>
    <row r="38" spans="2:9" x14ac:dyDescent="0.25">
      <c r="B38" s="3">
        <v>25</v>
      </c>
      <c r="C38" s="68" t="s">
        <v>86</v>
      </c>
      <c r="D38" s="68"/>
      <c r="E38" s="68"/>
      <c r="F38" s="68"/>
      <c r="G38" s="68"/>
      <c r="H38" s="68"/>
      <c r="I38" s="3" t="s">
        <v>78</v>
      </c>
    </row>
    <row r="39" spans="2:9" x14ac:dyDescent="0.25">
      <c r="B39" s="3">
        <v>26</v>
      </c>
      <c r="C39" s="68" t="s">
        <v>86</v>
      </c>
      <c r="D39" s="68"/>
      <c r="E39" s="68"/>
      <c r="F39" s="68"/>
      <c r="G39" s="68"/>
      <c r="H39" s="68"/>
      <c r="I39" s="3" t="s">
        <v>78</v>
      </c>
    </row>
    <row r="40" spans="2:9" x14ac:dyDescent="0.25">
      <c r="B40" s="3">
        <v>27</v>
      </c>
      <c r="C40" s="68" t="s">
        <v>86</v>
      </c>
      <c r="D40" s="68"/>
      <c r="E40" s="68"/>
      <c r="F40" s="68"/>
      <c r="G40" s="68"/>
      <c r="H40" s="68"/>
      <c r="I40" s="3" t="s">
        <v>78</v>
      </c>
    </row>
    <row r="41" spans="2:9" x14ac:dyDescent="0.25">
      <c r="B41" s="3">
        <v>28</v>
      </c>
      <c r="C41" s="68" t="s">
        <v>86</v>
      </c>
      <c r="D41" s="68"/>
      <c r="E41" s="68"/>
      <c r="F41" s="68"/>
      <c r="G41" s="68"/>
      <c r="H41" s="68"/>
      <c r="I41" s="3" t="s">
        <v>78</v>
      </c>
    </row>
    <row r="42" spans="2:9" x14ac:dyDescent="0.25">
      <c r="B42" s="3">
        <v>29</v>
      </c>
      <c r="C42" s="68" t="s">
        <v>86</v>
      </c>
      <c r="D42" s="68"/>
      <c r="E42" s="68"/>
      <c r="F42" s="68"/>
      <c r="G42" s="68"/>
      <c r="H42" s="68"/>
      <c r="I42" s="3" t="s">
        <v>78</v>
      </c>
    </row>
    <row r="43" spans="2:9" x14ac:dyDescent="0.25">
      <c r="B43" s="3">
        <v>30</v>
      </c>
      <c r="C43" s="68" t="s">
        <v>86</v>
      </c>
      <c r="D43" s="68"/>
      <c r="E43" s="68"/>
      <c r="F43" s="68"/>
      <c r="G43" s="68"/>
      <c r="H43" s="68"/>
      <c r="I43" s="3" t="s">
        <v>78</v>
      </c>
    </row>
    <row r="44" spans="2:9" x14ac:dyDescent="0.25">
      <c r="B44" s="3">
        <v>31</v>
      </c>
      <c r="C44" s="68" t="s">
        <v>86</v>
      </c>
      <c r="D44" s="68"/>
      <c r="E44" s="68"/>
      <c r="F44" s="68"/>
      <c r="G44" s="68"/>
      <c r="H44" s="68"/>
      <c r="I44" s="3" t="s">
        <v>78</v>
      </c>
    </row>
    <row r="45" spans="2:9" x14ac:dyDescent="0.25">
      <c r="B45" s="3">
        <v>32</v>
      </c>
      <c r="C45" s="68" t="s">
        <v>86</v>
      </c>
      <c r="D45" s="68"/>
      <c r="E45" s="68"/>
      <c r="F45" s="68"/>
      <c r="G45" s="68"/>
      <c r="H45" s="68"/>
      <c r="I45" s="3" t="s">
        <v>78</v>
      </c>
    </row>
    <row r="46" spans="2:9" x14ac:dyDescent="0.25">
      <c r="B46" s="3">
        <v>33</v>
      </c>
      <c r="C46" s="68" t="s">
        <v>86</v>
      </c>
      <c r="D46" s="68"/>
      <c r="E46" s="68"/>
      <c r="F46" s="68"/>
      <c r="G46" s="68"/>
      <c r="H46" s="68"/>
      <c r="I46" s="3" t="s">
        <v>78</v>
      </c>
    </row>
    <row r="47" spans="2:9" x14ac:dyDescent="0.25">
      <c r="B47" s="3">
        <v>34</v>
      </c>
      <c r="C47" s="68" t="s">
        <v>86</v>
      </c>
      <c r="D47" s="68"/>
      <c r="E47" s="68"/>
      <c r="F47" s="68"/>
      <c r="G47" s="68"/>
      <c r="H47" s="68"/>
      <c r="I47" s="3" t="s">
        <v>78</v>
      </c>
    </row>
    <row r="48" spans="2:9" x14ac:dyDescent="0.25">
      <c r="B48" s="3">
        <v>35</v>
      </c>
      <c r="C48" s="68" t="s">
        <v>86</v>
      </c>
      <c r="D48" s="68"/>
      <c r="E48" s="68"/>
      <c r="F48" s="68"/>
      <c r="G48" s="68"/>
      <c r="H48" s="68"/>
      <c r="I48" s="3" t="s">
        <v>78</v>
      </c>
    </row>
    <row r="49" spans="2:9" x14ac:dyDescent="0.25">
      <c r="B49" s="3">
        <v>36</v>
      </c>
      <c r="C49" s="68" t="s">
        <v>86</v>
      </c>
      <c r="D49" s="68"/>
      <c r="E49" s="68"/>
      <c r="F49" s="68"/>
      <c r="G49" s="68"/>
      <c r="H49" s="68"/>
      <c r="I49" s="3" t="s">
        <v>78</v>
      </c>
    </row>
  </sheetData>
  <mergeCells count="43">
    <mergeCell ref="C18:H18"/>
    <mergeCell ref="B7:C7"/>
    <mergeCell ref="D7:E7"/>
    <mergeCell ref="B9:D9"/>
    <mergeCell ref="B10:C10"/>
    <mergeCell ref="E10:F10"/>
    <mergeCell ref="B11:D11"/>
    <mergeCell ref="C13:H13"/>
    <mergeCell ref="C14:H14"/>
    <mergeCell ref="C15:H15"/>
    <mergeCell ref="C16:H16"/>
    <mergeCell ref="C17:H17"/>
    <mergeCell ref="C30:H30"/>
    <mergeCell ref="C19:H19"/>
    <mergeCell ref="C20:H20"/>
    <mergeCell ref="C21:H21"/>
    <mergeCell ref="C22:H22"/>
    <mergeCell ref="C23:H23"/>
    <mergeCell ref="C24:H24"/>
    <mergeCell ref="C25:H25"/>
    <mergeCell ref="C26:H26"/>
    <mergeCell ref="C27:H27"/>
    <mergeCell ref="C28:H28"/>
    <mergeCell ref="C29:H29"/>
    <mergeCell ref="C42:H42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C41:H41"/>
    <mergeCell ref="C49:H49"/>
    <mergeCell ref="C43:H43"/>
    <mergeCell ref="C44:H44"/>
    <mergeCell ref="C45:H45"/>
    <mergeCell ref="C46:H46"/>
    <mergeCell ref="C47:H47"/>
    <mergeCell ref="C48:H48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DDEDA75-0EBB-4D5E-90DF-6303539F8DD6}">
          <x14:formula1>
            <xm:f>CATÁLOGO!$C$3:$C$9</xm:f>
          </x14:formula1>
          <xm:sqref>D7:E7</xm:sqref>
        </x14:dataValidation>
        <x14:dataValidation type="list" allowBlank="1" showInputMessage="1" showErrorMessage="1" xr:uid="{1D58B612-D263-46D9-A066-ADE6356EAD39}">
          <x14:formula1>
            <xm:f>CATÁLOGO!$B$3:$B$15</xm:f>
          </x14:formula1>
          <xm:sqref>C14:H49</xm:sqref>
        </x14:dataValidation>
        <x14:dataValidation type="list" allowBlank="1" showInputMessage="1" showErrorMessage="1" xr:uid="{762E73F2-E959-4694-B09F-6496700744C7}">
          <x14:formula1>
            <xm:f>CATÁLOGO!$A$3:$A$6</xm:f>
          </x14:formula1>
          <xm:sqref>I14:I49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DF89-C479-47E4-9AB0-21E9AF0D3B1D}">
  <dimension ref="B5:J49"/>
  <sheetViews>
    <sheetView workbookViewId="0">
      <selection activeCell="A11" sqref="A11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7" width="9.140625"/>
  </cols>
  <sheetData>
    <row r="5" spans="2:10" x14ac:dyDescent="0.25">
      <c r="I5" s="6"/>
    </row>
    <row r="6" spans="2:10" x14ac:dyDescent="0.25">
      <c r="J6" s="7" t="s">
        <v>59</v>
      </c>
    </row>
    <row r="7" spans="2:10" x14ac:dyDescent="0.25">
      <c r="B7" s="65" t="s">
        <v>60</v>
      </c>
      <c r="C7" s="65"/>
      <c r="D7" s="66" t="s">
        <v>61</v>
      </c>
      <c r="E7" s="66"/>
      <c r="J7" s="7" t="s">
        <v>62</v>
      </c>
    </row>
    <row r="9" spans="2:10" x14ac:dyDescent="0.25">
      <c r="B9" s="65" t="s">
        <v>63</v>
      </c>
      <c r="C9" s="65"/>
      <c r="D9" s="65"/>
      <c r="E9" t="s">
        <v>64</v>
      </c>
      <c r="F9" s="2" t="s">
        <v>401</v>
      </c>
      <c r="G9" t="s">
        <v>66</v>
      </c>
      <c r="H9" s="1" t="s">
        <v>402</v>
      </c>
      <c r="I9" t="s">
        <v>68</v>
      </c>
      <c r="J9" s="5">
        <f>COUNTIF(C14:H49,"=DISPONIBLE")</f>
        <v>34</v>
      </c>
    </row>
    <row r="10" spans="2:10" x14ac:dyDescent="0.25">
      <c r="B10" s="67" t="s">
        <v>69</v>
      </c>
      <c r="C10" s="67"/>
      <c r="D10" s="1">
        <v>36</v>
      </c>
      <c r="E10" s="67" t="s">
        <v>70</v>
      </c>
      <c r="F10" s="67"/>
      <c r="G10" s="11" t="b">
        <v>0</v>
      </c>
      <c r="I10" t="s">
        <v>71</v>
      </c>
      <c r="J10" s="4">
        <f>COUNTIF(I14:I49,"=CORTE")</f>
        <v>0</v>
      </c>
    </row>
    <row r="11" spans="2:10" x14ac:dyDescent="0.25">
      <c r="B11" s="64" t="s">
        <v>72</v>
      </c>
      <c r="C11" s="64"/>
      <c r="D11" s="64"/>
      <c r="E11" s="8" t="s">
        <v>64</v>
      </c>
      <c r="F11" s="9"/>
      <c r="G11" s="8" t="s">
        <v>66</v>
      </c>
      <c r="H11" s="10"/>
      <c r="J11" s="4"/>
    </row>
    <row r="13" spans="2:10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</row>
    <row r="14" spans="2:10" x14ac:dyDescent="0.25">
      <c r="B14" s="3">
        <v>1</v>
      </c>
      <c r="C14" s="68" t="s">
        <v>86</v>
      </c>
      <c r="D14" s="68"/>
      <c r="E14" s="68"/>
      <c r="F14" s="68"/>
      <c r="G14" s="68"/>
      <c r="H14" s="68"/>
      <c r="I14" s="3" t="s">
        <v>78</v>
      </c>
    </row>
    <row r="15" spans="2:10" x14ac:dyDescent="0.25">
      <c r="B15" s="3">
        <v>2</v>
      </c>
      <c r="C15" s="68" t="s">
        <v>86</v>
      </c>
      <c r="D15" s="68"/>
      <c r="E15" s="68"/>
      <c r="F15" s="68"/>
      <c r="G15" s="68"/>
      <c r="H15" s="68"/>
      <c r="I15" s="3" t="s">
        <v>78</v>
      </c>
    </row>
    <row r="16" spans="2:10" x14ac:dyDescent="0.25">
      <c r="B16" s="3">
        <v>3</v>
      </c>
      <c r="C16" s="111" t="s">
        <v>86</v>
      </c>
      <c r="D16" s="112"/>
      <c r="E16" s="112"/>
      <c r="F16" s="112"/>
      <c r="G16" s="112"/>
      <c r="H16" s="113"/>
      <c r="I16" s="3" t="s">
        <v>78</v>
      </c>
    </row>
    <row r="17" spans="2:9" x14ac:dyDescent="0.25">
      <c r="B17" s="3">
        <v>4</v>
      </c>
      <c r="C17" s="68" t="s">
        <v>86</v>
      </c>
      <c r="D17" s="68"/>
      <c r="E17" s="68"/>
      <c r="F17" s="68"/>
      <c r="G17" s="68"/>
      <c r="H17" s="68"/>
      <c r="I17" s="3" t="s">
        <v>78</v>
      </c>
    </row>
    <row r="18" spans="2:9" x14ac:dyDescent="0.25">
      <c r="B18" s="3">
        <v>5</v>
      </c>
      <c r="C18" s="68" t="s">
        <v>86</v>
      </c>
      <c r="D18" s="68"/>
      <c r="E18" s="68"/>
      <c r="F18" s="68"/>
      <c r="G18" s="68"/>
      <c r="H18" s="68"/>
      <c r="I18" s="3" t="s">
        <v>78</v>
      </c>
    </row>
    <row r="19" spans="2:9" x14ac:dyDescent="0.25">
      <c r="B19" s="3">
        <v>6</v>
      </c>
      <c r="C19" s="68" t="s">
        <v>86</v>
      </c>
      <c r="D19" s="68"/>
      <c r="E19" s="68"/>
      <c r="F19" s="68"/>
      <c r="G19" s="68"/>
      <c r="H19" s="68"/>
      <c r="I19" s="3" t="s">
        <v>78</v>
      </c>
    </row>
    <row r="20" spans="2:9" x14ac:dyDescent="0.25">
      <c r="B20" s="3">
        <v>7</v>
      </c>
      <c r="C20" s="68" t="s">
        <v>86</v>
      </c>
      <c r="D20" s="68"/>
      <c r="E20" s="68"/>
      <c r="F20" s="68"/>
      <c r="G20" s="68"/>
      <c r="H20" s="68"/>
      <c r="I20" s="3" t="s">
        <v>78</v>
      </c>
    </row>
    <row r="21" spans="2:9" x14ac:dyDescent="0.25">
      <c r="B21" s="3">
        <v>8</v>
      </c>
      <c r="C21" s="68" t="s">
        <v>86</v>
      </c>
      <c r="D21" s="68"/>
      <c r="E21" s="68"/>
      <c r="F21" s="68"/>
      <c r="G21" s="68"/>
      <c r="H21" s="68"/>
      <c r="I21" s="3" t="s">
        <v>78</v>
      </c>
    </row>
    <row r="22" spans="2:9" x14ac:dyDescent="0.25">
      <c r="B22" s="3">
        <v>9</v>
      </c>
      <c r="C22" s="68" t="s">
        <v>86</v>
      </c>
      <c r="D22" s="68"/>
      <c r="E22" s="68"/>
      <c r="F22" s="68"/>
      <c r="G22" s="68"/>
      <c r="H22" s="68"/>
      <c r="I22" s="3" t="s">
        <v>78</v>
      </c>
    </row>
    <row r="23" spans="2:9" x14ac:dyDescent="0.25">
      <c r="B23" s="3">
        <v>10</v>
      </c>
      <c r="C23" s="68" t="s">
        <v>86</v>
      </c>
      <c r="D23" s="68"/>
      <c r="E23" s="68"/>
      <c r="F23" s="68"/>
      <c r="G23" s="68"/>
      <c r="H23" s="68"/>
      <c r="I23" s="3" t="s">
        <v>78</v>
      </c>
    </row>
    <row r="24" spans="2:9" x14ac:dyDescent="0.25">
      <c r="B24" s="3">
        <v>11</v>
      </c>
      <c r="C24" s="68" t="s">
        <v>86</v>
      </c>
      <c r="D24" s="68"/>
      <c r="E24" s="68"/>
      <c r="F24" s="68"/>
      <c r="G24" s="68"/>
      <c r="H24" s="68"/>
      <c r="I24" s="3" t="s">
        <v>78</v>
      </c>
    </row>
    <row r="25" spans="2:9" x14ac:dyDescent="0.25">
      <c r="B25" s="3">
        <v>12</v>
      </c>
      <c r="C25" s="68" t="s">
        <v>86</v>
      </c>
      <c r="D25" s="68"/>
      <c r="E25" s="68"/>
      <c r="F25" s="68"/>
      <c r="G25" s="68"/>
      <c r="H25" s="68"/>
      <c r="I25" s="3" t="s">
        <v>78</v>
      </c>
    </row>
    <row r="26" spans="2:9" x14ac:dyDescent="0.25">
      <c r="B26" s="3">
        <v>13</v>
      </c>
      <c r="C26" s="68" t="s">
        <v>100</v>
      </c>
      <c r="D26" s="68"/>
      <c r="E26" s="68"/>
      <c r="F26" s="68"/>
      <c r="G26" s="68"/>
      <c r="H26" s="68"/>
      <c r="I26" s="3" t="s">
        <v>78</v>
      </c>
    </row>
    <row r="27" spans="2:9" x14ac:dyDescent="0.25">
      <c r="B27" s="3">
        <v>14</v>
      </c>
      <c r="C27" s="68" t="s">
        <v>100</v>
      </c>
      <c r="D27" s="68"/>
      <c r="E27" s="68"/>
      <c r="F27" s="68"/>
      <c r="G27" s="68"/>
      <c r="H27" s="68"/>
      <c r="I27" s="3" t="s">
        <v>78</v>
      </c>
    </row>
    <row r="28" spans="2:9" x14ac:dyDescent="0.25">
      <c r="B28" s="3">
        <v>15</v>
      </c>
      <c r="C28" s="68" t="s">
        <v>86</v>
      </c>
      <c r="D28" s="68"/>
      <c r="E28" s="68"/>
      <c r="F28" s="68"/>
      <c r="G28" s="68"/>
      <c r="H28" s="68"/>
      <c r="I28" s="3" t="s">
        <v>78</v>
      </c>
    </row>
    <row r="29" spans="2:9" x14ac:dyDescent="0.25">
      <c r="B29" s="3">
        <v>16</v>
      </c>
      <c r="C29" s="68" t="s">
        <v>86</v>
      </c>
      <c r="D29" s="68"/>
      <c r="E29" s="68"/>
      <c r="F29" s="68"/>
      <c r="G29" s="68"/>
      <c r="H29" s="68"/>
      <c r="I29" s="3" t="s">
        <v>78</v>
      </c>
    </row>
    <row r="30" spans="2:9" x14ac:dyDescent="0.25">
      <c r="B30" s="3">
        <v>17</v>
      </c>
      <c r="C30" s="68" t="s">
        <v>86</v>
      </c>
      <c r="D30" s="68"/>
      <c r="E30" s="68"/>
      <c r="F30" s="68"/>
      <c r="G30" s="68"/>
      <c r="H30" s="68"/>
      <c r="I30" s="3" t="s">
        <v>78</v>
      </c>
    </row>
    <row r="31" spans="2:9" x14ac:dyDescent="0.25">
      <c r="B31" s="3">
        <v>18</v>
      </c>
      <c r="C31" s="68" t="s">
        <v>86</v>
      </c>
      <c r="D31" s="68"/>
      <c r="E31" s="68"/>
      <c r="F31" s="68"/>
      <c r="G31" s="68"/>
      <c r="H31" s="68"/>
      <c r="I31" s="3" t="s">
        <v>78</v>
      </c>
    </row>
    <row r="32" spans="2:9" x14ac:dyDescent="0.25">
      <c r="B32" s="3">
        <v>19</v>
      </c>
      <c r="C32" s="68" t="s">
        <v>86</v>
      </c>
      <c r="D32" s="68"/>
      <c r="E32" s="68"/>
      <c r="F32" s="68"/>
      <c r="G32" s="68"/>
      <c r="H32" s="68"/>
      <c r="I32" s="3" t="s">
        <v>78</v>
      </c>
    </row>
    <row r="33" spans="2:9" x14ac:dyDescent="0.25">
      <c r="B33" s="3">
        <v>20</v>
      </c>
      <c r="C33" s="68" t="s">
        <v>86</v>
      </c>
      <c r="D33" s="68"/>
      <c r="E33" s="68"/>
      <c r="F33" s="68"/>
      <c r="G33" s="68"/>
      <c r="H33" s="68"/>
      <c r="I33" s="3" t="s">
        <v>78</v>
      </c>
    </row>
    <row r="34" spans="2:9" x14ac:dyDescent="0.25">
      <c r="B34" s="3">
        <v>21</v>
      </c>
      <c r="C34" s="68" t="s">
        <v>86</v>
      </c>
      <c r="D34" s="68"/>
      <c r="E34" s="68"/>
      <c r="F34" s="68"/>
      <c r="G34" s="68"/>
      <c r="H34" s="68"/>
      <c r="I34" s="3" t="s">
        <v>78</v>
      </c>
    </row>
    <row r="35" spans="2:9" x14ac:dyDescent="0.25">
      <c r="B35" s="3">
        <v>22</v>
      </c>
      <c r="C35" s="68" t="s">
        <v>86</v>
      </c>
      <c r="D35" s="68"/>
      <c r="E35" s="68"/>
      <c r="F35" s="68"/>
      <c r="G35" s="68"/>
      <c r="H35" s="68"/>
      <c r="I35" s="3" t="s">
        <v>78</v>
      </c>
    </row>
    <row r="36" spans="2:9" x14ac:dyDescent="0.25">
      <c r="B36" s="3">
        <v>23</v>
      </c>
      <c r="C36" s="68" t="s">
        <v>86</v>
      </c>
      <c r="D36" s="68"/>
      <c r="E36" s="68"/>
      <c r="F36" s="68"/>
      <c r="G36" s="68"/>
      <c r="H36" s="68"/>
      <c r="I36" s="3" t="s">
        <v>78</v>
      </c>
    </row>
    <row r="37" spans="2:9" x14ac:dyDescent="0.25">
      <c r="B37" s="3">
        <v>24</v>
      </c>
      <c r="C37" s="68" t="s">
        <v>86</v>
      </c>
      <c r="D37" s="68"/>
      <c r="E37" s="68"/>
      <c r="F37" s="68"/>
      <c r="G37" s="68"/>
      <c r="H37" s="68"/>
      <c r="I37" s="3" t="s">
        <v>78</v>
      </c>
    </row>
    <row r="38" spans="2:9" x14ac:dyDescent="0.25">
      <c r="B38" s="3">
        <v>25</v>
      </c>
      <c r="C38" s="68" t="s">
        <v>86</v>
      </c>
      <c r="D38" s="68"/>
      <c r="E38" s="68"/>
      <c r="F38" s="68"/>
      <c r="G38" s="68"/>
      <c r="H38" s="68"/>
      <c r="I38" s="3" t="s">
        <v>78</v>
      </c>
    </row>
    <row r="39" spans="2:9" x14ac:dyDescent="0.25">
      <c r="B39" s="3">
        <v>26</v>
      </c>
      <c r="C39" s="68" t="s">
        <v>86</v>
      </c>
      <c r="D39" s="68"/>
      <c r="E39" s="68"/>
      <c r="F39" s="68"/>
      <c r="G39" s="68"/>
      <c r="H39" s="68"/>
      <c r="I39" s="3" t="s">
        <v>78</v>
      </c>
    </row>
    <row r="40" spans="2:9" x14ac:dyDescent="0.25">
      <c r="B40" s="3">
        <v>27</v>
      </c>
      <c r="C40" s="68" t="s">
        <v>86</v>
      </c>
      <c r="D40" s="68"/>
      <c r="E40" s="68"/>
      <c r="F40" s="68"/>
      <c r="G40" s="68"/>
      <c r="H40" s="68"/>
      <c r="I40" s="3" t="s">
        <v>78</v>
      </c>
    </row>
    <row r="41" spans="2:9" x14ac:dyDescent="0.25">
      <c r="B41" s="3">
        <v>28</v>
      </c>
      <c r="C41" s="68" t="s">
        <v>86</v>
      </c>
      <c r="D41" s="68"/>
      <c r="E41" s="68"/>
      <c r="F41" s="68"/>
      <c r="G41" s="68"/>
      <c r="H41" s="68"/>
      <c r="I41" s="3" t="s">
        <v>78</v>
      </c>
    </row>
    <row r="42" spans="2:9" x14ac:dyDescent="0.25">
      <c r="B42" s="3">
        <v>29</v>
      </c>
      <c r="C42" s="68" t="s">
        <v>86</v>
      </c>
      <c r="D42" s="68"/>
      <c r="E42" s="68"/>
      <c r="F42" s="68"/>
      <c r="G42" s="68"/>
      <c r="H42" s="68"/>
      <c r="I42" s="3" t="s">
        <v>78</v>
      </c>
    </row>
    <row r="43" spans="2:9" x14ac:dyDescent="0.25">
      <c r="B43" s="3">
        <v>30</v>
      </c>
      <c r="C43" s="68" t="s">
        <v>86</v>
      </c>
      <c r="D43" s="68"/>
      <c r="E43" s="68"/>
      <c r="F43" s="68"/>
      <c r="G43" s="68"/>
      <c r="H43" s="68"/>
      <c r="I43" s="3" t="s">
        <v>78</v>
      </c>
    </row>
    <row r="44" spans="2:9" x14ac:dyDescent="0.25">
      <c r="B44" s="3">
        <v>31</v>
      </c>
      <c r="C44" s="68" t="s">
        <v>86</v>
      </c>
      <c r="D44" s="68"/>
      <c r="E44" s="68"/>
      <c r="F44" s="68"/>
      <c r="G44" s="68"/>
      <c r="H44" s="68"/>
      <c r="I44" s="3" t="s">
        <v>78</v>
      </c>
    </row>
    <row r="45" spans="2:9" x14ac:dyDescent="0.25">
      <c r="B45" s="3">
        <v>32</v>
      </c>
      <c r="C45" s="68" t="s">
        <v>86</v>
      </c>
      <c r="D45" s="68"/>
      <c r="E45" s="68"/>
      <c r="F45" s="68"/>
      <c r="G45" s="68"/>
      <c r="H45" s="68"/>
      <c r="I45" s="3" t="s">
        <v>78</v>
      </c>
    </row>
    <row r="46" spans="2:9" x14ac:dyDescent="0.25">
      <c r="B46" s="3">
        <v>33</v>
      </c>
      <c r="C46" s="68" t="s">
        <v>86</v>
      </c>
      <c r="D46" s="68"/>
      <c r="E46" s="68"/>
      <c r="F46" s="68"/>
      <c r="G46" s="68"/>
      <c r="H46" s="68"/>
      <c r="I46" s="3" t="s">
        <v>78</v>
      </c>
    </row>
    <row r="47" spans="2:9" x14ac:dyDescent="0.25">
      <c r="B47" s="3">
        <v>34</v>
      </c>
      <c r="C47" s="68" t="s">
        <v>86</v>
      </c>
      <c r="D47" s="68"/>
      <c r="E47" s="68"/>
      <c r="F47" s="68"/>
      <c r="G47" s="68"/>
      <c r="H47" s="68"/>
      <c r="I47" s="3" t="s">
        <v>78</v>
      </c>
    </row>
    <row r="48" spans="2:9" x14ac:dyDescent="0.25">
      <c r="B48" s="3">
        <v>35</v>
      </c>
      <c r="C48" s="68" t="s">
        <v>86</v>
      </c>
      <c r="D48" s="68"/>
      <c r="E48" s="68"/>
      <c r="F48" s="68"/>
      <c r="G48" s="68"/>
      <c r="H48" s="68"/>
      <c r="I48" s="3" t="s">
        <v>78</v>
      </c>
    </row>
    <row r="49" spans="2:9" x14ac:dyDescent="0.25">
      <c r="B49" s="3">
        <v>36</v>
      </c>
      <c r="C49" s="68" t="s">
        <v>86</v>
      </c>
      <c r="D49" s="68"/>
      <c r="E49" s="68"/>
      <c r="F49" s="68"/>
      <c r="G49" s="68"/>
      <c r="H49" s="68"/>
      <c r="I49" s="3" t="s">
        <v>78</v>
      </c>
    </row>
  </sheetData>
  <mergeCells count="43">
    <mergeCell ref="C18:H18"/>
    <mergeCell ref="B7:C7"/>
    <mergeCell ref="D7:E7"/>
    <mergeCell ref="B9:D9"/>
    <mergeCell ref="B10:C10"/>
    <mergeCell ref="E10:F10"/>
    <mergeCell ref="B11:D11"/>
    <mergeCell ref="C13:H13"/>
    <mergeCell ref="C14:H14"/>
    <mergeCell ref="C15:H15"/>
    <mergeCell ref="C16:H16"/>
    <mergeCell ref="C17:H17"/>
    <mergeCell ref="C30:H30"/>
    <mergeCell ref="C19:H19"/>
    <mergeCell ref="C20:H20"/>
    <mergeCell ref="C21:H21"/>
    <mergeCell ref="C22:H22"/>
    <mergeCell ref="C23:H23"/>
    <mergeCell ref="C24:H24"/>
    <mergeCell ref="C25:H25"/>
    <mergeCell ref="C26:H26"/>
    <mergeCell ref="C27:H27"/>
    <mergeCell ref="C28:H28"/>
    <mergeCell ref="C29:H29"/>
    <mergeCell ref="C42:H42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C41:H41"/>
    <mergeCell ref="C49:H49"/>
    <mergeCell ref="C43:H43"/>
    <mergeCell ref="C44:H44"/>
    <mergeCell ref="C45:H45"/>
    <mergeCell ref="C46:H46"/>
    <mergeCell ref="C47:H47"/>
    <mergeCell ref="C48:H48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4AF7E7C-C630-4876-ABAD-74CEE0ECADBD}">
          <x14:formula1>
            <xm:f>CATÁLOGO!$A$3:$A$6</xm:f>
          </x14:formula1>
          <xm:sqref>I14:I49</xm:sqref>
        </x14:dataValidation>
        <x14:dataValidation type="list" allowBlank="1" showInputMessage="1" showErrorMessage="1" xr:uid="{166729BF-4E1E-4413-AEDC-6F2170863753}">
          <x14:formula1>
            <xm:f>CATÁLOGO!$B$3:$B$15</xm:f>
          </x14:formula1>
          <xm:sqref>C14:H49</xm:sqref>
        </x14:dataValidation>
        <x14:dataValidation type="list" allowBlank="1" showInputMessage="1" showErrorMessage="1" xr:uid="{529B7811-C409-4385-AF91-2742130CE284}">
          <x14:formula1>
            <xm:f>CATÁLOGO!$C$3:$C$9</xm:f>
          </x14:formula1>
          <xm:sqref>D7:E7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383D8-1CE8-467D-B2DC-8EAEA8E1162C}">
  <sheetPr>
    <pageSetUpPr fitToPage="1"/>
  </sheetPr>
  <dimension ref="B5:K49"/>
  <sheetViews>
    <sheetView workbookViewId="0">
      <selection activeCell="C14" sqref="C14:H15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1" width="36.5703125" bestFit="1" customWidth="1"/>
    <col min="12" max="17" width="9.140625"/>
  </cols>
  <sheetData>
    <row r="5" spans="2:10" x14ac:dyDescent="0.25">
      <c r="I5" s="6"/>
    </row>
    <row r="6" spans="2:10" x14ac:dyDescent="0.25">
      <c r="J6" s="7" t="s">
        <v>59</v>
      </c>
    </row>
    <row r="7" spans="2:10" x14ac:dyDescent="0.25">
      <c r="B7" s="65" t="s">
        <v>60</v>
      </c>
      <c r="C7" s="65"/>
      <c r="D7" s="66" t="s">
        <v>61</v>
      </c>
      <c r="E7" s="66"/>
      <c r="J7" s="7" t="s">
        <v>62</v>
      </c>
    </row>
    <row r="9" spans="2:10" x14ac:dyDescent="0.25">
      <c r="B9" s="65" t="s">
        <v>63</v>
      </c>
      <c r="C9" s="65"/>
      <c r="D9" s="65"/>
      <c r="E9" t="s">
        <v>64</v>
      </c>
      <c r="F9" s="2" t="s">
        <v>139</v>
      </c>
      <c r="G9" t="s">
        <v>66</v>
      </c>
      <c r="H9" s="1" t="s">
        <v>396</v>
      </c>
      <c r="I9" t="s">
        <v>68</v>
      </c>
      <c r="J9" s="5">
        <f>COUNTIF(C14:H49,"=DISPONIBLE")</f>
        <v>34</v>
      </c>
    </row>
    <row r="10" spans="2:10" x14ac:dyDescent="0.25">
      <c r="B10" s="67" t="s">
        <v>69</v>
      </c>
      <c r="C10" s="67"/>
      <c r="D10" s="1">
        <v>36</v>
      </c>
      <c r="E10" s="67" t="s">
        <v>70</v>
      </c>
      <c r="F10" s="67"/>
      <c r="G10" s="11" t="b">
        <v>0</v>
      </c>
      <c r="I10" t="s">
        <v>71</v>
      </c>
      <c r="J10" s="4">
        <f>COUNTIF(I14:I49,"=CORTE")</f>
        <v>0</v>
      </c>
    </row>
    <row r="11" spans="2:10" x14ac:dyDescent="0.25">
      <c r="B11" s="64" t="s">
        <v>72</v>
      </c>
      <c r="C11" s="64"/>
      <c r="D11" s="64"/>
      <c r="E11" s="8" t="s">
        <v>64</v>
      </c>
      <c r="F11" s="9"/>
      <c r="G11" s="8" t="s">
        <v>66</v>
      </c>
      <c r="H11" s="10"/>
      <c r="J11" s="4"/>
    </row>
    <row r="13" spans="2:10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</row>
    <row r="14" spans="2:10" x14ac:dyDescent="0.25">
      <c r="B14" s="3">
        <v>1</v>
      </c>
      <c r="C14" s="68"/>
      <c r="D14" s="68"/>
      <c r="E14" s="68"/>
      <c r="F14" s="68"/>
      <c r="G14" s="68"/>
      <c r="H14" s="68"/>
      <c r="I14" s="3" t="s">
        <v>78</v>
      </c>
    </row>
    <row r="15" spans="2:10" x14ac:dyDescent="0.25">
      <c r="B15" s="3">
        <v>2</v>
      </c>
      <c r="C15" s="68"/>
      <c r="D15" s="68"/>
      <c r="E15" s="68"/>
      <c r="F15" s="68"/>
      <c r="G15" s="68"/>
      <c r="H15" s="68"/>
      <c r="I15" s="3" t="s">
        <v>78</v>
      </c>
    </row>
    <row r="16" spans="2:10" x14ac:dyDescent="0.25">
      <c r="B16" s="3">
        <v>3</v>
      </c>
      <c r="C16" s="68" t="s">
        <v>86</v>
      </c>
      <c r="D16" s="68"/>
      <c r="E16" s="68"/>
      <c r="F16" s="68"/>
      <c r="G16" s="68"/>
      <c r="H16" s="68"/>
      <c r="I16" s="3" t="s">
        <v>78</v>
      </c>
    </row>
    <row r="17" spans="2:9" x14ac:dyDescent="0.25">
      <c r="B17" s="3">
        <v>4</v>
      </c>
      <c r="C17" s="68" t="s">
        <v>86</v>
      </c>
      <c r="D17" s="68"/>
      <c r="E17" s="68"/>
      <c r="F17" s="68"/>
      <c r="G17" s="68"/>
      <c r="H17" s="68"/>
      <c r="I17" s="3" t="s">
        <v>78</v>
      </c>
    </row>
    <row r="18" spans="2:9" x14ac:dyDescent="0.25">
      <c r="B18" s="3">
        <v>5</v>
      </c>
      <c r="C18" s="68" t="s">
        <v>86</v>
      </c>
      <c r="D18" s="68"/>
      <c r="E18" s="68"/>
      <c r="F18" s="68"/>
      <c r="G18" s="68"/>
      <c r="H18" s="68"/>
      <c r="I18" s="3" t="s">
        <v>78</v>
      </c>
    </row>
    <row r="19" spans="2:9" x14ac:dyDescent="0.25">
      <c r="B19" s="3">
        <v>6</v>
      </c>
      <c r="C19" s="68" t="s">
        <v>86</v>
      </c>
      <c r="D19" s="68"/>
      <c r="E19" s="68"/>
      <c r="F19" s="68"/>
      <c r="G19" s="68"/>
      <c r="H19" s="68"/>
      <c r="I19" s="3" t="s">
        <v>78</v>
      </c>
    </row>
    <row r="20" spans="2:9" x14ac:dyDescent="0.25">
      <c r="B20" s="3">
        <v>7</v>
      </c>
      <c r="C20" s="68" t="s">
        <v>86</v>
      </c>
      <c r="D20" s="68"/>
      <c r="E20" s="68"/>
      <c r="F20" s="68"/>
      <c r="G20" s="68"/>
      <c r="H20" s="68"/>
      <c r="I20" s="3" t="s">
        <v>78</v>
      </c>
    </row>
    <row r="21" spans="2:9" x14ac:dyDescent="0.25">
      <c r="B21" s="3">
        <v>8</v>
      </c>
      <c r="C21" s="68" t="s">
        <v>86</v>
      </c>
      <c r="D21" s="68"/>
      <c r="E21" s="68"/>
      <c r="F21" s="68"/>
      <c r="G21" s="68"/>
      <c r="H21" s="68"/>
      <c r="I21" s="3" t="s">
        <v>78</v>
      </c>
    </row>
    <row r="22" spans="2:9" x14ac:dyDescent="0.25">
      <c r="B22" s="3">
        <v>9</v>
      </c>
      <c r="C22" s="68" t="s">
        <v>86</v>
      </c>
      <c r="D22" s="68"/>
      <c r="E22" s="68"/>
      <c r="F22" s="68"/>
      <c r="G22" s="68"/>
      <c r="H22" s="68"/>
      <c r="I22" s="3" t="s">
        <v>78</v>
      </c>
    </row>
    <row r="23" spans="2:9" x14ac:dyDescent="0.25">
      <c r="B23" s="3">
        <v>10</v>
      </c>
      <c r="C23" s="68" t="s">
        <v>86</v>
      </c>
      <c r="D23" s="68"/>
      <c r="E23" s="68"/>
      <c r="F23" s="68"/>
      <c r="G23" s="68"/>
      <c r="H23" s="68"/>
      <c r="I23" s="3" t="s">
        <v>78</v>
      </c>
    </row>
    <row r="24" spans="2:9" x14ac:dyDescent="0.25">
      <c r="B24" s="3">
        <v>11</v>
      </c>
      <c r="C24" s="68" t="s">
        <v>86</v>
      </c>
      <c r="D24" s="68"/>
      <c r="E24" s="68"/>
      <c r="F24" s="68"/>
      <c r="G24" s="68"/>
      <c r="H24" s="68"/>
      <c r="I24" s="3" t="s">
        <v>78</v>
      </c>
    </row>
    <row r="25" spans="2:9" x14ac:dyDescent="0.25">
      <c r="B25" s="3">
        <v>12</v>
      </c>
      <c r="C25" s="68" t="s">
        <v>86</v>
      </c>
      <c r="D25" s="68"/>
      <c r="E25" s="68"/>
      <c r="F25" s="68"/>
      <c r="G25" s="68"/>
      <c r="H25" s="68"/>
      <c r="I25" s="3" t="s">
        <v>78</v>
      </c>
    </row>
    <row r="26" spans="2:9" x14ac:dyDescent="0.25">
      <c r="B26" s="3">
        <v>13</v>
      </c>
      <c r="C26" s="68" t="s">
        <v>86</v>
      </c>
      <c r="D26" s="68"/>
      <c r="E26" s="68"/>
      <c r="F26" s="68"/>
      <c r="G26" s="68"/>
      <c r="H26" s="68"/>
      <c r="I26" s="3" t="s">
        <v>78</v>
      </c>
    </row>
    <row r="27" spans="2:9" x14ac:dyDescent="0.25">
      <c r="B27" s="3">
        <v>14</v>
      </c>
      <c r="C27" s="68" t="s">
        <v>86</v>
      </c>
      <c r="D27" s="68"/>
      <c r="E27" s="68"/>
      <c r="F27" s="68"/>
      <c r="G27" s="68"/>
      <c r="H27" s="68"/>
      <c r="I27" s="3" t="s">
        <v>78</v>
      </c>
    </row>
    <row r="28" spans="2:9" x14ac:dyDescent="0.25">
      <c r="B28" s="3">
        <v>15</v>
      </c>
      <c r="C28" s="68" t="s">
        <v>86</v>
      </c>
      <c r="D28" s="68"/>
      <c r="E28" s="68"/>
      <c r="F28" s="68"/>
      <c r="G28" s="68"/>
      <c r="H28" s="68"/>
      <c r="I28" s="3" t="s">
        <v>78</v>
      </c>
    </row>
    <row r="29" spans="2:9" x14ac:dyDescent="0.25">
      <c r="B29" s="3">
        <v>16</v>
      </c>
      <c r="C29" s="68" t="s">
        <v>86</v>
      </c>
      <c r="D29" s="68"/>
      <c r="E29" s="68"/>
      <c r="F29" s="68"/>
      <c r="G29" s="68"/>
      <c r="H29" s="68"/>
      <c r="I29" s="3" t="s">
        <v>78</v>
      </c>
    </row>
    <row r="30" spans="2:9" x14ac:dyDescent="0.25">
      <c r="B30" s="3">
        <v>17</v>
      </c>
      <c r="C30" s="68" t="s">
        <v>86</v>
      </c>
      <c r="D30" s="68"/>
      <c r="E30" s="68"/>
      <c r="F30" s="68"/>
      <c r="G30" s="68"/>
      <c r="H30" s="68"/>
      <c r="I30" s="3" t="s">
        <v>78</v>
      </c>
    </row>
    <row r="31" spans="2:9" x14ac:dyDescent="0.25">
      <c r="B31" s="3">
        <v>18</v>
      </c>
      <c r="C31" s="68" t="s">
        <v>86</v>
      </c>
      <c r="D31" s="68"/>
      <c r="E31" s="68"/>
      <c r="F31" s="68"/>
      <c r="G31" s="68"/>
      <c r="H31" s="68"/>
      <c r="I31" s="3" t="s">
        <v>78</v>
      </c>
    </row>
    <row r="32" spans="2:9" x14ac:dyDescent="0.25">
      <c r="B32" s="3">
        <v>19</v>
      </c>
      <c r="C32" s="68" t="s">
        <v>86</v>
      </c>
      <c r="D32" s="68"/>
      <c r="E32" s="68"/>
      <c r="F32" s="68"/>
      <c r="G32" s="68"/>
      <c r="H32" s="68"/>
      <c r="I32" s="3" t="s">
        <v>78</v>
      </c>
    </row>
    <row r="33" spans="2:11" x14ac:dyDescent="0.25">
      <c r="B33" s="3">
        <v>20</v>
      </c>
      <c r="C33" s="68" t="s">
        <v>86</v>
      </c>
      <c r="D33" s="68"/>
      <c r="E33" s="68"/>
      <c r="F33" s="68"/>
      <c r="G33" s="68"/>
      <c r="H33" s="68"/>
      <c r="I33" s="3" t="s">
        <v>78</v>
      </c>
    </row>
    <row r="34" spans="2:11" x14ac:dyDescent="0.25">
      <c r="B34" s="3">
        <v>21</v>
      </c>
      <c r="C34" s="68" t="s">
        <v>86</v>
      </c>
      <c r="D34" s="68"/>
      <c r="E34" s="68"/>
      <c r="F34" s="68"/>
      <c r="G34" s="68"/>
      <c r="H34" s="68"/>
      <c r="I34" s="3" t="s">
        <v>78</v>
      </c>
    </row>
    <row r="35" spans="2:11" x14ac:dyDescent="0.25">
      <c r="B35" s="3">
        <v>22</v>
      </c>
      <c r="C35" s="68" t="s">
        <v>86</v>
      </c>
      <c r="D35" s="68"/>
      <c r="E35" s="68"/>
      <c r="F35" s="68"/>
      <c r="G35" s="68"/>
      <c r="H35" s="68"/>
      <c r="I35" s="3" t="s">
        <v>78</v>
      </c>
    </row>
    <row r="36" spans="2:11" x14ac:dyDescent="0.25">
      <c r="B36" s="3">
        <v>23</v>
      </c>
      <c r="C36" s="68" t="s">
        <v>86</v>
      </c>
      <c r="D36" s="68"/>
      <c r="E36" s="68"/>
      <c r="F36" s="68"/>
      <c r="G36" s="68"/>
      <c r="H36" s="68"/>
      <c r="I36" s="3" t="s">
        <v>78</v>
      </c>
    </row>
    <row r="37" spans="2:11" x14ac:dyDescent="0.25">
      <c r="B37" s="3">
        <v>24</v>
      </c>
      <c r="C37" s="68" t="s">
        <v>86</v>
      </c>
      <c r="D37" s="68"/>
      <c r="E37" s="68"/>
      <c r="F37" s="68"/>
      <c r="G37" s="68"/>
      <c r="H37" s="68"/>
      <c r="I37" s="3" t="s">
        <v>78</v>
      </c>
    </row>
    <row r="38" spans="2:11" x14ac:dyDescent="0.25">
      <c r="B38" s="3">
        <v>25</v>
      </c>
      <c r="C38" s="68" t="s">
        <v>86</v>
      </c>
      <c r="D38" s="68"/>
      <c r="E38" s="68"/>
      <c r="F38" s="68"/>
      <c r="G38" s="68"/>
      <c r="H38" s="68"/>
      <c r="I38" s="3" t="s">
        <v>78</v>
      </c>
    </row>
    <row r="39" spans="2:11" x14ac:dyDescent="0.25">
      <c r="B39" s="3">
        <v>26</v>
      </c>
      <c r="C39" s="68" t="s">
        <v>86</v>
      </c>
      <c r="D39" s="68"/>
      <c r="E39" s="68"/>
      <c r="F39" s="68"/>
      <c r="G39" s="68"/>
      <c r="H39" s="68"/>
      <c r="I39" s="3" t="s">
        <v>78</v>
      </c>
    </row>
    <row r="40" spans="2:11" x14ac:dyDescent="0.25">
      <c r="B40" s="3">
        <v>27</v>
      </c>
      <c r="C40" s="68" t="s">
        <v>86</v>
      </c>
      <c r="D40" s="68"/>
      <c r="E40" s="68"/>
      <c r="F40" s="68"/>
      <c r="G40" s="68"/>
      <c r="H40" s="68"/>
      <c r="I40" s="3" t="s">
        <v>78</v>
      </c>
      <c r="K40" s="12"/>
    </row>
    <row r="41" spans="2:11" x14ac:dyDescent="0.25">
      <c r="B41" s="3">
        <v>28</v>
      </c>
      <c r="C41" s="68" t="s">
        <v>86</v>
      </c>
      <c r="D41" s="68"/>
      <c r="E41" s="68"/>
      <c r="F41" s="68"/>
      <c r="G41" s="68"/>
      <c r="H41" s="68"/>
      <c r="I41" s="3" t="s">
        <v>78</v>
      </c>
    </row>
    <row r="42" spans="2:11" x14ac:dyDescent="0.25">
      <c r="B42" s="3">
        <v>29</v>
      </c>
      <c r="C42" s="68" t="s">
        <v>86</v>
      </c>
      <c r="D42" s="68"/>
      <c r="E42" s="68"/>
      <c r="F42" s="68"/>
      <c r="G42" s="68"/>
      <c r="H42" s="68"/>
      <c r="I42" s="3" t="s">
        <v>78</v>
      </c>
    </row>
    <row r="43" spans="2:11" x14ac:dyDescent="0.25">
      <c r="B43" s="3">
        <v>30</v>
      </c>
      <c r="C43" s="68" t="s">
        <v>86</v>
      </c>
      <c r="D43" s="68"/>
      <c r="E43" s="68"/>
      <c r="F43" s="68"/>
      <c r="G43" s="68"/>
      <c r="H43" s="68"/>
      <c r="I43" s="3" t="s">
        <v>78</v>
      </c>
    </row>
    <row r="44" spans="2:11" x14ac:dyDescent="0.25">
      <c r="B44" s="3">
        <v>31</v>
      </c>
      <c r="C44" s="68" t="s">
        <v>86</v>
      </c>
      <c r="D44" s="68"/>
      <c r="E44" s="68"/>
      <c r="F44" s="68"/>
      <c r="G44" s="68"/>
      <c r="H44" s="68"/>
      <c r="I44" s="3" t="s">
        <v>78</v>
      </c>
    </row>
    <row r="45" spans="2:11" x14ac:dyDescent="0.25">
      <c r="B45" s="3">
        <v>32</v>
      </c>
      <c r="C45" s="68" t="s">
        <v>86</v>
      </c>
      <c r="D45" s="68"/>
      <c r="E45" s="68"/>
      <c r="F45" s="68"/>
      <c r="G45" s="68"/>
      <c r="H45" s="68"/>
      <c r="I45" s="3" t="s">
        <v>78</v>
      </c>
    </row>
    <row r="46" spans="2:11" x14ac:dyDescent="0.25">
      <c r="B46" s="3">
        <v>33</v>
      </c>
      <c r="C46" s="68" t="s">
        <v>86</v>
      </c>
      <c r="D46" s="68"/>
      <c r="E46" s="68"/>
      <c r="F46" s="68"/>
      <c r="G46" s="68"/>
      <c r="H46" s="68"/>
      <c r="I46" s="3" t="s">
        <v>78</v>
      </c>
    </row>
    <row r="47" spans="2:11" x14ac:dyDescent="0.25">
      <c r="B47" s="3">
        <v>34</v>
      </c>
      <c r="C47" s="68" t="s">
        <v>86</v>
      </c>
      <c r="D47" s="68"/>
      <c r="E47" s="68"/>
      <c r="F47" s="68"/>
      <c r="G47" s="68"/>
      <c r="H47" s="68"/>
      <c r="I47" s="3" t="s">
        <v>78</v>
      </c>
    </row>
    <row r="48" spans="2:11" x14ac:dyDescent="0.25">
      <c r="B48" s="3">
        <v>35</v>
      </c>
      <c r="C48" s="68" t="s">
        <v>86</v>
      </c>
      <c r="D48" s="68"/>
      <c r="E48" s="68"/>
      <c r="F48" s="68"/>
      <c r="G48" s="68"/>
      <c r="H48" s="68"/>
      <c r="I48" s="3" t="s">
        <v>78</v>
      </c>
    </row>
    <row r="49" spans="2:9" x14ac:dyDescent="0.25">
      <c r="B49" s="3">
        <v>36</v>
      </c>
      <c r="C49" s="68" t="s">
        <v>86</v>
      </c>
      <c r="D49" s="68"/>
      <c r="E49" s="68"/>
      <c r="F49" s="68"/>
      <c r="G49" s="68"/>
      <c r="H49" s="68"/>
      <c r="I49" s="3" t="s">
        <v>78</v>
      </c>
    </row>
  </sheetData>
  <mergeCells count="43">
    <mergeCell ref="C49:H49"/>
    <mergeCell ref="C43:H43"/>
    <mergeCell ref="C44:H44"/>
    <mergeCell ref="C45:H45"/>
    <mergeCell ref="C46:H46"/>
    <mergeCell ref="C47:H47"/>
    <mergeCell ref="C48:H48"/>
    <mergeCell ref="C42:H42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C41:H41"/>
    <mergeCell ref="C30:H30"/>
    <mergeCell ref="C19:H19"/>
    <mergeCell ref="C20:H20"/>
    <mergeCell ref="C21:H21"/>
    <mergeCell ref="C22:H22"/>
    <mergeCell ref="C23:H23"/>
    <mergeCell ref="C24:H24"/>
    <mergeCell ref="C25:H25"/>
    <mergeCell ref="C26:H26"/>
    <mergeCell ref="C27:H27"/>
    <mergeCell ref="C28:H28"/>
    <mergeCell ref="C29:H29"/>
    <mergeCell ref="C18:H18"/>
    <mergeCell ref="B7:C7"/>
    <mergeCell ref="D7:E7"/>
    <mergeCell ref="B9:D9"/>
    <mergeCell ref="B10:C10"/>
    <mergeCell ref="E10:F10"/>
    <mergeCell ref="B11:D11"/>
    <mergeCell ref="C13:H13"/>
    <mergeCell ref="C14:H14"/>
    <mergeCell ref="C15:H15"/>
    <mergeCell ref="C16:H16"/>
    <mergeCell ref="C17:H17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BA757CB-E7FF-4068-8477-4C7CDC3CEA34}">
          <x14:formula1>
            <xm:f>CATÁLOGO!$C$3:$C$9</xm:f>
          </x14:formula1>
          <xm:sqref>D7:E7</xm:sqref>
        </x14:dataValidation>
        <x14:dataValidation type="list" allowBlank="1" showInputMessage="1" showErrorMessage="1" xr:uid="{D394C676-5520-48E7-B8B9-BBA6C9EF08BB}">
          <x14:formula1>
            <xm:f>CATÁLOGO!$B$3:$B$15</xm:f>
          </x14:formula1>
          <xm:sqref>C14:H49</xm:sqref>
        </x14:dataValidation>
        <x14:dataValidation type="list" allowBlank="1" showInputMessage="1" showErrorMessage="1" xr:uid="{2EFA7802-2A11-4789-AF64-7F83B6A6F71F}">
          <x14:formula1>
            <xm:f>CATÁLOGO!$A$3:$A$6</xm:f>
          </x14:formula1>
          <xm:sqref>I14:I49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A997-C8DC-40C6-811F-6AA744BCFC75}">
  <sheetPr>
    <pageSetUpPr fitToPage="1"/>
  </sheetPr>
  <dimension ref="B5:Q49"/>
  <sheetViews>
    <sheetView workbookViewId="0">
      <selection activeCell="Z26" sqref="Z26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4" width="9.140625"/>
    <col min="15" max="15" width="17.7109375" customWidth="1"/>
    <col min="16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59</v>
      </c>
    </row>
    <row r="7" spans="2:15" x14ac:dyDescent="0.25">
      <c r="B7" s="65" t="s">
        <v>60</v>
      </c>
      <c r="C7" s="65"/>
      <c r="D7" s="66" t="s">
        <v>61</v>
      </c>
      <c r="E7" s="66"/>
      <c r="J7" s="7" t="s">
        <v>62</v>
      </c>
    </row>
    <row r="9" spans="2:15" x14ac:dyDescent="0.25">
      <c r="B9" s="65" t="s">
        <v>63</v>
      </c>
      <c r="C9" s="65"/>
      <c r="D9" s="65"/>
      <c r="E9" t="s">
        <v>64</v>
      </c>
      <c r="F9" s="2"/>
      <c r="G9" t="s">
        <v>66</v>
      </c>
      <c r="H9" s="1"/>
      <c r="I9" t="s">
        <v>68</v>
      </c>
      <c r="J9" s="5">
        <f>COUNTIF(C14:H49,"=DISPONIBLE")</f>
        <v>0</v>
      </c>
    </row>
    <row r="10" spans="2:15" x14ac:dyDescent="0.25">
      <c r="B10" s="67" t="s">
        <v>69</v>
      </c>
      <c r="C10" s="67"/>
      <c r="D10" s="1"/>
      <c r="E10" s="67" t="s">
        <v>70</v>
      </c>
      <c r="F10" s="67"/>
      <c r="G10" s="11" t="b">
        <v>0</v>
      </c>
      <c r="I10" t="s">
        <v>71</v>
      </c>
      <c r="J10" s="4">
        <f>COUNTIF(I14:I49,"=CORTE")</f>
        <v>0</v>
      </c>
    </row>
    <row r="11" spans="2:15" x14ac:dyDescent="0.25">
      <c r="B11" s="64" t="s">
        <v>72</v>
      </c>
      <c r="C11" s="64"/>
      <c r="D11" s="64"/>
      <c r="E11" s="8" t="s">
        <v>64</v>
      </c>
      <c r="F11" s="9"/>
      <c r="G11" s="8" t="s">
        <v>66</v>
      </c>
      <c r="H11" s="10"/>
      <c r="J11" s="4"/>
    </row>
    <row r="13" spans="2:15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  <c r="K13" s="69" t="s">
        <v>76</v>
      </c>
      <c r="L13" s="70"/>
      <c r="M13" s="70"/>
      <c r="N13" s="70"/>
      <c r="O13" s="71"/>
    </row>
    <row r="14" spans="2:15" x14ac:dyDescent="0.25">
      <c r="B14" s="3">
        <v>1</v>
      </c>
      <c r="C14" s="68"/>
      <c r="D14" s="68"/>
      <c r="E14" s="68"/>
      <c r="F14" s="68"/>
      <c r="G14" s="68"/>
      <c r="H14" s="68"/>
      <c r="I14" s="3"/>
      <c r="K14" s="75"/>
      <c r="L14" s="75"/>
      <c r="M14" s="75"/>
      <c r="N14" s="75"/>
      <c r="O14" s="75"/>
    </row>
    <row r="15" spans="2:15" x14ac:dyDescent="0.25">
      <c r="B15" s="3">
        <v>2</v>
      </c>
      <c r="C15" s="68"/>
      <c r="D15" s="68"/>
      <c r="E15" s="68"/>
      <c r="F15" s="68"/>
      <c r="G15" s="68"/>
      <c r="H15" s="68"/>
      <c r="I15" s="3"/>
      <c r="K15" s="75"/>
      <c r="L15" s="75"/>
      <c r="M15" s="75"/>
      <c r="N15" s="75"/>
      <c r="O15" s="75"/>
    </row>
    <row r="16" spans="2:15" x14ac:dyDescent="0.25">
      <c r="B16" s="3">
        <v>3</v>
      </c>
      <c r="C16" s="68"/>
      <c r="D16" s="68"/>
      <c r="E16" s="68"/>
      <c r="F16" s="68"/>
      <c r="G16" s="68"/>
      <c r="H16" s="68"/>
      <c r="I16" s="3"/>
      <c r="K16" s="75"/>
      <c r="L16" s="75"/>
      <c r="M16" s="75"/>
      <c r="N16" s="75"/>
      <c r="O16" s="75"/>
    </row>
    <row r="17" spans="2:15" x14ac:dyDescent="0.25">
      <c r="B17" s="3">
        <v>4</v>
      </c>
      <c r="C17" s="68"/>
      <c r="D17" s="68"/>
      <c r="E17" s="68"/>
      <c r="F17" s="68"/>
      <c r="G17" s="68"/>
      <c r="H17" s="68"/>
      <c r="I17" s="3"/>
      <c r="K17" s="75"/>
      <c r="L17" s="75"/>
      <c r="M17" s="75"/>
      <c r="N17" s="75"/>
      <c r="O17" s="75"/>
    </row>
    <row r="18" spans="2:15" x14ac:dyDescent="0.25">
      <c r="B18" s="3">
        <v>5</v>
      </c>
      <c r="C18" s="68"/>
      <c r="D18" s="68"/>
      <c r="E18" s="68"/>
      <c r="F18" s="68"/>
      <c r="G18" s="68"/>
      <c r="H18" s="68"/>
      <c r="I18" s="3"/>
      <c r="K18" s="75"/>
      <c r="L18" s="75"/>
      <c r="M18" s="75"/>
      <c r="N18" s="75"/>
      <c r="O18" s="75"/>
    </row>
    <row r="19" spans="2:15" x14ac:dyDescent="0.25">
      <c r="B19" s="3">
        <v>6</v>
      </c>
      <c r="C19" s="68"/>
      <c r="D19" s="68"/>
      <c r="E19" s="68"/>
      <c r="F19" s="68"/>
      <c r="G19" s="68"/>
      <c r="H19" s="68"/>
      <c r="I19" s="3"/>
      <c r="K19" s="75"/>
      <c r="L19" s="75"/>
      <c r="M19" s="75"/>
      <c r="N19" s="75"/>
      <c r="O19" s="75"/>
    </row>
    <row r="20" spans="2:15" x14ac:dyDescent="0.25">
      <c r="B20" s="3">
        <v>7</v>
      </c>
      <c r="C20" s="68"/>
      <c r="D20" s="68"/>
      <c r="E20" s="68"/>
      <c r="F20" s="68"/>
      <c r="G20" s="68"/>
      <c r="H20" s="68"/>
      <c r="I20" s="3"/>
      <c r="K20" s="75"/>
      <c r="L20" s="75"/>
      <c r="M20" s="75"/>
      <c r="N20" s="75"/>
      <c r="O20" s="75"/>
    </row>
    <row r="21" spans="2:15" x14ac:dyDescent="0.25">
      <c r="B21" s="3">
        <v>8</v>
      </c>
      <c r="C21" s="68"/>
      <c r="D21" s="68"/>
      <c r="E21" s="68"/>
      <c r="F21" s="68"/>
      <c r="G21" s="68"/>
      <c r="H21" s="68"/>
      <c r="I21" s="3"/>
      <c r="K21" s="75"/>
      <c r="L21" s="75"/>
      <c r="M21" s="75"/>
      <c r="N21" s="75"/>
      <c r="O21" s="75"/>
    </row>
    <row r="22" spans="2:15" x14ac:dyDescent="0.25">
      <c r="B22" s="3">
        <v>9</v>
      </c>
      <c r="C22" s="68"/>
      <c r="D22" s="68"/>
      <c r="E22" s="68"/>
      <c r="F22" s="68"/>
      <c r="G22" s="68"/>
      <c r="H22" s="68"/>
      <c r="I22" s="3"/>
      <c r="K22" s="75"/>
      <c r="L22" s="75"/>
      <c r="M22" s="75"/>
      <c r="N22" s="75"/>
      <c r="O22" s="75"/>
    </row>
    <row r="23" spans="2:15" x14ac:dyDescent="0.25">
      <c r="B23" s="3">
        <v>10</v>
      </c>
      <c r="C23" s="68"/>
      <c r="D23" s="68"/>
      <c r="E23" s="68"/>
      <c r="F23" s="68"/>
      <c r="G23" s="68"/>
      <c r="H23" s="68"/>
      <c r="I23" s="3"/>
      <c r="K23" s="75"/>
      <c r="L23" s="75"/>
      <c r="M23" s="75"/>
      <c r="N23" s="75"/>
      <c r="O23" s="75"/>
    </row>
    <row r="24" spans="2:15" x14ac:dyDescent="0.25">
      <c r="B24" s="3">
        <v>11</v>
      </c>
      <c r="C24" s="68"/>
      <c r="D24" s="68"/>
      <c r="E24" s="68"/>
      <c r="F24" s="68"/>
      <c r="G24" s="68"/>
      <c r="H24" s="68"/>
      <c r="I24" s="3"/>
      <c r="K24" s="75"/>
      <c r="L24" s="75"/>
      <c r="M24" s="75"/>
      <c r="N24" s="75"/>
      <c r="O24" s="75"/>
    </row>
    <row r="25" spans="2:15" x14ac:dyDescent="0.25">
      <c r="B25" s="3">
        <v>12</v>
      </c>
      <c r="C25" s="68"/>
      <c r="D25" s="68"/>
      <c r="E25" s="68"/>
      <c r="F25" s="68"/>
      <c r="G25" s="68"/>
      <c r="H25" s="68"/>
      <c r="I25" s="3"/>
      <c r="K25" s="75"/>
      <c r="L25" s="75"/>
      <c r="M25" s="75"/>
      <c r="N25" s="75"/>
      <c r="O25" s="75"/>
    </row>
    <row r="26" spans="2:15" x14ac:dyDescent="0.25">
      <c r="B26" s="3">
        <v>13</v>
      </c>
      <c r="C26" s="68"/>
      <c r="D26" s="68"/>
      <c r="E26" s="68"/>
      <c r="F26" s="68"/>
      <c r="G26" s="68"/>
      <c r="H26" s="68"/>
      <c r="I26" s="3"/>
      <c r="K26" s="75"/>
      <c r="L26" s="75"/>
      <c r="M26" s="75"/>
      <c r="N26" s="75"/>
      <c r="O26" s="75"/>
    </row>
    <row r="27" spans="2:15" x14ac:dyDescent="0.25">
      <c r="B27" s="3">
        <v>14</v>
      </c>
      <c r="C27" s="68"/>
      <c r="D27" s="68"/>
      <c r="E27" s="68"/>
      <c r="F27" s="68"/>
      <c r="G27" s="68"/>
      <c r="H27" s="68"/>
      <c r="I27" s="3"/>
      <c r="K27" s="75"/>
      <c r="L27" s="75"/>
      <c r="M27" s="75"/>
      <c r="N27" s="75"/>
      <c r="O27" s="75"/>
    </row>
    <row r="28" spans="2:15" x14ac:dyDescent="0.25">
      <c r="B28" s="3">
        <v>15</v>
      </c>
      <c r="C28" s="68"/>
      <c r="D28" s="68"/>
      <c r="E28" s="68"/>
      <c r="F28" s="68"/>
      <c r="G28" s="68"/>
      <c r="H28" s="68"/>
      <c r="I28" s="3"/>
      <c r="K28" s="75"/>
      <c r="L28" s="75"/>
      <c r="M28" s="75"/>
      <c r="N28" s="75"/>
      <c r="O28" s="75"/>
    </row>
    <row r="29" spans="2:15" x14ac:dyDescent="0.25">
      <c r="B29" s="3">
        <v>16</v>
      </c>
      <c r="C29" s="68"/>
      <c r="D29" s="68"/>
      <c r="E29" s="68"/>
      <c r="F29" s="68"/>
      <c r="G29" s="68"/>
      <c r="H29" s="68"/>
      <c r="I29" s="3"/>
      <c r="K29" s="75"/>
      <c r="L29" s="75"/>
      <c r="M29" s="75"/>
      <c r="N29" s="75"/>
      <c r="O29" s="75"/>
    </row>
    <row r="30" spans="2:15" x14ac:dyDescent="0.25">
      <c r="B30" s="3">
        <v>17</v>
      </c>
      <c r="C30" s="68"/>
      <c r="D30" s="68"/>
      <c r="E30" s="68"/>
      <c r="F30" s="68"/>
      <c r="G30" s="68"/>
      <c r="H30" s="68"/>
      <c r="I30" s="3"/>
      <c r="K30" s="75"/>
      <c r="L30" s="75"/>
      <c r="M30" s="75"/>
      <c r="N30" s="75"/>
      <c r="O30" s="75"/>
    </row>
    <row r="31" spans="2:15" x14ac:dyDescent="0.25">
      <c r="B31" s="3">
        <v>18</v>
      </c>
      <c r="C31" s="68"/>
      <c r="D31" s="68"/>
      <c r="E31" s="68"/>
      <c r="F31" s="68"/>
      <c r="G31" s="68"/>
      <c r="H31" s="68"/>
      <c r="I31" s="3"/>
      <c r="K31" s="75"/>
      <c r="L31" s="75"/>
      <c r="M31" s="75"/>
      <c r="N31" s="75"/>
      <c r="O31" s="75"/>
    </row>
    <row r="32" spans="2:15" x14ac:dyDescent="0.25">
      <c r="B32" s="3">
        <v>19</v>
      </c>
      <c r="C32" s="68"/>
      <c r="D32" s="68"/>
      <c r="E32" s="68"/>
      <c r="F32" s="68"/>
      <c r="G32" s="68"/>
      <c r="H32" s="68"/>
      <c r="I32" s="3"/>
      <c r="K32" s="75"/>
      <c r="L32" s="75"/>
      <c r="M32" s="75"/>
      <c r="N32" s="75"/>
      <c r="O32" s="75"/>
    </row>
    <row r="33" spans="2:17" x14ac:dyDescent="0.25">
      <c r="B33" s="3">
        <v>20</v>
      </c>
      <c r="C33" s="68"/>
      <c r="D33" s="68"/>
      <c r="E33" s="68"/>
      <c r="F33" s="68"/>
      <c r="G33" s="68"/>
      <c r="H33" s="68"/>
      <c r="I33" s="3"/>
      <c r="K33" s="75"/>
      <c r="L33" s="75"/>
      <c r="M33" s="75"/>
      <c r="N33" s="75"/>
      <c r="O33" s="75"/>
    </row>
    <row r="34" spans="2:17" x14ac:dyDescent="0.25">
      <c r="B34" s="3">
        <v>21</v>
      </c>
      <c r="C34" s="68"/>
      <c r="D34" s="68"/>
      <c r="E34" s="68"/>
      <c r="F34" s="68"/>
      <c r="G34" s="68"/>
      <c r="H34" s="68"/>
      <c r="I34" s="3"/>
      <c r="K34" s="75"/>
      <c r="L34" s="75"/>
      <c r="M34" s="75"/>
      <c r="N34" s="75"/>
      <c r="O34" s="75"/>
    </row>
    <row r="35" spans="2:17" x14ac:dyDescent="0.25">
      <c r="B35" s="3">
        <v>22</v>
      </c>
      <c r="C35" s="68"/>
      <c r="D35" s="68"/>
      <c r="E35" s="68"/>
      <c r="F35" s="68"/>
      <c r="G35" s="68"/>
      <c r="H35" s="68"/>
      <c r="I35" s="3"/>
      <c r="K35" s="75"/>
      <c r="L35" s="75"/>
      <c r="M35" s="75"/>
      <c r="N35" s="75"/>
      <c r="O35" s="75"/>
    </row>
    <row r="36" spans="2:17" x14ac:dyDescent="0.25">
      <c r="B36" s="3">
        <v>23</v>
      </c>
      <c r="C36" s="68"/>
      <c r="D36" s="68"/>
      <c r="E36" s="68"/>
      <c r="F36" s="68"/>
      <c r="G36" s="68"/>
      <c r="H36" s="68"/>
      <c r="I36" s="3"/>
      <c r="K36" s="75"/>
      <c r="L36" s="75"/>
      <c r="M36" s="75"/>
      <c r="N36" s="75"/>
      <c r="O36" s="75"/>
    </row>
    <row r="37" spans="2:17" x14ac:dyDescent="0.25">
      <c r="B37" s="3">
        <v>24</v>
      </c>
      <c r="C37" s="68"/>
      <c r="D37" s="68"/>
      <c r="E37" s="68"/>
      <c r="F37" s="68"/>
      <c r="G37" s="68"/>
      <c r="H37" s="68"/>
      <c r="I37" s="3"/>
      <c r="K37" s="75"/>
      <c r="L37" s="75"/>
      <c r="M37" s="75"/>
      <c r="N37" s="75"/>
      <c r="O37" s="75"/>
    </row>
    <row r="38" spans="2:17" x14ac:dyDescent="0.25">
      <c r="B38" s="3">
        <v>25</v>
      </c>
      <c r="C38" s="68"/>
      <c r="D38" s="68"/>
      <c r="E38" s="68"/>
      <c r="F38" s="68"/>
      <c r="G38" s="68"/>
      <c r="H38" s="68"/>
      <c r="I38" s="3"/>
      <c r="K38" s="75"/>
      <c r="L38" s="75"/>
      <c r="M38" s="75"/>
      <c r="N38" s="75"/>
      <c r="O38" s="75"/>
    </row>
    <row r="39" spans="2:17" x14ac:dyDescent="0.25">
      <c r="B39" s="3">
        <v>26</v>
      </c>
      <c r="C39" s="68"/>
      <c r="D39" s="68"/>
      <c r="E39" s="68"/>
      <c r="F39" s="68"/>
      <c r="G39" s="68"/>
      <c r="H39" s="68"/>
      <c r="I39" s="3"/>
      <c r="K39" s="75"/>
      <c r="L39" s="75"/>
      <c r="M39" s="75"/>
      <c r="N39" s="75"/>
      <c r="O39" s="75"/>
    </row>
    <row r="40" spans="2:17" x14ac:dyDescent="0.25">
      <c r="B40" s="3">
        <v>27</v>
      </c>
      <c r="C40" s="68"/>
      <c r="D40" s="68"/>
      <c r="E40" s="68"/>
      <c r="F40" s="68"/>
      <c r="G40" s="68"/>
      <c r="H40" s="68"/>
      <c r="I40" s="3"/>
      <c r="K40" s="75"/>
      <c r="L40" s="75"/>
      <c r="M40" s="75"/>
      <c r="N40" s="75"/>
      <c r="O40" s="75"/>
      <c r="Q40" s="12"/>
    </row>
    <row r="41" spans="2:17" x14ac:dyDescent="0.25">
      <c r="B41" s="3">
        <v>28</v>
      </c>
      <c r="C41" s="68"/>
      <c r="D41" s="68"/>
      <c r="E41" s="68"/>
      <c r="F41" s="68"/>
      <c r="G41" s="68"/>
      <c r="H41" s="68"/>
      <c r="I41" s="3"/>
      <c r="K41" s="75"/>
      <c r="L41" s="75"/>
      <c r="M41" s="75"/>
      <c r="N41" s="75"/>
      <c r="O41" s="75"/>
    </row>
    <row r="42" spans="2:17" x14ac:dyDescent="0.25">
      <c r="B42" s="3">
        <v>29</v>
      </c>
      <c r="C42" s="68"/>
      <c r="D42" s="68"/>
      <c r="E42" s="68"/>
      <c r="F42" s="68"/>
      <c r="G42" s="68"/>
      <c r="H42" s="68"/>
      <c r="I42" s="3"/>
      <c r="K42" s="75"/>
      <c r="L42" s="75"/>
      <c r="M42" s="75"/>
      <c r="N42" s="75"/>
      <c r="O42" s="75"/>
    </row>
    <row r="43" spans="2:17" x14ac:dyDescent="0.25">
      <c r="B43" s="3">
        <v>30</v>
      </c>
      <c r="C43" s="68"/>
      <c r="D43" s="68"/>
      <c r="E43" s="68"/>
      <c r="F43" s="68"/>
      <c r="G43" s="68"/>
      <c r="H43" s="68"/>
      <c r="I43" s="3"/>
      <c r="K43" s="75"/>
      <c r="L43" s="75"/>
      <c r="M43" s="75"/>
      <c r="N43" s="75"/>
      <c r="O43" s="75"/>
    </row>
    <row r="44" spans="2:17" x14ac:dyDescent="0.25">
      <c r="B44" s="3">
        <v>31</v>
      </c>
      <c r="C44" s="68"/>
      <c r="D44" s="68"/>
      <c r="E44" s="68"/>
      <c r="F44" s="68"/>
      <c r="G44" s="68"/>
      <c r="H44" s="68"/>
      <c r="I44" s="3"/>
      <c r="K44" s="75"/>
      <c r="L44" s="75"/>
      <c r="M44" s="75"/>
      <c r="N44" s="75"/>
      <c r="O44" s="75"/>
    </row>
    <row r="45" spans="2:17" x14ac:dyDescent="0.25">
      <c r="B45" s="3">
        <v>32</v>
      </c>
      <c r="C45" s="68"/>
      <c r="D45" s="68"/>
      <c r="E45" s="68"/>
      <c r="F45" s="68"/>
      <c r="G45" s="68"/>
      <c r="H45" s="68"/>
      <c r="I45" s="3"/>
      <c r="K45" s="75"/>
      <c r="L45" s="75"/>
      <c r="M45" s="75"/>
      <c r="N45" s="75"/>
      <c r="O45" s="75"/>
    </row>
    <row r="46" spans="2:17" x14ac:dyDescent="0.25">
      <c r="B46" s="3">
        <v>33</v>
      </c>
      <c r="C46" s="68"/>
      <c r="D46" s="68"/>
      <c r="E46" s="68"/>
      <c r="F46" s="68"/>
      <c r="G46" s="68"/>
      <c r="H46" s="68"/>
      <c r="I46" s="3"/>
      <c r="K46" s="75"/>
      <c r="L46" s="75"/>
      <c r="M46" s="75"/>
      <c r="N46" s="75"/>
      <c r="O46" s="75"/>
    </row>
    <row r="47" spans="2:17" x14ac:dyDescent="0.25">
      <c r="B47" s="3">
        <v>34</v>
      </c>
      <c r="C47" s="68"/>
      <c r="D47" s="68"/>
      <c r="E47" s="68"/>
      <c r="F47" s="68"/>
      <c r="G47" s="68"/>
      <c r="H47" s="68"/>
      <c r="I47" s="3"/>
      <c r="K47" s="75"/>
      <c r="L47" s="75"/>
      <c r="M47" s="75"/>
      <c r="N47" s="75"/>
      <c r="O47" s="75"/>
    </row>
    <row r="48" spans="2:17" x14ac:dyDescent="0.25">
      <c r="B48" s="3">
        <v>35</v>
      </c>
      <c r="C48" s="68"/>
      <c r="D48" s="68"/>
      <c r="E48" s="68"/>
      <c r="F48" s="68"/>
      <c r="G48" s="68"/>
      <c r="H48" s="68"/>
      <c r="I48" s="3"/>
      <c r="K48" s="75"/>
      <c r="L48" s="75"/>
      <c r="M48" s="75"/>
      <c r="N48" s="75"/>
      <c r="O48" s="75"/>
    </row>
    <row r="49" spans="2:15" x14ac:dyDescent="0.25">
      <c r="B49" s="3">
        <v>36</v>
      </c>
      <c r="C49" s="68"/>
      <c r="D49" s="68"/>
      <c r="E49" s="68"/>
      <c r="F49" s="68"/>
      <c r="G49" s="68"/>
      <c r="H49" s="68"/>
      <c r="I49" s="3"/>
      <c r="K49" s="75"/>
      <c r="L49" s="75"/>
      <c r="M49" s="75"/>
      <c r="N49" s="75"/>
      <c r="O49" s="75"/>
    </row>
  </sheetData>
  <mergeCells count="80">
    <mergeCell ref="C49:H49"/>
    <mergeCell ref="K49:O49"/>
    <mergeCell ref="C46:H46"/>
    <mergeCell ref="K46:O46"/>
    <mergeCell ref="C47:H47"/>
    <mergeCell ref="K47:O47"/>
    <mergeCell ref="C48:H48"/>
    <mergeCell ref="K48:O48"/>
    <mergeCell ref="C43:H43"/>
    <mergeCell ref="K43:O43"/>
    <mergeCell ref="C44:H44"/>
    <mergeCell ref="K44:O44"/>
    <mergeCell ref="C45:H45"/>
    <mergeCell ref="K45:O45"/>
    <mergeCell ref="C40:H40"/>
    <mergeCell ref="K40:O40"/>
    <mergeCell ref="C41:H41"/>
    <mergeCell ref="K41:O41"/>
    <mergeCell ref="C42:H42"/>
    <mergeCell ref="K42:O42"/>
    <mergeCell ref="C37:H37"/>
    <mergeCell ref="K37:O37"/>
    <mergeCell ref="C38:H38"/>
    <mergeCell ref="K38:O38"/>
    <mergeCell ref="C39:H39"/>
    <mergeCell ref="K39:O39"/>
    <mergeCell ref="C34:H34"/>
    <mergeCell ref="K34:O34"/>
    <mergeCell ref="C35:H35"/>
    <mergeCell ref="K35:O35"/>
    <mergeCell ref="C36:H36"/>
    <mergeCell ref="K36:O36"/>
    <mergeCell ref="C31:H31"/>
    <mergeCell ref="K31:O31"/>
    <mergeCell ref="C32:H32"/>
    <mergeCell ref="K32:O32"/>
    <mergeCell ref="C33:H33"/>
    <mergeCell ref="K33:O33"/>
    <mergeCell ref="C28:H28"/>
    <mergeCell ref="K28:O28"/>
    <mergeCell ref="C29:H29"/>
    <mergeCell ref="K29:O29"/>
    <mergeCell ref="C30:H30"/>
    <mergeCell ref="K30:O30"/>
    <mergeCell ref="C25:H25"/>
    <mergeCell ref="K25:O25"/>
    <mergeCell ref="C26:H26"/>
    <mergeCell ref="K26:O26"/>
    <mergeCell ref="C27:H27"/>
    <mergeCell ref="K27:O27"/>
    <mergeCell ref="C22:H22"/>
    <mergeCell ref="K22:O22"/>
    <mergeCell ref="C23:H23"/>
    <mergeCell ref="K23:O23"/>
    <mergeCell ref="C24:H24"/>
    <mergeCell ref="K24:O24"/>
    <mergeCell ref="C19:H19"/>
    <mergeCell ref="K19:O19"/>
    <mergeCell ref="C20:H20"/>
    <mergeCell ref="K20:O20"/>
    <mergeCell ref="C21:H21"/>
    <mergeCell ref="K21:O21"/>
    <mergeCell ref="C16:H16"/>
    <mergeCell ref="K16:O16"/>
    <mergeCell ref="C17:H17"/>
    <mergeCell ref="K17:O17"/>
    <mergeCell ref="C18:H18"/>
    <mergeCell ref="K18:O18"/>
    <mergeCell ref="C13:H13"/>
    <mergeCell ref="K13:O13"/>
    <mergeCell ref="C14:H14"/>
    <mergeCell ref="K14:O14"/>
    <mergeCell ref="C15:H15"/>
    <mergeCell ref="K15:O15"/>
    <mergeCell ref="B11:D11"/>
    <mergeCell ref="B7:C7"/>
    <mergeCell ref="D7:E7"/>
    <mergeCell ref="B9:D9"/>
    <mergeCell ref="B10:C10"/>
    <mergeCell ref="E10:F10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AA3B1E2-9C11-4A92-87E2-46FF9ED40F37}">
          <x14:formula1>
            <xm:f>CATÁLOGO!$A$3:$A$6</xm:f>
          </x14:formula1>
          <xm:sqref>I14:I49</xm:sqref>
        </x14:dataValidation>
        <x14:dataValidation type="list" allowBlank="1" showInputMessage="1" showErrorMessage="1" xr:uid="{EEBF2DD7-C01B-40BC-B9A6-A6F2759A66DC}">
          <x14:formula1>
            <xm:f>CATÁLOGO!$B$3:$B$15</xm:f>
          </x14:formula1>
          <xm:sqref>C14:H49</xm:sqref>
        </x14:dataValidation>
        <x14:dataValidation type="list" allowBlank="1" showInputMessage="1" showErrorMessage="1" xr:uid="{1FA5F41C-36E7-4509-A7AE-DD0C7433D7F4}">
          <x14:formula1>
            <xm:f>CATÁLOGO!$C$3:$C$9</xm:f>
          </x14:formula1>
          <xm:sqref>D7:E7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9B16-C51F-4115-8ABC-008B98FE1F6D}">
  <sheetPr>
    <pageSetUpPr fitToPage="1"/>
  </sheetPr>
  <dimension ref="B5:K49"/>
  <sheetViews>
    <sheetView workbookViewId="0">
      <selection activeCell="C17" sqref="C17:H17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1" width="36.5703125" bestFit="1" customWidth="1"/>
    <col min="12" max="17" width="9.140625"/>
  </cols>
  <sheetData>
    <row r="5" spans="2:10" x14ac:dyDescent="0.25">
      <c r="I5" s="6"/>
    </row>
    <row r="6" spans="2:10" x14ac:dyDescent="0.25">
      <c r="J6" s="7" t="s">
        <v>59</v>
      </c>
    </row>
    <row r="7" spans="2:10" x14ac:dyDescent="0.25">
      <c r="B7" s="65" t="s">
        <v>60</v>
      </c>
      <c r="C7" s="65"/>
      <c r="D7" s="66" t="s">
        <v>61</v>
      </c>
      <c r="E7" s="66"/>
      <c r="J7" s="7" t="s">
        <v>62</v>
      </c>
    </row>
    <row r="9" spans="2:10" x14ac:dyDescent="0.25">
      <c r="B9" s="65" t="s">
        <v>63</v>
      </c>
      <c r="C9" s="65"/>
      <c r="D9" s="65"/>
      <c r="E9" t="s">
        <v>64</v>
      </c>
      <c r="F9" s="2" t="s">
        <v>403</v>
      </c>
      <c r="G9" t="s">
        <v>66</v>
      </c>
      <c r="H9" s="1" t="s">
        <v>396</v>
      </c>
      <c r="I9" t="s">
        <v>68</v>
      </c>
      <c r="J9" s="5">
        <f>COUNTIF(C14:H49,"=DISPONIBLE")</f>
        <v>36</v>
      </c>
    </row>
    <row r="10" spans="2:10" x14ac:dyDescent="0.25">
      <c r="B10" s="67" t="s">
        <v>69</v>
      </c>
      <c r="C10" s="67"/>
      <c r="D10" s="1">
        <v>36</v>
      </c>
      <c r="E10" s="67" t="s">
        <v>70</v>
      </c>
      <c r="F10" s="67"/>
      <c r="G10" s="11" t="b">
        <v>0</v>
      </c>
      <c r="I10" t="s">
        <v>71</v>
      </c>
      <c r="J10" s="4">
        <f>COUNTIF(I14:I49,"=CORTE")</f>
        <v>0</v>
      </c>
    </row>
    <row r="11" spans="2:10" x14ac:dyDescent="0.25">
      <c r="B11" s="64" t="s">
        <v>72</v>
      </c>
      <c r="C11" s="64"/>
      <c r="D11" s="64"/>
      <c r="E11" s="8" t="s">
        <v>64</v>
      </c>
      <c r="F11" s="9"/>
      <c r="G11" s="8" t="s">
        <v>66</v>
      </c>
      <c r="H11" s="10"/>
      <c r="J11" s="4"/>
    </row>
    <row r="13" spans="2:10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</row>
    <row r="14" spans="2:10" x14ac:dyDescent="0.25">
      <c r="B14" s="3">
        <v>1</v>
      </c>
      <c r="C14" s="68" t="s">
        <v>86</v>
      </c>
      <c r="D14" s="68"/>
      <c r="E14" s="68"/>
      <c r="F14" s="68"/>
      <c r="G14" s="68"/>
      <c r="H14" s="68"/>
      <c r="I14" s="3" t="s">
        <v>78</v>
      </c>
    </row>
    <row r="15" spans="2:10" x14ac:dyDescent="0.25">
      <c r="B15" s="3">
        <v>2</v>
      </c>
      <c r="C15" s="68" t="s">
        <v>86</v>
      </c>
      <c r="D15" s="68"/>
      <c r="E15" s="68"/>
      <c r="F15" s="68"/>
      <c r="G15" s="68"/>
      <c r="H15" s="68"/>
      <c r="I15" s="3" t="s">
        <v>78</v>
      </c>
    </row>
    <row r="16" spans="2:10" x14ac:dyDescent="0.25">
      <c r="B16" s="3">
        <v>3</v>
      </c>
      <c r="C16" s="68" t="s">
        <v>86</v>
      </c>
      <c r="D16" s="68"/>
      <c r="E16" s="68"/>
      <c r="F16" s="68"/>
      <c r="G16" s="68"/>
      <c r="H16" s="68"/>
      <c r="I16" s="3" t="s">
        <v>78</v>
      </c>
    </row>
    <row r="17" spans="2:9" x14ac:dyDescent="0.25">
      <c r="B17" s="3">
        <v>4</v>
      </c>
      <c r="C17" s="68" t="s">
        <v>86</v>
      </c>
      <c r="D17" s="68"/>
      <c r="E17" s="68"/>
      <c r="F17" s="68"/>
      <c r="G17" s="68"/>
      <c r="H17" s="68"/>
      <c r="I17" s="3" t="s">
        <v>78</v>
      </c>
    </row>
    <row r="18" spans="2:9" x14ac:dyDescent="0.25">
      <c r="B18" s="3">
        <v>5</v>
      </c>
      <c r="C18" s="68" t="s">
        <v>86</v>
      </c>
      <c r="D18" s="68"/>
      <c r="E18" s="68"/>
      <c r="F18" s="68"/>
      <c r="G18" s="68"/>
      <c r="H18" s="68"/>
      <c r="I18" s="3" t="s">
        <v>78</v>
      </c>
    </row>
    <row r="19" spans="2:9" x14ac:dyDescent="0.25">
      <c r="B19" s="3">
        <v>6</v>
      </c>
      <c r="C19" s="68" t="s">
        <v>86</v>
      </c>
      <c r="D19" s="68"/>
      <c r="E19" s="68"/>
      <c r="F19" s="68"/>
      <c r="G19" s="68"/>
      <c r="H19" s="68"/>
      <c r="I19" s="3" t="s">
        <v>78</v>
      </c>
    </row>
    <row r="20" spans="2:9" x14ac:dyDescent="0.25">
      <c r="B20" s="3">
        <v>7</v>
      </c>
      <c r="C20" s="68" t="s">
        <v>86</v>
      </c>
      <c r="D20" s="68"/>
      <c r="E20" s="68"/>
      <c r="F20" s="68"/>
      <c r="G20" s="68"/>
      <c r="H20" s="68"/>
      <c r="I20" s="3" t="s">
        <v>78</v>
      </c>
    </row>
    <row r="21" spans="2:9" x14ac:dyDescent="0.25">
      <c r="B21" s="3">
        <v>8</v>
      </c>
      <c r="C21" s="68" t="s">
        <v>86</v>
      </c>
      <c r="D21" s="68"/>
      <c r="E21" s="68"/>
      <c r="F21" s="68"/>
      <c r="G21" s="68"/>
      <c r="H21" s="68"/>
      <c r="I21" s="3" t="s">
        <v>78</v>
      </c>
    </row>
    <row r="22" spans="2:9" x14ac:dyDescent="0.25">
      <c r="B22" s="3">
        <v>9</v>
      </c>
      <c r="C22" s="68" t="s">
        <v>86</v>
      </c>
      <c r="D22" s="68"/>
      <c r="E22" s="68"/>
      <c r="F22" s="68"/>
      <c r="G22" s="68"/>
      <c r="H22" s="68"/>
      <c r="I22" s="3" t="s">
        <v>78</v>
      </c>
    </row>
    <row r="23" spans="2:9" x14ac:dyDescent="0.25">
      <c r="B23" s="3">
        <v>10</v>
      </c>
      <c r="C23" s="68" t="s">
        <v>86</v>
      </c>
      <c r="D23" s="68"/>
      <c r="E23" s="68"/>
      <c r="F23" s="68"/>
      <c r="G23" s="68"/>
      <c r="H23" s="68"/>
      <c r="I23" s="3" t="s">
        <v>78</v>
      </c>
    </row>
    <row r="24" spans="2:9" x14ac:dyDescent="0.25">
      <c r="B24" s="3">
        <v>11</v>
      </c>
      <c r="C24" s="68" t="s">
        <v>86</v>
      </c>
      <c r="D24" s="68"/>
      <c r="E24" s="68"/>
      <c r="F24" s="68"/>
      <c r="G24" s="68"/>
      <c r="H24" s="68"/>
      <c r="I24" s="3" t="s">
        <v>78</v>
      </c>
    </row>
    <row r="25" spans="2:9" x14ac:dyDescent="0.25">
      <c r="B25" s="3">
        <v>12</v>
      </c>
      <c r="C25" s="68" t="s">
        <v>86</v>
      </c>
      <c r="D25" s="68"/>
      <c r="E25" s="68"/>
      <c r="F25" s="68"/>
      <c r="G25" s="68"/>
      <c r="H25" s="68"/>
      <c r="I25" s="3" t="s">
        <v>78</v>
      </c>
    </row>
    <row r="26" spans="2:9" x14ac:dyDescent="0.25">
      <c r="B26" s="3">
        <v>13</v>
      </c>
      <c r="C26" s="68" t="s">
        <v>86</v>
      </c>
      <c r="D26" s="68"/>
      <c r="E26" s="68"/>
      <c r="F26" s="68"/>
      <c r="G26" s="68"/>
      <c r="H26" s="68"/>
      <c r="I26" s="3" t="s">
        <v>78</v>
      </c>
    </row>
    <row r="27" spans="2:9" x14ac:dyDescent="0.25">
      <c r="B27" s="3">
        <v>14</v>
      </c>
      <c r="C27" s="68" t="s">
        <v>86</v>
      </c>
      <c r="D27" s="68"/>
      <c r="E27" s="68"/>
      <c r="F27" s="68"/>
      <c r="G27" s="68"/>
      <c r="H27" s="68"/>
      <c r="I27" s="3" t="s">
        <v>78</v>
      </c>
    </row>
    <row r="28" spans="2:9" x14ac:dyDescent="0.25">
      <c r="B28" s="3">
        <v>15</v>
      </c>
      <c r="C28" s="68" t="s">
        <v>86</v>
      </c>
      <c r="D28" s="68"/>
      <c r="E28" s="68"/>
      <c r="F28" s="68"/>
      <c r="G28" s="68"/>
      <c r="H28" s="68"/>
      <c r="I28" s="3" t="s">
        <v>78</v>
      </c>
    </row>
    <row r="29" spans="2:9" x14ac:dyDescent="0.25">
      <c r="B29" s="3">
        <v>16</v>
      </c>
      <c r="C29" s="68" t="s">
        <v>86</v>
      </c>
      <c r="D29" s="68"/>
      <c r="E29" s="68"/>
      <c r="F29" s="68"/>
      <c r="G29" s="68"/>
      <c r="H29" s="68"/>
      <c r="I29" s="3" t="s">
        <v>78</v>
      </c>
    </row>
    <row r="30" spans="2:9" x14ac:dyDescent="0.25">
      <c r="B30" s="3">
        <v>17</v>
      </c>
      <c r="C30" s="68" t="s">
        <v>86</v>
      </c>
      <c r="D30" s="68"/>
      <c r="E30" s="68"/>
      <c r="F30" s="68"/>
      <c r="G30" s="68"/>
      <c r="H30" s="68"/>
      <c r="I30" s="3" t="s">
        <v>78</v>
      </c>
    </row>
    <row r="31" spans="2:9" x14ac:dyDescent="0.25">
      <c r="B31" s="3">
        <v>18</v>
      </c>
      <c r="C31" s="68" t="s">
        <v>86</v>
      </c>
      <c r="D31" s="68"/>
      <c r="E31" s="68"/>
      <c r="F31" s="68"/>
      <c r="G31" s="68"/>
      <c r="H31" s="68"/>
      <c r="I31" s="3" t="s">
        <v>78</v>
      </c>
    </row>
    <row r="32" spans="2:9" x14ac:dyDescent="0.25">
      <c r="B32" s="3">
        <v>19</v>
      </c>
      <c r="C32" s="68" t="s">
        <v>86</v>
      </c>
      <c r="D32" s="68"/>
      <c r="E32" s="68"/>
      <c r="F32" s="68"/>
      <c r="G32" s="68"/>
      <c r="H32" s="68"/>
      <c r="I32" s="3" t="s">
        <v>78</v>
      </c>
    </row>
    <row r="33" spans="2:11" x14ac:dyDescent="0.25">
      <c r="B33" s="3">
        <v>20</v>
      </c>
      <c r="C33" s="68" t="s">
        <v>86</v>
      </c>
      <c r="D33" s="68"/>
      <c r="E33" s="68"/>
      <c r="F33" s="68"/>
      <c r="G33" s="68"/>
      <c r="H33" s="68"/>
      <c r="I33" s="3" t="s">
        <v>78</v>
      </c>
    </row>
    <row r="34" spans="2:11" x14ac:dyDescent="0.25">
      <c r="B34" s="3">
        <v>21</v>
      </c>
      <c r="C34" s="68" t="s">
        <v>86</v>
      </c>
      <c r="D34" s="68"/>
      <c r="E34" s="68"/>
      <c r="F34" s="68"/>
      <c r="G34" s="68"/>
      <c r="H34" s="68"/>
      <c r="I34" s="3" t="s">
        <v>78</v>
      </c>
    </row>
    <row r="35" spans="2:11" x14ac:dyDescent="0.25">
      <c r="B35" s="3">
        <v>22</v>
      </c>
      <c r="C35" s="68" t="s">
        <v>86</v>
      </c>
      <c r="D35" s="68"/>
      <c r="E35" s="68"/>
      <c r="F35" s="68"/>
      <c r="G35" s="68"/>
      <c r="H35" s="68"/>
      <c r="I35" s="3" t="s">
        <v>78</v>
      </c>
    </row>
    <row r="36" spans="2:11" x14ac:dyDescent="0.25">
      <c r="B36" s="3">
        <v>23</v>
      </c>
      <c r="C36" s="68" t="s">
        <v>86</v>
      </c>
      <c r="D36" s="68"/>
      <c r="E36" s="68"/>
      <c r="F36" s="68"/>
      <c r="G36" s="68"/>
      <c r="H36" s="68"/>
      <c r="I36" s="3" t="s">
        <v>78</v>
      </c>
    </row>
    <row r="37" spans="2:11" x14ac:dyDescent="0.25">
      <c r="B37" s="3">
        <v>24</v>
      </c>
      <c r="C37" s="68" t="s">
        <v>86</v>
      </c>
      <c r="D37" s="68"/>
      <c r="E37" s="68"/>
      <c r="F37" s="68"/>
      <c r="G37" s="68"/>
      <c r="H37" s="68"/>
      <c r="I37" s="3" t="s">
        <v>78</v>
      </c>
    </row>
    <row r="38" spans="2:11" x14ac:dyDescent="0.25">
      <c r="B38" s="3">
        <v>25</v>
      </c>
      <c r="C38" s="68" t="s">
        <v>86</v>
      </c>
      <c r="D38" s="68"/>
      <c r="E38" s="68"/>
      <c r="F38" s="68"/>
      <c r="G38" s="68"/>
      <c r="H38" s="68"/>
      <c r="I38" s="3" t="s">
        <v>78</v>
      </c>
    </row>
    <row r="39" spans="2:11" x14ac:dyDescent="0.25">
      <c r="B39" s="3">
        <v>26</v>
      </c>
      <c r="C39" s="68" t="s">
        <v>86</v>
      </c>
      <c r="D39" s="68"/>
      <c r="E39" s="68"/>
      <c r="F39" s="68"/>
      <c r="G39" s="68"/>
      <c r="H39" s="68"/>
      <c r="I39" s="3" t="s">
        <v>78</v>
      </c>
    </row>
    <row r="40" spans="2:11" x14ac:dyDescent="0.25">
      <c r="B40" s="3">
        <v>27</v>
      </c>
      <c r="C40" s="68" t="s">
        <v>86</v>
      </c>
      <c r="D40" s="68"/>
      <c r="E40" s="68"/>
      <c r="F40" s="68"/>
      <c r="G40" s="68"/>
      <c r="H40" s="68"/>
      <c r="I40" s="3" t="s">
        <v>78</v>
      </c>
      <c r="K40" s="12"/>
    </row>
    <row r="41" spans="2:11" x14ac:dyDescent="0.25">
      <c r="B41" s="3">
        <v>28</v>
      </c>
      <c r="C41" s="68" t="s">
        <v>86</v>
      </c>
      <c r="D41" s="68"/>
      <c r="E41" s="68"/>
      <c r="F41" s="68"/>
      <c r="G41" s="68"/>
      <c r="H41" s="68"/>
      <c r="I41" s="3" t="s">
        <v>78</v>
      </c>
    </row>
    <row r="42" spans="2:11" x14ac:dyDescent="0.25">
      <c r="B42" s="3">
        <v>29</v>
      </c>
      <c r="C42" s="68" t="s">
        <v>86</v>
      </c>
      <c r="D42" s="68"/>
      <c r="E42" s="68"/>
      <c r="F42" s="68"/>
      <c r="G42" s="68"/>
      <c r="H42" s="68"/>
      <c r="I42" s="3" t="s">
        <v>78</v>
      </c>
    </row>
    <row r="43" spans="2:11" x14ac:dyDescent="0.25">
      <c r="B43" s="3">
        <v>30</v>
      </c>
      <c r="C43" s="68" t="s">
        <v>86</v>
      </c>
      <c r="D43" s="68"/>
      <c r="E43" s="68"/>
      <c r="F43" s="68"/>
      <c r="G43" s="68"/>
      <c r="H43" s="68"/>
      <c r="I43" s="3" t="s">
        <v>78</v>
      </c>
    </row>
    <row r="44" spans="2:11" x14ac:dyDescent="0.25">
      <c r="B44" s="3">
        <v>31</v>
      </c>
      <c r="C44" s="68" t="s">
        <v>86</v>
      </c>
      <c r="D44" s="68"/>
      <c r="E44" s="68"/>
      <c r="F44" s="68"/>
      <c r="G44" s="68"/>
      <c r="H44" s="68"/>
      <c r="I44" s="3" t="s">
        <v>78</v>
      </c>
    </row>
    <row r="45" spans="2:11" x14ac:dyDescent="0.25">
      <c r="B45" s="3">
        <v>32</v>
      </c>
      <c r="C45" s="68" t="s">
        <v>86</v>
      </c>
      <c r="D45" s="68"/>
      <c r="E45" s="68"/>
      <c r="F45" s="68"/>
      <c r="G45" s="68"/>
      <c r="H45" s="68"/>
      <c r="I45" s="3" t="s">
        <v>78</v>
      </c>
    </row>
    <row r="46" spans="2:11" x14ac:dyDescent="0.25">
      <c r="B46" s="3">
        <v>33</v>
      </c>
      <c r="C46" s="68" t="s">
        <v>86</v>
      </c>
      <c r="D46" s="68"/>
      <c r="E46" s="68"/>
      <c r="F46" s="68"/>
      <c r="G46" s="68"/>
      <c r="H46" s="68"/>
      <c r="I46" s="3" t="s">
        <v>78</v>
      </c>
    </row>
    <row r="47" spans="2:11" x14ac:dyDescent="0.25">
      <c r="B47" s="3">
        <v>34</v>
      </c>
      <c r="C47" s="68" t="s">
        <v>86</v>
      </c>
      <c r="D47" s="68"/>
      <c r="E47" s="68"/>
      <c r="F47" s="68"/>
      <c r="G47" s="68"/>
      <c r="H47" s="68"/>
      <c r="I47" s="3" t="s">
        <v>78</v>
      </c>
    </row>
    <row r="48" spans="2:11" x14ac:dyDescent="0.25">
      <c r="B48" s="3">
        <v>35</v>
      </c>
      <c r="C48" s="68" t="s">
        <v>86</v>
      </c>
      <c r="D48" s="68"/>
      <c r="E48" s="68"/>
      <c r="F48" s="68"/>
      <c r="G48" s="68"/>
      <c r="H48" s="68"/>
      <c r="I48" s="3" t="s">
        <v>78</v>
      </c>
    </row>
    <row r="49" spans="2:9" x14ac:dyDescent="0.25">
      <c r="B49" s="3">
        <v>36</v>
      </c>
      <c r="C49" s="68" t="s">
        <v>86</v>
      </c>
      <c r="D49" s="68"/>
      <c r="E49" s="68"/>
      <c r="F49" s="68"/>
      <c r="G49" s="68"/>
      <c r="H49" s="68"/>
      <c r="I49" s="3" t="s">
        <v>78</v>
      </c>
    </row>
  </sheetData>
  <mergeCells count="43">
    <mergeCell ref="C49:H49"/>
    <mergeCell ref="C43:H43"/>
    <mergeCell ref="C44:H44"/>
    <mergeCell ref="C45:H45"/>
    <mergeCell ref="C46:H46"/>
    <mergeCell ref="C47:H47"/>
    <mergeCell ref="C48:H48"/>
    <mergeCell ref="C42:H42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C41:H41"/>
    <mergeCell ref="C30:H30"/>
    <mergeCell ref="C19:H19"/>
    <mergeCell ref="C20:H20"/>
    <mergeCell ref="C21:H21"/>
    <mergeCell ref="C22:H22"/>
    <mergeCell ref="C23:H23"/>
    <mergeCell ref="C24:H24"/>
    <mergeCell ref="C25:H25"/>
    <mergeCell ref="C26:H26"/>
    <mergeCell ref="C27:H27"/>
    <mergeCell ref="C28:H28"/>
    <mergeCell ref="C29:H29"/>
    <mergeCell ref="C18:H18"/>
    <mergeCell ref="B7:C7"/>
    <mergeCell ref="D7:E7"/>
    <mergeCell ref="B9:D9"/>
    <mergeCell ref="B10:C10"/>
    <mergeCell ref="E10:F10"/>
    <mergeCell ref="B11:D11"/>
    <mergeCell ref="C13:H13"/>
    <mergeCell ref="C14:H14"/>
    <mergeCell ref="C15:H15"/>
    <mergeCell ref="C16:H16"/>
    <mergeCell ref="C17:H17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9F00DFF-68EE-4DA9-9F05-3742597C9531}">
          <x14:formula1>
            <xm:f>CATÁLOGO!$A$3:$A$6</xm:f>
          </x14:formula1>
          <xm:sqref>I14:I49</xm:sqref>
        </x14:dataValidation>
        <x14:dataValidation type="list" allowBlank="1" showInputMessage="1" showErrorMessage="1" xr:uid="{0AE12D9F-62C1-4E55-8F3C-D417D903AE22}">
          <x14:formula1>
            <xm:f>CATÁLOGO!$B$3:$B$15</xm:f>
          </x14:formula1>
          <xm:sqref>C14:H49</xm:sqref>
        </x14:dataValidation>
        <x14:dataValidation type="list" allowBlank="1" showInputMessage="1" showErrorMessage="1" xr:uid="{271EF7D0-BD36-4688-BB9F-F80DAD26BAFA}">
          <x14:formula1>
            <xm:f>CATÁLOGO!$C$3:$C$9</xm:f>
          </x14:formula1>
          <xm:sqref>D7:E7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74C31-EE10-415A-BFA8-428445781658}">
  <sheetPr>
    <pageSetUpPr fitToPage="1"/>
  </sheetPr>
  <dimension ref="B5:K49"/>
  <sheetViews>
    <sheetView workbookViewId="0">
      <selection activeCell="K38" sqref="K38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1" width="36.5703125" bestFit="1" customWidth="1"/>
    <col min="12" max="17" width="9.140625"/>
  </cols>
  <sheetData>
    <row r="5" spans="2:10" x14ac:dyDescent="0.25">
      <c r="I5" s="6"/>
    </row>
    <row r="6" spans="2:10" x14ac:dyDescent="0.25">
      <c r="J6" s="7" t="s">
        <v>59</v>
      </c>
    </row>
    <row r="7" spans="2:10" x14ac:dyDescent="0.25">
      <c r="B7" s="65" t="s">
        <v>60</v>
      </c>
      <c r="C7" s="65"/>
      <c r="D7" s="66" t="s">
        <v>61</v>
      </c>
      <c r="E7" s="66"/>
      <c r="J7" s="7" t="s">
        <v>62</v>
      </c>
    </row>
    <row r="9" spans="2:10" x14ac:dyDescent="0.25">
      <c r="B9" s="65" t="s">
        <v>63</v>
      </c>
      <c r="C9" s="65"/>
      <c r="D9" s="65"/>
      <c r="E9" t="s">
        <v>64</v>
      </c>
      <c r="F9" s="2" t="s">
        <v>404</v>
      </c>
      <c r="G9" t="s">
        <v>66</v>
      </c>
      <c r="H9" s="1" t="s">
        <v>392</v>
      </c>
      <c r="I9" t="s">
        <v>68</v>
      </c>
      <c r="J9" s="5">
        <f>COUNTIF(C14:H49,"=DISPONIBLE")</f>
        <v>36</v>
      </c>
    </row>
    <row r="10" spans="2:10" x14ac:dyDescent="0.25">
      <c r="B10" s="67" t="s">
        <v>69</v>
      </c>
      <c r="C10" s="67"/>
      <c r="D10" s="1">
        <v>36</v>
      </c>
      <c r="E10" s="67" t="s">
        <v>70</v>
      </c>
      <c r="F10" s="67"/>
      <c r="G10" s="11" t="b">
        <v>0</v>
      </c>
      <c r="I10" t="s">
        <v>71</v>
      </c>
      <c r="J10" s="4">
        <f>COUNTIF(I14:I49,"=CORTE")</f>
        <v>0</v>
      </c>
    </row>
    <row r="11" spans="2:10" x14ac:dyDescent="0.25">
      <c r="B11" s="64" t="s">
        <v>72</v>
      </c>
      <c r="C11" s="64"/>
      <c r="D11" s="64"/>
      <c r="E11" s="8" t="s">
        <v>64</v>
      </c>
      <c r="F11" s="9"/>
      <c r="G11" s="8" t="s">
        <v>66</v>
      </c>
      <c r="H11" s="10"/>
      <c r="J11" s="4"/>
    </row>
    <row r="13" spans="2:10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</row>
    <row r="14" spans="2:10" x14ac:dyDescent="0.25">
      <c r="B14" s="3">
        <v>1</v>
      </c>
      <c r="C14" s="68" t="s">
        <v>86</v>
      </c>
      <c r="D14" s="68"/>
      <c r="E14" s="68"/>
      <c r="F14" s="68"/>
      <c r="G14" s="68"/>
      <c r="H14" s="68"/>
      <c r="I14" s="3" t="s">
        <v>78</v>
      </c>
    </row>
    <row r="15" spans="2:10" x14ac:dyDescent="0.25">
      <c r="B15" s="3">
        <v>2</v>
      </c>
      <c r="C15" s="68" t="s">
        <v>86</v>
      </c>
      <c r="D15" s="68"/>
      <c r="E15" s="68"/>
      <c r="F15" s="68"/>
      <c r="G15" s="68"/>
      <c r="H15" s="68"/>
      <c r="I15" s="3" t="s">
        <v>78</v>
      </c>
    </row>
    <row r="16" spans="2:10" x14ac:dyDescent="0.25">
      <c r="B16" s="3">
        <v>3</v>
      </c>
      <c r="C16" s="68" t="s">
        <v>86</v>
      </c>
      <c r="D16" s="68"/>
      <c r="E16" s="68"/>
      <c r="F16" s="68"/>
      <c r="G16" s="68"/>
      <c r="H16" s="68"/>
      <c r="I16" s="3" t="s">
        <v>78</v>
      </c>
    </row>
    <row r="17" spans="2:9" x14ac:dyDescent="0.25">
      <c r="B17" s="3">
        <v>4</v>
      </c>
      <c r="C17" s="68" t="s">
        <v>86</v>
      </c>
      <c r="D17" s="68"/>
      <c r="E17" s="68"/>
      <c r="F17" s="68"/>
      <c r="G17" s="68"/>
      <c r="H17" s="68"/>
      <c r="I17" s="3" t="s">
        <v>78</v>
      </c>
    </row>
    <row r="18" spans="2:9" x14ac:dyDescent="0.25">
      <c r="B18" s="3">
        <v>5</v>
      </c>
      <c r="C18" s="68" t="s">
        <v>86</v>
      </c>
      <c r="D18" s="68"/>
      <c r="E18" s="68"/>
      <c r="F18" s="68"/>
      <c r="G18" s="68"/>
      <c r="H18" s="68"/>
      <c r="I18" s="3" t="s">
        <v>78</v>
      </c>
    </row>
    <row r="19" spans="2:9" x14ac:dyDescent="0.25">
      <c r="B19" s="3">
        <v>6</v>
      </c>
      <c r="C19" s="68" t="s">
        <v>86</v>
      </c>
      <c r="D19" s="68"/>
      <c r="E19" s="68"/>
      <c r="F19" s="68"/>
      <c r="G19" s="68"/>
      <c r="H19" s="68"/>
      <c r="I19" s="3" t="s">
        <v>78</v>
      </c>
    </row>
    <row r="20" spans="2:9" x14ac:dyDescent="0.25">
      <c r="B20" s="3">
        <v>7</v>
      </c>
      <c r="C20" s="68" t="s">
        <v>86</v>
      </c>
      <c r="D20" s="68"/>
      <c r="E20" s="68"/>
      <c r="F20" s="68"/>
      <c r="G20" s="68"/>
      <c r="H20" s="68"/>
      <c r="I20" s="3" t="s">
        <v>78</v>
      </c>
    </row>
    <row r="21" spans="2:9" x14ac:dyDescent="0.25">
      <c r="B21" s="3">
        <v>8</v>
      </c>
      <c r="C21" s="68" t="s">
        <v>86</v>
      </c>
      <c r="D21" s="68"/>
      <c r="E21" s="68"/>
      <c r="F21" s="68"/>
      <c r="G21" s="68"/>
      <c r="H21" s="68"/>
      <c r="I21" s="3" t="s">
        <v>78</v>
      </c>
    </row>
    <row r="22" spans="2:9" x14ac:dyDescent="0.25">
      <c r="B22" s="3">
        <v>9</v>
      </c>
      <c r="C22" s="68" t="s">
        <v>86</v>
      </c>
      <c r="D22" s="68"/>
      <c r="E22" s="68"/>
      <c r="F22" s="68"/>
      <c r="G22" s="68"/>
      <c r="H22" s="68"/>
      <c r="I22" s="3" t="s">
        <v>78</v>
      </c>
    </row>
    <row r="23" spans="2:9" x14ac:dyDescent="0.25">
      <c r="B23" s="3">
        <v>10</v>
      </c>
      <c r="C23" s="68" t="s">
        <v>86</v>
      </c>
      <c r="D23" s="68"/>
      <c r="E23" s="68"/>
      <c r="F23" s="68"/>
      <c r="G23" s="68"/>
      <c r="H23" s="68"/>
      <c r="I23" s="3" t="s">
        <v>78</v>
      </c>
    </row>
    <row r="24" spans="2:9" x14ac:dyDescent="0.25">
      <c r="B24" s="3">
        <v>11</v>
      </c>
      <c r="C24" s="68" t="s">
        <v>86</v>
      </c>
      <c r="D24" s="68"/>
      <c r="E24" s="68"/>
      <c r="F24" s="68"/>
      <c r="G24" s="68"/>
      <c r="H24" s="68"/>
      <c r="I24" s="3" t="s">
        <v>78</v>
      </c>
    </row>
    <row r="25" spans="2:9" x14ac:dyDescent="0.25">
      <c r="B25" s="3">
        <v>12</v>
      </c>
      <c r="C25" s="68" t="s">
        <v>86</v>
      </c>
      <c r="D25" s="68"/>
      <c r="E25" s="68"/>
      <c r="F25" s="68"/>
      <c r="G25" s="68"/>
      <c r="H25" s="68"/>
      <c r="I25" s="3" t="s">
        <v>78</v>
      </c>
    </row>
    <row r="26" spans="2:9" x14ac:dyDescent="0.25">
      <c r="B26" s="3">
        <v>13</v>
      </c>
      <c r="C26" s="68" t="s">
        <v>86</v>
      </c>
      <c r="D26" s="68"/>
      <c r="E26" s="68"/>
      <c r="F26" s="68"/>
      <c r="G26" s="68"/>
      <c r="H26" s="68"/>
      <c r="I26" s="3" t="s">
        <v>78</v>
      </c>
    </row>
    <row r="27" spans="2:9" x14ac:dyDescent="0.25">
      <c r="B27" s="3">
        <v>14</v>
      </c>
      <c r="C27" s="68" t="s">
        <v>86</v>
      </c>
      <c r="D27" s="68"/>
      <c r="E27" s="68"/>
      <c r="F27" s="68"/>
      <c r="G27" s="68"/>
      <c r="H27" s="68"/>
      <c r="I27" s="3" t="s">
        <v>78</v>
      </c>
    </row>
    <row r="28" spans="2:9" x14ac:dyDescent="0.25">
      <c r="B28" s="3">
        <v>15</v>
      </c>
      <c r="C28" s="68" t="s">
        <v>86</v>
      </c>
      <c r="D28" s="68"/>
      <c r="E28" s="68"/>
      <c r="F28" s="68"/>
      <c r="G28" s="68"/>
      <c r="H28" s="68"/>
      <c r="I28" s="3" t="s">
        <v>78</v>
      </c>
    </row>
    <row r="29" spans="2:9" x14ac:dyDescent="0.25">
      <c r="B29" s="3">
        <v>16</v>
      </c>
      <c r="C29" s="68" t="s">
        <v>86</v>
      </c>
      <c r="D29" s="68"/>
      <c r="E29" s="68"/>
      <c r="F29" s="68"/>
      <c r="G29" s="68"/>
      <c r="H29" s="68"/>
      <c r="I29" s="3" t="s">
        <v>78</v>
      </c>
    </row>
    <row r="30" spans="2:9" x14ac:dyDescent="0.25">
      <c r="B30" s="3">
        <v>17</v>
      </c>
      <c r="C30" s="68" t="s">
        <v>86</v>
      </c>
      <c r="D30" s="68"/>
      <c r="E30" s="68"/>
      <c r="F30" s="68"/>
      <c r="G30" s="68"/>
      <c r="H30" s="68"/>
      <c r="I30" s="3" t="s">
        <v>78</v>
      </c>
    </row>
    <row r="31" spans="2:9" x14ac:dyDescent="0.25">
      <c r="B31" s="3">
        <v>18</v>
      </c>
      <c r="C31" s="68" t="s">
        <v>86</v>
      </c>
      <c r="D31" s="68"/>
      <c r="E31" s="68"/>
      <c r="F31" s="68"/>
      <c r="G31" s="68"/>
      <c r="H31" s="68"/>
      <c r="I31" s="3" t="s">
        <v>78</v>
      </c>
    </row>
    <row r="32" spans="2:9" x14ac:dyDescent="0.25">
      <c r="B32" s="3">
        <v>19</v>
      </c>
      <c r="C32" s="68" t="s">
        <v>86</v>
      </c>
      <c r="D32" s="68"/>
      <c r="E32" s="68"/>
      <c r="F32" s="68"/>
      <c r="G32" s="68"/>
      <c r="H32" s="68"/>
      <c r="I32" s="3" t="s">
        <v>78</v>
      </c>
    </row>
    <row r="33" spans="2:11" x14ac:dyDescent="0.25">
      <c r="B33" s="3">
        <v>20</v>
      </c>
      <c r="C33" s="68" t="s">
        <v>86</v>
      </c>
      <c r="D33" s="68"/>
      <c r="E33" s="68"/>
      <c r="F33" s="68"/>
      <c r="G33" s="68"/>
      <c r="H33" s="68"/>
      <c r="I33" s="3" t="s">
        <v>78</v>
      </c>
    </row>
    <row r="34" spans="2:11" x14ac:dyDescent="0.25">
      <c r="B34" s="3">
        <v>21</v>
      </c>
      <c r="C34" s="68" t="s">
        <v>86</v>
      </c>
      <c r="D34" s="68"/>
      <c r="E34" s="68"/>
      <c r="F34" s="68"/>
      <c r="G34" s="68"/>
      <c r="H34" s="68"/>
      <c r="I34" s="3" t="s">
        <v>78</v>
      </c>
    </row>
    <row r="35" spans="2:11" x14ac:dyDescent="0.25">
      <c r="B35" s="3">
        <v>22</v>
      </c>
      <c r="C35" s="68" t="s">
        <v>86</v>
      </c>
      <c r="D35" s="68"/>
      <c r="E35" s="68"/>
      <c r="F35" s="68"/>
      <c r="G35" s="68"/>
      <c r="H35" s="68"/>
      <c r="I35" s="3" t="s">
        <v>78</v>
      </c>
    </row>
    <row r="36" spans="2:11" x14ac:dyDescent="0.25">
      <c r="B36" s="3">
        <v>23</v>
      </c>
      <c r="C36" s="68" t="s">
        <v>86</v>
      </c>
      <c r="D36" s="68"/>
      <c r="E36" s="68"/>
      <c r="F36" s="68"/>
      <c r="G36" s="68"/>
      <c r="H36" s="68"/>
      <c r="I36" s="3" t="s">
        <v>78</v>
      </c>
    </row>
    <row r="37" spans="2:11" x14ac:dyDescent="0.25">
      <c r="B37" s="3">
        <v>24</v>
      </c>
      <c r="C37" s="68" t="s">
        <v>86</v>
      </c>
      <c r="D37" s="68"/>
      <c r="E37" s="68"/>
      <c r="F37" s="68"/>
      <c r="G37" s="68"/>
      <c r="H37" s="68"/>
      <c r="I37" s="3" t="s">
        <v>78</v>
      </c>
    </row>
    <row r="38" spans="2:11" x14ac:dyDescent="0.25">
      <c r="B38" s="3">
        <v>25</v>
      </c>
      <c r="C38" s="68" t="s">
        <v>86</v>
      </c>
      <c r="D38" s="68"/>
      <c r="E38" s="68"/>
      <c r="F38" s="68"/>
      <c r="G38" s="68"/>
      <c r="H38" s="68"/>
      <c r="I38" s="3" t="s">
        <v>78</v>
      </c>
    </row>
    <row r="39" spans="2:11" x14ac:dyDescent="0.25">
      <c r="B39" s="3">
        <v>26</v>
      </c>
      <c r="C39" s="68" t="s">
        <v>86</v>
      </c>
      <c r="D39" s="68"/>
      <c r="E39" s="68"/>
      <c r="F39" s="68"/>
      <c r="G39" s="68"/>
      <c r="H39" s="68"/>
      <c r="I39" s="3" t="s">
        <v>78</v>
      </c>
    </row>
    <row r="40" spans="2:11" x14ac:dyDescent="0.25">
      <c r="B40" s="3">
        <v>27</v>
      </c>
      <c r="C40" s="68" t="s">
        <v>86</v>
      </c>
      <c r="D40" s="68"/>
      <c r="E40" s="68"/>
      <c r="F40" s="68"/>
      <c r="G40" s="68"/>
      <c r="H40" s="68"/>
      <c r="I40" s="3" t="s">
        <v>78</v>
      </c>
      <c r="K40" s="12"/>
    </row>
    <row r="41" spans="2:11" x14ac:dyDescent="0.25">
      <c r="B41" s="3">
        <v>28</v>
      </c>
      <c r="C41" s="68" t="s">
        <v>86</v>
      </c>
      <c r="D41" s="68"/>
      <c r="E41" s="68"/>
      <c r="F41" s="68"/>
      <c r="G41" s="68"/>
      <c r="H41" s="68"/>
      <c r="I41" s="3" t="s">
        <v>78</v>
      </c>
    </row>
    <row r="42" spans="2:11" x14ac:dyDescent="0.25">
      <c r="B42" s="3">
        <v>29</v>
      </c>
      <c r="C42" s="68" t="s">
        <v>86</v>
      </c>
      <c r="D42" s="68"/>
      <c r="E42" s="68"/>
      <c r="F42" s="68"/>
      <c r="G42" s="68"/>
      <c r="H42" s="68"/>
      <c r="I42" s="3" t="s">
        <v>78</v>
      </c>
    </row>
    <row r="43" spans="2:11" x14ac:dyDescent="0.25">
      <c r="B43" s="3">
        <v>30</v>
      </c>
      <c r="C43" s="68" t="s">
        <v>86</v>
      </c>
      <c r="D43" s="68"/>
      <c r="E43" s="68"/>
      <c r="F43" s="68"/>
      <c r="G43" s="68"/>
      <c r="H43" s="68"/>
      <c r="I43" s="3" t="s">
        <v>78</v>
      </c>
    </row>
    <row r="44" spans="2:11" x14ac:dyDescent="0.25">
      <c r="B44" s="3">
        <v>31</v>
      </c>
      <c r="C44" s="68" t="s">
        <v>86</v>
      </c>
      <c r="D44" s="68"/>
      <c r="E44" s="68"/>
      <c r="F44" s="68"/>
      <c r="G44" s="68"/>
      <c r="H44" s="68"/>
      <c r="I44" s="3" t="s">
        <v>78</v>
      </c>
    </row>
    <row r="45" spans="2:11" x14ac:dyDescent="0.25">
      <c r="B45" s="3">
        <v>32</v>
      </c>
      <c r="C45" s="68" t="s">
        <v>86</v>
      </c>
      <c r="D45" s="68"/>
      <c r="E45" s="68"/>
      <c r="F45" s="68"/>
      <c r="G45" s="68"/>
      <c r="H45" s="68"/>
      <c r="I45" s="3" t="s">
        <v>78</v>
      </c>
    </row>
    <row r="46" spans="2:11" x14ac:dyDescent="0.25">
      <c r="B46" s="3">
        <v>33</v>
      </c>
      <c r="C46" s="68" t="s">
        <v>86</v>
      </c>
      <c r="D46" s="68"/>
      <c r="E46" s="68"/>
      <c r="F46" s="68"/>
      <c r="G46" s="68"/>
      <c r="H46" s="68"/>
      <c r="I46" s="3" t="s">
        <v>78</v>
      </c>
    </row>
    <row r="47" spans="2:11" x14ac:dyDescent="0.25">
      <c r="B47" s="3">
        <v>34</v>
      </c>
      <c r="C47" s="68" t="s">
        <v>86</v>
      </c>
      <c r="D47" s="68"/>
      <c r="E47" s="68"/>
      <c r="F47" s="68"/>
      <c r="G47" s="68"/>
      <c r="H47" s="68"/>
      <c r="I47" s="3" t="s">
        <v>78</v>
      </c>
    </row>
    <row r="48" spans="2:11" x14ac:dyDescent="0.25">
      <c r="B48" s="3">
        <v>35</v>
      </c>
      <c r="C48" s="68" t="s">
        <v>86</v>
      </c>
      <c r="D48" s="68"/>
      <c r="E48" s="68"/>
      <c r="F48" s="68"/>
      <c r="G48" s="68"/>
      <c r="H48" s="68"/>
      <c r="I48" s="3" t="s">
        <v>78</v>
      </c>
    </row>
    <row r="49" spans="2:9" x14ac:dyDescent="0.25">
      <c r="B49" s="3">
        <v>36</v>
      </c>
      <c r="C49" s="68" t="s">
        <v>86</v>
      </c>
      <c r="D49" s="68"/>
      <c r="E49" s="68"/>
      <c r="F49" s="68"/>
      <c r="G49" s="68"/>
      <c r="H49" s="68"/>
      <c r="I49" s="3" t="s">
        <v>78</v>
      </c>
    </row>
  </sheetData>
  <mergeCells count="43">
    <mergeCell ref="C49:H49"/>
    <mergeCell ref="C43:H43"/>
    <mergeCell ref="C44:H44"/>
    <mergeCell ref="C45:H45"/>
    <mergeCell ref="C46:H46"/>
    <mergeCell ref="C47:H47"/>
    <mergeCell ref="C48:H48"/>
    <mergeCell ref="C42:H42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C41:H41"/>
    <mergeCell ref="C30:H30"/>
    <mergeCell ref="C19:H19"/>
    <mergeCell ref="C20:H20"/>
    <mergeCell ref="C21:H21"/>
    <mergeCell ref="C22:H22"/>
    <mergeCell ref="C23:H23"/>
    <mergeCell ref="C24:H24"/>
    <mergeCell ref="C25:H25"/>
    <mergeCell ref="C26:H26"/>
    <mergeCell ref="C27:H27"/>
    <mergeCell ref="C28:H28"/>
    <mergeCell ref="C29:H29"/>
    <mergeCell ref="C18:H18"/>
    <mergeCell ref="B7:C7"/>
    <mergeCell ref="D7:E7"/>
    <mergeCell ref="B9:D9"/>
    <mergeCell ref="B10:C10"/>
    <mergeCell ref="E10:F10"/>
    <mergeCell ref="B11:D11"/>
    <mergeCell ref="C13:H13"/>
    <mergeCell ref="C14:H14"/>
    <mergeCell ref="C15:H15"/>
    <mergeCell ref="C16:H16"/>
    <mergeCell ref="C17:H17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1284021-7E41-4B9E-88B7-410026838ECE}">
          <x14:formula1>
            <xm:f>CATÁLOGO!$C$3:$C$9</xm:f>
          </x14:formula1>
          <xm:sqref>D7:E7</xm:sqref>
        </x14:dataValidation>
        <x14:dataValidation type="list" allowBlank="1" showInputMessage="1" showErrorMessage="1" xr:uid="{112EDA3B-2FB9-4B83-84D6-00BA8C134502}">
          <x14:formula1>
            <xm:f>CATÁLOGO!$B$3:$B$15</xm:f>
          </x14:formula1>
          <xm:sqref>C14:H49</xm:sqref>
        </x14:dataValidation>
        <x14:dataValidation type="list" allowBlank="1" showInputMessage="1" showErrorMessage="1" xr:uid="{3F91778C-3D6C-4235-B35A-562261DFE86A}">
          <x14:formula1>
            <xm:f>CATÁLOGO!$A$3:$A$6</xm:f>
          </x14:formula1>
          <xm:sqref>I14:I49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555D-5DC9-4CDE-8E70-50A22781D36D}">
  <sheetPr>
    <pageSetUpPr fitToPage="1"/>
  </sheetPr>
  <dimension ref="B5:Q49"/>
  <sheetViews>
    <sheetView topLeftCell="A18" workbookViewId="0">
      <selection activeCell="M4" sqref="M4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59</v>
      </c>
    </row>
    <row r="7" spans="2:15" x14ac:dyDescent="0.25">
      <c r="B7" s="65" t="s">
        <v>60</v>
      </c>
      <c r="C7" s="65"/>
      <c r="D7" s="66" t="s">
        <v>61</v>
      </c>
      <c r="E7" s="66"/>
      <c r="J7" s="7" t="s">
        <v>62</v>
      </c>
    </row>
    <row r="9" spans="2:15" x14ac:dyDescent="0.25">
      <c r="B9" s="65" t="s">
        <v>63</v>
      </c>
      <c r="C9" s="65"/>
      <c r="D9" s="65"/>
      <c r="E9" t="s">
        <v>64</v>
      </c>
      <c r="F9" s="2" t="s">
        <v>390</v>
      </c>
      <c r="G9" t="s">
        <v>66</v>
      </c>
      <c r="H9" s="1" t="s">
        <v>405</v>
      </c>
      <c r="I9" t="s">
        <v>68</v>
      </c>
      <c r="J9" s="5">
        <f>COUNTIF(C14:H49,"=DISPONIBLE")</f>
        <v>7</v>
      </c>
    </row>
    <row r="10" spans="2:15" x14ac:dyDescent="0.25">
      <c r="B10" s="67" t="s">
        <v>69</v>
      </c>
      <c r="C10" s="67"/>
      <c r="D10" s="1">
        <v>36</v>
      </c>
      <c r="E10" s="67" t="s">
        <v>70</v>
      </c>
      <c r="F10" s="67"/>
      <c r="G10" s="11" t="b">
        <v>0</v>
      </c>
      <c r="I10" t="s">
        <v>71</v>
      </c>
      <c r="J10" s="4">
        <f>COUNTIF(I14:I49,"=CORTE")</f>
        <v>2</v>
      </c>
    </row>
    <row r="11" spans="2:15" x14ac:dyDescent="0.25">
      <c r="B11" s="64" t="s">
        <v>72</v>
      </c>
      <c r="C11" s="64"/>
      <c r="D11" s="64"/>
      <c r="E11" s="8" t="s">
        <v>64</v>
      </c>
      <c r="F11" s="9"/>
      <c r="G11" s="8" t="s">
        <v>66</v>
      </c>
      <c r="H11" s="10"/>
      <c r="J11" s="4"/>
    </row>
    <row r="13" spans="2:15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  <c r="K13" s="72" t="s">
        <v>76</v>
      </c>
      <c r="L13" s="73"/>
      <c r="M13" s="73"/>
      <c r="N13" s="73"/>
      <c r="O13" s="74"/>
    </row>
    <row r="14" spans="2:15" x14ac:dyDescent="0.25">
      <c r="B14" s="3">
        <v>1</v>
      </c>
      <c r="C14" s="68" t="s">
        <v>119</v>
      </c>
      <c r="D14" s="68"/>
      <c r="E14" s="68"/>
      <c r="F14" s="68"/>
      <c r="G14" s="68"/>
      <c r="H14" s="68"/>
      <c r="I14" s="3"/>
      <c r="K14" s="106" t="s">
        <v>406</v>
      </c>
      <c r="L14" s="65"/>
      <c r="M14" s="65"/>
      <c r="N14" s="65"/>
      <c r="O14" s="103"/>
    </row>
    <row r="15" spans="2:15" x14ac:dyDescent="0.25">
      <c r="B15" s="3">
        <v>2</v>
      </c>
      <c r="C15" s="68" t="s">
        <v>119</v>
      </c>
      <c r="D15" s="68"/>
      <c r="E15" s="68"/>
      <c r="F15" s="68"/>
      <c r="G15" s="68"/>
      <c r="H15" s="68"/>
      <c r="I15" s="3"/>
      <c r="K15" s="106" t="s">
        <v>406</v>
      </c>
      <c r="L15" s="65"/>
      <c r="M15" s="65"/>
      <c r="N15" s="65"/>
      <c r="O15" s="103"/>
    </row>
    <row r="16" spans="2:15" x14ac:dyDescent="0.25">
      <c r="B16" s="3">
        <v>3</v>
      </c>
      <c r="C16" s="68" t="s">
        <v>119</v>
      </c>
      <c r="D16" s="68"/>
      <c r="E16" s="68"/>
      <c r="F16" s="68"/>
      <c r="G16" s="68"/>
      <c r="H16" s="68"/>
      <c r="I16" s="3"/>
      <c r="K16" s="106" t="s">
        <v>407</v>
      </c>
      <c r="L16" s="65"/>
      <c r="M16" s="65"/>
      <c r="N16" s="65"/>
      <c r="O16" s="103"/>
    </row>
    <row r="17" spans="2:15" x14ac:dyDescent="0.25">
      <c r="B17" s="3">
        <v>4</v>
      </c>
      <c r="C17" s="68" t="s">
        <v>119</v>
      </c>
      <c r="D17" s="68"/>
      <c r="E17" s="68"/>
      <c r="F17" s="68"/>
      <c r="G17" s="68"/>
      <c r="H17" s="68"/>
      <c r="I17" s="3"/>
      <c r="K17" s="106" t="s">
        <v>407</v>
      </c>
      <c r="L17" s="65"/>
      <c r="M17" s="65"/>
      <c r="N17" s="65"/>
      <c r="O17" s="103"/>
    </row>
    <row r="18" spans="2:15" x14ac:dyDescent="0.25">
      <c r="B18" s="3">
        <v>5</v>
      </c>
      <c r="C18" s="68" t="s">
        <v>119</v>
      </c>
      <c r="D18" s="68"/>
      <c r="E18" s="68"/>
      <c r="F18" s="68"/>
      <c r="G18" s="68"/>
      <c r="H18" s="68"/>
      <c r="I18" s="3"/>
      <c r="K18" s="106" t="s">
        <v>140</v>
      </c>
      <c r="L18" s="65"/>
      <c r="M18" s="65"/>
      <c r="N18" s="65"/>
      <c r="O18" s="103"/>
    </row>
    <row r="19" spans="2:15" x14ac:dyDescent="0.25">
      <c r="B19" s="3">
        <v>6</v>
      </c>
      <c r="C19" s="68" t="s">
        <v>119</v>
      </c>
      <c r="D19" s="68"/>
      <c r="E19" s="68"/>
      <c r="F19" s="68"/>
      <c r="G19" s="68"/>
      <c r="H19" s="68"/>
      <c r="I19" s="3"/>
      <c r="K19" s="106" t="s">
        <v>140</v>
      </c>
      <c r="L19" s="65"/>
      <c r="M19" s="65"/>
      <c r="N19" s="65"/>
      <c r="O19" s="103"/>
    </row>
    <row r="20" spans="2:15" x14ac:dyDescent="0.25">
      <c r="B20" s="3">
        <v>7</v>
      </c>
      <c r="C20" s="68"/>
      <c r="D20" s="68"/>
      <c r="E20" s="68"/>
      <c r="F20" s="68"/>
      <c r="G20" s="68"/>
      <c r="H20" s="68"/>
      <c r="I20" s="3"/>
      <c r="K20" s="106" t="s">
        <v>408</v>
      </c>
      <c r="L20" s="65"/>
      <c r="M20" s="65"/>
      <c r="N20" s="65"/>
      <c r="O20" s="103"/>
    </row>
    <row r="21" spans="2:15" x14ac:dyDescent="0.25">
      <c r="B21" s="3">
        <v>8</v>
      </c>
      <c r="C21" s="68"/>
      <c r="D21" s="68"/>
      <c r="E21" s="68"/>
      <c r="F21" s="68"/>
      <c r="G21" s="68"/>
      <c r="H21" s="68"/>
      <c r="I21" s="3"/>
      <c r="K21" s="106" t="s">
        <v>409</v>
      </c>
      <c r="L21" s="65"/>
      <c r="M21" s="65"/>
      <c r="N21" s="65"/>
      <c r="O21" s="103"/>
    </row>
    <row r="22" spans="2:15" x14ac:dyDescent="0.25">
      <c r="B22" s="3">
        <v>9</v>
      </c>
      <c r="C22" s="68"/>
      <c r="D22" s="68"/>
      <c r="E22" s="68"/>
      <c r="F22" s="68"/>
      <c r="G22" s="68"/>
      <c r="H22" s="68"/>
      <c r="I22" s="3" t="s">
        <v>87</v>
      </c>
      <c r="K22" s="106" t="s">
        <v>410</v>
      </c>
      <c r="L22" s="65"/>
      <c r="M22" s="65"/>
      <c r="N22" s="65"/>
      <c r="O22" s="103"/>
    </row>
    <row r="23" spans="2:15" x14ac:dyDescent="0.25">
      <c r="B23" s="3">
        <v>10</v>
      </c>
      <c r="C23" s="68"/>
      <c r="D23" s="68"/>
      <c r="E23" s="68"/>
      <c r="F23" s="68"/>
      <c r="G23" s="68"/>
      <c r="H23" s="68"/>
      <c r="I23" s="3" t="s">
        <v>87</v>
      </c>
      <c r="K23" s="106" t="s">
        <v>410</v>
      </c>
      <c r="L23" s="65"/>
      <c r="M23" s="65"/>
      <c r="N23" s="65"/>
      <c r="O23" s="103"/>
    </row>
    <row r="24" spans="2:15" x14ac:dyDescent="0.25">
      <c r="B24" s="3">
        <v>11</v>
      </c>
      <c r="C24" s="68" t="s">
        <v>119</v>
      </c>
      <c r="D24" s="68"/>
      <c r="E24" s="68"/>
      <c r="F24" s="68"/>
      <c r="G24" s="68"/>
      <c r="H24" s="68"/>
      <c r="I24" s="3"/>
      <c r="K24" s="106" t="s">
        <v>140</v>
      </c>
      <c r="L24" s="65"/>
      <c r="M24" s="65"/>
      <c r="N24" s="65"/>
      <c r="O24" s="103"/>
    </row>
    <row r="25" spans="2:15" x14ac:dyDescent="0.25">
      <c r="B25" s="3">
        <v>12</v>
      </c>
      <c r="C25" s="68" t="s">
        <v>119</v>
      </c>
      <c r="D25" s="68"/>
      <c r="E25" s="68"/>
      <c r="F25" s="68"/>
      <c r="G25" s="68"/>
      <c r="H25" s="68"/>
      <c r="I25" s="3"/>
      <c r="K25" s="106" t="s">
        <v>140</v>
      </c>
      <c r="L25" s="65"/>
      <c r="M25" s="65"/>
      <c r="N25" s="65"/>
      <c r="O25" s="103"/>
    </row>
    <row r="26" spans="2:15" x14ac:dyDescent="0.25">
      <c r="B26" s="3">
        <v>13</v>
      </c>
      <c r="C26" s="68" t="s">
        <v>86</v>
      </c>
      <c r="D26" s="68"/>
      <c r="E26" s="68"/>
      <c r="F26" s="68"/>
      <c r="G26" s="68"/>
      <c r="H26" s="68"/>
      <c r="I26" s="3" t="s">
        <v>78</v>
      </c>
      <c r="K26" s="106" t="s">
        <v>411</v>
      </c>
      <c r="L26" s="65"/>
      <c r="M26" s="65"/>
      <c r="N26" s="65"/>
      <c r="O26" s="103"/>
    </row>
    <row r="27" spans="2:15" x14ac:dyDescent="0.25">
      <c r="B27" s="3">
        <v>14</v>
      </c>
      <c r="C27" s="68" t="s">
        <v>86</v>
      </c>
      <c r="D27" s="68"/>
      <c r="E27" s="68"/>
      <c r="F27" s="68"/>
      <c r="G27" s="68"/>
      <c r="H27" s="68"/>
      <c r="I27" s="3" t="s">
        <v>78</v>
      </c>
      <c r="K27" s="106" t="s">
        <v>412</v>
      </c>
      <c r="L27" s="65"/>
      <c r="M27" s="65"/>
      <c r="N27" s="65"/>
      <c r="O27" s="103"/>
    </row>
    <row r="28" spans="2:15" x14ac:dyDescent="0.25">
      <c r="B28" s="3">
        <v>15</v>
      </c>
      <c r="C28" s="68" t="s">
        <v>86</v>
      </c>
      <c r="D28" s="68"/>
      <c r="E28" s="68"/>
      <c r="F28" s="68"/>
      <c r="G28" s="68"/>
      <c r="H28" s="68"/>
      <c r="I28" s="3" t="s">
        <v>78</v>
      </c>
      <c r="K28" s="106" t="s">
        <v>413</v>
      </c>
      <c r="L28" s="65"/>
      <c r="M28" s="65"/>
      <c r="N28" s="65"/>
      <c r="O28" s="103"/>
    </row>
    <row r="29" spans="2:15" x14ac:dyDescent="0.25">
      <c r="B29" s="3">
        <v>16</v>
      </c>
      <c r="C29" s="68" t="s">
        <v>86</v>
      </c>
      <c r="D29" s="68"/>
      <c r="E29" s="68"/>
      <c r="F29" s="68"/>
      <c r="G29" s="68"/>
      <c r="H29" s="68"/>
      <c r="I29" s="3" t="s">
        <v>78</v>
      </c>
      <c r="K29" s="106" t="s">
        <v>414</v>
      </c>
      <c r="L29" s="65"/>
      <c r="M29" s="65"/>
      <c r="N29" s="65"/>
      <c r="O29" s="103"/>
    </row>
    <row r="30" spans="2:15" x14ac:dyDescent="0.25">
      <c r="B30" s="3">
        <v>17</v>
      </c>
      <c r="C30" s="68"/>
      <c r="D30" s="68"/>
      <c r="E30" s="68"/>
      <c r="F30" s="68"/>
      <c r="G30" s="68"/>
      <c r="H30" s="68"/>
      <c r="I30" s="3" t="s">
        <v>99</v>
      </c>
      <c r="K30" s="106" t="s">
        <v>415</v>
      </c>
      <c r="L30" s="65"/>
      <c r="M30" s="65"/>
      <c r="N30" s="65"/>
      <c r="O30" s="103"/>
    </row>
    <row r="31" spans="2:15" x14ac:dyDescent="0.25">
      <c r="B31" s="3">
        <v>18</v>
      </c>
      <c r="C31" s="68"/>
      <c r="D31" s="68"/>
      <c r="E31" s="68"/>
      <c r="F31" s="68"/>
      <c r="G31" s="68"/>
      <c r="H31" s="68"/>
      <c r="I31" s="3" t="s">
        <v>99</v>
      </c>
      <c r="K31" s="106" t="s">
        <v>416</v>
      </c>
      <c r="L31" s="65"/>
      <c r="M31" s="65"/>
      <c r="N31" s="65"/>
      <c r="O31" s="103"/>
    </row>
    <row r="32" spans="2:15" x14ac:dyDescent="0.25">
      <c r="B32" s="3">
        <v>19</v>
      </c>
      <c r="C32" s="68" t="s">
        <v>86</v>
      </c>
      <c r="D32" s="68"/>
      <c r="E32" s="68"/>
      <c r="F32" s="68"/>
      <c r="G32" s="68"/>
      <c r="H32" s="68"/>
      <c r="I32" s="3" t="s">
        <v>78</v>
      </c>
      <c r="K32" s="106" t="s">
        <v>417</v>
      </c>
      <c r="L32" s="65"/>
      <c r="M32" s="65"/>
      <c r="N32" s="65"/>
      <c r="O32" s="103"/>
    </row>
    <row r="33" spans="2:17" x14ac:dyDescent="0.25">
      <c r="B33" s="3">
        <v>20</v>
      </c>
      <c r="C33" s="68"/>
      <c r="D33" s="68"/>
      <c r="E33" s="68"/>
      <c r="F33" s="68"/>
      <c r="G33" s="68"/>
      <c r="H33" s="68"/>
      <c r="I33" s="3" t="s">
        <v>99</v>
      </c>
      <c r="K33" s="106" t="s">
        <v>418</v>
      </c>
      <c r="L33" s="65"/>
      <c r="M33" s="65"/>
      <c r="N33" s="65"/>
      <c r="O33" s="103"/>
    </row>
    <row r="34" spans="2:17" x14ac:dyDescent="0.25">
      <c r="B34" s="3">
        <v>21</v>
      </c>
      <c r="C34" s="68"/>
      <c r="D34" s="68"/>
      <c r="E34" s="68"/>
      <c r="F34" s="68"/>
      <c r="G34" s="68"/>
      <c r="H34" s="68"/>
      <c r="I34" s="3" t="s">
        <v>99</v>
      </c>
      <c r="K34" s="106" t="s">
        <v>419</v>
      </c>
      <c r="L34" s="65"/>
      <c r="M34" s="65"/>
      <c r="N34" s="65"/>
      <c r="O34" s="103"/>
    </row>
    <row r="35" spans="2:17" x14ac:dyDescent="0.25">
      <c r="B35" s="3">
        <v>22</v>
      </c>
      <c r="C35" s="68" t="s">
        <v>86</v>
      </c>
      <c r="D35" s="68"/>
      <c r="E35" s="68"/>
      <c r="F35" s="68"/>
      <c r="G35" s="68"/>
      <c r="H35" s="68"/>
      <c r="I35" s="3" t="s">
        <v>78</v>
      </c>
      <c r="K35" s="106" t="s">
        <v>420</v>
      </c>
      <c r="L35" s="65"/>
      <c r="M35" s="65"/>
      <c r="N35" s="65"/>
      <c r="O35" s="103"/>
    </row>
    <row r="36" spans="2:17" x14ac:dyDescent="0.25">
      <c r="B36" s="3">
        <v>23</v>
      </c>
      <c r="C36" s="68" t="s">
        <v>100</v>
      </c>
      <c r="D36" s="68"/>
      <c r="E36" s="68"/>
      <c r="F36" s="68"/>
      <c r="G36" s="68"/>
      <c r="H36" s="68"/>
      <c r="I36" s="3"/>
      <c r="K36" s="106" t="s">
        <v>421</v>
      </c>
      <c r="L36" s="65"/>
      <c r="M36" s="65"/>
      <c r="N36" s="65"/>
      <c r="O36" s="103"/>
    </row>
    <row r="37" spans="2:17" x14ac:dyDescent="0.25">
      <c r="B37" s="3">
        <v>24</v>
      </c>
      <c r="C37" s="68" t="s">
        <v>100</v>
      </c>
      <c r="D37" s="68"/>
      <c r="E37" s="68"/>
      <c r="F37" s="68"/>
      <c r="G37" s="68"/>
      <c r="H37" s="68"/>
      <c r="I37" s="3"/>
      <c r="K37" s="106" t="s">
        <v>421</v>
      </c>
      <c r="L37" s="65"/>
      <c r="M37" s="65"/>
      <c r="N37" s="65"/>
      <c r="O37" s="103"/>
    </row>
    <row r="38" spans="2:17" x14ac:dyDescent="0.25">
      <c r="B38" s="3">
        <v>25</v>
      </c>
      <c r="C38" s="68"/>
      <c r="D38" s="68"/>
      <c r="E38" s="68"/>
      <c r="F38" s="68"/>
      <c r="G38" s="68"/>
      <c r="H38" s="68"/>
      <c r="I38" s="3" t="s">
        <v>99</v>
      </c>
      <c r="K38" s="106" t="s">
        <v>422</v>
      </c>
      <c r="L38" s="65"/>
      <c r="M38" s="65"/>
      <c r="N38" s="65"/>
      <c r="O38" s="103"/>
    </row>
    <row r="39" spans="2:17" x14ac:dyDescent="0.25">
      <c r="B39" s="3">
        <v>26</v>
      </c>
      <c r="C39" s="68"/>
      <c r="D39" s="68"/>
      <c r="E39" s="68"/>
      <c r="F39" s="68"/>
      <c r="G39" s="68"/>
      <c r="H39" s="68"/>
      <c r="I39" s="3" t="s">
        <v>99</v>
      </c>
      <c r="K39" s="106" t="s">
        <v>422</v>
      </c>
      <c r="L39" s="65"/>
      <c r="M39" s="65"/>
      <c r="N39" s="65"/>
      <c r="O39" s="103"/>
    </row>
    <row r="40" spans="2:17" x14ac:dyDescent="0.25">
      <c r="B40" s="3">
        <v>27</v>
      </c>
      <c r="C40" s="68"/>
      <c r="D40" s="68"/>
      <c r="E40" s="68"/>
      <c r="F40" s="68"/>
      <c r="G40" s="68"/>
      <c r="H40" s="68"/>
      <c r="I40" s="3" t="s">
        <v>99</v>
      </c>
      <c r="K40" s="106" t="s">
        <v>422</v>
      </c>
      <c r="L40" s="65"/>
      <c r="M40" s="65"/>
      <c r="N40" s="65"/>
      <c r="O40" s="103"/>
      <c r="Q40" s="12"/>
    </row>
    <row r="41" spans="2:17" x14ac:dyDescent="0.25">
      <c r="B41" s="3">
        <v>28</v>
      </c>
      <c r="C41" s="68" t="s">
        <v>86</v>
      </c>
      <c r="D41" s="68"/>
      <c r="E41" s="68"/>
      <c r="F41" s="68"/>
      <c r="G41" s="68"/>
      <c r="H41" s="68"/>
      <c r="I41" s="3" t="s">
        <v>78</v>
      </c>
      <c r="K41" s="106" t="s">
        <v>423</v>
      </c>
      <c r="L41" s="65"/>
      <c r="M41" s="65"/>
      <c r="N41" s="65"/>
      <c r="O41" s="103"/>
    </row>
    <row r="42" spans="2:17" x14ac:dyDescent="0.25">
      <c r="B42" s="3">
        <v>29</v>
      </c>
      <c r="C42" s="68"/>
      <c r="D42" s="68"/>
      <c r="E42" s="68"/>
      <c r="F42" s="68"/>
      <c r="G42" s="68"/>
      <c r="H42" s="68"/>
      <c r="I42" s="3" t="s">
        <v>99</v>
      </c>
      <c r="K42" s="106" t="s">
        <v>422</v>
      </c>
      <c r="L42" s="65"/>
      <c r="M42" s="65"/>
      <c r="N42" s="65"/>
      <c r="O42" s="103"/>
    </row>
    <row r="43" spans="2:17" x14ac:dyDescent="0.25">
      <c r="B43" s="3">
        <v>30</v>
      </c>
      <c r="C43" s="68" t="s">
        <v>77</v>
      </c>
      <c r="D43" s="68"/>
      <c r="E43" s="68"/>
      <c r="F43" s="68"/>
      <c r="G43" s="68"/>
      <c r="H43" s="68"/>
      <c r="I43" s="3" t="s">
        <v>78</v>
      </c>
      <c r="K43" s="106" t="s">
        <v>424</v>
      </c>
      <c r="L43" s="65"/>
      <c r="M43" s="65"/>
      <c r="N43" s="65"/>
      <c r="O43" s="103"/>
    </row>
    <row r="44" spans="2:17" x14ac:dyDescent="0.25">
      <c r="B44" s="3">
        <v>31</v>
      </c>
      <c r="C44" s="68"/>
      <c r="D44" s="68"/>
      <c r="E44" s="68"/>
      <c r="F44" s="68"/>
      <c r="G44" s="68"/>
      <c r="H44" s="68"/>
      <c r="I44" s="3" t="s">
        <v>99</v>
      </c>
      <c r="K44" s="106" t="s">
        <v>422</v>
      </c>
      <c r="L44" s="65"/>
      <c r="M44" s="65"/>
      <c r="N44" s="65"/>
      <c r="O44" s="103"/>
    </row>
    <row r="45" spans="2:17" x14ac:dyDescent="0.25">
      <c r="B45" s="3">
        <v>32</v>
      </c>
      <c r="C45" s="68"/>
      <c r="D45" s="68"/>
      <c r="E45" s="68"/>
      <c r="F45" s="68"/>
      <c r="G45" s="68"/>
      <c r="H45" s="68"/>
      <c r="I45" s="3" t="s">
        <v>99</v>
      </c>
      <c r="K45" s="106" t="s">
        <v>418</v>
      </c>
      <c r="L45" s="65"/>
      <c r="M45" s="65"/>
      <c r="N45" s="65"/>
      <c r="O45" s="103"/>
    </row>
    <row r="46" spans="2:17" x14ac:dyDescent="0.25">
      <c r="B46" s="3">
        <v>33</v>
      </c>
      <c r="C46" s="68"/>
      <c r="D46" s="68"/>
      <c r="E46" s="68"/>
      <c r="F46" s="68"/>
      <c r="G46" s="68"/>
      <c r="H46" s="68"/>
      <c r="I46" s="3" t="s">
        <v>99</v>
      </c>
      <c r="K46" s="106" t="s">
        <v>422</v>
      </c>
      <c r="L46" s="65"/>
      <c r="M46" s="65"/>
      <c r="N46" s="65"/>
      <c r="O46" s="103"/>
    </row>
    <row r="47" spans="2:17" x14ac:dyDescent="0.25">
      <c r="B47" s="3">
        <v>34</v>
      </c>
      <c r="C47" s="68" t="s">
        <v>112</v>
      </c>
      <c r="D47" s="68"/>
      <c r="E47" s="68"/>
      <c r="F47" s="68"/>
      <c r="G47" s="68"/>
      <c r="H47" s="68"/>
      <c r="I47" s="3"/>
      <c r="K47" s="106" t="s">
        <v>425</v>
      </c>
      <c r="L47" s="65"/>
      <c r="M47" s="65"/>
      <c r="N47" s="65"/>
      <c r="O47" s="103"/>
    </row>
    <row r="48" spans="2:17" x14ac:dyDescent="0.25">
      <c r="B48" s="3">
        <v>35</v>
      </c>
      <c r="C48" s="68"/>
      <c r="D48" s="68"/>
      <c r="E48" s="68"/>
      <c r="F48" s="68"/>
      <c r="G48" s="68"/>
      <c r="H48" s="68"/>
      <c r="I48" s="3"/>
      <c r="K48" s="106" t="s">
        <v>422</v>
      </c>
      <c r="L48" s="65"/>
      <c r="M48" s="65"/>
      <c r="N48" s="65"/>
      <c r="O48" s="103"/>
    </row>
    <row r="49" spans="2:15" x14ac:dyDescent="0.25">
      <c r="B49" s="3">
        <v>36</v>
      </c>
      <c r="C49" s="68" t="s">
        <v>112</v>
      </c>
      <c r="D49" s="68"/>
      <c r="E49" s="68"/>
      <c r="F49" s="68"/>
      <c r="G49" s="68"/>
      <c r="H49" s="68"/>
      <c r="I49" s="3"/>
      <c r="K49" s="107" t="s">
        <v>426</v>
      </c>
      <c r="L49" s="104"/>
      <c r="M49" s="104"/>
      <c r="N49" s="104"/>
      <c r="O49" s="105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DE597C6-5B65-4B69-9CEF-62FA86BEC6A5}">
          <x14:formula1>
            <xm:f>CATÁLOGO!$A$3:$A$6</xm:f>
          </x14:formula1>
          <xm:sqref>I14:I49</xm:sqref>
        </x14:dataValidation>
        <x14:dataValidation type="list" allowBlank="1" showInputMessage="1" showErrorMessage="1" xr:uid="{B79668C4-78A2-4829-BADC-10C4B97370E5}">
          <x14:formula1>
            <xm:f>CATÁLOGO!$B$3:$B$15</xm:f>
          </x14:formula1>
          <xm:sqref>C14:H49</xm:sqref>
        </x14:dataValidation>
        <x14:dataValidation type="list" allowBlank="1" showInputMessage="1" showErrorMessage="1" xr:uid="{147D5EB1-7490-4B02-B963-0448BC180B21}">
          <x14:formula1>
            <xm:f>CATÁLOGO!$C$3:$C$9</xm:f>
          </x14:formula1>
          <xm:sqref>D7:E7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3B3AE-9450-44DB-88BB-24B2140B922C}">
  <sheetPr>
    <pageSetUpPr fitToPage="1"/>
  </sheetPr>
  <dimension ref="B5:Q49"/>
  <sheetViews>
    <sheetView topLeftCell="C25" workbookViewId="0">
      <selection activeCell="C25" sqref="C25:H25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59</v>
      </c>
    </row>
    <row r="7" spans="2:15" x14ac:dyDescent="0.25">
      <c r="B7" s="65" t="s">
        <v>60</v>
      </c>
      <c r="C7" s="65"/>
      <c r="D7" s="66" t="s">
        <v>61</v>
      </c>
      <c r="E7" s="66"/>
      <c r="J7" s="7" t="s">
        <v>62</v>
      </c>
    </row>
    <row r="9" spans="2:15" x14ac:dyDescent="0.25">
      <c r="B9" s="65" t="s">
        <v>63</v>
      </c>
      <c r="C9" s="65"/>
      <c r="D9" s="65"/>
      <c r="E9" t="s">
        <v>64</v>
      </c>
      <c r="F9" s="2" t="s">
        <v>390</v>
      </c>
      <c r="G9" t="s">
        <v>66</v>
      </c>
      <c r="H9" s="1"/>
      <c r="I9" t="s">
        <v>68</v>
      </c>
      <c r="J9" s="5">
        <f>COUNTIF(C14:H49,"=DISPONIBLE")</f>
        <v>0</v>
      </c>
    </row>
    <row r="10" spans="2:15" x14ac:dyDescent="0.25">
      <c r="B10" s="67" t="s">
        <v>69</v>
      </c>
      <c r="C10" s="67"/>
      <c r="D10" s="1">
        <v>36</v>
      </c>
      <c r="E10" s="67" t="s">
        <v>70</v>
      </c>
      <c r="F10" s="67"/>
      <c r="G10" s="11" t="b">
        <v>0</v>
      </c>
      <c r="I10" t="s">
        <v>71</v>
      </c>
      <c r="J10" s="4">
        <f>COUNTIF(I14:I49,"=CORTE")</f>
        <v>3</v>
      </c>
    </row>
    <row r="11" spans="2:15" x14ac:dyDescent="0.25">
      <c r="B11" s="64" t="s">
        <v>72</v>
      </c>
      <c r="C11" s="64"/>
      <c r="D11" s="64"/>
      <c r="E11" s="8" t="s">
        <v>64</v>
      </c>
      <c r="F11" s="9"/>
      <c r="G11" s="8" t="s">
        <v>66</v>
      </c>
      <c r="H11" s="10"/>
      <c r="J11" s="4"/>
    </row>
    <row r="13" spans="2:15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  <c r="K13" s="69" t="s">
        <v>76</v>
      </c>
      <c r="L13" s="70"/>
      <c r="M13" s="70"/>
      <c r="N13" s="70"/>
      <c r="O13" s="71"/>
    </row>
    <row r="14" spans="2:15" x14ac:dyDescent="0.25">
      <c r="B14" s="3">
        <v>1</v>
      </c>
      <c r="C14" s="68" t="s">
        <v>100</v>
      </c>
      <c r="D14" s="68"/>
      <c r="E14" s="68"/>
      <c r="F14" s="68"/>
      <c r="G14" s="68"/>
      <c r="H14" s="68"/>
      <c r="I14" s="3"/>
      <c r="K14" s="69" t="s">
        <v>427</v>
      </c>
      <c r="L14" s="70"/>
      <c r="M14" s="70"/>
      <c r="N14" s="70"/>
      <c r="O14" s="71"/>
    </row>
    <row r="15" spans="2:15" x14ac:dyDescent="0.25">
      <c r="B15" s="3">
        <v>2</v>
      </c>
      <c r="C15" s="68" t="s">
        <v>100</v>
      </c>
      <c r="D15" s="68"/>
      <c r="E15" s="68"/>
      <c r="F15" s="68"/>
      <c r="G15" s="68"/>
      <c r="H15" s="68"/>
      <c r="I15" s="3"/>
      <c r="K15" s="114" t="s">
        <v>427</v>
      </c>
      <c r="L15" s="65"/>
      <c r="M15" s="65"/>
      <c r="N15" s="65"/>
      <c r="O15" s="103"/>
    </row>
    <row r="16" spans="2:15" x14ac:dyDescent="0.25">
      <c r="B16" s="3">
        <v>3</v>
      </c>
      <c r="C16" s="68" t="s">
        <v>100</v>
      </c>
      <c r="D16" s="68"/>
      <c r="E16" s="68"/>
      <c r="F16" s="68"/>
      <c r="G16" s="68"/>
      <c r="H16" s="68"/>
      <c r="I16" s="3"/>
      <c r="K16" s="106" t="s">
        <v>428</v>
      </c>
      <c r="L16" s="65"/>
      <c r="M16" s="65"/>
      <c r="N16" s="65"/>
      <c r="O16" s="103"/>
    </row>
    <row r="17" spans="2:15" x14ac:dyDescent="0.25">
      <c r="B17" s="3">
        <v>4</v>
      </c>
      <c r="C17" s="68" t="s">
        <v>100</v>
      </c>
      <c r="D17" s="68"/>
      <c r="E17" s="68"/>
      <c r="F17" s="68"/>
      <c r="G17" s="68"/>
      <c r="H17" s="68"/>
      <c r="I17" s="3"/>
      <c r="K17" s="106" t="s">
        <v>428</v>
      </c>
      <c r="L17" s="65"/>
      <c r="M17" s="65"/>
      <c r="N17" s="65"/>
      <c r="O17" s="103"/>
    </row>
    <row r="18" spans="2:15" x14ac:dyDescent="0.25">
      <c r="B18" s="3">
        <v>5</v>
      </c>
      <c r="C18" s="68" t="s">
        <v>88</v>
      </c>
      <c r="D18" s="68"/>
      <c r="E18" s="68"/>
      <c r="F18" s="68"/>
      <c r="G18" s="68"/>
      <c r="H18" s="68"/>
      <c r="I18" s="3"/>
      <c r="K18" s="106" t="s">
        <v>429</v>
      </c>
      <c r="L18" s="65"/>
      <c r="M18" s="65"/>
      <c r="N18" s="65"/>
      <c r="O18" s="103"/>
    </row>
    <row r="19" spans="2:15" x14ac:dyDescent="0.25">
      <c r="B19" s="3">
        <v>6</v>
      </c>
      <c r="C19" s="68" t="s">
        <v>88</v>
      </c>
      <c r="D19" s="68"/>
      <c r="E19" s="68"/>
      <c r="F19" s="68"/>
      <c r="G19" s="68"/>
      <c r="H19" s="68"/>
      <c r="I19" s="3"/>
      <c r="K19" s="106" t="s">
        <v>429</v>
      </c>
      <c r="L19" s="65"/>
      <c r="M19" s="65"/>
      <c r="N19" s="65"/>
      <c r="O19" s="103"/>
    </row>
    <row r="20" spans="2:15" x14ac:dyDescent="0.25">
      <c r="B20" s="3">
        <v>7</v>
      </c>
      <c r="C20" s="68"/>
      <c r="D20" s="68"/>
      <c r="E20" s="68"/>
      <c r="F20" s="68"/>
      <c r="G20" s="68"/>
      <c r="H20" s="68"/>
      <c r="I20" s="3"/>
      <c r="K20" s="106" t="s">
        <v>430</v>
      </c>
      <c r="L20" s="65"/>
      <c r="M20" s="65"/>
      <c r="N20" s="65"/>
      <c r="O20" s="103"/>
    </row>
    <row r="21" spans="2:15" x14ac:dyDescent="0.25">
      <c r="B21" s="3">
        <v>8</v>
      </c>
      <c r="C21" s="68"/>
      <c r="D21" s="68"/>
      <c r="E21" s="68"/>
      <c r="F21" s="68"/>
      <c r="G21" s="68"/>
      <c r="H21" s="68"/>
      <c r="I21" s="3"/>
      <c r="K21" s="106" t="s">
        <v>430</v>
      </c>
      <c r="L21" s="65"/>
      <c r="M21" s="65"/>
      <c r="N21" s="65"/>
      <c r="O21" s="103"/>
    </row>
    <row r="22" spans="2:15" x14ac:dyDescent="0.25">
      <c r="B22" s="3">
        <v>9</v>
      </c>
      <c r="C22" s="68"/>
      <c r="D22" s="68"/>
      <c r="E22" s="68"/>
      <c r="F22" s="68"/>
      <c r="G22" s="68"/>
      <c r="H22" s="68"/>
      <c r="I22" s="3"/>
      <c r="K22" s="106" t="s">
        <v>431</v>
      </c>
      <c r="L22" s="65"/>
      <c r="M22" s="65"/>
      <c r="N22" s="65"/>
      <c r="O22" s="103"/>
    </row>
    <row r="23" spans="2:15" x14ac:dyDescent="0.25">
      <c r="B23" s="3">
        <v>10</v>
      </c>
      <c r="C23" s="68"/>
      <c r="D23" s="68"/>
      <c r="E23" s="68"/>
      <c r="F23" s="68"/>
      <c r="G23" s="68"/>
      <c r="H23" s="68"/>
      <c r="I23" s="3"/>
      <c r="K23" s="106" t="s">
        <v>430</v>
      </c>
      <c r="L23" s="65"/>
      <c r="M23" s="65"/>
      <c r="N23" s="65"/>
      <c r="O23" s="103"/>
    </row>
    <row r="24" spans="2:15" x14ac:dyDescent="0.25">
      <c r="B24" s="3">
        <v>11</v>
      </c>
      <c r="C24" s="68"/>
      <c r="D24" s="68"/>
      <c r="E24" s="68"/>
      <c r="F24" s="68"/>
      <c r="G24" s="68"/>
      <c r="H24" s="68"/>
      <c r="I24" s="3"/>
      <c r="K24" s="106" t="s">
        <v>432</v>
      </c>
      <c r="L24" s="65"/>
      <c r="M24" s="65"/>
      <c r="N24" s="65"/>
      <c r="O24" s="103"/>
    </row>
    <row r="25" spans="2:15" x14ac:dyDescent="0.25">
      <c r="B25" s="3">
        <v>12</v>
      </c>
      <c r="C25" s="68"/>
      <c r="D25" s="68"/>
      <c r="E25" s="68"/>
      <c r="F25" s="68"/>
      <c r="G25" s="68"/>
      <c r="H25" s="68"/>
      <c r="I25" s="3"/>
      <c r="K25" s="106" t="s">
        <v>431</v>
      </c>
      <c r="L25" s="65"/>
      <c r="M25" s="65"/>
      <c r="N25" s="65"/>
      <c r="O25" s="103"/>
    </row>
    <row r="26" spans="2:15" x14ac:dyDescent="0.25">
      <c r="B26" s="3">
        <v>13</v>
      </c>
      <c r="C26" s="68"/>
      <c r="D26" s="68"/>
      <c r="E26" s="68"/>
      <c r="F26" s="68"/>
      <c r="G26" s="68"/>
      <c r="H26" s="68"/>
      <c r="I26" s="3"/>
      <c r="K26" s="106" t="s">
        <v>431</v>
      </c>
      <c r="L26" s="65"/>
      <c r="M26" s="65"/>
      <c r="N26" s="65"/>
      <c r="O26" s="103"/>
    </row>
    <row r="27" spans="2:15" x14ac:dyDescent="0.25">
      <c r="B27" s="3">
        <v>14</v>
      </c>
      <c r="C27" s="68"/>
      <c r="D27" s="68"/>
      <c r="E27" s="68"/>
      <c r="F27" s="68"/>
      <c r="G27" s="68"/>
      <c r="H27" s="68"/>
      <c r="I27" s="3"/>
      <c r="K27" s="106" t="s">
        <v>431</v>
      </c>
      <c r="L27" s="65"/>
      <c r="M27" s="65"/>
      <c r="N27" s="65"/>
      <c r="O27" s="103"/>
    </row>
    <row r="28" spans="2:15" x14ac:dyDescent="0.25">
      <c r="B28" s="3">
        <v>15</v>
      </c>
      <c r="C28" s="68"/>
      <c r="D28" s="68"/>
      <c r="E28" s="68"/>
      <c r="F28" s="68"/>
      <c r="G28" s="68"/>
      <c r="H28" s="68"/>
      <c r="I28" s="3"/>
      <c r="K28" s="106" t="s">
        <v>433</v>
      </c>
      <c r="L28" s="65"/>
      <c r="M28" s="65"/>
      <c r="N28" s="65"/>
      <c r="O28" s="103"/>
    </row>
    <row r="29" spans="2:15" x14ac:dyDescent="0.25">
      <c r="B29" s="3">
        <v>16</v>
      </c>
      <c r="C29" s="68"/>
      <c r="D29" s="68"/>
      <c r="E29" s="68"/>
      <c r="F29" s="68"/>
      <c r="G29" s="68"/>
      <c r="H29" s="68"/>
      <c r="I29" s="3"/>
      <c r="K29" s="106" t="s">
        <v>434</v>
      </c>
      <c r="L29" s="65"/>
      <c r="M29" s="65"/>
      <c r="N29" s="65"/>
      <c r="O29" s="103"/>
    </row>
    <row r="30" spans="2:15" x14ac:dyDescent="0.25">
      <c r="B30" s="3">
        <v>17</v>
      </c>
      <c r="C30" s="68"/>
      <c r="D30" s="68"/>
      <c r="E30" s="68"/>
      <c r="F30" s="68"/>
      <c r="G30" s="68"/>
      <c r="H30" s="68"/>
      <c r="I30" s="3"/>
      <c r="K30" s="106" t="s">
        <v>435</v>
      </c>
      <c r="L30" s="65"/>
      <c r="M30" s="65"/>
      <c r="N30" s="65"/>
      <c r="O30" s="103"/>
    </row>
    <row r="31" spans="2:15" x14ac:dyDescent="0.25">
      <c r="B31" s="3">
        <v>18</v>
      </c>
      <c r="C31" s="68"/>
      <c r="D31" s="68"/>
      <c r="E31" s="68"/>
      <c r="F31" s="68"/>
      <c r="G31" s="68"/>
      <c r="H31" s="68"/>
      <c r="I31" s="3"/>
      <c r="K31" s="106" t="s">
        <v>436</v>
      </c>
      <c r="L31" s="65"/>
      <c r="M31" s="65"/>
      <c r="N31" s="65"/>
      <c r="O31" s="103"/>
    </row>
    <row r="32" spans="2:15" x14ac:dyDescent="0.25">
      <c r="B32" s="3">
        <v>19</v>
      </c>
      <c r="C32" s="68"/>
      <c r="D32" s="68"/>
      <c r="E32" s="68"/>
      <c r="F32" s="68"/>
      <c r="G32" s="68"/>
      <c r="H32" s="68"/>
      <c r="I32" s="3"/>
      <c r="K32" s="106" t="s">
        <v>430</v>
      </c>
      <c r="L32" s="65"/>
      <c r="M32" s="65"/>
      <c r="N32" s="65"/>
      <c r="O32" s="103"/>
    </row>
    <row r="33" spans="2:17" x14ac:dyDescent="0.25">
      <c r="B33" s="3">
        <v>20</v>
      </c>
      <c r="C33" s="68"/>
      <c r="D33" s="68"/>
      <c r="E33" s="68"/>
      <c r="F33" s="68"/>
      <c r="G33" s="68"/>
      <c r="H33" s="68"/>
      <c r="I33" s="3"/>
      <c r="K33" s="106" t="s">
        <v>437</v>
      </c>
      <c r="L33" s="65"/>
      <c r="M33" s="65"/>
      <c r="N33" s="65"/>
      <c r="O33" s="103"/>
    </row>
    <row r="34" spans="2:17" x14ac:dyDescent="0.25">
      <c r="B34" s="3">
        <v>21</v>
      </c>
      <c r="C34" s="68"/>
      <c r="D34" s="68"/>
      <c r="E34" s="68"/>
      <c r="F34" s="68"/>
      <c r="G34" s="68"/>
      <c r="H34" s="68"/>
      <c r="I34" s="3"/>
      <c r="K34" s="106" t="s">
        <v>438</v>
      </c>
      <c r="L34" s="65"/>
      <c r="M34" s="65"/>
      <c r="N34" s="65"/>
      <c r="O34" s="103"/>
    </row>
    <row r="35" spans="2:17" x14ac:dyDescent="0.25">
      <c r="B35" s="3">
        <v>22</v>
      </c>
      <c r="C35" s="68"/>
      <c r="D35" s="68"/>
      <c r="E35" s="68"/>
      <c r="F35" s="68"/>
      <c r="G35" s="68"/>
      <c r="H35" s="68"/>
      <c r="I35" s="3"/>
      <c r="K35" s="106" t="s">
        <v>436</v>
      </c>
      <c r="L35" s="65"/>
      <c r="M35" s="65"/>
      <c r="N35" s="65"/>
      <c r="O35" s="103"/>
    </row>
    <row r="36" spans="2:17" x14ac:dyDescent="0.25">
      <c r="B36" s="3">
        <v>23</v>
      </c>
      <c r="C36" s="68"/>
      <c r="D36" s="68"/>
      <c r="E36" s="68"/>
      <c r="F36" s="68"/>
      <c r="G36" s="68"/>
      <c r="H36" s="68"/>
      <c r="I36" s="3"/>
      <c r="K36" s="106" t="s">
        <v>439</v>
      </c>
      <c r="L36" s="65"/>
      <c r="M36" s="65"/>
      <c r="N36" s="65"/>
      <c r="O36" s="103"/>
    </row>
    <row r="37" spans="2:17" x14ac:dyDescent="0.25">
      <c r="B37" s="3">
        <v>24</v>
      </c>
      <c r="C37" s="68"/>
      <c r="D37" s="68"/>
      <c r="E37" s="68"/>
      <c r="F37" s="68"/>
      <c r="G37" s="68"/>
      <c r="H37" s="68"/>
      <c r="I37" s="3"/>
      <c r="K37" s="106" t="s">
        <v>439</v>
      </c>
      <c r="L37" s="65"/>
      <c r="M37" s="65"/>
      <c r="N37" s="65"/>
      <c r="O37" s="103"/>
    </row>
    <row r="38" spans="2:17" x14ac:dyDescent="0.25">
      <c r="B38" s="3">
        <v>25</v>
      </c>
      <c r="C38" s="68"/>
      <c r="D38" s="68"/>
      <c r="E38" s="68"/>
      <c r="F38" s="68"/>
      <c r="G38" s="68"/>
      <c r="H38" s="68"/>
      <c r="I38" s="3" t="s">
        <v>87</v>
      </c>
      <c r="K38" s="106" t="s">
        <v>440</v>
      </c>
      <c r="L38" s="65"/>
      <c r="M38" s="65"/>
      <c r="N38" s="65"/>
      <c r="O38" s="103"/>
    </row>
    <row r="39" spans="2:17" x14ac:dyDescent="0.25">
      <c r="B39" s="3">
        <v>26</v>
      </c>
      <c r="C39" s="68"/>
      <c r="D39" s="68"/>
      <c r="E39" s="68"/>
      <c r="F39" s="68"/>
      <c r="G39" s="68"/>
      <c r="H39" s="68"/>
      <c r="I39" s="3" t="s">
        <v>87</v>
      </c>
      <c r="K39" s="106" t="s">
        <v>440</v>
      </c>
      <c r="L39" s="65"/>
      <c r="M39" s="65"/>
      <c r="N39" s="65"/>
      <c r="O39" s="103"/>
    </row>
    <row r="40" spans="2:17" x14ac:dyDescent="0.25">
      <c r="B40" s="3">
        <v>27</v>
      </c>
      <c r="C40" s="68"/>
      <c r="D40" s="68"/>
      <c r="E40" s="68"/>
      <c r="F40" s="68"/>
      <c r="G40" s="68"/>
      <c r="H40" s="68"/>
      <c r="I40" s="3" t="s">
        <v>87</v>
      </c>
      <c r="K40" s="106" t="s">
        <v>440</v>
      </c>
      <c r="L40" s="65"/>
      <c r="M40" s="65"/>
      <c r="N40" s="65"/>
      <c r="O40" s="103"/>
      <c r="Q40" s="12"/>
    </row>
    <row r="41" spans="2:17" x14ac:dyDescent="0.25">
      <c r="B41" s="3">
        <v>28</v>
      </c>
      <c r="C41" s="68"/>
      <c r="D41" s="68"/>
      <c r="E41" s="68"/>
      <c r="F41" s="68"/>
      <c r="G41" s="68"/>
      <c r="H41" s="68"/>
      <c r="I41" s="3"/>
      <c r="K41" s="106" t="s">
        <v>440</v>
      </c>
      <c r="L41" s="65"/>
      <c r="M41" s="65"/>
      <c r="N41" s="65"/>
      <c r="O41" s="103"/>
    </row>
    <row r="42" spans="2:17" x14ac:dyDescent="0.25">
      <c r="B42" s="3">
        <v>29</v>
      </c>
      <c r="C42" s="68"/>
      <c r="D42" s="68"/>
      <c r="E42" s="68"/>
      <c r="F42" s="68"/>
      <c r="G42" s="68"/>
      <c r="H42" s="68"/>
      <c r="I42" s="3"/>
      <c r="K42" s="106" t="s">
        <v>441</v>
      </c>
      <c r="L42" s="65"/>
      <c r="M42" s="65"/>
      <c r="N42" s="65"/>
      <c r="O42" s="103"/>
    </row>
    <row r="43" spans="2:17" x14ac:dyDescent="0.25">
      <c r="B43" s="3">
        <v>30</v>
      </c>
      <c r="C43" s="68"/>
      <c r="D43" s="68"/>
      <c r="E43" s="68"/>
      <c r="F43" s="68"/>
      <c r="G43" s="68"/>
      <c r="H43" s="68"/>
      <c r="I43" s="3"/>
      <c r="K43" s="106" t="s">
        <v>442</v>
      </c>
      <c r="L43" s="65"/>
      <c r="M43" s="65"/>
      <c r="N43" s="65"/>
      <c r="O43" s="103"/>
    </row>
    <row r="44" spans="2:17" x14ac:dyDescent="0.25">
      <c r="B44" s="3">
        <v>31</v>
      </c>
      <c r="C44" s="68"/>
      <c r="D44" s="68"/>
      <c r="E44" s="68"/>
      <c r="F44" s="68"/>
      <c r="G44" s="68"/>
      <c r="H44" s="68"/>
      <c r="I44" s="3"/>
      <c r="K44" s="106" t="s">
        <v>439</v>
      </c>
      <c r="L44" s="65"/>
      <c r="M44" s="65"/>
      <c r="N44" s="65"/>
      <c r="O44" s="103"/>
    </row>
    <row r="45" spans="2:17" x14ac:dyDescent="0.25">
      <c r="B45" s="3">
        <v>32</v>
      </c>
      <c r="C45" s="68"/>
      <c r="D45" s="68"/>
      <c r="E45" s="68"/>
      <c r="F45" s="68"/>
      <c r="G45" s="68"/>
      <c r="H45" s="68"/>
      <c r="I45" s="3"/>
      <c r="K45" s="106" t="s">
        <v>441</v>
      </c>
      <c r="L45" s="65"/>
      <c r="M45" s="65"/>
      <c r="N45" s="65"/>
      <c r="O45" s="103"/>
    </row>
    <row r="46" spans="2:17" x14ac:dyDescent="0.25">
      <c r="B46" s="3">
        <v>33</v>
      </c>
      <c r="C46" s="68"/>
      <c r="D46" s="68"/>
      <c r="E46" s="68"/>
      <c r="F46" s="68"/>
      <c r="G46" s="68"/>
      <c r="H46" s="68"/>
      <c r="I46" s="3"/>
      <c r="K46" s="106" t="s">
        <v>140</v>
      </c>
      <c r="L46" s="65"/>
      <c r="M46" s="65"/>
      <c r="N46" s="65"/>
      <c r="O46" s="103"/>
    </row>
    <row r="47" spans="2:17" x14ac:dyDescent="0.25">
      <c r="B47" s="3">
        <v>34</v>
      </c>
      <c r="C47" s="68"/>
      <c r="D47" s="68"/>
      <c r="E47" s="68"/>
      <c r="F47" s="68"/>
      <c r="G47" s="68"/>
      <c r="H47" s="68"/>
      <c r="I47" s="3"/>
      <c r="K47" s="106" t="s">
        <v>443</v>
      </c>
      <c r="L47" s="65"/>
      <c r="M47" s="65"/>
      <c r="N47" s="65"/>
      <c r="O47" s="103"/>
    </row>
    <row r="48" spans="2:17" x14ac:dyDescent="0.25">
      <c r="B48" s="3">
        <v>35</v>
      </c>
      <c r="C48" s="68"/>
      <c r="D48" s="68"/>
      <c r="E48" s="68"/>
      <c r="F48" s="68"/>
      <c r="G48" s="68"/>
      <c r="H48" s="68"/>
      <c r="I48" s="3"/>
      <c r="K48" s="106" t="s">
        <v>140</v>
      </c>
      <c r="L48" s="65"/>
      <c r="M48" s="65"/>
      <c r="N48" s="65"/>
      <c r="O48" s="103"/>
    </row>
    <row r="49" spans="2:15" x14ac:dyDescent="0.25">
      <c r="B49" s="3">
        <v>36</v>
      </c>
      <c r="C49" s="68"/>
      <c r="D49" s="68"/>
      <c r="E49" s="68"/>
      <c r="F49" s="68"/>
      <c r="G49" s="68"/>
      <c r="H49" s="68"/>
      <c r="I49" s="3"/>
      <c r="K49" s="107" t="s">
        <v>443</v>
      </c>
      <c r="L49" s="104"/>
      <c r="M49" s="104"/>
      <c r="N49" s="104"/>
      <c r="O49" s="105"/>
    </row>
  </sheetData>
  <mergeCells count="80">
    <mergeCell ref="C49:H49"/>
    <mergeCell ref="K49:O49"/>
    <mergeCell ref="C46:H46"/>
    <mergeCell ref="K46:O46"/>
    <mergeCell ref="C47:H47"/>
    <mergeCell ref="K47:O47"/>
    <mergeCell ref="C48:H48"/>
    <mergeCell ref="K48:O48"/>
    <mergeCell ref="C43:H43"/>
    <mergeCell ref="K43:O43"/>
    <mergeCell ref="C44:H44"/>
    <mergeCell ref="K44:O44"/>
    <mergeCell ref="C45:H45"/>
    <mergeCell ref="K45:O45"/>
    <mergeCell ref="C40:H40"/>
    <mergeCell ref="K40:O40"/>
    <mergeCell ref="C41:H41"/>
    <mergeCell ref="K41:O41"/>
    <mergeCell ref="C42:H42"/>
    <mergeCell ref="K42:O42"/>
    <mergeCell ref="C37:H37"/>
    <mergeCell ref="K37:O37"/>
    <mergeCell ref="C38:H38"/>
    <mergeCell ref="K38:O38"/>
    <mergeCell ref="C39:H39"/>
    <mergeCell ref="K39:O39"/>
    <mergeCell ref="C34:H34"/>
    <mergeCell ref="K34:O34"/>
    <mergeCell ref="C35:H35"/>
    <mergeCell ref="K35:O35"/>
    <mergeCell ref="C36:H36"/>
    <mergeCell ref="K36:O36"/>
    <mergeCell ref="C31:H31"/>
    <mergeCell ref="K31:O31"/>
    <mergeCell ref="C32:H32"/>
    <mergeCell ref="K32:O32"/>
    <mergeCell ref="C33:H33"/>
    <mergeCell ref="K33:O33"/>
    <mergeCell ref="C28:H28"/>
    <mergeCell ref="K28:O28"/>
    <mergeCell ref="C29:H29"/>
    <mergeCell ref="K29:O29"/>
    <mergeCell ref="C30:H30"/>
    <mergeCell ref="K30:O30"/>
    <mergeCell ref="C25:H25"/>
    <mergeCell ref="K25:O25"/>
    <mergeCell ref="C26:H26"/>
    <mergeCell ref="K26:O26"/>
    <mergeCell ref="C27:H27"/>
    <mergeCell ref="K27:O27"/>
    <mergeCell ref="C22:H22"/>
    <mergeCell ref="K22:O22"/>
    <mergeCell ref="C23:H23"/>
    <mergeCell ref="K23:O23"/>
    <mergeCell ref="C24:H24"/>
    <mergeCell ref="K24:O24"/>
    <mergeCell ref="C19:H19"/>
    <mergeCell ref="K19:O19"/>
    <mergeCell ref="C20:H20"/>
    <mergeCell ref="K20:O20"/>
    <mergeCell ref="C21:H21"/>
    <mergeCell ref="K21:O21"/>
    <mergeCell ref="C16:H16"/>
    <mergeCell ref="K16:O16"/>
    <mergeCell ref="C17:H17"/>
    <mergeCell ref="K17:O17"/>
    <mergeCell ref="C18:H18"/>
    <mergeCell ref="K18:O18"/>
    <mergeCell ref="C13:H13"/>
    <mergeCell ref="K13:O13"/>
    <mergeCell ref="C14:H14"/>
    <mergeCell ref="K14:O14"/>
    <mergeCell ref="C15:H15"/>
    <mergeCell ref="K15:O15"/>
    <mergeCell ref="B11:D11"/>
    <mergeCell ref="B7:C7"/>
    <mergeCell ref="D7:E7"/>
    <mergeCell ref="B9:D9"/>
    <mergeCell ref="B10:C10"/>
    <mergeCell ref="E10:F10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275A97B-32A6-4BBB-A038-C8F58D60DABF}">
          <x14:formula1>
            <xm:f>CATÁLOGO!$A$3:$A$6</xm:f>
          </x14:formula1>
          <xm:sqref>I14:I49</xm:sqref>
        </x14:dataValidation>
        <x14:dataValidation type="list" allowBlank="1" showInputMessage="1" showErrorMessage="1" xr:uid="{A3E5FE2F-A8AE-4BFF-9D58-3AF6ABBC939E}">
          <x14:formula1>
            <xm:f>CATÁLOGO!$B$3:$B$15</xm:f>
          </x14:formula1>
          <xm:sqref>C14:H49</xm:sqref>
        </x14:dataValidation>
        <x14:dataValidation type="list" allowBlank="1" showInputMessage="1" showErrorMessage="1" xr:uid="{DFA2F9F9-5BC0-4257-B14A-09AEBED1DC94}">
          <x14:formula1>
            <xm:f>CATÁLOGO!$C$3:$C$9</xm:f>
          </x14:formula1>
          <xm:sqref>D7:E7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8F451-D5A7-4C13-84DB-2A3E0CF31690}">
  <dimension ref="B5:Q49"/>
  <sheetViews>
    <sheetView topLeftCell="A19" workbookViewId="0">
      <selection activeCell="K35" sqref="K35:O35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59</v>
      </c>
    </row>
    <row r="7" spans="2:15" x14ac:dyDescent="0.25">
      <c r="B7" s="65" t="s">
        <v>60</v>
      </c>
      <c r="C7" s="65"/>
      <c r="D7" s="66" t="s">
        <v>61</v>
      </c>
      <c r="E7" s="66"/>
      <c r="J7" s="7" t="s">
        <v>62</v>
      </c>
    </row>
    <row r="9" spans="2:15" x14ac:dyDescent="0.25">
      <c r="B9" s="65" t="s">
        <v>63</v>
      </c>
      <c r="C9" s="65"/>
      <c r="D9" s="65"/>
      <c r="E9" t="s">
        <v>64</v>
      </c>
      <c r="F9" s="2" t="s">
        <v>390</v>
      </c>
      <c r="G9" t="s">
        <v>66</v>
      </c>
      <c r="H9" s="1" t="s">
        <v>397</v>
      </c>
      <c r="I9" t="s">
        <v>68</v>
      </c>
      <c r="J9" s="5">
        <f>COUNTIF(C14:H49,"=DISPONIBLE")</f>
        <v>0</v>
      </c>
    </row>
    <row r="10" spans="2:15" x14ac:dyDescent="0.25">
      <c r="B10" s="67" t="s">
        <v>69</v>
      </c>
      <c r="C10" s="67"/>
      <c r="D10" s="1">
        <v>36</v>
      </c>
      <c r="E10" s="67" t="s">
        <v>70</v>
      </c>
      <c r="F10" s="67"/>
      <c r="G10" s="11"/>
      <c r="I10" t="s">
        <v>71</v>
      </c>
      <c r="J10" s="4">
        <f>COUNTIF(I14:I49,"=CORTE")</f>
        <v>0</v>
      </c>
    </row>
    <row r="11" spans="2:15" x14ac:dyDescent="0.25">
      <c r="B11" s="64" t="s">
        <v>72</v>
      </c>
      <c r="C11" s="64"/>
      <c r="D11" s="64"/>
      <c r="E11" s="8" t="s">
        <v>64</v>
      </c>
      <c r="F11" s="9"/>
      <c r="G11" s="8" t="s">
        <v>66</v>
      </c>
      <c r="H11" s="10"/>
      <c r="J11" s="4"/>
    </row>
    <row r="13" spans="2:15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  <c r="K13" s="69" t="s">
        <v>76</v>
      </c>
      <c r="L13" s="70"/>
      <c r="M13" s="70"/>
      <c r="N13" s="70"/>
      <c r="O13" s="71"/>
    </row>
    <row r="14" spans="2:15" x14ac:dyDescent="0.25">
      <c r="B14" s="3">
        <v>1</v>
      </c>
      <c r="C14" s="68" t="s">
        <v>100</v>
      </c>
      <c r="D14" s="68"/>
      <c r="E14" s="68"/>
      <c r="F14" s="68"/>
      <c r="G14" s="68"/>
      <c r="H14" s="68"/>
      <c r="I14" s="3" t="s">
        <v>78</v>
      </c>
      <c r="K14" s="69" t="s">
        <v>444</v>
      </c>
      <c r="L14" s="70"/>
      <c r="M14" s="70"/>
      <c r="N14" s="70"/>
      <c r="O14" s="71"/>
    </row>
    <row r="15" spans="2:15" x14ac:dyDescent="0.25">
      <c r="B15" s="3">
        <v>2</v>
      </c>
      <c r="C15" s="68" t="s">
        <v>100</v>
      </c>
      <c r="D15" s="68"/>
      <c r="E15" s="68"/>
      <c r="F15" s="68"/>
      <c r="G15" s="68"/>
      <c r="H15" s="68"/>
      <c r="I15" s="3" t="s">
        <v>78</v>
      </c>
      <c r="K15" s="114" t="s">
        <v>444</v>
      </c>
      <c r="L15" s="65"/>
      <c r="M15" s="65"/>
      <c r="N15" s="65"/>
      <c r="O15" s="103"/>
    </row>
    <row r="16" spans="2:15" x14ac:dyDescent="0.25">
      <c r="B16" s="3">
        <v>3</v>
      </c>
      <c r="C16" s="111" t="s">
        <v>100</v>
      </c>
      <c r="D16" s="112"/>
      <c r="E16" s="112"/>
      <c r="F16" s="112"/>
      <c r="G16" s="112"/>
      <c r="H16" s="113"/>
      <c r="I16" s="3" t="s">
        <v>78</v>
      </c>
      <c r="K16" s="106" t="s">
        <v>445</v>
      </c>
      <c r="L16" s="65"/>
      <c r="M16" s="65"/>
      <c r="N16" s="65"/>
      <c r="O16" s="103"/>
    </row>
    <row r="17" spans="2:15" x14ac:dyDescent="0.25">
      <c r="B17" s="3">
        <v>4</v>
      </c>
      <c r="C17" s="68" t="s">
        <v>100</v>
      </c>
      <c r="D17" s="68"/>
      <c r="E17" s="68"/>
      <c r="F17" s="68"/>
      <c r="G17" s="68"/>
      <c r="H17" s="68"/>
      <c r="I17" s="3" t="s">
        <v>78</v>
      </c>
      <c r="K17" s="106" t="s">
        <v>445</v>
      </c>
      <c r="L17" s="65"/>
      <c r="M17" s="65"/>
      <c r="N17" s="65"/>
      <c r="O17" s="103"/>
    </row>
    <row r="18" spans="2:15" x14ac:dyDescent="0.25">
      <c r="B18" s="3">
        <v>5</v>
      </c>
      <c r="C18" s="68"/>
      <c r="D18" s="68"/>
      <c r="E18" s="68"/>
      <c r="F18" s="68"/>
      <c r="G18" s="68"/>
      <c r="H18" s="68"/>
      <c r="I18" s="3"/>
      <c r="K18" s="106" t="s">
        <v>446</v>
      </c>
      <c r="L18" s="65"/>
      <c r="M18" s="65"/>
      <c r="N18" s="65"/>
      <c r="O18" s="103"/>
    </row>
    <row r="19" spans="2:15" x14ac:dyDescent="0.25">
      <c r="B19" s="3">
        <v>6</v>
      </c>
      <c r="C19" s="68"/>
      <c r="D19" s="68"/>
      <c r="E19" s="68"/>
      <c r="F19" s="68"/>
      <c r="G19" s="68"/>
      <c r="H19" s="68"/>
      <c r="I19" s="3"/>
      <c r="K19" s="106" t="s">
        <v>447</v>
      </c>
      <c r="L19" s="65"/>
      <c r="M19" s="65"/>
      <c r="N19" s="65"/>
      <c r="O19" s="103"/>
    </row>
    <row r="20" spans="2:15" x14ac:dyDescent="0.25">
      <c r="B20" s="3">
        <v>7</v>
      </c>
      <c r="C20" s="68"/>
      <c r="D20" s="68"/>
      <c r="E20" s="68"/>
      <c r="F20" s="68"/>
      <c r="G20" s="68"/>
      <c r="H20" s="68"/>
      <c r="I20" s="3"/>
      <c r="K20" s="106" t="s">
        <v>446</v>
      </c>
      <c r="L20" s="65"/>
      <c r="M20" s="65"/>
      <c r="N20" s="65"/>
      <c r="O20" s="103"/>
    </row>
    <row r="21" spans="2:15" x14ac:dyDescent="0.25">
      <c r="B21" s="3">
        <v>8</v>
      </c>
      <c r="C21" s="68"/>
      <c r="D21" s="68"/>
      <c r="E21" s="68"/>
      <c r="F21" s="68"/>
      <c r="G21" s="68"/>
      <c r="H21" s="68"/>
      <c r="I21" s="3"/>
      <c r="K21" s="106" t="s">
        <v>446</v>
      </c>
      <c r="L21" s="65"/>
      <c r="M21" s="65"/>
      <c r="N21" s="65"/>
      <c r="O21" s="103"/>
    </row>
    <row r="22" spans="2:15" x14ac:dyDescent="0.25">
      <c r="B22" s="3">
        <v>9</v>
      </c>
      <c r="C22" s="68"/>
      <c r="D22" s="68"/>
      <c r="E22" s="68"/>
      <c r="F22" s="68"/>
      <c r="G22" s="68"/>
      <c r="H22" s="68"/>
      <c r="I22" s="3"/>
      <c r="K22" s="106" t="s">
        <v>448</v>
      </c>
      <c r="L22" s="65"/>
      <c r="M22" s="65"/>
      <c r="N22" s="65"/>
      <c r="O22" s="103"/>
    </row>
    <row r="23" spans="2:15" x14ac:dyDescent="0.25">
      <c r="B23" s="3">
        <v>10</v>
      </c>
      <c r="C23" s="68"/>
      <c r="D23" s="68"/>
      <c r="E23" s="68"/>
      <c r="F23" s="68"/>
      <c r="G23" s="68"/>
      <c r="H23" s="68"/>
      <c r="I23" s="3"/>
      <c r="K23" s="106" t="s">
        <v>447</v>
      </c>
      <c r="L23" s="65"/>
      <c r="M23" s="65"/>
      <c r="N23" s="65"/>
      <c r="O23" s="103"/>
    </row>
    <row r="24" spans="2:15" x14ac:dyDescent="0.25">
      <c r="B24" s="3">
        <v>11</v>
      </c>
      <c r="C24" s="68"/>
      <c r="D24" s="68"/>
      <c r="E24" s="68"/>
      <c r="F24" s="68"/>
      <c r="G24" s="68"/>
      <c r="H24" s="68"/>
      <c r="I24" s="3"/>
      <c r="K24" s="106" t="s">
        <v>446</v>
      </c>
      <c r="L24" s="65"/>
      <c r="M24" s="65"/>
      <c r="N24" s="65"/>
      <c r="O24" s="103"/>
    </row>
    <row r="25" spans="2:15" x14ac:dyDescent="0.25">
      <c r="B25" s="3">
        <v>12</v>
      </c>
      <c r="C25" s="68"/>
      <c r="D25" s="68"/>
      <c r="E25" s="68"/>
      <c r="F25" s="68"/>
      <c r="G25" s="68"/>
      <c r="H25" s="68"/>
      <c r="I25" s="3"/>
      <c r="K25" s="106" t="s">
        <v>449</v>
      </c>
      <c r="L25" s="65"/>
      <c r="M25" s="65"/>
      <c r="N25" s="65"/>
      <c r="O25" s="103"/>
    </row>
    <row r="26" spans="2:15" x14ac:dyDescent="0.25">
      <c r="B26" s="3">
        <v>13</v>
      </c>
      <c r="C26" s="68" t="s">
        <v>100</v>
      </c>
      <c r="D26" s="68"/>
      <c r="E26" s="68"/>
      <c r="F26" s="68"/>
      <c r="G26" s="68"/>
      <c r="H26" s="68"/>
      <c r="I26" s="3" t="s">
        <v>78</v>
      </c>
      <c r="K26" s="106" t="s">
        <v>450</v>
      </c>
      <c r="L26" s="65"/>
      <c r="M26" s="65"/>
      <c r="N26" s="65"/>
      <c r="O26" s="103"/>
    </row>
    <row r="27" spans="2:15" x14ac:dyDescent="0.25">
      <c r="B27" s="3">
        <v>14</v>
      </c>
      <c r="C27" s="68" t="s">
        <v>100</v>
      </c>
      <c r="D27" s="68"/>
      <c r="E27" s="68"/>
      <c r="F27" s="68"/>
      <c r="G27" s="68"/>
      <c r="H27" s="68"/>
      <c r="I27" s="3" t="s">
        <v>78</v>
      </c>
      <c r="K27" s="106" t="s">
        <v>450</v>
      </c>
      <c r="L27" s="65"/>
      <c r="M27" s="65"/>
      <c r="N27" s="65"/>
      <c r="O27" s="103"/>
    </row>
    <row r="28" spans="2:15" x14ac:dyDescent="0.25">
      <c r="B28" s="3">
        <v>15</v>
      </c>
      <c r="C28" s="68"/>
      <c r="D28" s="68"/>
      <c r="E28" s="68"/>
      <c r="F28" s="68"/>
      <c r="G28" s="68"/>
      <c r="H28" s="68"/>
      <c r="I28" s="3"/>
      <c r="K28" s="106" t="s">
        <v>451</v>
      </c>
      <c r="L28" s="65"/>
      <c r="M28" s="65"/>
      <c r="N28" s="65"/>
      <c r="O28" s="103"/>
    </row>
    <row r="29" spans="2:15" x14ac:dyDescent="0.25">
      <c r="B29" s="3">
        <v>16</v>
      </c>
      <c r="C29" s="68"/>
      <c r="D29" s="68"/>
      <c r="E29" s="68"/>
      <c r="F29" s="68"/>
      <c r="G29" s="68"/>
      <c r="H29" s="68"/>
      <c r="I29" s="3"/>
      <c r="K29" s="106" t="s">
        <v>452</v>
      </c>
      <c r="L29" s="65"/>
      <c r="M29" s="65"/>
      <c r="N29" s="65"/>
      <c r="O29" s="103"/>
    </row>
    <row r="30" spans="2:15" x14ac:dyDescent="0.25">
      <c r="B30" s="3">
        <v>17</v>
      </c>
      <c r="C30" s="68"/>
      <c r="D30" s="68"/>
      <c r="E30" s="68"/>
      <c r="F30" s="68"/>
      <c r="G30" s="68"/>
      <c r="H30" s="68"/>
      <c r="I30" s="3"/>
      <c r="K30" s="106" t="s">
        <v>451</v>
      </c>
      <c r="L30" s="65"/>
      <c r="M30" s="65"/>
      <c r="N30" s="65"/>
      <c r="O30" s="103"/>
    </row>
    <row r="31" spans="2:15" x14ac:dyDescent="0.25">
      <c r="B31" s="3">
        <v>18</v>
      </c>
      <c r="C31" s="68"/>
      <c r="D31" s="68"/>
      <c r="E31" s="68"/>
      <c r="F31" s="68"/>
      <c r="G31" s="68"/>
      <c r="H31" s="68"/>
      <c r="I31" s="3"/>
      <c r="K31" s="106" t="s">
        <v>452</v>
      </c>
      <c r="L31" s="65"/>
      <c r="M31" s="65"/>
      <c r="N31" s="65"/>
      <c r="O31" s="103"/>
    </row>
    <row r="32" spans="2:15" x14ac:dyDescent="0.25">
      <c r="B32" s="3">
        <v>19</v>
      </c>
      <c r="C32" s="68"/>
      <c r="D32" s="68"/>
      <c r="E32" s="68"/>
      <c r="F32" s="68"/>
      <c r="G32" s="68"/>
      <c r="H32" s="68"/>
      <c r="I32" s="3"/>
      <c r="K32" s="106" t="s">
        <v>453</v>
      </c>
      <c r="L32" s="65"/>
      <c r="M32" s="65"/>
      <c r="N32" s="65"/>
      <c r="O32" s="103"/>
    </row>
    <row r="33" spans="2:17" x14ac:dyDescent="0.25">
      <c r="B33" s="3">
        <v>20</v>
      </c>
      <c r="C33" s="68"/>
      <c r="D33" s="68"/>
      <c r="E33" s="68"/>
      <c r="F33" s="68"/>
      <c r="G33" s="68"/>
      <c r="H33" s="68"/>
      <c r="I33" s="3"/>
      <c r="K33" s="106" t="s">
        <v>454</v>
      </c>
      <c r="L33" s="65"/>
      <c r="M33" s="65"/>
      <c r="N33" s="65"/>
      <c r="O33" s="103"/>
    </row>
    <row r="34" spans="2:17" x14ac:dyDescent="0.25">
      <c r="B34" s="3">
        <v>21</v>
      </c>
      <c r="C34" s="68"/>
      <c r="D34" s="68"/>
      <c r="E34" s="68"/>
      <c r="F34" s="68"/>
      <c r="G34" s="68"/>
      <c r="H34" s="68"/>
      <c r="I34" s="3"/>
      <c r="K34" s="106" t="s">
        <v>453</v>
      </c>
      <c r="L34" s="65"/>
      <c r="M34" s="65"/>
      <c r="N34" s="65"/>
      <c r="O34" s="103"/>
    </row>
    <row r="35" spans="2:17" x14ac:dyDescent="0.25">
      <c r="B35" s="3">
        <v>22</v>
      </c>
      <c r="C35" s="68"/>
      <c r="D35" s="68"/>
      <c r="E35" s="68"/>
      <c r="F35" s="68"/>
      <c r="G35" s="68"/>
      <c r="H35" s="68"/>
      <c r="I35" s="3"/>
      <c r="K35" s="106" t="s">
        <v>454</v>
      </c>
      <c r="L35" s="65"/>
      <c r="M35" s="65"/>
      <c r="N35" s="65"/>
      <c r="O35" s="103"/>
    </row>
    <row r="36" spans="2:17" x14ac:dyDescent="0.25">
      <c r="B36" s="3">
        <v>23</v>
      </c>
      <c r="C36" s="68"/>
      <c r="D36" s="68"/>
      <c r="E36" s="68"/>
      <c r="F36" s="68"/>
      <c r="G36" s="68"/>
      <c r="H36" s="68"/>
      <c r="I36" s="3"/>
      <c r="K36" s="106" t="s">
        <v>455</v>
      </c>
      <c r="L36" s="65"/>
      <c r="M36" s="65"/>
      <c r="N36" s="65"/>
      <c r="O36" s="103"/>
    </row>
    <row r="37" spans="2:17" x14ac:dyDescent="0.25">
      <c r="B37" s="3">
        <v>24</v>
      </c>
      <c r="C37" s="68"/>
      <c r="D37" s="68"/>
      <c r="E37" s="68"/>
      <c r="F37" s="68"/>
      <c r="G37" s="68"/>
      <c r="H37" s="68"/>
      <c r="I37" s="3"/>
      <c r="K37" s="106" t="s">
        <v>456</v>
      </c>
      <c r="L37" s="65"/>
      <c r="M37" s="65"/>
      <c r="N37" s="65"/>
      <c r="O37" s="103"/>
    </row>
    <row r="38" spans="2:17" x14ac:dyDescent="0.25">
      <c r="B38" s="3">
        <v>25</v>
      </c>
      <c r="C38" s="68"/>
      <c r="D38" s="68"/>
      <c r="E38" s="68"/>
      <c r="F38" s="68"/>
      <c r="G38" s="68"/>
      <c r="H38" s="68"/>
      <c r="I38" s="3"/>
      <c r="K38" s="106" t="s">
        <v>140</v>
      </c>
      <c r="L38" s="65"/>
      <c r="M38" s="65"/>
      <c r="N38" s="65"/>
      <c r="O38" s="103"/>
    </row>
    <row r="39" spans="2:17" x14ac:dyDescent="0.25">
      <c r="B39" s="3">
        <v>26</v>
      </c>
      <c r="C39" s="68"/>
      <c r="D39" s="68"/>
      <c r="E39" s="68"/>
      <c r="F39" s="68"/>
      <c r="G39" s="68"/>
      <c r="H39" s="68"/>
      <c r="I39" s="3"/>
      <c r="K39" s="106" t="s">
        <v>140</v>
      </c>
      <c r="L39" s="65"/>
      <c r="M39" s="65"/>
      <c r="N39" s="65"/>
      <c r="O39" s="103"/>
    </row>
    <row r="40" spans="2:17" x14ac:dyDescent="0.25">
      <c r="B40" s="3">
        <v>27</v>
      </c>
      <c r="C40" s="68" t="s">
        <v>100</v>
      </c>
      <c r="D40" s="68"/>
      <c r="E40" s="68"/>
      <c r="F40" s="68"/>
      <c r="G40" s="68"/>
      <c r="H40" s="68"/>
      <c r="I40" s="3" t="s">
        <v>78</v>
      </c>
      <c r="K40" s="106" t="s">
        <v>457</v>
      </c>
      <c r="L40" s="65"/>
      <c r="M40" s="65"/>
      <c r="N40" s="65"/>
      <c r="O40" s="103"/>
      <c r="Q40" s="12"/>
    </row>
    <row r="41" spans="2:17" x14ac:dyDescent="0.25">
      <c r="B41" s="3">
        <v>28</v>
      </c>
      <c r="C41" s="68" t="s">
        <v>100</v>
      </c>
      <c r="D41" s="68"/>
      <c r="E41" s="68"/>
      <c r="F41" s="68"/>
      <c r="G41" s="68"/>
      <c r="H41" s="68"/>
      <c r="I41" s="3" t="s">
        <v>78</v>
      </c>
      <c r="K41" s="106" t="s">
        <v>457</v>
      </c>
      <c r="L41" s="65"/>
      <c r="M41" s="65"/>
      <c r="N41" s="65"/>
      <c r="O41" s="103"/>
    </row>
    <row r="42" spans="2:17" x14ac:dyDescent="0.25">
      <c r="B42" s="3">
        <v>29</v>
      </c>
      <c r="C42" s="68"/>
      <c r="D42" s="68"/>
      <c r="E42" s="68"/>
      <c r="F42" s="68"/>
      <c r="G42" s="68"/>
      <c r="H42" s="68"/>
      <c r="I42" s="3"/>
      <c r="K42" s="106" t="s">
        <v>458</v>
      </c>
      <c r="L42" s="65"/>
      <c r="M42" s="65"/>
      <c r="N42" s="65"/>
      <c r="O42" s="103"/>
    </row>
    <row r="43" spans="2:17" x14ac:dyDescent="0.25">
      <c r="B43" s="3">
        <v>30</v>
      </c>
      <c r="C43" s="68"/>
      <c r="D43" s="68"/>
      <c r="E43" s="68"/>
      <c r="F43" s="68"/>
      <c r="G43" s="68"/>
      <c r="H43" s="68"/>
      <c r="I43" s="3"/>
      <c r="K43" s="106" t="s">
        <v>459</v>
      </c>
      <c r="L43" s="65"/>
      <c r="M43" s="65"/>
      <c r="N43" s="65"/>
      <c r="O43" s="103"/>
    </row>
    <row r="44" spans="2:17" x14ac:dyDescent="0.25">
      <c r="B44" s="3">
        <v>31</v>
      </c>
      <c r="C44" s="68" t="s">
        <v>100</v>
      </c>
      <c r="D44" s="68"/>
      <c r="E44" s="68"/>
      <c r="F44" s="68"/>
      <c r="G44" s="68"/>
      <c r="H44" s="68"/>
      <c r="I44" s="3" t="s">
        <v>78</v>
      </c>
      <c r="K44" s="106" t="s">
        <v>460</v>
      </c>
      <c r="L44" s="65"/>
      <c r="M44" s="65"/>
      <c r="N44" s="65"/>
      <c r="O44" s="103"/>
    </row>
    <row r="45" spans="2:17" x14ac:dyDescent="0.25">
      <c r="B45" s="3">
        <v>32</v>
      </c>
      <c r="C45" s="68" t="s">
        <v>100</v>
      </c>
      <c r="D45" s="68"/>
      <c r="E45" s="68"/>
      <c r="F45" s="68"/>
      <c r="G45" s="68"/>
      <c r="H45" s="68"/>
      <c r="I45" s="3" t="s">
        <v>78</v>
      </c>
      <c r="K45" s="106" t="s">
        <v>460</v>
      </c>
      <c r="L45" s="65"/>
      <c r="M45" s="65"/>
      <c r="N45" s="65"/>
      <c r="O45" s="103"/>
    </row>
    <row r="46" spans="2:17" x14ac:dyDescent="0.25">
      <c r="B46" s="3">
        <v>33</v>
      </c>
      <c r="C46" s="68" t="s">
        <v>100</v>
      </c>
      <c r="D46" s="68"/>
      <c r="E46" s="68"/>
      <c r="F46" s="68"/>
      <c r="G46" s="68"/>
      <c r="H46" s="68"/>
      <c r="I46" s="3" t="s">
        <v>78</v>
      </c>
      <c r="K46" s="106" t="s">
        <v>461</v>
      </c>
      <c r="L46" s="65"/>
      <c r="M46" s="65"/>
      <c r="N46" s="65"/>
      <c r="O46" s="103"/>
    </row>
    <row r="47" spans="2:17" x14ac:dyDescent="0.25">
      <c r="B47" s="3">
        <v>34</v>
      </c>
      <c r="C47" s="68" t="s">
        <v>100</v>
      </c>
      <c r="D47" s="68"/>
      <c r="E47" s="68"/>
      <c r="F47" s="68"/>
      <c r="G47" s="68"/>
      <c r="H47" s="68"/>
      <c r="I47" s="3" t="s">
        <v>78</v>
      </c>
      <c r="K47" s="106" t="s">
        <v>461</v>
      </c>
      <c r="L47" s="65"/>
      <c r="M47" s="65"/>
      <c r="N47" s="65"/>
      <c r="O47" s="103"/>
    </row>
    <row r="48" spans="2:17" x14ac:dyDescent="0.25">
      <c r="B48" s="3">
        <v>35</v>
      </c>
      <c r="C48" s="68"/>
      <c r="D48" s="68"/>
      <c r="E48" s="68"/>
      <c r="F48" s="68"/>
      <c r="G48" s="68"/>
      <c r="H48" s="68"/>
      <c r="I48" s="3"/>
      <c r="K48" s="106" t="s">
        <v>462</v>
      </c>
      <c r="L48" s="65"/>
      <c r="M48" s="65"/>
      <c r="N48" s="65"/>
      <c r="O48" s="103"/>
    </row>
    <row r="49" spans="2:15" x14ac:dyDescent="0.25">
      <c r="B49" s="3">
        <v>36</v>
      </c>
      <c r="C49" s="68"/>
      <c r="D49" s="68"/>
      <c r="E49" s="68"/>
      <c r="F49" s="68"/>
      <c r="G49" s="68"/>
      <c r="H49" s="68"/>
      <c r="I49" s="3"/>
      <c r="K49" s="107" t="s">
        <v>462</v>
      </c>
      <c r="L49" s="104"/>
      <c r="M49" s="104"/>
      <c r="N49" s="104"/>
      <c r="O49" s="105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757CF2B-4052-46D0-8E27-6E1FDC35C358}">
          <x14:formula1>
            <xm:f>CATÁLOGO!$C$3:$C$9</xm:f>
          </x14:formula1>
          <xm:sqref>D7:E7</xm:sqref>
        </x14:dataValidation>
        <x14:dataValidation type="list" allowBlank="1" showInputMessage="1" showErrorMessage="1" xr:uid="{8A7F1970-63D4-4AE6-B0B6-6F7DF4B8C98A}">
          <x14:formula1>
            <xm:f>CATÁLOGO!$B$3:$B$15</xm:f>
          </x14:formula1>
          <xm:sqref>C14:H49</xm:sqref>
        </x14:dataValidation>
        <x14:dataValidation type="list" allowBlank="1" showInputMessage="1" showErrorMessage="1" xr:uid="{CBFEF750-F38E-46CE-B627-3181C12625E5}">
          <x14:formula1>
            <xm:f>CATÁLOGO!$A$3:$A$6</xm:f>
          </x14:formula1>
          <xm:sqref>I14:I49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55016-1439-4EFA-BF18-0CC13AB56F25}">
  <dimension ref="B5:Q49"/>
  <sheetViews>
    <sheetView topLeftCell="A12" workbookViewId="0">
      <selection activeCell="P39" sqref="P39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 bestFit="1" customWidth="1"/>
    <col min="5" max="5" width="17.42578125" bestFit="1" customWidth="1"/>
    <col min="6" max="8" width="9.140625" bestFit="1" customWidth="1"/>
    <col min="9" max="9" width="19.5703125" bestFit="1" customWidth="1"/>
    <col min="10" max="10" width="3.85546875" customWidth="1"/>
    <col min="11" max="16" width="9.140625" bestFit="1" customWidth="1"/>
    <col min="17" max="17" width="36.5703125" bestFit="1" customWidth="1"/>
  </cols>
  <sheetData>
    <row r="5" spans="2:15" x14ac:dyDescent="0.25">
      <c r="I5" s="13"/>
    </row>
    <row r="6" spans="2:15" x14ac:dyDescent="0.25">
      <c r="J6" s="14" t="s">
        <v>59</v>
      </c>
    </row>
    <row r="7" spans="2:15" x14ac:dyDescent="0.25">
      <c r="B7" s="65" t="s">
        <v>60</v>
      </c>
      <c r="C7" s="65"/>
      <c r="D7" s="66" t="s">
        <v>61</v>
      </c>
      <c r="E7" s="66"/>
      <c r="J7" s="14" t="s">
        <v>62</v>
      </c>
    </row>
    <row r="9" spans="2:15" x14ac:dyDescent="0.25">
      <c r="B9" s="65" t="s">
        <v>63</v>
      </c>
      <c r="C9" s="65"/>
      <c r="D9" s="65"/>
      <c r="E9" t="s">
        <v>64</v>
      </c>
      <c r="F9" s="2" t="s">
        <v>390</v>
      </c>
      <c r="G9" t="s">
        <v>66</v>
      </c>
      <c r="H9" s="1" t="s">
        <v>463</v>
      </c>
      <c r="I9" t="s">
        <v>68</v>
      </c>
      <c r="J9" s="5">
        <f>COUNTIF(C14:H49,"=DISPONIBLE")</f>
        <v>0</v>
      </c>
    </row>
    <row r="10" spans="2:15" x14ac:dyDescent="0.25">
      <c r="B10" s="67" t="s">
        <v>69</v>
      </c>
      <c r="C10" s="67"/>
      <c r="D10" s="1">
        <v>36</v>
      </c>
      <c r="E10" s="67" t="s">
        <v>70</v>
      </c>
      <c r="F10" s="67"/>
      <c r="G10" s="11"/>
      <c r="I10" t="s">
        <v>71</v>
      </c>
      <c r="J10" s="4">
        <f>COUNTIF(I14:I49,"=CORTE")</f>
        <v>2</v>
      </c>
    </row>
    <row r="11" spans="2:15" x14ac:dyDescent="0.25">
      <c r="B11" s="64" t="s">
        <v>72</v>
      </c>
      <c r="C11" s="64"/>
      <c r="D11" s="64"/>
      <c r="E11" s="8" t="s">
        <v>64</v>
      </c>
      <c r="F11" s="9"/>
      <c r="G11" s="8" t="s">
        <v>66</v>
      </c>
      <c r="H11" s="10"/>
      <c r="J11" s="4"/>
    </row>
    <row r="13" spans="2:15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  <c r="K13" s="69" t="s">
        <v>76</v>
      </c>
      <c r="L13" s="70"/>
      <c r="M13" s="70"/>
      <c r="N13" s="70"/>
      <c r="O13" s="71"/>
    </row>
    <row r="14" spans="2:15" x14ac:dyDescent="0.25">
      <c r="B14" s="3">
        <v>1</v>
      </c>
      <c r="C14" s="68" t="s">
        <v>88</v>
      </c>
      <c r="D14" s="68"/>
      <c r="E14" s="68"/>
      <c r="F14" s="68"/>
      <c r="G14" s="68"/>
      <c r="H14" s="68"/>
      <c r="I14" s="3" t="s">
        <v>78</v>
      </c>
      <c r="K14" s="69" t="s">
        <v>464</v>
      </c>
      <c r="L14" s="70"/>
      <c r="M14" s="70"/>
      <c r="N14" s="70"/>
      <c r="O14" s="71"/>
    </row>
    <row r="15" spans="2:15" x14ac:dyDescent="0.25">
      <c r="B15" s="3">
        <v>2</v>
      </c>
      <c r="C15" s="68" t="s">
        <v>88</v>
      </c>
      <c r="D15" s="68"/>
      <c r="E15" s="68"/>
      <c r="F15" s="68"/>
      <c r="G15" s="68"/>
      <c r="H15" s="68"/>
      <c r="I15" s="3" t="s">
        <v>78</v>
      </c>
      <c r="K15" s="114" t="s">
        <v>465</v>
      </c>
      <c r="L15" s="65"/>
      <c r="M15" s="65"/>
      <c r="N15" s="65"/>
      <c r="O15" s="103"/>
    </row>
    <row r="16" spans="2:15" x14ac:dyDescent="0.25">
      <c r="B16" s="3">
        <v>3</v>
      </c>
      <c r="C16" s="111"/>
      <c r="D16" s="112"/>
      <c r="E16" s="112"/>
      <c r="F16" s="112"/>
      <c r="G16" s="112"/>
      <c r="H16" s="113"/>
      <c r="I16" s="3"/>
      <c r="K16" s="106" t="s">
        <v>140</v>
      </c>
      <c r="L16" s="65"/>
      <c r="M16" s="65"/>
      <c r="N16" s="65"/>
      <c r="O16" s="103"/>
    </row>
    <row r="17" spans="2:15" x14ac:dyDescent="0.25">
      <c r="B17" s="3">
        <v>4</v>
      </c>
      <c r="C17" s="68"/>
      <c r="D17" s="68"/>
      <c r="E17" s="68"/>
      <c r="F17" s="68"/>
      <c r="G17" s="68"/>
      <c r="H17" s="68"/>
      <c r="I17" s="3"/>
      <c r="K17" s="106" t="s">
        <v>140</v>
      </c>
      <c r="L17" s="65"/>
      <c r="M17" s="65"/>
      <c r="N17" s="65"/>
      <c r="O17" s="103"/>
    </row>
    <row r="18" spans="2:15" x14ac:dyDescent="0.25">
      <c r="B18" s="3">
        <v>5</v>
      </c>
      <c r="C18" s="68" t="s">
        <v>116</v>
      </c>
      <c r="D18" s="68"/>
      <c r="E18" s="68"/>
      <c r="F18" s="68"/>
      <c r="G18" s="68"/>
      <c r="H18" s="68"/>
      <c r="I18" s="3" t="s">
        <v>78</v>
      </c>
      <c r="K18" s="106" t="s">
        <v>466</v>
      </c>
      <c r="L18" s="65"/>
      <c r="M18" s="65"/>
      <c r="N18" s="65"/>
      <c r="O18" s="103"/>
    </row>
    <row r="19" spans="2:15" x14ac:dyDescent="0.25">
      <c r="B19" s="3">
        <v>6</v>
      </c>
      <c r="C19" s="68" t="s">
        <v>116</v>
      </c>
      <c r="D19" s="68"/>
      <c r="E19" s="68"/>
      <c r="F19" s="68"/>
      <c r="G19" s="68"/>
      <c r="H19" s="68"/>
      <c r="I19" s="3" t="s">
        <v>78</v>
      </c>
      <c r="K19" s="106" t="s">
        <v>466</v>
      </c>
      <c r="L19" s="65"/>
      <c r="M19" s="65"/>
      <c r="N19" s="65"/>
      <c r="O19" s="103"/>
    </row>
    <row r="20" spans="2:15" x14ac:dyDescent="0.25">
      <c r="B20" s="3">
        <v>7</v>
      </c>
      <c r="C20" s="68" t="s">
        <v>116</v>
      </c>
      <c r="D20" s="68"/>
      <c r="E20" s="68"/>
      <c r="F20" s="68"/>
      <c r="G20" s="68"/>
      <c r="H20" s="68"/>
      <c r="I20" s="3" t="s">
        <v>78</v>
      </c>
      <c r="K20" s="106" t="s">
        <v>467</v>
      </c>
      <c r="L20" s="65"/>
      <c r="M20" s="65"/>
      <c r="N20" s="65"/>
      <c r="O20" s="103"/>
    </row>
    <row r="21" spans="2:15" x14ac:dyDescent="0.25">
      <c r="B21" s="3">
        <v>8</v>
      </c>
      <c r="C21" s="68" t="s">
        <v>116</v>
      </c>
      <c r="D21" s="68"/>
      <c r="E21" s="68"/>
      <c r="F21" s="68"/>
      <c r="G21" s="68"/>
      <c r="H21" s="68"/>
      <c r="I21" s="3" t="s">
        <v>78</v>
      </c>
      <c r="K21" s="106" t="s">
        <v>467</v>
      </c>
      <c r="L21" s="65"/>
      <c r="M21" s="65"/>
      <c r="N21" s="65"/>
      <c r="O21" s="103"/>
    </row>
    <row r="22" spans="2:15" x14ac:dyDescent="0.25">
      <c r="B22" s="3">
        <v>9</v>
      </c>
      <c r="C22" s="68"/>
      <c r="D22" s="68"/>
      <c r="E22" s="68"/>
      <c r="F22" s="68"/>
      <c r="G22" s="68"/>
      <c r="H22" s="68"/>
      <c r="I22" s="3"/>
      <c r="K22" s="106" t="s">
        <v>468</v>
      </c>
      <c r="L22" s="65"/>
      <c r="M22" s="65"/>
      <c r="N22" s="65"/>
      <c r="O22" s="103"/>
    </row>
    <row r="23" spans="2:15" x14ac:dyDescent="0.25">
      <c r="B23" s="3">
        <v>10</v>
      </c>
      <c r="C23" s="68"/>
      <c r="D23" s="68"/>
      <c r="E23" s="68"/>
      <c r="F23" s="68"/>
      <c r="G23" s="68"/>
      <c r="H23" s="68"/>
      <c r="I23" s="3"/>
      <c r="K23" s="106" t="s">
        <v>468</v>
      </c>
      <c r="L23" s="65"/>
      <c r="M23" s="65"/>
      <c r="N23" s="65"/>
      <c r="O23" s="103"/>
    </row>
    <row r="24" spans="2:15" x14ac:dyDescent="0.25">
      <c r="B24" s="3">
        <v>11</v>
      </c>
      <c r="C24" s="68"/>
      <c r="D24" s="68"/>
      <c r="E24" s="68"/>
      <c r="F24" s="68"/>
      <c r="G24" s="68"/>
      <c r="H24" s="68"/>
      <c r="I24" s="3"/>
      <c r="K24" s="106" t="s">
        <v>469</v>
      </c>
      <c r="L24" s="65"/>
      <c r="M24" s="65"/>
      <c r="N24" s="65"/>
      <c r="O24" s="103"/>
    </row>
    <row r="25" spans="2:15" x14ac:dyDescent="0.25">
      <c r="B25" s="3">
        <v>12</v>
      </c>
      <c r="C25" s="68"/>
      <c r="D25" s="68"/>
      <c r="E25" s="68"/>
      <c r="F25" s="68"/>
      <c r="G25" s="68"/>
      <c r="H25" s="68"/>
      <c r="I25" s="3"/>
      <c r="K25" s="106" t="s">
        <v>470</v>
      </c>
      <c r="L25" s="65"/>
      <c r="M25" s="65"/>
      <c r="N25" s="65"/>
      <c r="O25" s="103"/>
    </row>
    <row r="26" spans="2:15" x14ac:dyDescent="0.25">
      <c r="B26" s="3">
        <v>13</v>
      </c>
      <c r="C26" s="68" t="s">
        <v>100</v>
      </c>
      <c r="D26" s="68"/>
      <c r="E26" s="68"/>
      <c r="F26" s="68"/>
      <c r="G26" s="68"/>
      <c r="H26" s="68"/>
      <c r="I26" s="3" t="s">
        <v>78</v>
      </c>
      <c r="K26" s="106" t="s">
        <v>471</v>
      </c>
      <c r="L26" s="65"/>
      <c r="M26" s="65"/>
      <c r="N26" s="65"/>
      <c r="O26" s="103"/>
    </row>
    <row r="27" spans="2:15" x14ac:dyDescent="0.25">
      <c r="B27" s="3">
        <v>14</v>
      </c>
      <c r="C27" s="68" t="s">
        <v>100</v>
      </c>
      <c r="D27" s="68"/>
      <c r="E27" s="68"/>
      <c r="F27" s="68"/>
      <c r="G27" s="68"/>
      <c r="H27" s="68"/>
      <c r="I27" s="3" t="s">
        <v>78</v>
      </c>
      <c r="K27" s="106" t="s">
        <v>471</v>
      </c>
      <c r="L27" s="65"/>
      <c r="M27" s="65"/>
      <c r="N27" s="65"/>
      <c r="O27" s="103"/>
    </row>
    <row r="28" spans="2:15" x14ac:dyDescent="0.25">
      <c r="B28" s="3">
        <v>15</v>
      </c>
      <c r="C28" s="68" t="s">
        <v>116</v>
      </c>
      <c r="D28" s="68"/>
      <c r="E28" s="68"/>
      <c r="F28" s="68"/>
      <c r="G28" s="68"/>
      <c r="H28" s="68"/>
      <c r="I28" s="3" t="s">
        <v>78</v>
      </c>
      <c r="K28" s="106" t="s">
        <v>472</v>
      </c>
      <c r="L28" s="65"/>
      <c r="M28" s="65"/>
      <c r="N28" s="65"/>
      <c r="O28" s="103"/>
    </row>
    <row r="29" spans="2:15" x14ac:dyDescent="0.25">
      <c r="B29" s="3">
        <v>16</v>
      </c>
      <c r="C29" s="68" t="s">
        <v>116</v>
      </c>
      <c r="D29" s="68"/>
      <c r="E29" s="68"/>
      <c r="F29" s="68"/>
      <c r="G29" s="68"/>
      <c r="H29" s="68"/>
      <c r="I29" s="3" t="s">
        <v>78</v>
      </c>
      <c r="K29" s="106" t="s">
        <v>472</v>
      </c>
      <c r="L29" s="65"/>
      <c r="M29" s="65"/>
      <c r="N29" s="65"/>
      <c r="O29" s="103"/>
    </row>
    <row r="30" spans="2:15" x14ac:dyDescent="0.25">
      <c r="B30" s="3">
        <v>17</v>
      </c>
      <c r="C30" s="68"/>
      <c r="D30" s="68"/>
      <c r="E30" s="68"/>
      <c r="F30" s="68"/>
      <c r="G30" s="68"/>
      <c r="H30" s="68"/>
      <c r="I30" s="3"/>
      <c r="K30" s="106" t="s">
        <v>473</v>
      </c>
      <c r="L30" s="65"/>
      <c r="M30" s="65"/>
      <c r="N30" s="65"/>
      <c r="O30" s="103"/>
    </row>
    <row r="31" spans="2:15" x14ac:dyDescent="0.25">
      <c r="B31" s="3">
        <v>18</v>
      </c>
      <c r="C31" s="68"/>
      <c r="D31" s="68"/>
      <c r="E31" s="68"/>
      <c r="F31" s="68"/>
      <c r="G31" s="68"/>
      <c r="H31" s="68"/>
      <c r="I31" s="3"/>
      <c r="K31" s="106" t="s">
        <v>473</v>
      </c>
      <c r="L31" s="65"/>
      <c r="M31" s="65"/>
      <c r="N31" s="65"/>
      <c r="O31" s="103"/>
    </row>
    <row r="32" spans="2:15" x14ac:dyDescent="0.25">
      <c r="B32" s="3">
        <v>19</v>
      </c>
      <c r="C32" s="68" t="s">
        <v>100</v>
      </c>
      <c r="D32" s="68"/>
      <c r="E32" s="68"/>
      <c r="F32" s="68"/>
      <c r="G32" s="68"/>
      <c r="H32" s="68"/>
      <c r="I32" s="3" t="s">
        <v>78</v>
      </c>
      <c r="K32" s="106" t="s">
        <v>474</v>
      </c>
      <c r="L32" s="65"/>
      <c r="M32" s="65"/>
      <c r="N32" s="65"/>
      <c r="O32" s="103"/>
    </row>
    <row r="33" spans="2:17" x14ac:dyDescent="0.25">
      <c r="B33" s="3">
        <v>20</v>
      </c>
      <c r="C33" s="68" t="s">
        <v>100</v>
      </c>
      <c r="D33" s="68"/>
      <c r="E33" s="68"/>
      <c r="F33" s="68"/>
      <c r="G33" s="68"/>
      <c r="H33" s="68"/>
      <c r="I33" s="3" t="s">
        <v>78</v>
      </c>
      <c r="K33" s="106" t="s">
        <v>474</v>
      </c>
      <c r="L33" s="65"/>
      <c r="M33" s="65"/>
      <c r="N33" s="65"/>
      <c r="O33" s="103"/>
    </row>
    <row r="34" spans="2:17" x14ac:dyDescent="0.25">
      <c r="B34" s="3">
        <v>21</v>
      </c>
      <c r="C34" s="68" t="s">
        <v>100</v>
      </c>
      <c r="D34" s="68"/>
      <c r="E34" s="68"/>
      <c r="F34" s="68"/>
      <c r="G34" s="68"/>
      <c r="H34" s="68"/>
      <c r="I34" s="3" t="s">
        <v>78</v>
      </c>
      <c r="K34" s="106" t="s">
        <v>475</v>
      </c>
      <c r="L34" s="65"/>
      <c r="M34" s="65"/>
      <c r="N34" s="65"/>
      <c r="O34" s="103"/>
    </row>
    <row r="35" spans="2:17" x14ac:dyDescent="0.25">
      <c r="B35" s="3">
        <v>22</v>
      </c>
      <c r="C35" s="68" t="s">
        <v>100</v>
      </c>
      <c r="D35" s="68"/>
      <c r="E35" s="68"/>
      <c r="F35" s="68"/>
      <c r="G35" s="68"/>
      <c r="H35" s="68"/>
      <c r="I35" s="3" t="s">
        <v>78</v>
      </c>
      <c r="K35" s="106" t="s">
        <v>475</v>
      </c>
      <c r="L35" s="65"/>
      <c r="M35" s="65"/>
      <c r="N35" s="65"/>
      <c r="O35" s="103"/>
    </row>
    <row r="36" spans="2:17" x14ac:dyDescent="0.25">
      <c r="B36" s="3">
        <v>23</v>
      </c>
      <c r="C36" s="68"/>
      <c r="D36" s="68"/>
      <c r="E36" s="68"/>
      <c r="F36" s="68"/>
      <c r="G36" s="68"/>
      <c r="H36" s="68"/>
      <c r="I36" s="3"/>
      <c r="K36" s="106" t="s">
        <v>473</v>
      </c>
      <c r="L36" s="65"/>
      <c r="M36" s="65"/>
      <c r="N36" s="65"/>
      <c r="O36" s="103"/>
    </row>
    <row r="37" spans="2:17" x14ac:dyDescent="0.25">
      <c r="B37" s="3">
        <v>24</v>
      </c>
      <c r="C37" s="68"/>
      <c r="D37" s="68"/>
      <c r="E37" s="68"/>
      <c r="F37" s="68"/>
      <c r="G37" s="68"/>
      <c r="H37" s="68"/>
      <c r="I37" s="3"/>
      <c r="K37" s="106" t="s">
        <v>473</v>
      </c>
      <c r="L37" s="65"/>
      <c r="M37" s="65"/>
      <c r="N37" s="65"/>
      <c r="O37" s="103"/>
    </row>
    <row r="38" spans="2:17" x14ac:dyDescent="0.25">
      <c r="B38" s="3">
        <v>25</v>
      </c>
      <c r="C38" s="68" t="s">
        <v>100</v>
      </c>
      <c r="D38" s="68"/>
      <c r="E38" s="68"/>
      <c r="F38" s="68"/>
      <c r="G38" s="68"/>
      <c r="H38" s="68"/>
      <c r="I38" s="3" t="s">
        <v>78</v>
      </c>
      <c r="K38" s="106" t="s">
        <v>476</v>
      </c>
      <c r="L38" s="65"/>
      <c r="M38" s="65"/>
      <c r="N38" s="65"/>
      <c r="O38" s="103"/>
    </row>
    <row r="39" spans="2:17" x14ac:dyDescent="0.25">
      <c r="B39" s="3">
        <v>26</v>
      </c>
      <c r="C39" s="68" t="s">
        <v>100</v>
      </c>
      <c r="D39" s="68"/>
      <c r="E39" s="68"/>
      <c r="F39" s="68"/>
      <c r="G39" s="68"/>
      <c r="H39" s="68"/>
      <c r="I39" s="3" t="s">
        <v>78</v>
      </c>
      <c r="K39" s="106" t="s">
        <v>476</v>
      </c>
      <c r="L39" s="65"/>
      <c r="M39" s="65"/>
      <c r="N39" s="65"/>
      <c r="O39" s="103"/>
    </row>
    <row r="40" spans="2:17" x14ac:dyDescent="0.25">
      <c r="B40" s="3">
        <v>27</v>
      </c>
      <c r="C40" s="68" t="s">
        <v>100</v>
      </c>
      <c r="D40" s="68"/>
      <c r="E40" s="68"/>
      <c r="F40" s="68"/>
      <c r="G40" s="68"/>
      <c r="H40" s="68"/>
      <c r="I40" s="3" t="s">
        <v>78</v>
      </c>
      <c r="K40" s="106" t="s">
        <v>477</v>
      </c>
      <c r="L40" s="65"/>
      <c r="M40" s="65"/>
      <c r="N40" s="65"/>
      <c r="O40" s="103"/>
      <c r="Q40" s="12"/>
    </row>
    <row r="41" spans="2:17" x14ac:dyDescent="0.25">
      <c r="B41" s="3">
        <v>28</v>
      </c>
      <c r="C41" s="68" t="s">
        <v>100</v>
      </c>
      <c r="D41" s="68"/>
      <c r="E41" s="68"/>
      <c r="F41" s="68"/>
      <c r="G41" s="68"/>
      <c r="H41" s="68"/>
      <c r="I41" s="3" t="s">
        <v>78</v>
      </c>
      <c r="K41" s="106" t="s">
        <v>477</v>
      </c>
      <c r="L41" s="65"/>
      <c r="M41" s="65"/>
      <c r="N41" s="65"/>
      <c r="O41" s="103"/>
    </row>
    <row r="42" spans="2:17" x14ac:dyDescent="0.25">
      <c r="B42" s="3">
        <v>29</v>
      </c>
      <c r="C42" s="68" t="s">
        <v>100</v>
      </c>
      <c r="D42" s="68"/>
      <c r="E42" s="68"/>
      <c r="F42" s="68"/>
      <c r="G42" s="68"/>
      <c r="H42" s="68"/>
      <c r="I42" s="3" t="s">
        <v>78</v>
      </c>
      <c r="K42" s="106" t="s">
        <v>478</v>
      </c>
      <c r="L42" s="65"/>
      <c r="M42" s="65"/>
      <c r="N42" s="65"/>
      <c r="O42" s="103"/>
    </row>
    <row r="43" spans="2:17" x14ac:dyDescent="0.25">
      <c r="B43" s="3">
        <v>30</v>
      </c>
      <c r="C43" s="68" t="s">
        <v>100</v>
      </c>
      <c r="D43" s="68"/>
      <c r="E43" s="68"/>
      <c r="F43" s="68"/>
      <c r="G43" s="68"/>
      <c r="H43" s="68"/>
      <c r="I43" s="3" t="s">
        <v>78</v>
      </c>
      <c r="K43" s="106" t="s">
        <v>478</v>
      </c>
      <c r="L43" s="65"/>
      <c r="M43" s="65"/>
      <c r="N43" s="65"/>
      <c r="O43" s="103"/>
    </row>
    <row r="44" spans="2:17" x14ac:dyDescent="0.25">
      <c r="B44" s="3">
        <v>31</v>
      </c>
      <c r="C44" s="68" t="s">
        <v>112</v>
      </c>
      <c r="D44" s="68"/>
      <c r="E44" s="68"/>
      <c r="F44" s="68"/>
      <c r="G44" s="68"/>
      <c r="H44" s="68"/>
      <c r="I44" s="3" t="s">
        <v>78</v>
      </c>
      <c r="K44" s="115" t="s">
        <v>479</v>
      </c>
      <c r="L44" s="116"/>
      <c r="M44" s="116"/>
      <c r="N44" s="116"/>
      <c r="O44" s="117"/>
    </row>
    <row r="45" spans="2:17" x14ac:dyDescent="0.25">
      <c r="B45" s="3">
        <v>32</v>
      </c>
      <c r="C45" s="68" t="s">
        <v>112</v>
      </c>
      <c r="D45" s="68"/>
      <c r="E45" s="68"/>
      <c r="F45" s="68"/>
      <c r="G45" s="68"/>
      <c r="H45" s="68"/>
      <c r="I45" s="3" t="s">
        <v>78</v>
      </c>
      <c r="K45" s="106" t="s">
        <v>480</v>
      </c>
      <c r="L45" s="65"/>
      <c r="M45" s="65"/>
      <c r="N45" s="65"/>
      <c r="O45" s="103"/>
    </row>
    <row r="46" spans="2:17" x14ac:dyDescent="0.25">
      <c r="B46" s="3">
        <v>33</v>
      </c>
      <c r="C46" s="68"/>
      <c r="D46" s="68"/>
      <c r="E46" s="68"/>
      <c r="F46" s="68"/>
      <c r="G46" s="68"/>
      <c r="H46" s="68"/>
      <c r="I46" s="3"/>
      <c r="K46" s="106" t="s">
        <v>473</v>
      </c>
      <c r="L46" s="65"/>
      <c r="M46" s="65"/>
      <c r="N46" s="65"/>
      <c r="O46" s="103"/>
    </row>
    <row r="47" spans="2:17" x14ac:dyDescent="0.25">
      <c r="B47" s="3">
        <v>34</v>
      </c>
      <c r="C47" s="68"/>
      <c r="D47" s="68"/>
      <c r="E47" s="68"/>
      <c r="F47" s="68"/>
      <c r="G47" s="68"/>
      <c r="H47" s="68"/>
      <c r="I47" s="3" t="s">
        <v>87</v>
      </c>
      <c r="K47" s="106" t="s">
        <v>481</v>
      </c>
      <c r="L47" s="65"/>
      <c r="M47" s="65"/>
      <c r="N47" s="65"/>
      <c r="O47" s="103"/>
    </row>
    <row r="48" spans="2:17" x14ac:dyDescent="0.25">
      <c r="B48" s="3">
        <v>35</v>
      </c>
      <c r="C48" s="68"/>
      <c r="D48" s="68"/>
      <c r="E48" s="68"/>
      <c r="F48" s="68"/>
      <c r="G48" s="68"/>
      <c r="H48" s="68"/>
      <c r="I48" s="3"/>
      <c r="K48" s="106" t="s">
        <v>482</v>
      </c>
      <c r="L48" s="65"/>
      <c r="M48" s="65"/>
      <c r="N48" s="65"/>
      <c r="O48" s="103"/>
    </row>
    <row r="49" spans="2:15" x14ac:dyDescent="0.25">
      <c r="B49" s="3">
        <v>36</v>
      </c>
      <c r="C49" s="68"/>
      <c r="D49" s="68"/>
      <c r="E49" s="68"/>
      <c r="F49" s="68"/>
      <c r="G49" s="68"/>
      <c r="H49" s="68"/>
      <c r="I49" s="3" t="s">
        <v>87</v>
      </c>
      <c r="K49" s="107" t="s">
        <v>481</v>
      </c>
      <c r="L49" s="104"/>
      <c r="M49" s="104"/>
      <c r="N49" s="104"/>
      <c r="O49" s="105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BF1A0F1-2383-49BE-BAB6-D1EC8B013977}">
          <x14:formula1>
            <xm:f>CATÁLOGO!$C$3:$C$9</xm:f>
          </x14:formula1>
          <xm:sqref>D7:E7</xm:sqref>
        </x14:dataValidation>
        <x14:dataValidation type="list" allowBlank="1" showInputMessage="1" showErrorMessage="1" xr:uid="{59690197-6B0E-4992-9744-6F9E333E85D8}">
          <x14:formula1>
            <xm:f>CATÁLOGO!$B$3:$B$15</xm:f>
          </x14:formula1>
          <xm:sqref>C14:H49</xm:sqref>
        </x14:dataValidation>
        <x14:dataValidation type="list" allowBlank="1" showInputMessage="1" showErrorMessage="1" xr:uid="{51F83AB4-185C-43DC-884E-347C39985A2F}">
          <x14:formula1>
            <xm:f>CATÁLOGO!$A$3:$A$6</xm:f>
          </x14:formula1>
          <xm:sqref>I14:I49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28BD8-363C-4117-9EF0-CB854CA05B27}">
  <dimension ref="B5:Q49"/>
  <sheetViews>
    <sheetView topLeftCell="A11" workbookViewId="0">
      <selection activeCell="Q16" sqref="Q16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 bestFit="1" customWidth="1"/>
    <col min="5" max="5" width="17.42578125" bestFit="1" customWidth="1"/>
    <col min="6" max="8" width="9.140625" bestFit="1" customWidth="1"/>
    <col min="9" max="9" width="19.5703125" bestFit="1" customWidth="1"/>
    <col min="10" max="10" width="3.85546875" customWidth="1"/>
    <col min="11" max="16" width="9.140625" bestFit="1" customWidth="1"/>
    <col min="17" max="17" width="36.5703125" bestFit="1" customWidth="1"/>
  </cols>
  <sheetData>
    <row r="5" spans="2:17" x14ac:dyDescent="0.25">
      <c r="I5" s="13"/>
    </row>
    <row r="6" spans="2:17" x14ac:dyDescent="0.25">
      <c r="J6" s="14" t="s">
        <v>59</v>
      </c>
    </row>
    <row r="7" spans="2:17" x14ac:dyDescent="0.25">
      <c r="B7" s="65" t="s">
        <v>60</v>
      </c>
      <c r="C7" s="65"/>
      <c r="D7" s="66" t="s">
        <v>61</v>
      </c>
      <c r="E7" s="66"/>
      <c r="J7" s="14" t="s">
        <v>62</v>
      </c>
    </row>
    <row r="9" spans="2:17" x14ac:dyDescent="0.25">
      <c r="B9" s="65" t="s">
        <v>63</v>
      </c>
      <c r="C9" s="65"/>
      <c r="D9" s="65"/>
      <c r="E9" t="s">
        <v>64</v>
      </c>
      <c r="F9" s="2" t="s">
        <v>483</v>
      </c>
      <c r="G9" t="s">
        <v>66</v>
      </c>
      <c r="H9" s="1" t="s">
        <v>484</v>
      </c>
      <c r="I9" t="s">
        <v>68</v>
      </c>
      <c r="J9" s="5">
        <f>COUNTIF(C14:H49,"=DISPONIBLE")</f>
        <v>2</v>
      </c>
    </row>
    <row r="10" spans="2:17" x14ac:dyDescent="0.25">
      <c r="B10" s="67" t="s">
        <v>69</v>
      </c>
      <c r="C10" s="67"/>
      <c r="D10" s="1">
        <v>28</v>
      </c>
      <c r="E10" s="67" t="s">
        <v>70</v>
      </c>
      <c r="F10" s="67"/>
      <c r="G10" s="11"/>
      <c r="I10" t="s">
        <v>71</v>
      </c>
      <c r="J10" s="4">
        <f>COUNTIF(I14:I49,"=CORTE")</f>
        <v>0</v>
      </c>
    </row>
    <row r="11" spans="2:17" x14ac:dyDescent="0.25">
      <c r="B11" s="64" t="s">
        <v>72</v>
      </c>
      <c r="C11" s="64"/>
      <c r="D11" s="64"/>
      <c r="E11" s="8" t="s">
        <v>64</v>
      </c>
      <c r="F11" s="9"/>
      <c r="G11" s="8" t="s">
        <v>66</v>
      </c>
      <c r="H11" s="10"/>
      <c r="J11" s="4"/>
    </row>
    <row r="13" spans="2:17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  <c r="K13" s="69" t="s">
        <v>76</v>
      </c>
      <c r="L13" s="70"/>
      <c r="M13" s="70"/>
      <c r="N13" s="70"/>
      <c r="O13" s="71"/>
    </row>
    <row r="14" spans="2:17" x14ac:dyDescent="0.25">
      <c r="B14" s="3">
        <v>1</v>
      </c>
      <c r="C14" s="68" t="s">
        <v>121</v>
      </c>
      <c r="D14" s="68"/>
      <c r="E14" s="68"/>
      <c r="F14" s="68"/>
      <c r="G14" s="68"/>
      <c r="H14" s="68"/>
      <c r="I14" s="3" t="s">
        <v>78</v>
      </c>
      <c r="K14" s="69" t="s">
        <v>485</v>
      </c>
      <c r="L14" s="70"/>
      <c r="M14" s="70"/>
      <c r="N14" s="70"/>
      <c r="O14" s="71"/>
    </row>
    <row r="15" spans="2:17" x14ac:dyDescent="0.25">
      <c r="B15" s="3">
        <v>2</v>
      </c>
      <c r="C15" s="68" t="s">
        <v>121</v>
      </c>
      <c r="D15" s="68"/>
      <c r="E15" s="68"/>
      <c r="F15" s="68"/>
      <c r="G15" s="68"/>
      <c r="H15" s="68"/>
      <c r="I15" s="3" t="s">
        <v>78</v>
      </c>
      <c r="K15" s="69" t="s">
        <v>485</v>
      </c>
      <c r="L15" s="70"/>
      <c r="M15" s="70"/>
      <c r="N15" s="70"/>
      <c r="O15" s="71"/>
    </row>
    <row r="16" spans="2:17" x14ac:dyDescent="0.25">
      <c r="B16" s="3">
        <v>3</v>
      </c>
      <c r="C16" s="111"/>
      <c r="D16" s="112"/>
      <c r="E16" s="112"/>
      <c r="F16" s="112"/>
      <c r="G16" s="112"/>
      <c r="H16" s="113"/>
      <c r="I16" s="3" t="s">
        <v>78</v>
      </c>
      <c r="K16" s="106" t="s">
        <v>140</v>
      </c>
      <c r="L16" s="65"/>
      <c r="M16" s="65"/>
      <c r="N16" s="65"/>
      <c r="O16" s="103"/>
      <c r="Q16" t="s">
        <v>486</v>
      </c>
    </row>
    <row r="17" spans="2:15" x14ac:dyDescent="0.25">
      <c r="B17" s="3">
        <v>4</v>
      </c>
      <c r="C17" s="68"/>
      <c r="D17" s="68"/>
      <c r="E17" s="68"/>
      <c r="F17" s="68"/>
      <c r="G17" s="68"/>
      <c r="H17" s="68"/>
      <c r="I17" s="3" t="s">
        <v>78</v>
      </c>
      <c r="K17" s="106" t="s">
        <v>140</v>
      </c>
      <c r="L17" s="65"/>
      <c r="M17" s="65"/>
      <c r="N17" s="65"/>
      <c r="O17" s="103"/>
    </row>
    <row r="18" spans="2:15" x14ac:dyDescent="0.25">
      <c r="B18" s="3">
        <v>5</v>
      </c>
      <c r="C18" s="68" t="s">
        <v>100</v>
      </c>
      <c r="D18" s="68"/>
      <c r="E18" s="68"/>
      <c r="F18" s="68"/>
      <c r="G18" s="68"/>
      <c r="H18" s="68"/>
      <c r="I18" s="3" t="s">
        <v>78</v>
      </c>
      <c r="K18" s="106" t="s">
        <v>487</v>
      </c>
      <c r="L18" s="65"/>
      <c r="M18" s="65"/>
      <c r="N18" s="65"/>
      <c r="O18" s="103"/>
    </row>
    <row r="19" spans="2:15" x14ac:dyDescent="0.25">
      <c r="B19" s="3">
        <v>6</v>
      </c>
      <c r="C19" s="68" t="s">
        <v>100</v>
      </c>
      <c r="D19" s="68"/>
      <c r="E19" s="68"/>
      <c r="F19" s="68"/>
      <c r="G19" s="68"/>
      <c r="H19" s="68"/>
      <c r="I19" s="3" t="s">
        <v>78</v>
      </c>
      <c r="K19" s="106" t="s">
        <v>487</v>
      </c>
      <c r="L19" s="65"/>
      <c r="M19" s="65"/>
      <c r="N19" s="65"/>
      <c r="O19" s="103"/>
    </row>
    <row r="20" spans="2:15" x14ac:dyDescent="0.25">
      <c r="B20" s="3">
        <v>7</v>
      </c>
      <c r="C20" s="68"/>
      <c r="D20" s="68"/>
      <c r="E20" s="68"/>
      <c r="F20" s="68"/>
      <c r="G20" s="68"/>
      <c r="H20" s="68"/>
      <c r="I20" s="3" t="s">
        <v>78</v>
      </c>
      <c r="K20" s="106" t="s">
        <v>140</v>
      </c>
      <c r="L20" s="65"/>
      <c r="M20" s="65"/>
      <c r="N20" s="65"/>
      <c r="O20" s="103"/>
    </row>
    <row r="21" spans="2:15" x14ac:dyDescent="0.25">
      <c r="B21" s="3">
        <v>8</v>
      </c>
      <c r="C21" s="68"/>
      <c r="D21" s="68"/>
      <c r="E21" s="68"/>
      <c r="F21" s="68"/>
      <c r="G21" s="68"/>
      <c r="H21" s="68"/>
      <c r="I21" s="3" t="s">
        <v>78</v>
      </c>
      <c r="K21" s="106" t="s">
        <v>140</v>
      </c>
      <c r="L21" s="65"/>
      <c r="M21" s="65"/>
      <c r="N21" s="65"/>
      <c r="O21" s="103"/>
    </row>
    <row r="22" spans="2:15" x14ac:dyDescent="0.25">
      <c r="B22" s="3">
        <v>9</v>
      </c>
      <c r="C22" s="68" t="s">
        <v>119</v>
      </c>
      <c r="D22" s="68"/>
      <c r="E22" s="68"/>
      <c r="F22" s="68"/>
      <c r="G22" s="68"/>
      <c r="H22" s="68"/>
      <c r="I22" s="3" t="s">
        <v>78</v>
      </c>
      <c r="K22" s="106" t="s">
        <v>488</v>
      </c>
      <c r="L22" s="65"/>
      <c r="M22" s="65"/>
      <c r="N22" s="65"/>
      <c r="O22" s="103"/>
    </row>
    <row r="23" spans="2:15" x14ac:dyDescent="0.25">
      <c r="B23" s="3">
        <v>10</v>
      </c>
      <c r="C23" s="68" t="s">
        <v>119</v>
      </c>
      <c r="D23" s="68"/>
      <c r="E23" s="68"/>
      <c r="F23" s="68"/>
      <c r="G23" s="68"/>
      <c r="H23" s="68"/>
      <c r="I23" s="3" t="s">
        <v>78</v>
      </c>
      <c r="K23" s="106" t="s">
        <v>488</v>
      </c>
      <c r="L23" s="65"/>
      <c r="M23" s="65"/>
      <c r="N23" s="65"/>
      <c r="O23" s="103"/>
    </row>
    <row r="24" spans="2:15" x14ac:dyDescent="0.25">
      <c r="B24" s="3">
        <v>11</v>
      </c>
      <c r="C24" s="68"/>
      <c r="D24" s="68"/>
      <c r="E24" s="68"/>
      <c r="F24" s="68"/>
      <c r="G24" s="68"/>
      <c r="H24" s="68"/>
      <c r="I24" s="3" t="s">
        <v>78</v>
      </c>
      <c r="K24" s="106" t="s">
        <v>140</v>
      </c>
      <c r="L24" s="65"/>
      <c r="M24" s="65"/>
      <c r="N24" s="65"/>
      <c r="O24" s="103"/>
    </row>
    <row r="25" spans="2:15" x14ac:dyDescent="0.25">
      <c r="B25" s="3">
        <v>12</v>
      </c>
      <c r="C25" s="68"/>
      <c r="D25" s="68"/>
      <c r="E25" s="68"/>
      <c r="F25" s="68"/>
      <c r="G25" s="68"/>
      <c r="H25" s="68"/>
      <c r="I25" s="3" t="s">
        <v>78</v>
      </c>
      <c r="K25" s="106" t="s">
        <v>140</v>
      </c>
      <c r="L25" s="65"/>
      <c r="M25" s="65"/>
      <c r="N25" s="65"/>
      <c r="O25" s="103"/>
    </row>
    <row r="26" spans="2:15" x14ac:dyDescent="0.25">
      <c r="B26" s="3">
        <v>13</v>
      </c>
      <c r="C26" s="68" t="s">
        <v>122</v>
      </c>
      <c r="D26" s="68"/>
      <c r="E26" s="68"/>
      <c r="F26" s="68"/>
      <c r="G26" s="68"/>
      <c r="H26" s="68"/>
      <c r="I26" s="3" t="s">
        <v>78</v>
      </c>
      <c r="K26" s="106" t="s">
        <v>489</v>
      </c>
      <c r="L26" s="65"/>
      <c r="M26" s="65"/>
      <c r="N26" s="65"/>
      <c r="O26" s="103"/>
    </row>
    <row r="27" spans="2:15" x14ac:dyDescent="0.25">
      <c r="B27" s="3">
        <v>14</v>
      </c>
      <c r="C27" s="68" t="s">
        <v>122</v>
      </c>
      <c r="D27" s="68"/>
      <c r="E27" s="68"/>
      <c r="F27" s="68"/>
      <c r="G27" s="68"/>
      <c r="H27" s="68"/>
      <c r="I27" s="3" t="s">
        <v>78</v>
      </c>
      <c r="K27" s="106" t="s">
        <v>489</v>
      </c>
      <c r="L27" s="65"/>
      <c r="M27" s="65"/>
      <c r="N27" s="65"/>
      <c r="O27" s="103"/>
    </row>
    <row r="28" spans="2:15" x14ac:dyDescent="0.25">
      <c r="B28" s="3">
        <v>15</v>
      </c>
      <c r="C28" s="68" t="s">
        <v>122</v>
      </c>
      <c r="D28" s="68"/>
      <c r="E28" s="68"/>
      <c r="F28" s="68"/>
      <c r="G28" s="68"/>
      <c r="H28" s="68"/>
      <c r="I28" s="3" t="s">
        <v>78</v>
      </c>
      <c r="K28" s="106" t="s">
        <v>490</v>
      </c>
      <c r="L28" s="65"/>
      <c r="M28" s="65"/>
      <c r="N28" s="65"/>
      <c r="O28" s="103"/>
    </row>
    <row r="29" spans="2:15" x14ac:dyDescent="0.25">
      <c r="B29" s="3">
        <v>16</v>
      </c>
      <c r="C29" s="68" t="s">
        <v>122</v>
      </c>
      <c r="D29" s="68"/>
      <c r="E29" s="68"/>
      <c r="F29" s="68"/>
      <c r="G29" s="68"/>
      <c r="H29" s="68"/>
      <c r="I29" s="3" t="s">
        <v>78</v>
      </c>
      <c r="K29" s="106" t="s">
        <v>490</v>
      </c>
      <c r="L29" s="65"/>
      <c r="M29" s="65"/>
      <c r="N29" s="65"/>
      <c r="O29" s="103"/>
    </row>
    <row r="30" spans="2:15" x14ac:dyDescent="0.25">
      <c r="B30" s="3">
        <v>17</v>
      </c>
      <c r="C30" s="68"/>
      <c r="D30" s="68"/>
      <c r="E30" s="68"/>
      <c r="F30" s="68"/>
      <c r="G30" s="68"/>
      <c r="H30" s="68"/>
      <c r="I30" s="3" t="s">
        <v>78</v>
      </c>
      <c r="K30" s="106" t="s">
        <v>140</v>
      </c>
      <c r="L30" s="65"/>
      <c r="M30" s="65"/>
      <c r="N30" s="65"/>
      <c r="O30" s="103"/>
    </row>
    <row r="31" spans="2:15" x14ac:dyDescent="0.25">
      <c r="B31" s="3">
        <v>18</v>
      </c>
      <c r="C31" s="68"/>
      <c r="D31" s="68"/>
      <c r="E31" s="68"/>
      <c r="F31" s="68"/>
      <c r="G31" s="68"/>
      <c r="H31" s="68"/>
      <c r="I31" s="3" t="s">
        <v>78</v>
      </c>
      <c r="K31" s="106" t="s">
        <v>140</v>
      </c>
      <c r="L31" s="65"/>
      <c r="M31" s="65"/>
      <c r="N31" s="65"/>
      <c r="O31" s="103"/>
    </row>
    <row r="32" spans="2:15" x14ac:dyDescent="0.25">
      <c r="B32" s="3">
        <v>19</v>
      </c>
      <c r="C32" s="68" t="s">
        <v>122</v>
      </c>
      <c r="D32" s="68"/>
      <c r="E32" s="68"/>
      <c r="F32" s="68"/>
      <c r="G32" s="68"/>
      <c r="H32" s="68"/>
      <c r="I32" s="3" t="s">
        <v>78</v>
      </c>
      <c r="K32" s="106" t="s">
        <v>491</v>
      </c>
      <c r="L32" s="65"/>
      <c r="M32" s="65"/>
      <c r="N32" s="65"/>
      <c r="O32" s="103"/>
    </row>
    <row r="33" spans="2:17" x14ac:dyDescent="0.25">
      <c r="B33" s="3">
        <v>20</v>
      </c>
      <c r="C33" s="68" t="s">
        <v>122</v>
      </c>
      <c r="D33" s="68"/>
      <c r="E33" s="68"/>
      <c r="F33" s="68"/>
      <c r="G33" s="68"/>
      <c r="H33" s="68"/>
      <c r="I33" s="3" t="s">
        <v>78</v>
      </c>
      <c r="K33" s="106" t="s">
        <v>491</v>
      </c>
      <c r="L33" s="65"/>
      <c r="M33" s="65"/>
      <c r="N33" s="65"/>
      <c r="O33" s="103"/>
    </row>
    <row r="34" spans="2:17" x14ac:dyDescent="0.25">
      <c r="B34" s="3">
        <v>21</v>
      </c>
      <c r="C34" s="68" t="s">
        <v>122</v>
      </c>
      <c r="D34" s="68"/>
      <c r="E34" s="68"/>
      <c r="F34" s="68"/>
      <c r="G34" s="68"/>
      <c r="H34" s="68"/>
      <c r="I34" s="3" t="s">
        <v>78</v>
      </c>
      <c r="K34" s="106" t="s">
        <v>492</v>
      </c>
      <c r="L34" s="65"/>
      <c r="M34" s="65"/>
      <c r="N34" s="65"/>
      <c r="O34" s="103"/>
    </row>
    <row r="35" spans="2:17" x14ac:dyDescent="0.25">
      <c r="B35" s="3">
        <v>22</v>
      </c>
      <c r="C35" s="68" t="s">
        <v>122</v>
      </c>
      <c r="D35" s="68"/>
      <c r="E35" s="68"/>
      <c r="F35" s="68"/>
      <c r="G35" s="68"/>
      <c r="H35" s="68"/>
      <c r="I35" s="3" t="s">
        <v>78</v>
      </c>
      <c r="K35" s="106" t="s">
        <v>492</v>
      </c>
      <c r="L35" s="65"/>
      <c r="M35" s="65"/>
      <c r="N35" s="65"/>
      <c r="O35" s="103"/>
    </row>
    <row r="36" spans="2:17" x14ac:dyDescent="0.25">
      <c r="B36" s="3">
        <v>23</v>
      </c>
      <c r="C36" s="68" t="s">
        <v>86</v>
      </c>
      <c r="D36" s="68"/>
      <c r="E36" s="68"/>
      <c r="F36" s="68"/>
      <c r="G36" s="68"/>
      <c r="H36" s="68"/>
      <c r="I36" s="3" t="s">
        <v>78</v>
      </c>
      <c r="K36" s="106" t="s">
        <v>493</v>
      </c>
      <c r="L36" s="65"/>
      <c r="M36" s="65"/>
      <c r="N36" s="65"/>
      <c r="O36" s="103"/>
    </row>
    <row r="37" spans="2:17" x14ac:dyDescent="0.25">
      <c r="B37" s="3">
        <v>24</v>
      </c>
      <c r="C37" s="68" t="s">
        <v>86</v>
      </c>
      <c r="D37" s="68"/>
      <c r="E37" s="68"/>
      <c r="F37" s="68"/>
      <c r="G37" s="68"/>
      <c r="H37" s="68"/>
      <c r="I37" s="3" t="s">
        <v>78</v>
      </c>
      <c r="K37" s="106" t="s">
        <v>493</v>
      </c>
      <c r="L37" s="65"/>
      <c r="M37" s="65"/>
      <c r="N37" s="65"/>
      <c r="O37" s="103"/>
    </row>
    <row r="38" spans="2:17" x14ac:dyDescent="0.25">
      <c r="B38" s="3">
        <v>25</v>
      </c>
      <c r="C38" s="68" t="s">
        <v>112</v>
      </c>
      <c r="D38" s="68"/>
      <c r="E38" s="68"/>
      <c r="F38" s="68"/>
      <c r="G38" s="68"/>
      <c r="H38" s="68"/>
      <c r="I38" s="3"/>
      <c r="K38" s="106" t="s">
        <v>494</v>
      </c>
      <c r="L38" s="65"/>
      <c r="M38" s="65"/>
      <c r="N38" s="65"/>
      <c r="O38" s="103"/>
    </row>
    <row r="39" spans="2:17" x14ac:dyDescent="0.25">
      <c r="B39" s="3">
        <v>26</v>
      </c>
      <c r="C39" s="68" t="s">
        <v>112</v>
      </c>
      <c r="D39" s="68"/>
      <c r="E39" s="68"/>
      <c r="F39" s="68"/>
      <c r="G39" s="68"/>
      <c r="H39" s="68"/>
      <c r="I39" s="3"/>
      <c r="K39" s="106" t="s">
        <v>494</v>
      </c>
      <c r="L39" s="65"/>
      <c r="M39" s="65"/>
      <c r="N39" s="65"/>
      <c r="O39" s="103"/>
    </row>
    <row r="40" spans="2:17" x14ac:dyDescent="0.25">
      <c r="B40" s="3">
        <v>27</v>
      </c>
      <c r="C40" s="68" t="s">
        <v>112</v>
      </c>
      <c r="D40" s="68"/>
      <c r="E40" s="68"/>
      <c r="F40" s="68"/>
      <c r="G40" s="68"/>
      <c r="H40" s="68"/>
      <c r="I40" s="3"/>
      <c r="K40" s="106" t="s">
        <v>494</v>
      </c>
      <c r="L40" s="65"/>
      <c r="M40" s="65"/>
      <c r="N40" s="65"/>
      <c r="O40" s="103"/>
      <c r="Q40" s="12"/>
    </row>
    <row r="41" spans="2:17" x14ac:dyDescent="0.25">
      <c r="B41" s="3">
        <v>28</v>
      </c>
      <c r="C41" s="68" t="s">
        <v>112</v>
      </c>
      <c r="D41" s="68"/>
      <c r="E41" s="68"/>
      <c r="F41" s="68"/>
      <c r="G41" s="68"/>
      <c r="H41" s="68"/>
      <c r="I41" s="3"/>
      <c r="K41" s="106" t="s">
        <v>494</v>
      </c>
      <c r="L41" s="65"/>
      <c r="M41" s="65"/>
      <c r="N41" s="65"/>
      <c r="O41" s="103"/>
    </row>
    <row r="42" spans="2:17" x14ac:dyDescent="0.25">
      <c r="B42" s="3">
        <v>29</v>
      </c>
      <c r="C42" s="68"/>
      <c r="D42" s="68"/>
      <c r="E42" s="68"/>
      <c r="F42" s="68"/>
      <c r="G42" s="68"/>
      <c r="H42" s="68"/>
      <c r="I42" s="3"/>
      <c r="K42" s="106"/>
      <c r="L42" s="65"/>
      <c r="M42" s="65"/>
      <c r="N42" s="65"/>
      <c r="O42" s="103"/>
    </row>
    <row r="43" spans="2:17" x14ac:dyDescent="0.25">
      <c r="B43" s="3">
        <v>30</v>
      </c>
      <c r="C43" s="68"/>
      <c r="D43" s="68"/>
      <c r="E43" s="68"/>
      <c r="F43" s="68"/>
      <c r="G43" s="68"/>
      <c r="H43" s="68"/>
      <c r="I43" s="3"/>
      <c r="K43" s="106"/>
      <c r="L43" s="65"/>
      <c r="M43" s="65"/>
      <c r="N43" s="65"/>
      <c r="O43" s="103"/>
    </row>
    <row r="44" spans="2:17" x14ac:dyDescent="0.25">
      <c r="B44" s="3">
        <v>31</v>
      </c>
      <c r="C44" s="68"/>
      <c r="D44" s="68"/>
      <c r="E44" s="68"/>
      <c r="F44" s="68"/>
      <c r="G44" s="68"/>
      <c r="H44" s="68"/>
      <c r="I44" s="3"/>
      <c r="K44" s="106"/>
      <c r="L44" s="65"/>
      <c r="M44" s="65"/>
      <c r="N44" s="65"/>
      <c r="O44" s="103"/>
    </row>
    <row r="45" spans="2:17" x14ac:dyDescent="0.25">
      <c r="B45" s="3">
        <v>32</v>
      </c>
      <c r="C45" s="68"/>
      <c r="D45" s="68"/>
      <c r="E45" s="68"/>
      <c r="F45" s="68"/>
      <c r="G45" s="68"/>
      <c r="H45" s="68"/>
      <c r="I45" s="3"/>
      <c r="K45" s="106"/>
      <c r="L45" s="65"/>
      <c r="M45" s="65"/>
      <c r="N45" s="65"/>
      <c r="O45" s="103"/>
    </row>
    <row r="46" spans="2:17" x14ac:dyDescent="0.25">
      <c r="B46" s="3">
        <v>33</v>
      </c>
      <c r="C46" s="68"/>
      <c r="D46" s="68"/>
      <c r="E46" s="68"/>
      <c r="F46" s="68"/>
      <c r="G46" s="68"/>
      <c r="H46" s="68"/>
      <c r="I46" s="3"/>
      <c r="K46" s="106"/>
      <c r="L46" s="65"/>
      <c r="M46" s="65"/>
      <c r="N46" s="65"/>
      <c r="O46" s="103"/>
    </row>
    <row r="47" spans="2:17" x14ac:dyDescent="0.25">
      <c r="B47" s="3">
        <v>34</v>
      </c>
      <c r="C47" s="68"/>
      <c r="D47" s="68"/>
      <c r="E47" s="68"/>
      <c r="F47" s="68"/>
      <c r="G47" s="68"/>
      <c r="H47" s="68"/>
      <c r="I47" s="3"/>
      <c r="K47" s="106"/>
      <c r="L47" s="65"/>
      <c r="M47" s="65"/>
      <c r="N47" s="65"/>
      <c r="O47" s="103"/>
    </row>
    <row r="48" spans="2:17" x14ac:dyDescent="0.25">
      <c r="B48" s="3">
        <v>35</v>
      </c>
      <c r="C48" s="68"/>
      <c r="D48" s="68"/>
      <c r="E48" s="68"/>
      <c r="F48" s="68"/>
      <c r="G48" s="68"/>
      <c r="H48" s="68"/>
      <c r="I48" s="3"/>
      <c r="K48" s="106"/>
      <c r="L48" s="65"/>
      <c r="M48" s="65"/>
      <c r="N48" s="65"/>
      <c r="O48" s="103"/>
    </row>
    <row r="49" spans="2:15" x14ac:dyDescent="0.25">
      <c r="B49" s="3">
        <v>36</v>
      </c>
      <c r="C49" s="68"/>
      <c r="D49" s="68"/>
      <c r="E49" s="68"/>
      <c r="F49" s="68"/>
      <c r="G49" s="68"/>
      <c r="H49" s="68"/>
      <c r="I49" s="3"/>
      <c r="K49" s="107"/>
      <c r="L49" s="104"/>
      <c r="M49" s="104"/>
      <c r="N49" s="104"/>
      <c r="O49" s="105"/>
    </row>
  </sheetData>
  <mergeCells count="80">
    <mergeCell ref="C49:H49"/>
    <mergeCell ref="K49:O49"/>
    <mergeCell ref="C46:H46"/>
    <mergeCell ref="K46:O46"/>
    <mergeCell ref="C47:H47"/>
    <mergeCell ref="K47:O47"/>
    <mergeCell ref="C48:H48"/>
    <mergeCell ref="K48:O48"/>
    <mergeCell ref="C43:H43"/>
    <mergeCell ref="K43:O43"/>
    <mergeCell ref="C44:H44"/>
    <mergeCell ref="K44:O44"/>
    <mergeCell ref="C45:H45"/>
    <mergeCell ref="K45:O45"/>
    <mergeCell ref="C40:H40"/>
    <mergeCell ref="K40:O40"/>
    <mergeCell ref="C41:H41"/>
    <mergeCell ref="K41:O41"/>
    <mergeCell ref="C42:H42"/>
    <mergeCell ref="K42:O42"/>
    <mergeCell ref="C37:H37"/>
    <mergeCell ref="K37:O37"/>
    <mergeCell ref="C38:H38"/>
    <mergeCell ref="K38:O38"/>
    <mergeCell ref="C39:H39"/>
    <mergeCell ref="K39:O39"/>
    <mergeCell ref="C34:H34"/>
    <mergeCell ref="K34:O34"/>
    <mergeCell ref="C35:H35"/>
    <mergeCell ref="K35:O35"/>
    <mergeCell ref="C36:H36"/>
    <mergeCell ref="K36:O36"/>
    <mergeCell ref="C31:H31"/>
    <mergeCell ref="K31:O31"/>
    <mergeCell ref="C32:H32"/>
    <mergeCell ref="K32:O32"/>
    <mergeCell ref="C33:H33"/>
    <mergeCell ref="K33:O33"/>
    <mergeCell ref="C28:H28"/>
    <mergeCell ref="K28:O28"/>
    <mergeCell ref="C29:H29"/>
    <mergeCell ref="K29:O29"/>
    <mergeCell ref="C30:H30"/>
    <mergeCell ref="K30:O30"/>
    <mergeCell ref="C25:H25"/>
    <mergeCell ref="K25:O25"/>
    <mergeCell ref="C26:H26"/>
    <mergeCell ref="K26:O26"/>
    <mergeCell ref="C27:H27"/>
    <mergeCell ref="K27:O27"/>
    <mergeCell ref="C22:H22"/>
    <mergeCell ref="K22:O22"/>
    <mergeCell ref="C23:H23"/>
    <mergeCell ref="K23:O23"/>
    <mergeCell ref="C24:H24"/>
    <mergeCell ref="K24:O24"/>
    <mergeCell ref="C19:H19"/>
    <mergeCell ref="K19:O19"/>
    <mergeCell ref="C20:H20"/>
    <mergeCell ref="K20:O20"/>
    <mergeCell ref="C21:H21"/>
    <mergeCell ref="K21:O21"/>
    <mergeCell ref="C16:H16"/>
    <mergeCell ref="K16:O16"/>
    <mergeCell ref="C17:H17"/>
    <mergeCell ref="K17:O17"/>
    <mergeCell ref="C18:H18"/>
    <mergeCell ref="K18:O18"/>
    <mergeCell ref="C13:H13"/>
    <mergeCell ref="K13:O13"/>
    <mergeCell ref="C14:H14"/>
    <mergeCell ref="K14:O14"/>
    <mergeCell ref="C15:H15"/>
    <mergeCell ref="K15:O15"/>
    <mergeCell ref="B11:D11"/>
    <mergeCell ref="B7:C7"/>
    <mergeCell ref="D7:E7"/>
    <mergeCell ref="B9:D9"/>
    <mergeCell ref="B10:C10"/>
    <mergeCell ref="E10:F10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4DCE1BF-B8F1-4A8C-9C1D-6E6F366F2AD5}">
          <x14:formula1>
            <xm:f>CATÁLOGO!$A$3:$A$6</xm:f>
          </x14:formula1>
          <xm:sqref>I14:I49</xm:sqref>
        </x14:dataValidation>
        <x14:dataValidation type="list" allowBlank="1" showInputMessage="1" showErrorMessage="1" xr:uid="{FD4B2939-2C86-470F-A51C-555DA581D5E6}">
          <x14:formula1>
            <xm:f>CATÁLOGO!$B$3:$B$15</xm:f>
          </x14:formula1>
          <xm:sqref>C14:H49</xm:sqref>
        </x14:dataValidation>
        <x14:dataValidation type="list" allowBlank="1" showInputMessage="1" showErrorMessage="1" xr:uid="{9220356D-F38A-4F72-BD5E-292A2703F6C5}">
          <x14:formula1>
            <xm:f>CATÁLOGO!$C$3:$C$9</xm:f>
          </x14:formula1>
          <xm:sqref>D7:E7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AC051-EF06-48FD-8179-03EA87B66BBC}">
  <dimension ref="B5:Q49"/>
  <sheetViews>
    <sheetView workbookViewId="0">
      <selection activeCell="I26" sqref="I26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 bestFit="1" customWidth="1"/>
    <col min="5" max="5" width="17.42578125" bestFit="1" customWidth="1"/>
    <col min="6" max="8" width="9.140625" bestFit="1" customWidth="1"/>
    <col min="9" max="9" width="19.5703125" bestFit="1" customWidth="1"/>
    <col min="10" max="10" width="3.85546875" customWidth="1"/>
    <col min="11" max="16" width="9.140625" bestFit="1" customWidth="1"/>
    <col min="17" max="17" width="36.5703125" bestFit="1" customWidth="1"/>
  </cols>
  <sheetData>
    <row r="5" spans="2:15" x14ac:dyDescent="0.25">
      <c r="I5" s="13"/>
    </row>
    <row r="6" spans="2:15" x14ac:dyDescent="0.25">
      <c r="J6" s="14" t="s">
        <v>59</v>
      </c>
    </row>
    <row r="7" spans="2:15" x14ac:dyDescent="0.25">
      <c r="B7" s="65" t="s">
        <v>60</v>
      </c>
      <c r="C7" s="65"/>
      <c r="D7" s="66" t="s">
        <v>61</v>
      </c>
      <c r="E7" s="66"/>
      <c r="J7" s="14" t="s">
        <v>62</v>
      </c>
    </row>
    <row r="9" spans="2:15" x14ac:dyDescent="0.25">
      <c r="B9" s="65" t="s">
        <v>63</v>
      </c>
      <c r="C9" s="65"/>
      <c r="D9" s="65"/>
      <c r="E9" t="s">
        <v>64</v>
      </c>
      <c r="F9" s="2" t="s">
        <v>483</v>
      </c>
      <c r="G9" t="s">
        <v>66</v>
      </c>
      <c r="H9" s="1" t="s">
        <v>495</v>
      </c>
      <c r="I9" t="s">
        <v>68</v>
      </c>
      <c r="J9" s="5">
        <f>COUNTIF(C14:H49,"=DISPONIBLE")</f>
        <v>4</v>
      </c>
    </row>
    <row r="10" spans="2:15" x14ac:dyDescent="0.25">
      <c r="B10" s="67" t="s">
        <v>69</v>
      </c>
      <c r="C10" s="67"/>
      <c r="D10" s="1">
        <v>12</v>
      </c>
      <c r="E10" s="67" t="s">
        <v>70</v>
      </c>
      <c r="F10" s="67"/>
      <c r="G10" s="11"/>
      <c r="I10" t="s">
        <v>71</v>
      </c>
      <c r="J10" s="4">
        <f>COUNTIF(I14:I49,"=CORTE")</f>
        <v>0</v>
      </c>
    </row>
    <row r="11" spans="2:15" x14ac:dyDescent="0.25">
      <c r="B11" s="64" t="s">
        <v>72</v>
      </c>
      <c r="C11" s="64"/>
      <c r="D11" s="64"/>
      <c r="E11" s="8" t="s">
        <v>64</v>
      </c>
      <c r="F11" s="9"/>
      <c r="G11" s="8" t="s">
        <v>66</v>
      </c>
      <c r="H11" s="10"/>
      <c r="J11" s="4"/>
    </row>
    <row r="13" spans="2:15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  <c r="K13" s="72" t="s">
        <v>76</v>
      </c>
      <c r="L13" s="73"/>
      <c r="M13" s="73"/>
      <c r="N13" s="73"/>
      <c r="O13" s="74"/>
    </row>
    <row r="14" spans="2:15" x14ac:dyDescent="0.25">
      <c r="B14" s="3">
        <v>1</v>
      </c>
      <c r="C14" s="68" t="s">
        <v>100</v>
      </c>
      <c r="D14" s="68"/>
      <c r="E14" s="68"/>
      <c r="F14" s="68"/>
      <c r="G14" s="68"/>
      <c r="H14" s="68"/>
      <c r="I14" s="3" t="s">
        <v>78</v>
      </c>
      <c r="K14" s="118" t="s">
        <v>496</v>
      </c>
      <c r="L14" s="100"/>
      <c r="M14" s="100"/>
      <c r="N14" s="100"/>
      <c r="O14" s="119"/>
    </row>
    <row r="15" spans="2:15" x14ac:dyDescent="0.25">
      <c r="B15" s="3">
        <v>2</v>
      </c>
      <c r="C15" s="68" t="s">
        <v>100</v>
      </c>
      <c r="D15" s="68"/>
      <c r="E15" s="68"/>
      <c r="F15" s="68"/>
      <c r="G15" s="68"/>
      <c r="H15" s="68"/>
      <c r="I15" s="3" t="s">
        <v>78</v>
      </c>
      <c r="K15" s="118" t="s">
        <v>496</v>
      </c>
      <c r="L15" s="100"/>
      <c r="M15" s="100"/>
      <c r="N15" s="100"/>
      <c r="O15" s="119"/>
    </row>
    <row r="16" spans="2:15" x14ac:dyDescent="0.25">
      <c r="B16" s="3">
        <v>3</v>
      </c>
      <c r="C16" s="111" t="s">
        <v>104</v>
      </c>
      <c r="D16" s="112"/>
      <c r="E16" s="112"/>
      <c r="F16" s="112"/>
      <c r="G16" s="112"/>
      <c r="H16" s="113"/>
      <c r="I16" s="3" t="s">
        <v>78</v>
      </c>
      <c r="K16" s="118" t="s">
        <v>497</v>
      </c>
      <c r="L16" s="100"/>
      <c r="M16" s="100"/>
      <c r="N16" s="100"/>
      <c r="O16" s="119"/>
    </row>
    <row r="17" spans="2:15" x14ac:dyDescent="0.25">
      <c r="B17" s="3">
        <v>4</v>
      </c>
      <c r="C17" s="68" t="s">
        <v>104</v>
      </c>
      <c r="D17" s="68"/>
      <c r="E17" s="68"/>
      <c r="F17" s="68"/>
      <c r="G17" s="68"/>
      <c r="H17" s="68"/>
      <c r="I17" s="3" t="s">
        <v>78</v>
      </c>
      <c r="K17" s="118" t="s">
        <v>497</v>
      </c>
      <c r="L17" s="100"/>
      <c r="M17" s="100"/>
      <c r="N17" s="100"/>
      <c r="O17" s="119"/>
    </row>
    <row r="18" spans="2:15" x14ac:dyDescent="0.25">
      <c r="B18" s="3">
        <v>5</v>
      </c>
      <c r="C18" s="68" t="s">
        <v>122</v>
      </c>
      <c r="D18" s="68"/>
      <c r="E18" s="68"/>
      <c r="F18" s="68"/>
      <c r="G18" s="68"/>
      <c r="H18" s="68"/>
      <c r="I18" s="3" t="s">
        <v>78</v>
      </c>
      <c r="K18" s="118" t="s">
        <v>498</v>
      </c>
      <c r="L18" s="100"/>
      <c r="M18" s="100"/>
      <c r="N18" s="100"/>
      <c r="O18" s="119"/>
    </row>
    <row r="19" spans="2:15" x14ac:dyDescent="0.25">
      <c r="B19" s="3">
        <v>6</v>
      </c>
      <c r="C19" s="68" t="s">
        <v>122</v>
      </c>
      <c r="D19" s="68"/>
      <c r="E19" s="68"/>
      <c r="F19" s="68"/>
      <c r="G19" s="68"/>
      <c r="H19" s="68"/>
      <c r="I19" s="3" t="s">
        <v>78</v>
      </c>
      <c r="K19" s="118" t="s">
        <v>498</v>
      </c>
      <c r="L19" s="100"/>
      <c r="M19" s="100"/>
      <c r="N19" s="100"/>
      <c r="O19" s="119"/>
    </row>
    <row r="20" spans="2:15" x14ac:dyDescent="0.25">
      <c r="B20" s="3">
        <v>7</v>
      </c>
      <c r="C20" s="68" t="s">
        <v>122</v>
      </c>
      <c r="D20" s="68"/>
      <c r="E20" s="68"/>
      <c r="F20" s="68"/>
      <c r="G20" s="68"/>
      <c r="H20" s="68"/>
      <c r="I20" s="3" t="s">
        <v>78</v>
      </c>
      <c r="K20" s="118" t="s">
        <v>499</v>
      </c>
      <c r="L20" s="100"/>
      <c r="M20" s="100"/>
      <c r="N20" s="100"/>
      <c r="O20" s="119"/>
    </row>
    <row r="21" spans="2:15" x14ac:dyDescent="0.25">
      <c r="B21" s="3">
        <v>8</v>
      </c>
      <c r="C21" s="68" t="s">
        <v>122</v>
      </c>
      <c r="D21" s="68"/>
      <c r="E21" s="68"/>
      <c r="F21" s="68"/>
      <c r="G21" s="68"/>
      <c r="H21" s="68"/>
      <c r="I21" s="3" t="s">
        <v>78</v>
      </c>
      <c r="K21" s="118" t="s">
        <v>499</v>
      </c>
      <c r="L21" s="100"/>
      <c r="M21" s="100"/>
      <c r="N21" s="100"/>
      <c r="O21" s="119"/>
    </row>
    <row r="22" spans="2:15" x14ac:dyDescent="0.25">
      <c r="B22" s="3">
        <v>9</v>
      </c>
      <c r="C22" s="68" t="s">
        <v>86</v>
      </c>
      <c r="D22" s="68"/>
      <c r="E22" s="68"/>
      <c r="F22" s="68"/>
      <c r="G22" s="68"/>
      <c r="H22" s="68"/>
      <c r="I22" s="3" t="s">
        <v>78</v>
      </c>
      <c r="K22" s="106"/>
      <c r="L22" s="65"/>
      <c r="M22" s="65"/>
      <c r="N22" s="65"/>
      <c r="O22" s="103"/>
    </row>
    <row r="23" spans="2:15" x14ac:dyDescent="0.25">
      <c r="B23" s="3">
        <v>10</v>
      </c>
      <c r="C23" s="68" t="s">
        <v>86</v>
      </c>
      <c r="D23" s="68"/>
      <c r="E23" s="68"/>
      <c r="F23" s="68"/>
      <c r="G23" s="68"/>
      <c r="H23" s="68"/>
      <c r="I23" s="3" t="s">
        <v>78</v>
      </c>
      <c r="K23" s="106"/>
      <c r="L23" s="65"/>
      <c r="M23" s="65"/>
      <c r="N23" s="65"/>
      <c r="O23" s="103"/>
    </row>
    <row r="24" spans="2:15" x14ac:dyDescent="0.25">
      <c r="B24" s="3">
        <v>11</v>
      </c>
      <c r="C24" s="68" t="s">
        <v>86</v>
      </c>
      <c r="D24" s="68"/>
      <c r="E24" s="68"/>
      <c r="F24" s="68"/>
      <c r="G24" s="68"/>
      <c r="H24" s="68"/>
      <c r="I24" s="3" t="s">
        <v>78</v>
      </c>
      <c r="K24" s="106"/>
      <c r="L24" s="65"/>
      <c r="M24" s="65"/>
      <c r="N24" s="65"/>
      <c r="O24" s="103"/>
    </row>
    <row r="25" spans="2:15" x14ac:dyDescent="0.25">
      <c r="B25" s="3">
        <v>12</v>
      </c>
      <c r="C25" s="68" t="s">
        <v>86</v>
      </c>
      <c r="D25" s="68"/>
      <c r="E25" s="68"/>
      <c r="F25" s="68"/>
      <c r="G25" s="68"/>
      <c r="H25" s="68"/>
      <c r="I25" s="3" t="s">
        <v>78</v>
      </c>
      <c r="K25" s="106"/>
      <c r="L25" s="65"/>
      <c r="M25" s="65"/>
      <c r="N25" s="65"/>
      <c r="O25" s="103"/>
    </row>
    <row r="26" spans="2:15" x14ac:dyDescent="0.25">
      <c r="B26" s="3">
        <v>13</v>
      </c>
      <c r="C26" s="68"/>
      <c r="D26" s="68"/>
      <c r="E26" s="68"/>
      <c r="F26" s="68"/>
      <c r="G26" s="68"/>
      <c r="H26" s="68"/>
      <c r="I26" s="3"/>
      <c r="K26" s="106"/>
      <c r="L26" s="65"/>
      <c r="M26" s="65"/>
      <c r="N26" s="65"/>
      <c r="O26" s="103"/>
    </row>
    <row r="27" spans="2:15" x14ac:dyDescent="0.25">
      <c r="B27" s="3">
        <v>14</v>
      </c>
      <c r="C27" s="68"/>
      <c r="D27" s="68"/>
      <c r="E27" s="68"/>
      <c r="F27" s="68"/>
      <c r="G27" s="68"/>
      <c r="H27" s="68"/>
      <c r="I27" s="3"/>
      <c r="K27" s="106"/>
      <c r="L27" s="65"/>
      <c r="M27" s="65"/>
      <c r="N27" s="65"/>
      <c r="O27" s="103"/>
    </row>
    <row r="28" spans="2:15" x14ac:dyDescent="0.25">
      <c r="B28" s="3">
        <v>15</v>
      </c>
      <c r="C28" s="68"/>
      <c r="D28" s="68"/>
      <c r="E28" s="68"/>
      <c r="F28" s="68"/>
      <c r="G28" s="68"/>
      <c r="H28" s="68"/>
      <c r="I28" s="3"/>
      <c r="K28" s="106"/>
      <c r="L28" s="65"/>
      <c r="M28" s="65"/>
      <c r="N28" s="65"/>
      <c r="O28" s="103"/>
    </row>
    <row r="29" spans="2:15" x14ac:dyDescent="0.25">
      <c r="B29" s="3">
        <v>16</v>
      </c>
      <c r="C29" s="68"/>
      <c r="D29" s="68"/>
      <c r="E29" s="68"/>
      <c r="F29" s="68"/>
      <c r="G29" s="68"/>
      <c r="H29" s="68"/>
      <c r="I29" s="3"/>
      <c r="K29" s="106"/>
      <c r="L29" s="65"/>
      <c r="M29" s="65"/>
      <c r="N29" s="65"/>
      <c r="O29" s="103"/>
    </row>
    <row r="30" spans="2:15" x14ac:dyDescent="0.25">
      <c r="B30" s="3">
        <v>17</v>
      </c>
      <c r="C30" s="68"/>
      <c r="D30" s="68"/>
      <c r="E30" s="68"/>
      <c r="F30" s="68"/>
      <c r="G30" s="68"/>
      <c r="H30" s="68"/>
      <c r="I30" s="3"/>
      <c r="K30" s="106"/>
      <c r="L30" s="65"/>
      <c r="M30" s="65"/>
      <c r="N30" s="65"/>
      <c r="O30" s="103"/>
    </row>
    <row r="31" spans="2:15" x14ac:dyDescent="0.25">
      <c r="B31" s="3">
        <v>18</v>
      </c>
      <c r="C31" s="68"/>
      <c r="D31" s="68"/>
      <c r="E31" s="68"/>
      <c r="F31" s="68"/>
      <c r="G31" s="68"/>
      <c r="H31" s="68"/>
      <c r="I31" s="3"/>
      <c r="K31" s="106"/>
      <c r="L31" s="65"/>
      <c r="M31" s="65"/>
      <c r="N31" s="65"/>
      <c r="O31" s="103"/>
    </row>
    <row r="32" spans="2:15" x14ac:dyDescent="0.25">
      <c r="B32" s="3">
        <v>19</v>
      </c>
      <c r="C32" s="68"/>
      <c r="D32" s="68"/>
      <c r="E32" s="68"/>
      <c r="F32" s="68"/>
      <c r="G32" s="68"/>
      <c r="H32" s="68"/>
      <c r="I32" s="3"/>
      <c r="K32" s="106"/>
      <c r="L32" s="65"/>
      <c r="M32" s="65"/>
      <c r="N32" s="65"/>
      <c r="O32" s="103"/>
    </row>
    <row r="33" spans="2:17" x14ac:dyDescent="0.25">
      <c r="B33" s="3">
        <v>20</v>
      </c>
      <c r="C33" s="68"/>
      <c r="D33" s="68"/>
      <c r="E33" s="68"/>
      <c r="F33" s="68"/>
      <c r="G33" s="68"/>
      <c r="H33" s="68"/>
      <c r="I33" s="3"/>
      <c r="K33" s="106"/>
      <c r="L33" s="65"/>
      <c r="M33" s="65"/>
      <c r="N33" s="65"/>
      <c r="O33" s="103"/>
    </row>
    <row r="34" spans="2:17" x14ac:dyDescent="0.25">
      <c r="B34" s="3">
        <v>21</v>
      </c>
      <c r="C34" s="68"/>
      <c r="D34" s="68"/>
      <c r="E34" s="68"/>
      <c r="F34" s="68"/>
      <c r="G34" s="68"/>
      <c r="H34" s="68"/>
      <c r="I34" s="3"/>
      <c r="K34" s="106"/>
      <c r="L34" s="65"/>
      <c r="M34" s="65"/>
      <c r="N34" s="65"/>
      <c r="O34" s="103"/>
    </row>
    <row r="35" spans="2:17" x14ac:dyDescent="0.25">
      <c r="B35" s="3">
        <v>22</v>
      </c>
      <c r="C35" s="68"/>
      <c r="D35" s="68"/>
      <c r="E35" s="68"/>
      <c r="F35" s="68"/>
      <c r="G35" s="68"/>
      <c r="H35" s="68"/>
      <c r="I35" s="3"/>
      <c r="K35" s="106"/>
      <c r="L35" s="65"/>
      <c r="M35" s="65"/>
      <c r="N35" s="65"/>
      <c r="O35" s="103"/>
    </row>
    <row r="36" spans="2:17" x14ac:dyDescent="0.25">
      <c r="B36" s="3">
        <v>23</v>
      </c>
      <c r="C36" s="68"/>
      <c r="D36" s="68"/>
      <c r="E36" s="68"/>
      <c r="F36" s="68"/>
      <c r="G36" s="68"/>
      <c r="H36" s="68"/>
      <c r="I36" s="3"/>
      <c r="K36" s="106"/>
      <c r="L36" s="65"/>
      <c r="M36" s="65"/>
      <c r="N36" s="65"/>
      <c r="O36" s="103"/>
    </row>
    <row r="37" spans="2:17" x14ac:dyDescent="0.25">
      <c r="B37" s="3">
        <v>24</v>
      </c>
      <c r="C37" s="68"/>
      <c r="D37" s="68"/>
      <c r="E37" s="68"/>
      <c r="F37" s="68"/>
      <c r="G37" s="68"/>
      <c r="H37" s="68"/>
      <c r="I37" s="3"/>
      <c r="K37" s="106"/>
      <c r="L37" s="65"/>
      <c r="M37" s="65"/>
      <c r="N37" s="65"/>
      <c r="O37" s="103"/>
    </row>
    <row r="38" spans="2:17" x14ac:dyDescent="0.25">
      <c r="B38" s="3">
        <v>25</v>
      </c>
      <c r="C38" s="68"/>
      <c r="D38" s="68"/>
      <c r="E38" s="68"/>
      <c r="F38" s="68"/>
      <c r="G38" s="68"/>
      <c r="H38" s="68"/>
      <c r="I38" s="3"/>
      <c r="K38" s="106"/>
      <c r="L38" s="65"/>
      <c r="M38" s="65"/>
      <c r="N38" s="65"/>
      <c r="O38" s="103"/>
    </row>
    <row r="39" spans="2:17" x14ac:dyDescent="0.25">
      <c r="B39" s="3">
        <v>26</v>
      </c>
      <c r="C39" s="68"/>
      <c r="D39" s="68"/>
      <c r="E39" s="68"/>
      <c r="F39" s="68"/>
      <c r="G39" s="68"/>
      <c r="H39" s="68"/>
      <c r="I39" s="3"/>
      <c r="K39" s="106"/>
      <c r="L39" s="65"/>
      <c r="M39" s="65"/>
      <c r="N39" s="65"/>
      <c r="O39" s="103"/>
    </row>
    <row r="40" spans="2:17" x14ac:dyDescent="0.25">
      <c r="B40" s="3">
        <v>27</v>
      </c>
      <c r="C40" s="68"/>
      <c r="D40" s="68"/>
      <c r="E40" s="68"/>
      <c r="F40" s="68"/>
      <c r="G40" s="68"/>
      <c r="H40" s="68"/>
      <c r="I40" s="3"/>
      <c r="K40" s="106"/>
      <c r="L40" s="65"/>
      <c r="M40" s="65"/>
      <c r="N40" s="65"/>
      <c r="O40" s="103"/>
      <c r="Q40" s="12"/>
    </row>
    <row r="41" spans="2:17" x14ac:dyDescent="0.25">
      <c r="B41" s="3">
        <v>28</v>
      </c>
      <c r="C41" s="68"/>
      <c r="D41" s="68"/>
      <c r="E41" s="68"/>
      <c r="F41" s="68"/>
      <c r="G41" s="68"/>
      <c r="H41" s="68"/>
      <c r="I41" s="3"/>
      <c r="K41" s="106"/>
      <c r="L41" s="65"/>
      <c r="M41" s="65"/>
      <c r="N41" s="65"/>
      <c r="O41" s="103"/>
    </row>
    <row r="42" spans="2:17" x14ac:dyDescent="0.25">
      <c r="B42" s="3">
        <v>29</v>
      </c>
      <c r="C42" s="68" t="s">
        <v>100</v>
      </c>
      <c r="D42" s="68"/>
      <c r="E42" s="68"/>
      <c r="F42" s="68"/>
      <c r="G42" s="68"/>
      <c r="H42" s="68"/>
      <c r="I42" s="3"/>
      <c r="K42" s="106" t="s">
        <v>496</v>
      </c>
      <c r="L42" s="65"/>
      <c r="M42" s="65"/>
      <c r="N42" s="65"/>
      <c r="O42" s="103"/>
    </row>
    <row r="43" spans="2:17" x14ac:dyDescent="0.25">
      <c r="B43" s="3">
        <v>30</v>
      </c>
      <c r="C43" s="68" t="s">
        <v>100</v>
      </c>
      <c r="D43" s="68"/>
      <c r="E43" s="68"/>
      <c r="F43" s="68"/>
      <c r="G43" s="68"/>
      <c r="H43" s="68"/>
      <c r="I43" s="3"/>
      <c r="K43" s="106" t="s">
        <v>496</v>
      </c>
      <c r="L43" s="65"/>
      <c r="M43" s="65"/>
      <c r="N43" s="65"/>
      <c r="O43" s="103"/>
    </row>
    <row r="44" spans="2:17" x14ac:dyDescent="0.25">
      <c r="B44" s="3">
        <v>31</v>
      </c>
      <c r="C44" s="68" t="s">
        <v>104</v>
      </c>
      <c r="D44" s="68"/>
      <c r="E44" s="68"/>
      <c r="F44" s="68"/>
      <c r="G44" s="68"/>
      <c r="H44" s="68"/>
      <c r="I44" s="3"/>
      <c r="K44" s="106" t="s">
        <v>497</v>
      </c>
      <c r="L44" s="65"/>
      <c r="M44" s="65"/>
      <c r="N44" s="65"/>
      <c r="O44" s="103"/>
    </row>
    <row r="45" spans="2:17" x14ac:dyDescent="0.25">
      <c r="B45" s="3">
        <v>32</v>
      </c>
      <c r="C45" s="68" t="s">
        <v>104</v>
      </c>
      <c r="D45" s="68"/>
      <c r="E45" s="68"/>
      <c r="F45" s="68"/>
      <c r="G45" s="68"/>
      <c r="H45" s="68"/>
      <c r="I45" s="3"/>
      <c r="K45" s="106" t="s">
        <v>497</v>
      </c>
      <c r="L45" s="65"/>
      <c r="M45" s="65"/>
      <c r="N45" s="65"/>
      <c r="O45" s="103"/>
    </row>
    <row r="46" spans="2:17" x14ac:dyDescent="0.25">
      <c r="B46" s="3">
        <v>33</v>
      </c>
      <c r="C46" s="68" t="s">
        <v>116</v>
      </c>
      <c r="D46" s="68"/>
      <c r="E46" s="68"/>
      <c r="F46" s="68"/>
      <c r="G46" s="68"/>
      <c r="H46" s="68"/>
      <c r="I46" s="3"/>
      <c r="K46" s="106" t="s">
        <v>498</v>
      </c>
      <c r="L46" s="65"/>
      <c r="M46" s="65"/>
      <c r="N46" s="65"/>
      <c r="O46" s="103"/>
    </row>
    <row r="47" spans="2:17" x14ac:dyDescent="0.25">
      <c r="B47" s="3">
        <v>34</v>
      </c>
      <c r="C47" s="68" t="s">
        <v>116</v>
      </c>
      <c r="D47" s="68"/>
      <c r="E47" s="68"/>
      <c r="F47" s="68"/>
      <c r="G47" s="68"/>
      <c r="H47" s="68"/>
      <c r="I47" s="3"/>
      <c r="K47" s="106" t="s">
        <v>498</v>
      </c>
      <c r="L47" s="65"/>
      <c r="M47" s="65"/>
      <c r="N47" s="65"/>
      <c r="O47" s="103"/>
    </row>
    <row r="48" spans="2:17" x14ac:dyDescent="0.25">
      <c r="B48" s="3">
        <v>35</v>
      </c>
      <c r="C48" s="68" t="s">
        <v>116</v>
      </c>
      <c r="D48" s="68"/>
      <c r="E48" s="68"/>
      <c r="F48" s="68"/>
      <c r="G48" s="68"/>
      <c r="H48" s="68"/>
      <c r="I48" s="3"/>
      <c r="K48" s="106" t="s">
        <v>499</v>
      </c>
      <c r="L48" s="65"/>
      <c r="M48" s="65"/>
      <c r="N48" s="65"/>
      <c r="O48" s="103"/>
    </row>
    <row r="49" spans="2:15" x14ac:dyDescent="0.25">
      <c r="B49" s="3">
        <v>36</v>
      </c>
      <c r="C49" s="68" t="s">
        <v>116</v>
      </c>
      <c r="D49" s="68"/>
      <c r="E49" s="68"/>
      <c r="F49" s="68"/>
      <c r="G49" s="68"/>
      <c r="H49" s="68"/>
      <c r="I49" s="3"/>
      <c r="K49" s="107" t="s">
        <v>499</v>
      </c>
      <c r="L49" s="104"/>
      <c r="M49" s="104"/>
      <c r="N49" s="104"/>
      <c r="O49" s="105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1AF5728-234A-46F8-B91B-167A7F3C4667}">
          <x14:formula1>
            <xm:f>CATÁLOGO!$C$3:$C$9</xm:f>
          </x14:formula1>
          <xm:sqref>D7:E7</xm:sqref>
        </x14:dataValidation>
        <x14:dataValidation type="list" allowBlank="1" showInputMessage="1" showErrorMessage="1" xr:uid="{2D860DFE-2ADA-4D3F-A3BC-B4550E120459}">
          <x14:formula1>
            <xm:f>CATÁLOGO!$B$3:$B$15</xm:f>
          </x14:formula1>
          <xm:sqref>C14:H49</xm:sqref>
        </x14:dataValidation>
        <x14:dataValidation type="list" allowBlank="1" showInputMessage="1" showErrorMessage="1" xr:uid="{EBBC3A84-4247-4FA1-89C9-15035FB502ED}">
          <x14:formula1>
            <xm:f>CATÁLOGO!$A$3:$A$6</xm:f>
          </x14:formula1>
          <xm:sqref>I14:I49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566E3-C403-4BA7-8BF0-8DF7E80F1D4A}">
  <dimension ref="B5:L49"/>
  <sheetViews>
    <sheetView topLeftCell="A2" workbookViewId="0">
      <selection activeCell="C21" sqref="C21:H21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 bestFit="1" customWidth="1"/>
    <col min="5" max="5" width="17.42578125" bestFit="1" customWidth="1"/>
    <col min="6" max="8" width="9.140625" bestFit="1" customWidth="1"/>
    <col min="9" max="9" width="19.5703125" bestFit="1" customWidth="1"/>
    <col min="10" max="10" width="3.85546875" customWidth="1"/>
    <col min="11" max="11" width="9.140625" bestFit="1" customWidth="1"/>
    <col min="12" max="12" width="36.5703125" bestFit="1" customWidth="1"/>
  </cols>
  <sheetData>
    <row r="5" spans="2:10" x14ac:dyDescent="0.25">
      <c r="I5" s="13"/>
    </row>
    <row r="6" spans="2:10" x14ac:dyDescent="0.25">
      <c r="J6" s="14" t="s">
        <v>59</v>
      </c>
    </row>
    <row r="7" spans="2:10" x14ac:dyDescent="0.25">
      <c r="B7" s="65" t="s">
        <v>60</v>
      </c>
      <c r="C7" s="65"/>
      <c r="D7" s="66" t="s">
        <v>61</v>
      </c>
      <c r="E7" s="66"/>
      <c r="J7" s="14" t="s">
        <v>62</v>
      </c>
    </row>
    <row r="9" spans="2:10" x14ac:dyDescent="0.25">
      <c r="B9" s="65" t="s">
        <v>63</v>
      </c>
      <c r="C9" s="65"/>
      <c r="D9" s="65"/>
      <c r="E9" t="s">
        <v>64</v>
      </c>
      <c r="F9" s="2" t="s">
        <v>500</v>
      </c>
      <c r="G9" t="s">
        <v>66</v>
      </c>
      <c r="H9" s="1" t="s">
        <v>501</v>
      </c>
      <c r="I9" t="s">
        <v>68</v>
      </c>
      <c r="J9" s="5">
        <f>COUNTIF(C14:H49,"=DISPONIBLE")</f>
        <v>32</v>
      </c>
    </row>
    <row r="10" spans="2:10" x14ac:dyDescent="0.25">
      <c r="B10" s="67" t="s">
        <v>69</v>
      </c>
      <c r="C10" s="67"/>
      <c r="D10" s="1">
        <v>36</v>
      </c>
      <c r="E10" s="67" t="s">
        <v>70</v>
      </c>
      <c r="F10" s="67"/>
      <c r="G10" s="11" t="b">
        <v>1</v>
      </c>
      <c r="I10" t="s">
        <v>71</v>
      </c>
      <c r="J10" s="4">
        <f>COUNTIF(I14:I49,"=CORTE")</f>
        <v>0</v>
      </c>
    </row>
    <row r="11" spans="2:10" x14ac:dyDescent="0.25">
      <c r="B11" s="64" t="s">
        <v>72</v>
      </c>
      <c r="C11" s="64"/>
      <c r="D11" s="64"/>
      <c r="E11" s="8" t="s">
        <v>64</v>
      </c>
      <c r="F11" s="9" t="s">
        <v>395</v>
      </c>
      <c r="G11" s="8" t="s">
        <v>66</v>
      </c>
      <c r="H11" s="10" t="s">
        <v>502</v>
      </c>
      <c r="J11" s="4"/>
    </row>
    <row r="13" spans="2:10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</row>
    <row r="14" spans="2:10" x14ac:dyDescent="0.25">
      <c r="B14" s="3">
        <v>1</v>
      </c>
      <c r="C14" s="68" t="s">
        <v>100</v>
      </c>
      <c r="D14" s="68"/>
      <c r="E14" s="68"/>
      <c r="F14" s="68"/>
      <c r="G14" s="68"/>
      <c r="H14" s="68"/>
      <c r="I14" s="3" t="s">
        <v>78</v>
      </c>
    </row>
    <row r="15" spans="2:10" x14ac:dyDescent="0.25">
      <c r="B15" s="3">
        <v>2</v>
      </c>
      <c r="C15" s="68" t="s">
        <v>100</v>
      </c>
      <c r="D15" s="68"/>
      <c r="E15" s="68"/>
      <c r="F15" s="68"/>
      <c r="G15" s="68"/>
      <c r="H15" s="68"/>
      <c r="I15" s="3" t="s">
        <v>78</v>
      </c>
    </row>
    <row r="16" spans="2:10" x14ac:dyDescent="0.25">
      <c r="B16" s="3">
        <v>3</v>
      </c>
      <c r="C16" s="111" t="s">
        <v>100</v>
      </c>
      <c r="D16" s="112"/>
      <c r="E16" s="112"/>
      <c r="F16" s="112"/>
      <c r="G16" s="112"/>
      <c r="H16" s="113"/>
      <c r="I16" s="3" t="s">
        <v>78</v>
      </c>
    </row>
    <row r="17" spans="2:9" x14ac:dyDescent="0.25">
      <c r="B17" s="3">
        <v>4</v>
      </c>
      <c r="C17" s="68" t="s">
        <v>100</v>
      </c>
      <c r="D17" s="68"/>
      <c r="E17" s="68"/>
      <c r="F17" s="68"/>
      <c r="G17" s="68"/>
      <c r="H17" s="68"/>
      <c r="I17" s="3" t="s">
        <v>78</v>
      </c>
    </row>
    <row r="18" spans="2:9" x14ac:dyDescent="0.25">
      <c r="B18" s="3">
        <v>5</v>
      </c>
      <c r="C18" s="68" t="s">
        <v>86</v>
      </c>
      <c r="D18" s="68"/>
      <c r="E18" s="68"/>
      <c r="F18" s="68"/>
      <c r="G18" s="68"/>
      <c r="H18" s="68"/>
      <c r="I18" s="3" t="s">
        <v>78</v>
      </c>
    </row>
    <row r="19" spans="2:9" x14ac:dyDescent="0.25">
      <c r="B19" s="3">
        <v>6</v>
      </c>
      <c r="C19" s="68" t="s">
        <v>86</v>
      </c>
      <c r="D19" s="68"/>
      <c r="E19" s="68"/>
      <c r="F19" s="68"/>
      <c r="G19" s="68"/>
      <c r="H19" s="68"/>
      <c r="I19" s="3" t="s">
        <v>78</v>
      </c>
    </row>
    <row r="20" spans="2:9" x14ac:dyDescent="0.25">
      <c r="B20" s="3">
        <v>7</v>
      </c>
      <c r="C20" s="68" t="s">
        <v>86</v>
      </c>
      <c r="D20" s="68"/>
      <c r="E20" s="68"/>
      <c r="F20" s="68"/>
      <c r="G20" s="68"/>
      <c r="H20" s="68"/>
      <c r="I20" s="3" t="s">
        <v>78</v>
      </c>
    </row>
    <row r="21" spans="2:9" x14ac:dyDescent="0.25">
      <c r="B21" s="3">
        <v>8</v>
      </c>
      <c r="C21" s="68" t="s">
        <v>86</v>
      </c>
      <c r="D21" s="68"/>
      <c r="E21" s="68"/>
      <c r="F21" s="68"/>
      <c r="G21" s="68"/>
      <c r="H21" s="68"/>
      <c r="I21" s="3" t="s">
        <v>78</v>
      </c>
    </row>
    <row r="22" spans="2:9" x14ac:dyDescent="0.25">
      <c r="B22" s="3">
        <v>9</v>
      </c>
      <c r="C22" s="68" t="s">
        <v>86</v>
      </c>
      <c r="D22" s="68"/>
      <c r="E22" s="68"/>
      <c r="F22" s="68"/>
      <c r="G22" s="68"/>
      <c r="H22" s="68"/>
      <c r="I22" s="3" t="s">
        <v>78</v>
      </c>
    </row>
    <row r="23" spans="2:9" x14ac:dyDescent="0.25">
      <c r="B23" s="3">
        <v>10</v>
      </c>
      <c r="C23" s="68" t="s">
        <v>86</v>
      </c>
      <c r="D23" s="68"/>
      <c r="E23" s="68"/>
      <c r="F23" s="68"/>
      <c r="G23" s="68"/>
      <c r="H23" s="68"/>
      <c r="I23" s="3" t="s">
        <v>78</v>
      </c>
    </row>
    <row r="24" spans="2:9" x14ac:dyDescent="0.25">
      <c r="B24" s="3">
        <v>11</v>
      </c>
      <c r="C24" s="68" t="s">
        <v>86</v>
      </c>
      <c r="D24" s="68"/>
      <c r="E24" s="68"/>
      <c r="F24" s="68"/>
      <c r="G24" s="68"/>
      <c r="H24" s="68"/>
      <c r="I24" s="3" t="s">
        <v>78</v>
      </c>
    </row>
    <row r="25" spans="2:9" x14ac:dyDescent="0.25">
      <c r="B25" s="3">
        <v>12</v>
      </c>
      <c r="C25" s="68" t="s">
        <v>86</v>
      </c>
      <c r="D25" s="68"/>
      <c r="E25" s="68"/>
      <c r="F25" s="68"/>
      <c r="G25" s="68"/>
      <c r="H25" s="68"/>
      <c r="I25" s="3" t="s">
        <v>78</v>
      </c>
    </row>
    <row r="26" spans="2:9" x14ac:dyDescent="0.25">
      <c r="B26" s="3">
        <v>13</v>
      </c>
      <c r="C26" s="68" t="s">
        <v>86</v>
      </c>
      <c r="D26" s="68"/>
      <c r="E26" s="68"/>
      <c r="F26" s="68"/>
      <c r="G26" s="68"/>
      <c r="H26" s="68"/>
      <c r="I26" s="3" t="s">
        <v>78</v>
      </c>
    </row>
    <row r="27" spans="2:9" x14ac:dyDescent="0.25">
      <c r="B27" s="3">
        <v>14</v>
      </c>
      <c r="C27" s="68" t="s">
        <v>86</v>
      </c>
      <c r="D27" s="68"/>
      <c r="E27" s="68"/>
      <c r="F27" s="68"/>
      <c r="G27" s="68"/>
      <c r="H27" s="68"/>
      <c r="I27" s="3" t="s">
        <v>78</v>
      </c>
    </row>
    <row r="28" spans="2:9" x14ac:dyDescent="0.25">
      <c r="B28" s="3">
        <v>15</v>
      </c>
      <c r="C28" s="68" t="s">
        <v>86</v>
      </c>
      <c r="D28" s="68"/>
      <c r="E28" s="68"/>
      <c r="F28" s="68"/>
      <c r="G28" s="68"/>
      <c r="H28" s="68"/>
      <c r="I28" s="3" t="s">
        <v>78</v>
      </c>
    </row>
    <row r="29" spans="2:9" x14ac:dyDescent="0.25">
      <c r="B29" s="3">
        <v>16</v>
      </c>
      <c r="C29" s="68" t="s">
        <v>86</v>
      </c>
      <c r="D29" s="68"/>
      <c r="E29" s="68"/>
      <c r="F29" s="68"/>
      <c r="G29" s="68"/>
      <c r="H29" s="68"/>
      <c r="I29" s="3" t="s">
        <v>78</v>
      </c>
    </row>
    <row r="30" spans="2:9" x14ac:dyDescent="0.25">
      <c r="B30" s="3">
        <v>17</v>
      </c>
      <c r="C30" s="68" t="s">
        <v>86</v>
      </c>
      <c r="D30" s="68"/>
      <c r="E30" s="68"/>
      <c r="F30" s="68"/>
      <c r="G30" s="68"/>
      <c r="H30" s="68"/>
      <c r="I30" s="3" t="s">
        <v>78</v>
      </c>
    </row>
    <row r="31" spans="2:9" x14ac:dyDescent="0.25">
      <c r="B31" s="3">
        <v>18</v>
      </c>
      <c r="C31" s="68" t="s">
        <v>86</v>
      </c>
      <c r="D31" s="68"/>
      <c r="E31" s="68"/>
      <c r="F31" s="68"/>
      <c r="G31" s="68"/>
      <c r="H31" s="68"/>
      <c r="I31" s="3" t="s">
        <v>78</v>
      </c>
    </row>
    <row r="32" spans="2:9" x14ac:dyDescent="0.25">
      <c r="B32" s="3">
        <v>19</v>
      </c>
      <c r="C32" s="68" t="s">
        <v>86</v>
      </c>
      <c r="D32" s="68"/>
      <c r="E32" s="68"/>
      <c r="F32" s="68"/>
      <c r="G32" s="68"/>
      <c r="H32" s="68"/>
      <c r="I32" s="3" t="s">
        <v>78</v>
      </c>
    </row>
    <row r="33" spans="2:12" x14ac:dyDescent="0.25">
      <c r="B33" s="3">
        <v>20</v>
      </c>
      <c r="C33" s="68" t="s">
        <v>86</v>
      </c>
      <c r="D33" s="68"/>
      <c r="E33" s="68"/>
      <c r="F33" s="68"/>
      <c r="G33" s="68"/>
      <c r="H33" s="68"/>
      <c r="I33" s="3" t="s">
        <v>78</v>
      </c>
    </row>
    <row r="34" spans="2:12" x14ac:dyDescent="0.25">
      <c r="B34" s="3">
        <v>21</v>
      </c>
      <c r="C34" s="68" t="s">
        <v>86</v>
      </c>
      <c r="D34" s="68"/>
      <c r="E34" s="68"/>
      <c r="F34" s="68"/>
      <c r="G34" s="68"/>
      <c r="H34" s="68"/>
      <c r="I34" s="3" t="s">
        <v>78</v>
      </c>
    </row>
    <row r="35" spans="2:12" x14ac:dyDescent="0.25">
      <c r="B35" s="3">
        <v>22</v>
      </c>
      <c r="C35" s="68" t="s">
        <v>86</v>
      </c>
      <c r="D35" s="68"/>
      <c r="E35" s="68"/>
      <c r="F35" s="68"/>
      <c r="G35" s="68"/>
      <c r="H35" s="68"/>
      <c r="I35" s="3" t="s">
        <v>78</v>
      </c>
    </row>
    <row r="36" spans="2:12" x14ac:dyDescent="0.25">
      <c r="B36" s="3">
        <v>23</v>
      </c>
      <c r="C36" s="68" t="s">
        <v>86</v>
      </c>
      <c r="D36" s="68"/>
      <c r="E36" s="68"/>
      <c r="F36" s="68"/>
      <c r="G36" s="68"/>
      <c r="H36" s="68"/>
      <c r="I36" s="3" t="s">
        <v>78</v>
      </c>
    </row>
    <row r="37" spans="2:12" x14ac:dyDescent="0.25">
      <c r="B37" s="3">
        <v>24</v>
      </c>
      <c r="C37" s="68" t="s">
        <v>86</v>
      </c>
      <c r="D37" s="68"/>
      <c r="E37" s="68"/>
      <c r="F37" s="68"/>
      <c r="G37" s="68"/>
      <c r="H37" s="68"/>
      <c r="I37" s="3" t="s">
        <v>78</v>
      </c>
    </row>
    <row r="38" spans="2:12" x14ac:dyDescent="0.25">
      <c r="B38" s="3">
        <v>25</v>
      </c>
      <c r="C38" s="68" t="s">
        <v>86</v>
      </c>
      <c r="D38" s="68"/>
      <c r="E38" s="68"/>
      <c r="F38" s="68"/>
      <c r="G38" s="68"/>
      <c r="H38" s="68"/>
      <c r="I38" s="3" t="s">
        <v>78</v>
      </c>
    </row>
    <row r="39" spans="2:12" x14ac:dyDescent="0.25">
      <c r="B39" s="3">
        <v>26</v>
      </c>
      <c r="C39" s="68" t="s">
        <v>86</v>
      </c>
      <c r="D39" s="68"/>
      <c r="E39" s="68"/>
      <c r="F39" s="68"/>
      <c r="G39" s="68"/>
      <c r="H39" s="68"/>
      <c r="I39" s="3" t="s">
        <v>78</v>
      </c>
    </row>
    <row r="40" spans="2:12" x14ac:dyDescent="0.25">
      <c r="B40" s="3">
        <v>27</v>
      </c>
      <c r="C40" s="68" t="s">
        <v>86</v>
      </c>
      <c r="D40" s="68"/>
      <c r="E40" s="68"/>
      <c r="F40" s="68"/>
      <c r="G40" s="68"/>
      <c r="H40" s="68"/>
      <c r="I40" s="3" t="s">
        <v>78</v>
      </c>
      <c r="L40" s="12"/>
    </row>
    <row r="41" spans="2:12" x14ac:dyDescent="0.25">
      <c r="B41" s="3">
        <v>28</v>
      </c>
      <c r="C41" s="68" t="s">
        <v>86</v>
      </c>
      <c r="D41" s="68"/>
      <c r="E41" s="68"/>
      <c r="F41" s="68"/>
      <c r="G41" s="68"/>
      <c r="H41" s="68"/>
      <c r="I41" s="3" t="s">
        <v>78</v>
      </c>
    </row>
    <row r="42" spans="2:12" x14ac:dyDescent="0.25">
      <c r="B42" s="3">
        <v>29</v>
      </c>
      <c r="C42" s="68" t="s">
        <v>86</v>
      </c>
      <c r="D42" s="68"/>
      <c r="E42" s="68"/>
      <c r="F42" s="68"/>
      <c r="G42" s="68"/>
      <c r="H42" s="68"/>
      <c r="I42" s="3" t="s">
        <v>78</v>
      </c>
    </row>
    <row r="43" spans="2:12" x14ac:dyDescent="0.25">
      <c r="B43" s="3">
        <v>30</v>
      </c>
      <c r="C43" s="68" t="s">
        <v>86</v>
      </c>
      <c r="D43" s="68"/>
      <c r="E43" s="68"/>
      <c r="F43" s="68"/>
      <c r="G43" s="68"/>
      <c r="H43" s="68"/>
      <c r="I43" s="3" t="s">
        <v>78</v>
      </c>
    </row>
    <row r="44" spans="2:12" x14ac:dyDescent="0.25">
      <c r="B44" s="3">
        <v>31</v>
      </c>
      <c r="C44" s="68" t="s">
        <v>86</v>
      </c>
      <c r="D44" s="68"/>
      <c r="E44" s="68"/>
      <c r="F44" s="68"/>
      <c r="G44" s="68"/>
      <c r="H44" s="68"/>
      <c r="I44" s="3" t="s">
        <v>78</v>
      </c>
    </row>
    <row r="45" spans="2:12" x14ac:dyDescent="0.25">
      <c r="B45" s="3">
        <v>32</v>
      </c>
      <c r="C45" s="68" t="s">
        <v>86</v>
      </c>
      <c r="D45" s="68"/>
      <c r="E45" s="68"/>
      <c r="F45" s="68"/>
      <c r="G45" s="68"/>
      <c r="H45" s="68"/>
      <c r="I45" s="3" t="s">
        <v>78</v>
      </c>
    </row>
    <row r="46" spans="2:12" x14ac:dyDescent="0.25">
      <c r="B46" s="3">
        <v>33</v>
      </c>
      <c r="C46" s="68" t="s">
        <v>86</v>
      </c>
      <c r="D46" s="68"/>
      <c r="E46" s="68"/>
      <c r="F46" s="68"/>
      <c r="G46" s="68"/>
      <c r="H46" s="68"/>
      <c r="I46" s="3" t="s">
        <v>78</v>
      </c>
    </row>
    <row r="47" spans="2:12" x14ac:dyDescent="0.25">
      <c r="B47" s="3">
        <v>34</v>
      </c>
      <c r="C47" s="68" t="s">
        <v>86</v>
      </c>
      <c r="D47" s="68"/>
      <c r="E47" s="68"/>
      <c r="F47" s="68"/>
      <c r="G47" s="68"/>
      <c r="H47" s="68"/>
      <c r="I47" s="3" t="s">
        <v>78</v>
      </c>
    </row>
    <row r="48" spans="2:12" x14ac:dyDescent="0.25">
      <c r="B48" s="3">
        <v>35</v>
      </c>
      <c r="C48" s="68" t="s">
        <v>86</v>
      </c>
      <c r="D48" s="68"/>
      <c r="E48" s="68"/>
      <c r="F48" s="68"/>
      <c r="G48" s="68"/>
      <c r="H48" s="68"/>
      <c r="I48" s="3" t="s">
        <v>78</v>
      </c>
    </row>
    <row r="49" spans="2:9" x14ac:dyDescent="0.25">
      <c r="B49" s="3">
        <v>36</v>
      </c>
      <c r="C49" s="68" t="s">
        <v>86</v>
      </c>
      <c r="D49" s="68"/>
      <c r="E49" s="68"/>
      <c r="F49" s="68"/>
      <c r="G49" s="68"/>
      <c r="H49" s="68"/>
      <c r="I49" s="3" t="s">
        <v>78</v>
      </c>
    </row>
  </sheetData>
  <mergeCells count="43">
    <mergeCell ref="C49:H49"/>
    <mergeCell ref="C46:H46"/>
    <mergeCell ref="C47:H47"/>
    <mergeCell ref="C48:H48"/>
    <mergeCell ref="C43:H43"/>
    <mergeCell ref="C44:H44"/>
    <mergeCell ref="C45:H45"/>
    <mergeCell ref="C40:H40"/>
    <mergeCell ref="C41:H41"/>
    <mergeCell ref="C42:H42"/>
    <mergeCell ref="C37:H37"/>
    <mergeCell ref="C38:H38"/>
    <mergeCell ref="C39:H39"/>
    <mergeCell ref="C34:H34"/>
    <mergeCell ref="C35:H35"/>
    <mergeCell ref="C36:H36"/>
    <mergeCell ref="C31:H31"/>
    <mergeCell ref="C32:H32"/>
    <mergeCell ref="C33:H33"/>
    <mergeCell ref="C28:H28"/>
    <mergeCell ref="C29:H29"/>
    <mergeCell ref="C30:H30"/>
    <mergeCell ref="C25:H25"/>
    <mergeCell ref="C26:H26"/>
    <mergeCell ref="C27:H27"/>
    <mergeCell ref="C22:H22"/>
    <mergeCell ref="C23:H23"/>
    <mergeCell ref="C24:H24"/>
    <mergeCell ref="C19:H19"/>
    <mergeCell ref="C20:H20"/>
    <mergeCell ref="C21:H21"/>
    <mergeCell ref="C16:H16"/>
    <mergeCell ref="C17:H17"/>
    <mergeCell ref="C18:H18"/>
    <mergeCell ref="C13:H13"/>
    <mergeCell ref="C14:H14"/>
    <mergeCell ref="C15:H15"/>
    <mergeCell ref="B11:D11"/>
    <mergeCell ref="B7:C7"/>
    <mergeCell ref="D7:E7"/>
    <mergeCell ref="B9:D9"/>
    <mergeCell ref="B10:C10"/>
    <mergeCell ref="E10:F10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8DAC7B6-0D7D-4C60-A42A-E8538AC85A51}">
          <x14:formula1>
            <xm:f>CATÁLOGO!$C$3:$C$9</xm:f>
          </x14:formula1>
          <xm:sqref>D7:E7</xm:sqref>
        </x14:dataValidation>
        <x14:dataValidation type="list" allowBlank="1" showInputMessage="1" showErrorMessage="1" xr:uid="{CAFD9A58-0201-4281-9CD1-30A6103101D5}">
          <x14:formula1>
            <xm:f>CATÁLOGO!$B$3:$B$15</xm:f>
          </x14:formula1>
          <xm:sqref>C14:H49</xm:sqref>
        </x14:dataValidation>
        <x14:dataValidation type="list" allowBlank="1" showInputMessage="1" showErrorMessage="1" xr:uid="{9F5B7D10-E7D7-4106-AC4A-1B9EFEFA31EC}">
          <x14:formula1>
            <xm:f>CATÁLOGO!$A$3:$A$6</xm:f>
          </x14:formula1>
          <xm:sqref>I14:I49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07467-EAA1-4078-86F8-5D8FAD8A02A4}">
  <dimension ref="B5:L49"/>
  <sheetViews>
    <sheetView topLeftCell="A14" workbookViewId="0">
      <selection activeCell="L16" sqref="L16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 bestFit="1" customWidth="1"/>
    <col min="5" max="5" width="17.42578125" bestFit="1" customWidth="1"/>
    <col min="6" max="8" width="9.140625" bestFit="1" customWidth="1"/>
    <col min="9" max="9" width="19.5703125" bestFit="1" customWidth="1"/>
    <col min="10" max="10" width="3.85546875" customWidth="1"/>
    <col min="11" max="11" width="9.140625" bestFit="1" customWidth="1"/>
    <col min="12" max="12" width="36.5703125" bestFit="1" customWidth="1"/>
    <col min="13" max="17" width="9.140625"/>
  </cols>
  <sheetData>
    <row r="5" spans="2:10" x14ac:dyDescent="0.25">
      <c r="I5" s="13"/>
    </row>
    <row r="6" spans="2:10" x14ac:dyDescent="0.25">
      <c r="J6" s="14" t="s">
        <v>59</v>
      </c>
    </row>
    <row r="7" spans="2:10" x14ac:dyDescent="0.25">
      <c r="B7" s="65" t="s">
        <v>60</v>
      </c>
      <c r="C7" s="65"/>
      <c r="D7" s="66" t="s">
        <v>61</v>
      </c>
      <c r="E7" s="66"/>
      <c r="J7" s="14" t="s">
        <v>62</v>
      </c>
    </row>
    <row r="9" spans="2:10" x14ac:dyDescent="0.25">
      <c r="B9" s="65" t="s">
        <v>63</v>
      </c>
      <c r="C9" s="65"/>
      <c r="D9" s="65"/>
      <c r="E9" t="s">
        <v>64</v>
      </c>
      <c r="F9" s="2" t="s">
        <v>379</v>
      </c>
      <c r="G9" t="s">
        <v>66</v>
      </c>
      <c r="H9" s="1" t="s">
        <v>501</v>
      </c>
      <c r="I9" t="s">
        <v>68</v>
      </c>
      <c r="J9" s="5">
        <f>COUNTIF(C14:H49,"=DISPONIBLE")</f>
        <v>32</v>
      </c>
    </row>
    <row r="10" spans="2:10" x14ac:dyDescent="0.25">
      <c r="B10" s="67" t="s">
        <v>69</v>
      </c>
      <c r="C10" s="67"/>
      <c r="D10" s="1">
        <v>36</v>
      </c>
      <c r="E10" s="67" t="s">
        <v>70</v>
      </c>
      <c r="F10" s="67"/>
      <c r="G10" s="11" t="b">
        <v>0</v>
      </c>
      <c r="I10" t="s">
        <v>71</v>
      </c>
      <c r="J10" s="4">
        <f>COUNTIF(I14:I49,"=CORTE")</f>
        <v>0</v>
      </c>
    </row>
    <row r="11" spans="2:10" x14ac:dyDescent="0.25">
      <c r="B11" s="64" t="s">
        <v>72</v>
      </c>
      <c r="C11" s="64"/>
      <c r="D11" s="64"/>
      <c r="E11" s="8" t="s">
        <v>64</v>
      </c>
      <c r="F11" s="9"/>
      <c r="G11" s="8" t="s">
        <v>66</v>
      </c>
      <c r="H11" s="10"/>
      <c r="J11" s="4"/>
    </row>
    <row r="13" spans="2:10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</row>
    <row r="14" spans="2:10" x14ac:dyDescent="0.25">
      <c r="B14" s="3">
        <v>1</v>
      </c>
      <c r="C14" s="68" t="s">
        <v>122</v>
      </c>
      <c r="D14" s="68"/>
      <c r="E14" s="68"/>
      <c r="F14" s="68"/>
      <c r="G14" s="68"/>
      <c r="H14" s="68"/>
      <c r="I14" s="3" t="s">
        <v>78</v>
      </c>
    </row>
    <row r="15" spans="2:10" x14ac:dyDescent="0.25">
      <c r="B15" s="3">
        <v>2</v>
      </c>
      <c r="C15" s="68" t="s">
        <v>122</v>
      </c>
      <c r="D15" s="68"/>
      <c r="E15" s="68"/>
      <c r="F15" s="68"/>
      <c r="G15" s="68"/>
      <c r="H15" s="68"/>
      <c r="I15" s="3" t="s">
        <v>78</v>
      </c>
    </row>
    <row r="16" spans="2:10" x14ac:dyDescent="0.25">
      <c r="B16" s="3">
        <v>3</v>
      </c>
      <c r="C16" s="68" t="s">
        <v>122</v>
      </c>
      <c r="D16" s="68"/>
      <c r="E16" s="68"/>
      <c r="F16" s="68"/>
      <c r="G16" s="68"/>
      <c r="H16" s="68"/>
      <c r="I16" s="3" t="s">
        <v>78</v>
      </c>
    </row>
    <row r="17" spans="2:9" x14ac:dyDescent="0.25">
      <c r="B17" s="3">
        <v>4</v>
      </c>
      <c r="C17" s="68" t="s">
        <v>122</v>
      </c>
      <c r="D17" s="68"/>
      <c r="E17" s="68"/>
      <c r="F17" s="68"/>
      <c r="G17" s="68"/>
      <c r="H17" s="68"/>
      <c r="I17" s="3" t="s">
        <v>78</v>
      </c>
    </row>
    <row r="18" spans="2:9" x14ac:dyDescent="0.25">
      <c r="B18" s="3">
        <v>5</v>
      </c>
      <c r="C18" s="68" t="s">
        <v>86</v>
      </c>
      <c r="D18" s="68"/>
      <c r="E18" s="68"/>
      <c r="F18" s="68"/>
      <c r="G18" s="68"/>
      <c r="H18" s="68"/>
      <c r="I18" s="3" t="s">
        <v>78</v>
      </c>
    </row>
    <row r="19" spans="2:9" x14ac:dyDescent="0.25">
      <c r="B19" s="3">
        <v>6</v>
      </c>
      <c r="C19" s="68" t="s">
        <v>86</v>
      </c>
      <c r="D19" s="68"/>
      <c r="E19" s="68"/>
      <c r="F19" s="68"/>
      <c r="G19" s="68"/>
      <c r="H19" s="68"/>
      <c r="I19" s="3" t="s">
        <v>78</v>
      </c>
    </row>
    <row r="20" spans="2:9" x14ac:dyDescent="0.25">
      <c r="B20" s="3">
        <v>7</v>
      </c>
      <c r="C20" s="68" t="s">
        <v>86</v>
      </c>
      <c r="D20" s="68"/>
      <c r="E20" s="68"/>
      <c r="F20" s="68"/>
      <c r="G20" s="68"/>
      <c r="H20" s="68"/>
      <c r="I20" s="3" t="s">
        <v>78</v>
      </c>
    </row>
    <row r="21" spans="2:9" x14ac:dyDescent="0.25">
      <c r="B21" s="3">
        <v>8</v>
      </c>
      <c r="C21" s="68" t="s">
        <v>86</v>
      </c>
      <c r="D21" s="68"/>
      <c r="E21" s="68"/>
      <c r="F21" s="68"/>
      <c r="G21" s="68"/>
      <c r="H21" s="68"/>
      <c r="I21" s="3" t="s">
        <v>78</v>
      </c>
    </row>
    <row r="22" spans="2:9" x14ac:dyDescent="0.25">
      <c r="B22" s="3">
        <v>9</v>
      </c>
      <c r="C22" s="68" t="s">
        <v>86</v>
      </c>
      <c r="D22" s="68"/>
      <c r="E22" s="68"/>
      <c r="F22" s="68"/>
      <c r="G22" s="68"/>
      <c r="H22" s="68"/>
      <c r="I22" s="3" t="s">
        <v>78</v>
      </c>
    </row>
    <row r="23" spans="2:9" x14ac:dyDescent="0.25">
      <c r="B23" s="3">
        <v>10</v>
      </c>
      <c r="C23" s="68" t="s">
        <v>86</v>
      </c>
      <c r="D23" s="68"/>
      <c r="E23" s="68"/>
      <c r="F23" s="68"/>
      <c r="G23" s="68"/>
      <c r="H23" s="68"/>
      <c r="I23" s="3" t="s">
        <v>78</v>
      </c>
    </row>
    <row r="24" spans="2:9" x14ac:dyDescent="0.25">
      <c r="B24" s="3">
        <v>11</v>
      </c>
      <c r="C24" s="68" t="s">
        <v>86</v>
      </c>
      <c r="D24" s="68"/>
      <c r="E24" s="68"/>
      <c r="F24" s="68"/>
      <c r="G24" s="68"/>
      <c r="H24" s="68"/>
      <c r="I24" s="3" t="s">
        <v>78</v>
      </c>
    </row>
    <row r="25" spans="2:9" x14ac:dyDescent="0.25">
      <c r="B25" s="3">
        <v>12</v>
      </c>
      <c r="C25" s="68" t="s">
        <v>86</v>
      </c>
      <c r="D25" s="68"/>
      <c r="E25" s="68"/>
      <c r="F25" s="68"/>
      <c r="G25" s="68"/>
      <c r="H25" s="68"/>
      <c r="I25" s="3" t="s">
        <v>78</v>
      </c>
    </row>
    <row r="26" spans="2:9" x14ac:dyDescent="0.25">
      <c r="B26" s="3">
        <v>13</v>
      </c>
      <c r="C26" s="68" t="s">
        <v>86</v>
      </c>
      <c r="D26" s="68"/>
      <c r="E26" s="68"/>
      <c r="F26" s="68"/>
      <c r="G26" s="68"/>
      <c r="H26" s="68"/>
      <c r="I26" s="3" t="s">
        <v>78</v>
      </c>
    </row>
    <row r="27" spans="2:9" x14ac:dyDescent="0.25">
      <c r="B27" s="3">
        <v>14</v>
      </c>
      <c r="C27" s="68" t="s">
        <v>86</v>
      </c>
      <c r="D27" s="68"/>
      <c r="E27" s="68"/>
      <c r="F27" s="68"/>
      <c r="G27" s="68"/>
      <c r="H27" s="68"/>
      <c r="I27" s="3" t="s">
        <v>78</v>
      </c>
    </row>
    <row r="28" spans="2:9" x14ac:dyDescent="0.25">
      <c r="B28" s="3">
        <v>15</v>
      </c>
      <c r="C28" s="68" t="s">
        <v>86</v>
      </c>
      <c r="D28" s="68"/>
      <c r="E28" s="68"/>
      <c r="F28" s="68"/>
      <c r="G28" s="68"/>
      <c r="H28" s="68"/>
      <c r="I28" s="3" t="s">
        <v>78</v>
      </c>
    </row>
    <row r="29" spans="2:9" x14ac:dyDescent="0.25">
      <c r="B29" s="3">
        <v>16</v>
      </c>
      <c r="C29" s="68" t="s">
        <v>86</v>
      </c>
      <c r="D29" s="68"/>
      <c r="E29" s="68"/>
      <c r="F29" s="68"/>
      <c r="G29" s="68"/>
      <c r="H29" s="68"/>
      <c r="I29" s="3" t="s">
        <v>78</v>
      </c>
    </row>
    <row r="30" spans="2:9" x14ac:dyDescent="0.25">
      <c r="B30" s="3">
        <v>17</v>
      </c>
      <c r="C30" s="68" t="s">
        <v>86</v>
      </c>
      <c r="D30" s="68"/>
      <c r="E30" s="68"/>
      <c r="F30" s="68"/>
      <c r="G30" s="68"/>
      <c r="H30" s="68"/>
      <c r="I30" s="3" t="s">
        <v>78</v>
      </c>
    </row>
    <row r="31" spans="2:9" x14ac:dyDescent="0.25">
      <c r="B31" s="3">
        <v>18</v>
      </c>
      <c r="C31" s="68" t="s">
        <v>86</v>
      </c>
      <c r="D31" s="68"/>
      <c r="E31" s="68"/>
      <c r="F31" s="68"/>
      <c r="G31" s="68"/>
      <c r="H31" s="68"/>
      <c r="I31" s="3" t="s">
        <v>78</v>
      </c>
    </row>
    <row r="32" spans="2:9" x14ac:dyDescent="0.25">
      <c r="B32" s="3">
        <v>19</v>
      </c>
      <c r="C32" s="68" t="s">
        <v>86</v>
      </c>
      <c r="D32" s="68"/>
      <c r="E32" s="68"/>
      <c r="F32" s="68"/>
      <c r="G32" s="68"/>
      <c r="H32" s="68"/>
      <c r="I32" s="3" t="s">
        <v>78</v>
      </c>
    </row>
    <row r="33" spans="2:12" x14ac:dyDescent="0.25">
      <c r="B33" s="3">
        <v>20</v>
      </c>
      <c r="C33" s="68" t="s">
        <v>86</v>
      </c>
      <c r="D33" s="68"/>
      <c r="E33" s="68"/>
      <c r="F33" s="68"/>
      <c r="G33" s="68"/>
      <c r="H33" s="68"/>
      <c r="I33" s="3" t="s">
        <v>78</v>
      </c>
    </row>
    <row r="34" spans="2:12" x14ac:dyDescent="0.25">
      <c r="B34" s="3">
        <v>21</v>
      </c>
      <c r="C34" s="68" t="s">
        <v>86</v>
      </c>
      <c r="D34" s="68"/>
      <c r="E34" s="68"/>
      <c r="F34" s="68"/>
      <c r="G34" s="68"/>
      <c r="H34" s="68"/>
      <c r="I34" s="3" t="s">
        <v>78</v>
      </c>
    </row>
    <row r="35" spans="2:12" x14ac:dyDescent="0.25">
      <c r="B35" s="3">
        <v>22</v>
      </c>
      <c r="C35" s="68" t="s">
        <v>86</v>
      </c>
      <c r="D35" s="68"/>
      <c r="E35" s="68"/>
      <c r="F35" s="68"/>
      <c r="G35" s="68"/>
      <c r="H35" s="68"/>
      <c r="I35" s="3" t="s">
        <v>78</v>
      </c>
    </row>
    <row r="36" spans="2:12" x14ac:dyDescent="0.25">
      <c r="B36" s="3">
        <v>23</v>
      </c>
      <c r="C36" s="68" t="s">
        <v>86</v>
      </c>
      <c r="D36" s="68"/>
      <c r="E36" s="68"/>
      <c r="F36" s="68"/>
      <c r="G36" s="68"/>
      <c r="H36" s="68"/>
      <c r="I36" s="3" t="s">
        <v>78</v>
      </c>
    </row>
    <row r="37" spans="2:12" x14ac:dyDescent="0.25">
      <c r="B37" s="3">
        <v>24</v>
      </c>
      <c r="C37" s="68" t="s">
        <v>86</v>
      </c>
      <c r="D37" s="68"/>
      <c r="E37" s="68"/>
      <c r="F37" s="68"/>
      <c r="G37" s="68"/>
      <c r="H37" s="68"/>
      <c r="I37" s="3" t="s">
        <v>78</v>
      </c>
    </row>
    <row r="38" spans="2:12" x14ac:dyDescent="0.25">
      <c r="B38" s="3">
        <v>25</v>
      </c>
      <c r="C38" s="68" t="s">
        <v>86</v>
      </c>
      <c r="D38" s="68"/>
      <c r="E38" s="68"/>
      <c r="F38" s="68"/>
      <c r="G38" s="68"/>
      <c r="H38" s="68"/>
      <c r="I38" s="3" t="s">
        <v>78</v>
      </c>
    </row>
    <row r="39" spans="2:12" x14ac:dyDescent="0.25">
      <c r="B39" s="3">
        <v>26</v>
      </c>
      <c r="C39" s="68" t="s">
        <v>86</v>
      </c>
      <c r="D39" s="68"/>
      <c r="E39" s="68"/>
      <c r="F39" s="68"/>
      <c r="G39" s="68"/>
      <c r="H39" s="68"/>
      <c r="I39" s="3" t="s">
        <v>78</v>
      </c>
    </row>
    <row r="40" spans="2:12" x14ac:dyDescent="0.25">
      <c r="B40" s="3">
        <v>27</v>
      </c>
      <c r="C40" s="68" t="s">
        <v>86</v>
      </c>
      <c r="D40" s="68"/>
      <c r="E40" s="68"/>
      <c r="F40" s="68"/>
      <c r="G40" s="68"/>
      <c r="H40" s="68"/>
      <c r="I40" s="3" t="s">
        <v>78</v>
      </c>
      <c r="L40" s="12"/>
    </row>
    <row r="41" spans="2:12" x14ac:dyDescent="0.25">
      <c r="B41" s="3">
        <v>28</v>
      </c>
      <c r="C41" s="68" t="s">
        <v>86</v>
      </c>
      <c r="D41" s="68"/>
      <c r="E41" s="68"/>
      <c r="F41" s="68"/>
      <c r="G41" s="68"/>
      <c r="H41" s="68"/>
      <c r="I41" s="3" t="s">
        <v>78</v>
      </c>
    </row>
    <row r="42" spans="2:12" x14ac:dyDescent="0.25">
      <c r="B42" s="3">
        <v>29</v>
      </c>
      <c r="C42" s="68" t="s">
        <v>86</v>
      </c>
      <c r="D42" s="68"/>
      <c r="E42" s="68"/>
      <c r="F42" s="68"/>
      <c r="G42" s="68"/>
      <c r="H42" s="68"/>
      <c r="I42" s="3" t="s">
        <v>78</v>
      </c>
    </row>
    <row r="43" spans="2:12" x14ac:dyDescent="0.25">
      <c r="B43" s="3">
        <v>30</v>
      </c>
      <c r="C43" s="68" t="s">
        <v>86</v>
      </c>
      <c r="D43" s="68"/>
      <c r="E43" s="68"/>
      <c r="F43" s="68"/>
      <c r="G43" s="68"/>
      <c r="H43" s="68"/>
      <c r="I43" s="3" t="s">
        <v>78</v>
      </c>
    </row>
    <row r="44" spans="2:12" x14ac:dyDescent="0.25">
      <c r="B44" s="3">
        <v>31</v>
      </c>
      <c r="C44" s="68" t="s">
        <v>86</v>
      </c>
      <c r="D44" s="68"/>
      <c r="E44" s="68"/>
      <c r="F44" s="68"/>
      <c r="G44" s="68"/>
      <c r="H44" s="68"/>
      <c r="I44" s="3" t="s">
        <v>78</v>
      </c>
    </row>
    <row r="45" spans="2:12" x14ac:dyDescent="0.25">
      <c r="B45" s="3">
        <v>32</v>
      </c>
      <c r="C45" s="68" t="s">
        <v>86</v>
      </c>
      <c r="D45" s="68"/>
      <c r="E45" s="68"/>
      <c r="F45" s="68"/>
      <c r="G45" s="68"/>
      <c r="H45" s="68"/>
      <c r="I45" s="3" t="s">
        <v>78</v>
      </c>
    </row>
    <row r="46" spans="2:12" x14ac:dyDescent="0.25">
      <c r="B46" s="3">
        <v>33</v>
      </c>
      <c r="C46" s="68" t="s">
        <v>86</v>
      </c>
      <c r="D46" s="68"/>
      <c r="E46" s="68"/>
      <c r="F46" s="68"/>
      <c r="G46" s="68"/>
      <c r="H46" s="68"/>
      <c r="I46" s="3" t="s">
        <v>78</v>
      </c>
    </row>
    <row r="47" spans="2:12" x14ac:dyDescent="0.25">
      <c r="B47" s="3">
        <v>34</v>
      </c>
      <c r="C47" s="68" t="s">
        <v>86</v>
      </c>
      <c r="D47" s="68"/>
      <c r="E47" s="68"/>
      <c r="F47" s="68"/>
      <c r="G47" s="68"/>
      <c r="H47" s="68"/>
      <c r="I47" s="3" t="s">
        <v>78</v>
      </c>
    </row>
    <row r="48" spans="2:12" x14ac:dyDescent="0.25">
      <c r="B48" s="3">
        <v>35</v>
      </c>
      <c r="C48" s="68" t="s">
        <v>86</v>
      </c>
      <c r="D48" s="68"/>
      <c r="E48" s="68"/>
      <c r="F48" s="68"/>
      <c r="G48" s="68"/>
      <c r="H48" s="68"/>
      <c r="I48" s="3" t="s">
        <v>78</v>
      </c>
    </row>
    <row r="49" spans="2:9" x14ac:dyDescent="0.25">
      <c r="B49" s="3">
        <v>36</v>
      </c>
      <c r="C49" s="68" t="s">
        <v>86</v>
      </c>
      <c r="D49" s="68"/>
      <c r="E49" s="68"/>
      <c r="F49" s="68"/>
      <c r="G49" s="68"/>
      <c r="H49" s="68"/>
      <c r="I49" s="3" t="s">
        <v>78</v>
      </c>
    </row>
  </sheetData>
  <mergeCells count="43">
    <mergeCell ref="C49:H49"/>
    <mergeCell ref="C43:H43"/>
    <mergeCell ref="C44:H44"/>
    <mergeCell ref="C45:H45"/>
    <mergeCell ref="C46:H46"/>
    <mergeCell ref="C47:H47"/>
    <mergeCell ref="C48:H48"/>
    <mergeCell ref="C42:H42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C41:H41"/>
    <mergeCell ref="C30:H30"/>
    <mergeCell ref="C19:H19"/>
    <mergeCell ref="C20:H20"/>
    <mergeCell ref="C21:H21"/>
    <mergeCell ref="C22:H22"/>
    <mergeCell ref="C23:H23"/>
    <mergeCell ref="C24:H24"/>
    <mergeCell ref="C25:H25"/>
    <mergeCell ref="C26:H26"/>
    <mergeCell ref="C27:H27"/>
    <mergeCell ref="C28:H28"/>
    <mergeCell ref="C29:H29"/>
    <mergeCell ref="C18:H18"/>
    <mergeCell ref="B7:C7"/>
    <mergeCell ref="D7:E7"/>
    <mergeCell ref="B9:D9"/>
    <mergeCell ref="B10:C10"/>
    <mergeCell ref="E10:F10"/>
    <mergeCell ref="B11:D11"/>
    <mergeCell ref="C13:H13"/>
    <mergeCell ref="C14:H14"/>
    <mergeCell ref="C15:H15"/>
    <mergeCell ref="C16:H16"/>
    <mergeCell ref="C17:H17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82902E6-7F2A-47D2-BE5F-749274533E5A}">
          <x14:formula1>
            <xm:f>CATÁLOGO!$A$3:$A$6</xm:f>
          </x14:formula1>
          <xm:sqref>I14:I49</xm:sqref>
        </x14:dataValidation>
        <x14:dataValidation type="list" allowBlank="1" showInputMessage="1" showErrorMessage="1" xr:uid="{0696161E-CA27-4C2A-AF17-FD73591C1B3F}">
          <x14:formula1>
            <xm:f>CATÁLOGO!$B$3:$B$15</xm:f>
          </x14:formula1>
          <xm:sqref>C14:H49</xm:sqref>
        </x14:dataValidation>
        <x14:dataValidation type="list" allowBlank="1" showInputMessage="1" showErrorMessage="1" xr:uid="{201DEA1B-5338-4126-9941-997B8E973DA7}">
          <x14:formula1>
            <xm:f>CATÁLOGO!$C$3:$C$9</xm:f>
          </x14:formula1>
          <xm:sqref>D7:E7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19A2-D656-4AE5-9347-8F2B14666760}">
  <dimension ref="A2:C15"/>
  <sheetViews>
    <sheetView workbookViewId="0">
      <selection activeCell="B14" sqref="B14"/>
    </sheetView>
  </sheetViews>
  <sheetFormatPr baseColWidth="10" defaultColWidth="11.42578125" defaultRowHeight="15" x14ac:dyDescent="0.25"/>
  <cols>
    <col min="1" max="1" width="18.5703125" bestFit="1" customWidth="1"/>
    <col min="2" max="2" width="28.5703125" bestFit="1" customWidth="1"/>
  </cols>
  <sheetData>
    <row r="2" spans="1:3" x14ac:dyDescent="0.25">
      <c r="A2" t="s">
        <v>75</v>
      </c>
      <c r="B2" t="s">
        <v>74</v>
      </c>
      <c r="C2" t="s">
        <v>111</v>
      </c>
    </row>
    <row r="4" spans="1:3" x14ac:dyDescent="0.25">
      <c r="A4" t="s">
        <v>78</v>
      </c>
      <c r="B4" t="s">
        <v>112</v>
      </c>
      <c r="C4" t="s">
        <v>113</v>
      </c>
    </row>
    <row r="5" spans="1:3" x14ac:dyDescent="0.25">
      <c r="A5" t="s">
        <v>87</v>
      </c>
      <c r="B5" t="s">
        <v>114</v>
      </c>
      <c r="C5" t="s">
        <v>115</v>
      </c>
    </row>
    <row r="6" spans="1:3" x14ac:dyDescent="0.25">
      <c r="A6" t="s">
        <v>99</v>
      </c>
      <c r="B6" t="s">
        <v>116</v>
      </c>
      <c r="C6" t="s">
        <v>61</v>
      </c>
    </row>
    <row r="7" spans="1:3" x14ac:dyDescent="0.25">
      <c r="B7" t="s">
        <v>88</v>
      </c>
      <c r="C7" t="s">
        <v>117</v>
      </c>
    </row>
    <row r="8" spans="1:3" x14ac:dyDescent="0.25">
      <c r="B8" t="s">
        <v>81</v>
      </c>
      <c r="C8" t="s">
        <v>118</v>
      </c>
    </row>
    <row r="9" spans="1:3" x14ac:dyDescent="0.25">
      <c r="B9" t="s">
        <v>119</v>
      </c>
      <c r="C9" t="s">
        <v>120</v>
      </c>
    </row>
    <row r="10" spans="1:3" x14ac:dyDescent="0.25">
      <c r="B10" t="s">
        <v>121</v>
      </c>
    </row>
    <row r="11" spans="1:3" x14ac:dyDescent="0.25">
      <c r="B11" t="s">
        <v>104</v>
      </c>
    </row>
    <row r="12" spans="1:3" x14ac:dyDescent="0.25">
      <c r="B12" t="s">
        <v>100</v>
      </c>
    </row>
    <row r="13" spans="1:3" x14ac:dyDescent="0.25">
      <c r="B13" t="s">
        <v>77</v>
      </c>
    </row>
    <row r="14" spans="1:3" x14ac:dyDescent="0.25">
      <c r="B14" t="s">
        <v>122</v>
      </c>
    </row>
    <row r="15" spans="1:3" x14ac:dyDescent="0.25">
      <c r="B15" t="s">
        <v>86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20E2B-8D66-4E49-AAFD-CB506823FF7D}">
  <dimension ref="B5:L49"/>
  <sheetViews>
    <sheetView workbookViewId="0">
      <selection activeCell="Q10" sqref="Q10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 bestFit="1" customWidth="1"/>
    <col min="5" max="5" width="17.42578125" bestFit="1" customWidth="1"/>
    <col min="6" max="8" width="9.140625" bestFit="1" customWidth="1"/>
    <col min="9" max="9" width="19.5703125" bestFit="1" customWidth="1"/>
    <col min="10" max="10" width="3.85546875" customWidth="1"/>
    <col min="11" max="16" width="9.140625" bestFit="1" customWidth="1"/>
    <col min="17" max="17" width="36.5703125" bestFit="1" customWidth="1"/>
  </cols>
  <sheetData>
    <row r="5" spans="2:10" x14ac:dyDescent="0.25">
      <c r="I5" s="13"/>
    </row>
    <row r="6" spans="2:10" x14ac:dyDescent="0.25">
      <c r="J6" s="14" t="s">
        <v>59</v>
      </c>
    </row>
    <row r="7" spans="2:10" x14ac:dyDescent="0.25">
      <c r="B7" s="65" t="s">
        <v>60</v>
      </c>
      <c r="C7" s="65"/>
      <c r="D7" s="66" t="s">
        <v>61</v>
      </c>
      <c r="E7" s="66"/>
      <c r="J7" s="14" t="s">
        <v>62</v>
      </c>
    </row>
    <row r="9" spans="2:10" x14ac:dyDescent="0.25">
      <c r="B9" s="65" t="s">
        <v>63</v>
      </c>
      <c r="C9" s="65"/>
      <c r="D9" s="65"/>
      <c r="E9" t="s">
        <v>64</v>
      </c>
      <c r="F9" s="2" t="s">
        <v>483</v>
      </c>
      <c r="G9" t="s">
        <v>66</v>
      </c>
      <c r="H9" s="1" t="s">
        <v>340</v>
      </c>
      <c r="I9" t="s">
        <v>68</v>
      </c>
      <c r="J9" s="5">
        <f>COUNTIF(C14:H49,"=DISPONIBLE")</f>
        <v>5</v>
      </c>
    </row>
    <row r="10" spans="2:10" x14ac:dyDescent="0.25">
      <c r="B10" s="67" t="s">
        <v>69</v>
      </c>
      <c r="C10" s="67"/>
      <c r="D10" s="1">
        <v>12</v>
      </c>
      <c r="E10" s="67" t="s">
        <v>70</v>
      </c>
      <c r="F10" s="67"/>
      <c r="G10" s="11"/>
      <c r="I10" t="s">
        <v>71</v>
      </c>
      <c r="J10" s="4">
        <f>COUNTIF(I14:I49,"=CORTE")</f>
        <v>3</v>
      </c>
    </row>
    <row r="11" spans="2:10" x14ac:dyDescent="0.25">
      <c r="B11" s="64" t="s">
        <v>72</v>
      </c>
      <c r="C11" s="64"/>
      <c r="D11" s="64"/>
      <c r="E11" s="8" t="s">
        <v>64</v>
      </c>
      <c r="F11" s="9"/>
      <c r="G11" s="8" t="s">
        <v>66</v>
      </c>
      <c r="H11" s="10"/>
      <c r="J11" s="4"/>
    </row>
    <row r="13" spans="2:10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</row>
    <row r="14" spans="2:10" x14ac:dyDescent="0.25">
      <c r="B14" s="3">
        <v>1</v>
      </c>
      <c r="C14" s="68" t="s">
        <v>86</v>
      </c>
      <c r="D14" s="68"/>
      <c r="E14" s="68"/>
      <c r="F14" s="68"/>
      <c r="G14" s="68"/>
      <c r="H14" s="68"/>
      <c r="I14" s="3" t="s">
        <v>78</v>
      </c>
    </row>
    <row r="15" spans="2:10" x14ac:dyDescent="0.25">
      <c r="B15" s="3">
        <v>2</v>
      </c>
      <c r="C15" s="68" t="s">
        <v>86</v>
      </c>
      <c r="D15" s="68"/>
      <c r="E15" s="68"/>
      <c r="F15" s="68"/>
      <c r="G15" s="68"/>
      <c r="H15" s="68"/>
      <c r="I15" s="3" t="s">
        <v>78</v>
      </c>
    </row>
    <row r="16" spans="2:10" x14ac:dyDescent="0.25">
      <c r="B16" s="3">
        <v>3</v>
      </c>
      <c r="C16" s="111"/>
      <c r="D16" s="112"/>
      <c r="E16" s="112"/>
      <c r="F16" s="112"/>
      <c r="G16" s="112"/>
      <c r="H16" s="113"/>
      <c r="I16" s="3" t="s">
        <v>87</v>
      </c>
    </row>
    <row r="17" spans="2:9" x14ac:dyDescent="0.25">
      <c r="B17" s="3">
        <v>4</v>
      </c>
      <c r="C17" s="68" t="s">
        <v>86</v>
      </c>
      <c r="D17" s="68"/>
      <c r="E17" s="68"/>
      <c r="F17" s="68"/>
      <c r="G17" s="68"/>
      <c r="H17" s="68"/>
      <c r="I17" s="3" t="s">
        <v>78</v>
      </c>
    </row>
    <row r="18" spans="2:9" x14ac:dyDescent="0.25">
      <c r="B18" s="3">
        <v>5</v>
      </c>
      <c r="C18" s="68" t="s">
        <v>116</v>
      </c>
      <c r="D18" s="68"/>
      <c r="E18" s="68"/>
      <c r="F18" s="68"/>
      <c r="G18" s="68"/>
      <c r="H18" s="68"/>
      <c r="I18" s="3"/>
    </row>
    <row r="19" spans="2:9" x14ac:dyDescent="0.25">
      <c r="B19" s="3">
        <v>6</v>
      </c>
      <c r="C19" s="68" t="s">
        <v>116</v>
      </c>
      <c r="D19" s="68"/>
      <c r="E19" s="68"/>
      <c r="F19" s="68"/>
      <c r="G19" s="68"/>
      <c r="H19" s="68"/>
      <c r="I19" s="3"/>
    </row>
    <row r="20" spans="2:9" x14ac:dyDescent="0.25">
      <c r="B20" s="3">
        <v>7</v>
      </c>
      <c r="C20" s="68" t="s">
        <v>116</v>
      </c>
      <c r="D20" s="68"/>
      <c r="E20" s="68"/>
      <c r="F20" s="68"/>
      <c r="G20" s="68"/>
      <c r="H20" s="68"/>
      <c r="I20" s="3"/>
    </row>
    <row r="21" spans="2:9" x14ac:dyDescent="0.25">
      <c r="B21" s="3">
        <v>8</v>
      </c>
      <c r="C21" s="68" t="s">
        <v>116</v>
      </c>
      <c r="D21" s="68"/>
      <c r="E21" s="68"/>
      <c r="F21" s="68"/>
      <c r="G21" s="68"/>
      <c r="H21" s="68"/>
      <c r="I21" s="3" t="s">
        <v>78</v>
      </c>
    </row>
    <row r="22" spans="2:9" x14ac:dyDescent="0.25">
      <c r="B22" s="3">
        <v>9</v>
      </c>
      <c r="C22" s="68" t="s">
        <v>86</v>
      </c>
      <c r="D22" s="68"/>
      <c r="E22" s="68"/>
      <c r="F22" s="68"/>
      <c r="G22" s="68"/>
      <c r="H22" s="68"/>
      <c r="I22" s="3" t="s">
        <v>78</v>
      </c>
    </row>
    <row r="23" spans="2:9" x14ac:dyDescent="0.25">
      <c r="B23" s="3">
        <v>10</v>
      </c>
      <c r="C23" s="68" t="s">
        <v>86</v>
      </c>
      <c r="D23" s="68"/>
      <c r="E23" s="68"/>
      <c r="F23" s="68"/>
      <c r="G23" s="68"/>
      <c r="H23" s="68"/>
      <c r="I23" s="3" t="s">
        <v>78</v>
      </c>
    </row>
    <row r="24" spans="2:9" x14ac:dyDescent="0.25">
      <c r="B24" s="3">
        <v>11</v>
      </c>
      <c r="C24" s="68"/>
      <c r="D24" s="68"/>
      <c r="E24" s="68"/>
      <c r="F24" s="68"/>
      <c r="G24" s="68"/>
      <c r="H24" s="68"/>
      <c r="I24" s="3" t="s">
        <v>87</v>
      </c>
    </row>
    <row r="25" spans="2:9" x14ac:dyDescent="0.25">
      <c r="B25" s="3">
        <v>12</v>
      </c>
      <c r="C25" s="68"/>
      <c r="D25" s="68"/>
      <c r="E25" s="68"/>
      <c r="F25" s="68"/>
      <c r="G25" s="68"/>
      <c r="H25" s="68"/>
      <c r="I25" s="3" t="s">
        <v>87</v>
      </c>
    </row>
    <row r="26" spans="2:9" x14ac:dyDescent="0.25">
      <c r="B26" s="3">
        <v>13</v>
      </c>
      <c r="C26" s="68"/>
      <c r="D26" s="68"/>
      <c r="E26" s="68"/>
      <c r="F26" s="68"/>
      <c r="G26" s="68"/>
      <c r="H26" s="68"/>
      <c r="I26" s="3"/>
    </row>
    <row r="27" spans="2:9" x14ac:dyDescent="0.25">
      <c r="B27" s="3">
        <v>14</v>
      </c>
      <c r="C27" s="68"/>
      <c r="D27" s="68"/>
      <c r="E27" s="68"/>
      <c r="F27" s="68"/>
      <c r="G27" s="68"/>
      <c r="H27" s="68"/>
      <c r="I27" s="3"/>
    </row>
    <row r="28" spans="2:9" x14ac:dyDescent="0.25">
      <c r="B28" s="3">
        <v>15</v>
      </c>
      <c r="C28" s="68"/>
      <c r="D28" s="68"/>
      <c r="E28" s="68"/>
      <c r="F28" s="68"/>
      <c r="G28" s="68"/>
      <c r="H28" s="68"/>
      <c r="I28" s="3"/>
    </row>
    <row r="29" spans="2:9" x14ac:dyDescent="0.25">
      <c r="B29" s="3">
        <v>16</v>
      </c>
      <c r="C29" s="68"/>
      <c r="D29" s="68"/>
      <c r="E29" s="68"/>
      <c r="F29" s="68"/>
      <c r="G29" s="68"/>
      <c r="H29" s="68"/>
      <c r="I29" s="3"/>
    </row>
    <row r="30" spans="2:9" x14ac:dyDescent="0.25">
      <c r="B30" s="3">
        <v>17</v>
      </c>
      <c r="C30" s="68"/>
      <c r="D30" s="68"/>
      <c r="E30" s="68"/>
      <c r="F30" s="68"/>
      <c r="G30" s="68"/>
      <c r="H30" s="68"/>
      <c r="I30" s="3"/>
    </row>
    <row r="31" spans="2:9" x14ac:dyDescent="0.25">
      <c r="B31" s="3">
        <v>18</v>
      </c>
      <c r="C31" s="68"/>
      <c r="D31" s="68"/>
      <c r="E31" s="68"/>
      <c r="F31" s="68"/>
      <c r="G31" s="68"/>
      <c r="H31" s="68"/>
      <c r="I31" s="3"/>
    </row>
    <row r="32" spans="2:9" x14ac:dyDescent="0.25">
      <c r="B32" s="3">
        <v>19</v>
      </c>
      <c r="C32" s="68"/>
      <c r="D32" s="68"/>
      <c r="E32" s="68"/>
      <c r="F32" s="68"/>
      <c r="G32" s="68"/>
      <c r="H32" s="68"/>
      <c r="I32" s="3"/>
    </row>
    <row r="33" spans="2:12" x14ac:dyDescent="0.25">
      <c r="B33" s="3">
        <v>20</v>
      </c>
      <c r="C33" s="68"/>
      <c r="D33" s="68"/>
      <c r="E33" s="68"/>
      <c r="F33" s="68"/>
      <c r="G33" s="68"/>
      <c r="H33" s="68"/>
      <c r="I33" s="3"/>
    </row>
    <row r="34" spans="2:12" x14ac:dyDescent="0.25">
      <c r="B34" s="3">
        <v>21</v>
      </c>
      <c r="C34" s="68"/>
      <c r="D34" s="68"/>
      <c r="E34" s="68"/>
      <c r="F34" s="68"/>
      <c r="G34" s="68"/>
      <c r="H34" s="68"/>
      <c r="I34" s="3"/>
    </row>
    <row r="35" spans="2:12" x14ac:dyDescent="0.25">
      <c r="B35" s="3">
        <v>22</v>
      </c>
      <c r="C35" s="68"/>
      <c r="D35" s="68"/>
      <c r="E35" s="68"/>
      <c r="F35" s="68"/>
      <c r="G35" s="68"/>
      <c r="H35" s="68"/>
      <c r="I35" s="3"/>
    </row>
    <row r="36" spans="2:12" x14ac:dyDescent="0.25">
      <c r="B36" s="3">
        <v>23</v>
      </c>
      <c r="C36" s="68"/>
      <c r="D36" s="68"/>
      <c r="E36" s="68"/>
      <c r="F36" s="68"/>
      <c r="G36" s="68"/>
      <c r="H36" s="68"/>
      <c r="I36" s="3"/>
    </row>
    <row r="37" spans="2:12" x14ac:dyDescent="0.25">
      <c r="B37" s="3">
        <v>24</v>
      </c>
      <c r="C37" s="68"/>
      <c r="D37" s="68"/>
      <c r="E37" s="68"/>
      <c r="F37" s="68"/>
      <c r="G37" s="68"/>
      <c r="H37" s="68"/>
      <c r="I37" s="3"/>
    </row>
    <row r="38" spans="2:12" x14ac:dyDescent="0.25">
      <c r="B38" s="3">
        <v>25</v>
      </c>
      <c r="C38" s="68"/>
      <c r="D38" s="68"/>
      <c r="E38" s="68"/>
      <c r="F38" s="68"/>
      <c r="G38" s="68"/>
      <c r="H38" s="68"/>
      <c r="I38" s="3"/>
    </row>
    <row r="39" spans="2:12" x14ac:dyDescent="0.25">
      <c r="B39" s="3">
        <v>26</v>
      </c>
      <c r="C39" s="68"/>
      <c r="D39" s="68"/>
      <c r="E39" s="68"/>
      <c r="F39" s="68"/>
      <c r="G39" s="68"/>
      <c r="H39" s="68"/>
      <c r="I39" s="3"/>
    </row>
    <row r="40" spans="2:12" x14ac:dyDescent="0.25">
      <c r="B40" s="3">
        <v>27</v>
      </c>
      <c r="C40" s="68"/>
      <c r="D40" s="68"/>
      <c r="E40" s="68"/>
      <c r="F40" s="68"/>
      <c r="G40" s="68"/>
      <c r="H40" s="68"/>
      <c r="I40" s="3"/>
      <c r="L40" s="12"/>
    </row>
    <row r="41" spans="2:12" x14ac:dyDescent="0.25">
      <c r="B41" s="3">
        <v>28</v>
      </c>
      <c r="C41" s="68"/>
      <c r="D41" s="68"/>
      <c r="E41" s="68"/>
      <c r="F41" s="68"/>
      <c r="G41" s="68"/>
      <c r="H41" s="68"/>
      <c r="I41" s="3"/>
    </row>
    <row r="42" spans="2:12" x14ac:dyDescent="0.25">
      <c r="B42" s="3">
        <v>29</v>
      </c>
      <c r="C42" s="68"/>
      <c r="D42" s="68"/>
      <c r="E42" s="68"/>
      <c r="F42" s="68"/>
      <c r="G42" s="68"/>
      <c r="H42" s="68"/>
      <c r="I42" s="3"/>
    </row>
    <row r="43" spans="2:12" x14ac:dyDescent="0.25">
      <c r="B43" s="3">
        <v>30</v>
      </c>
      <c r="C43" s="68"/>
      <c r="D43" s="68"/>
      <c r="E43" s="68"/>
      <c r="F43" s="68"/>
      <c r="G43" s="68"/>
      <c r="H43" s="68"/>
      <c r="I43" s="3"/>
    </row>
    <row r="44" spans="2:12" x14ac:dyDescent="0.25">
      <c r="B44" s="3">
        <v>31</v>
      </c>
      <c r="C44" s="68"/>
      <c r="D44" s="68"/>
      <c r="E44" s="68"/>
      <c r="F44" s="68"/>
      <c r="G44" s="68"/>
      <c r="H44" s="68"/>
      <c r="I44" s="3"/>
    </row>
    <row r="45" spans="2:12" x14ac:dyDescent="0.25">
      <c r="B45" s="3">
        <v>32</v>
      </c>
      <c r="C45" s="68"/>
      <c r="D45" s="68"/>
      <c r="E45" s="68"/>
      <c r="F45" s="68"/>
      <c r="G45" s="68"/>
      <c r="H45" s="68"/>
      <c r="I45" s="3"/>
    </row>
    <row r="46" spans="2:12" x14ac:dyDescent="0.25">
      <c r="B46" s="3">
        <v>33</v>
      </c>
      <c r="C46" s="68"/>
      <c r="D46" s="68"/>
      <c r="E46" s="68"/>
      <c r="F46" s="68"/>
      <c r="G46" s="68"/>
      <c r="H46" s="68"/>
      <c r="I46" s="3"/>
    </row>
    <row r="47" spans="2:12" x14ac:dyDescent="0.25">
      <c r="B47" s="3">
        <v>34</v>
      </c>
      <c r="C47" s="68"/>
      <c r="D47" s="68"/>
      <c r="E47" s="68"/>
      <c r="F47" s="68"/>
      <c r="G47" s="68"/>
      <c r="H47" s="68"/>
      <c r="I47" s="3"/>
    </row>
    <row r="48" spans="2:12" x14ac:dyDescent="0.25">
      <c r="B48" s="3">
        <v>35</v>
      </c>
      <c r="C48" s="68"/>
      <c r="D48" s="68"/>
      <c r="E48" s="68"/>
      <c r="F48" s="68"/>
      <c r="G48" s="68"/>
      <c r="H48" s="68"/>
      <c r="I48" s="3"/>
    </row>
    <row r="49" spans="2:9" x14ac:dyDescent="0.25">
      <c r="B49" s="3">
        <v>36</v>
      </c>
      <c r="C49" s="68"/>
      <c r="D49" s="68"/>
      <c r="E49" s="68"/>
      <c r="F49" s="68"/>
      <c r="G49" s="68"/>
      <c r="H49" s="68"/>
      <c r="I49" s="3"/>
    </row>
  </sheetData>
  <mergeCells count="43">
    <mergeCell ref="B11:D11"/>
    <mergeCell ref="B7:C7"/>
    <mergeCell ref="D7:E7"/>
    <mergeCell ref="B9:D9"/>
    <mergeCell ref="B10:C10"/>
    <mergeCell ref="E10:F10"/>
    <mergeCell ref="C16:H16"/>
    <mergeCell ref="C17:H17"/>
    <mergeCell ref="C18:H18"/>
    <mergeCell ref="C13:H13"/>
    <mergeCell ref="C14:H14"/>
    <mergeCell ref="C15:H15"/>
    <mergeCell ref="C22:H22"/>
    <mergeCell ref="C23:H23"/>
    <mergeCell ref="C24:H24"/>
    <mergeCell ref="C19:H19"/>
    <mergeCell ref="C20:H20"/>
    <mergeCell ref="C21:H21"/>
    <mergeCell ref="C28:H28"/>
    <mergeCell ref="C29:H29"/>
    <mergeCell ref="C30:H30"/>
    <mergeCell ref="C25:H25"/>
    <mergeCell ref="C26:H26"/>
    <mergeCell ref="C27:H27"/>
    <mergeCell ref="C34:H34"/>
    <mergeCell ref="C35:H35"/>
    <mergeCell ref="C36:H36"/>
    <mergeCell ref="C31:H31"/>
    <mergeCell ref="C32:H32"/>
    <mergeCell ref="C33:H33"/>
    <mergeCell ref="C40:H40"/>
    <mergeCell ref="C41:H41"/>
    <mergeCell ref="C42:H42"/>
    <mergeCell ref="C37:H37"/>
    <mergeCell ref="C38:H38"/>
    <mergeCell ref="C39:H39"/>
    <mergeCell ref="C49:H49"/>
    <mergeCell ref="C46:H46"/>
    <mergeCell ref="C47:H47"/>
    <mergeCell ref="C48:H48"/>
    <mergeCell ref="C43:H43"/>
    <mergeCell ref="C44:H44"/>
    <mergeCell ref="C45:H4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42A205F-9FBE-4379-A912-ED1D7D42C3D0}">
          <x14:formula1>
            <xm:f>CATÁLOGO!$A$3:$A$6</xm:f>
          </x14:formula1>
          <xm:sqref>I14:I49</xm:sqref>
        </x14:dataValidation>
        <x14:dataValidation type="list" allowBlank="1" showInputMessage="1" showErrorMessage="1" xr:uid="{CAD1270E-023D-4836-8C26-D8EB643C1B43}">
          <x14:formula1>
            <xm:f>CATÁLOGO!$B$3:$B$15</xm:f>
          </x14:formula1>
          <xm:sqref>C14:H49</xm:sqref>
        </x14:dataValidation>
        <x14:dataValidation type="list" allowBlank="1" showInputMessage="1" showErrorMessage="1" xr:uid="{22A0CE7D-36EA-4E56-B832-053B1D4E3949}">
          <x14:formula1>
            <xm:f>CATÁLOGO!$C$3:$C$9</xm:f>
          </x14:formula1>
          <xm:sqref>D7:E7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6513-45C7-4253-8F08-F257A0476973}">
  <dimension ref="B5:Q49"/>
  <sheetViews>
    <sheetView topLeftCell="A16" workbookViewId="0">
      <selection activeCell="Q38" sqref="Q38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 bestFit="1" customWidth="1"/>
    <col min="5" max="5" width="17.42578125" bestFit="1" customWidth="1"/>
    <col min="6" max="6" width="9.140625" bestFit="1" customWidth="1"/>
    <col min="7" max="7" width="11.85546875" bestFit="1" customWidth="1"/>
    <col min="8" max="8" width="9.140625" bestFit="1" customWidth="1"/>
    <col min="9" max="9" width="19.5703125" bestFit="1" customWidth="1"/>
    <col min="10" max="10" width="3.85546875" customWidth="1"/>
    <col min="11" max="16" width="9.140625" bestFit="1" customWidth="1"/>
    <col min="17" max="17" width="36.5703125" bestFit="1" customWidth="1"/>
  </cols>
  <sheetData>
    <row r="5" spans="2:15" x14ac:dyDescent="0.25">
      <c r="I5" s="13"/>
    </row>
    <row r="6" spans="2:15" x14ac:dyDescent="0.25">
      <c r="J6" s="14" t="s">
        <v>59</v>
      </c>
    </row>
    <row r="7" spans="2:15" x14ac:dyDescent="0.25">
      <c r="B7" s="65" t="s">
        <v>60</v>
      </c>
      <c r="C7" s="65"/>
      <c r="D7" s="66" t="s">
        <v>61</v>
      </c>
      <c r="E7" s="66"/>
      <c r="J7" s="14" t="s">
        <v>62</v>
      </c>
    </row>
    <row r="9" spans="2:15" x14ac:dyDescent="0.25">
      <c r="B9" s="65" t="s">
        <v>63</v>
      </c>
      <c r="C9" s="65"/>
      <c r="D9" s="65"/>
      <c r="E9" t="s">
        <v>64</v>
      </c>
      <c r="F9" s="2" t="s">
        <v>483</v>
      </c>
      <c r="G9" t="s">
        <v>66</v>
      </c>
      <c r="H9" s="1" t="s">
        <v>503</v>
      </c>
      <c r="I9" t="s">
        <v>68</v>
      </c>
      <c r="J9" s="5">
        <f>COUNTIF(C14:H49,"=DISPONIBLE")</f>
        <v>12</v>
      </c>
    </row>
    <row r="10" spans="2:15" x14ac:dyDescent="0.25">
      <c r="B10" s="67" t="s">
        <v>69</v>
      </c>
      <c r="C10" s="67"/>
      <c r="D10" s="1">
        <v>36</v>
      </c>
      <c r="E10" s="67" t="s">
        <v>70</v>
      </c>
      <c r="F10" s="67"/>
      <c r="G10" s="11"/>
      <c r="I10" t="s">
        <v>71</v>
      </c>
      <c r="J10" s="4">
        <f>COUNTIF(I14:I49,"=CORTE")</f>
        <v>4</v>
      </c>
    </row>
    <row r="11" spans="2:15" x14ac:dyDescent="0.25">
      <c r="B11" s="64" t="s">
        <v>72</v>
      </c>
      <c r="C11" s="64"/>
      <c r="D11" s="64"/>
      <c r="E11" s="8" t="s">
        <v>64</v>
      </c>
      <c r="F11" s="9"/>
      <c r="G11" s="8" t="s">
        <v>66</v>
      </c>
      <c r="H11" s="10"/>
      <c r="J11" s="4"/>
    </row>
    <row r="13" spans="2:15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  <c r="K13" s="72" t="s">
        <v>76</v>
      </c>
      <c r="L13" s="73"/>
      <c r="M13" s="73"/>
      <c r="N13" s="73"/>
      <c r="O13" s="74"/>
    </row>
    <row r="14" spans="2:15" x14ac:dyDescent="0.25">
      <c r="B14" s="3">
        <v>1</v>
      </c>
      <c r="C14" s="68" t="s">
        <v>104</v>
      </c>
      <c r="D14" s="68"/>
      <c r="E14" s="68"/>
      <c r="F14" s="68"/>
      <c r="G14" s="68"/>
      <c r="H14" s="68"/>
      <c r="I14" s="3" t="s">
        <v>78</v>
      </c>
      <c r="K14" s="106" t="s">
        <v>504</v>
      </c>
      <c r="L14" s="65"/>
      <c r="M14" s="65"/>
      <c r="N14" s="65"/>
      <c r="O14" s="103"/>
    </row>
    <row r="15" spans="2:15" x14ac:dyDescent="0.25">
      <c r="B15" s="3">
        <v>2</v>
      </c>
      <c r="C15" s="68" t="s">
        <v>104</v>
      </c>
      <c r="D15" s="68"/>
      <c r="E15" s="68"/>
      <c r="F15" s="68"/>
      <c r="G15" s="68"/>
      <c r="H15" s="68"/>
      <c r="I15" s="3" t="s">
        <v>78</v>
      </c>
      <c r="K15" s="106" t="s">
        <v>504</v>
      </c>
      <c r="L15" s="65"/>
      <c r="M15" s="65"/>
      <c r="N15" s="65"/>
      <c r="O15" s="103"/>
    </row>
    <row r="16" spans="2:15" x14ac:dyDescent="0.25">
      <c r="B16" s="3">
        <v>3</v>
      </c>
      <c r="C16" s="111" t="s">
        <v>104</v>
      </c>
      <c r="D16" s="112"/>
      <c r="E16" s="112"/>
      <c r="F16" s="112"/>
      <c r="G16" s="112"/>
      <c r="H16" s="113"/>
      <c r="I16" s="3" t="s">
        <v>78</v>
      </c>
      <c r="K16" s="106" t="s">
        <v>505</v>
      </c>
      <c r="L16" s="65"/>
      <c r="M16" s="65"/>
      <c r="N16" s="65"/>
      <c r="O16" s="103"/>
    </row>
    <row r="17" spans="2:15" x14ac:dyDescent="0.25">
      <c r="B17" s="3">
        <v>4</v>
      </c>
      <c r="C17" s="68" t="s">
        <v>104</v>
      </c>
      <c r="D17" s="68"/>
      <c r="E17" s="68"/>
      <c r="F17" s="68"/>
      <c r="G17" s="68"/>
      <c r="H17" s="68"/>
      <c r="I17" s="3" t="s">
        <v>78</v>
      </c>
      <c r="K17" s="106" t="s">
        <v>505</v>
      </c>
      <c r="L17" s="65"/>
      <c r="M17" s="65"/>
      <c r="N17" s="65"/>
      <c r="O17" s="103"/>
    </row>
    <row r="18" spans="2:15" x14ac:dyDescent="0.25">
      <c r="B18" s="3">
        <v>5</v>
      </c>
      <c r="C18" s="68" t="s">
        <v>104</v>
      </c>
      <c r="D18" s="68"/>
      <c r="E18" s="68"/>
      <c r="F18" s="68"/>
      <c r="G18" s="68"/>
      <c r="H18" s="68"/>
      <c r="I18" s="3" t="s">
        <v>78</v>
      </c>
      <c r="K18" s="106" t="s">
        <v>506</v>
      </c>
      <c r="L18" s="65"/>
      <c r="M18" s="65"/>
      <c r="N18" s="65"/>
      <c r="O18" s="103"/>
    </row>
    <row r="19" spans="2:15" x14ac:dyDescent="0.25">
      <c r="B19" s="3">
        <v>6</v>
      </c>
      <c r="C19" s="68" t="s">
        <v>104</v>
      </c>
      <c r="D19" s="68"/>
      <c r="E19" s="68"/>
      <c r="F19" s="68"/>
      <c r="G19" s="68"/>
      <c r="H19" s="68"/>
      <c r="I19" s="3" t="s">
        <v>78</v>
      </c>
      <c r="K19" s="106" t="s">
        <v>506</v>
      </c>
      <c r="L19" s="65"/>
      <c r="M19" s="65"/>
      <c r="N19" s="65"/>
      <c r="O19" s="103"/>
    </row>
    <row r="20" spans="2:15" x14ac:dyDescent="0.25">
      <c r="B20" s="3">
        <v>7</v>
      </c>
      <c r="C20" s="68" t="s">
        <v>121</v>
      </c>
      <c r="D20" s="68"/>
      <c r="E20" s="68"/>
      <c r="F20" s="68"/>
      <c r="G20" s="68"/>
      <c r="H20" s="68"/>
      <c r="I20" s="3" t="s">
        <v>78</v>
      </c>
      <c r="K20" s="106" t="s">
        <v>507</v>
      </c>
      <c r="L20" s="65"/>
      <c r="M20" s="65"/>
      <c r="N20" s="65"/>
      <c r="O20" s="103"/>
    </row>
    <row r="21" spans="2:15" x14ac:dyDescent="0.25">
      <c r="B21" s="3">
        <v>8</v>
      </c>
      <c r="C21" s="68" t="s">
        <v>121</v>
      </c>
      <c r="D21" s="68"/>
      <c r="E21" s="68"/>
      <c r="F21" s="68"/>
      <c r="G21" s="68"/>
      <c r="H21" s="68"/>
      <c r="I21" s="3" t="s">
        <v>78</v>
      </c>
      <c r="K21" s="106" t="s">
        <v>507</v>
      </c>
      <c r="L21" s="65"/>
      <c r="M21" s="65"/>
      <c r="N21" s="65"/>
      <c r="O21" s="103"/>
    </row>
    <row r="22" spans="2:15" x14ac:dyDescent="0.25">
      <c r="B22" s="3">
        <v>9</v>
      </c>
      <c r="C22" s="68" t="s">
        <v>121</v>
      </c>
      <c r="D22" s="68"/>
      <c r="E22" s="68"/>
      <c r="F22" s="68"/>
      <c r="G22" s="68"/>
      <c r="H22" s="68"/>
      <c r="I22" s="3" t="s">
        <v>78</v>
      </c>
      <c r="K22" s="106" t="s">
        <v>508</v>
      </c>
      <c r="L22" s="65"/>
      <c r="M22" s="65"/>
      <c r="N22" s="65"/>
      <c r="O22" s="103"/>
    </row>
    <row r="23" spans="2:15" x14ac:dyDescent="0.25">
      <c r="B23" s="3">
        <v>10</v>
      </c>
      <c r="C23" s="68" t="s">
        <v>121</v>
      </c>
      <c r="D23" s="68"/>
      <c r="E23" s="68"/>
      <c r="F23" s="68"/>
      <c r="G23" s="68"/>
      <c r="H23" s="68"/>
      <c r="I23" s="3" t="s">
        <v>78</v>
      </c>
      <c r="K23" s="106" t="s">
        <v>508</v>
      </c>
      <c r="L23" s="65"/>
      <c r="M23" s="65"/>
      <c r="N23" s="65"/>
      <c r="O23" s="103"/>
    </row>
    <row r="24" spans="2:15" x14ac:dyDescent="0.25">
      <c r="B24" s="3">
        <v>11</v>
      </c>
      <c r="C24" s="68" t="s">
        <v>77</v>
      </c>
      <c r="D24" s="68"/>
      <c r="E24" s="68"/>
      <c r="F24" s="68"/>
      <c r="G24" s="68"/>
      <c r="H24" s="68"/>
      <c r="I24" s="3" t="s">
        <v>78</v>
      </c>
      <c r="K24" s="106" t="s">
        <v>509</v>
      </c>
      <c r="L24" s="65"/>
      <c r="M24" s="65"/>
      <c r="N24" s="65"/>
      <c r="O24" s="103"/>
    </row>
    <row r="25" spans="2:15" x14ac:dyDescent="0.25">
      <c r="B25" s="3">
        <v>12</v>
      </c>
      <c r="C25" s="68" t="s">
        <v>77</v>
      </c>
      <c r="D25" s="68"/>
      <c r="E25" s="68"/>
      <c r="F25" s="68"/>
      <c r="G25" s="68"/>
      <c r="H25" s="68"/>
      <c r="I25" s="3" t="s">
        <v>78</v>
      </c>
      <c r="K25" s="106" t="s">
        <v>509</v>
      </c>
      <c r="L25" s="65"/>
      <c r="M25" s="65"/>
      <c r="N25" s="65"/>
      <c r="O25" s="103"/>
    </row>
    <row r="26" spans="2:15" x14ac:dyDescent="0.25">
      <c r="B26" s="3">
        <v>13</v>
      </c>
      <c r="C26" s="68" t="s">
        <v>77</v>
      </c>
      <c r="D26" s="68"/>
      <c r="E26" s="68"/>
      <c r="F26" s="68"/>
      <c r="G26" s="68"/>
      <c r="H26" s="68"/>
      <c r="I26" s="3" t="s">
        <v>78</v>
      </c>
      <c r="K26" s="106" t="s">
        <v>510</v>
      </c>
      <c r="L26" s="65"/>
      <c r="M26" s="65"/>
      <c r="N26" s="65"/>
      <c r="O26" s="103"/>
    </row>
    <row r="27" spans="2:15" x14ac:dyDescent="0.25">
      <c r="B27" s="3">
        <v>14</v>
      </c>
      <c r="C27" s="68" t="s">
        <v>77</v>
      </c>
      <c r="D27" s="68"/>
      <c r="E27" s="68"/>
      <c r="F27" s="68"/>
      <c r="G27" s="68"/>
      <c r="H27" s="68"/>
      <c r="I27" s="3" t="s">
        <v>78</v>
      </c>
      <c r="K27" s="106" t="s">
        <v>510</v>
      </c>
      <c r="L27" s="65"/>
      <c r="M27" s="65"/>
      <c r="N27" s="65"/>
      <c r="O27" s="103"/>
    </row>
    <row r="28" spans="2:15" x14ac:dyDescent="0.25">
      <c r="B28" s="3">
        <v>15</v>
      </c>
      <c r="C28" s="68"/>
      <c r="D28" s="68"/>
      <c r="E28" s="68"/>
      <c r="F28" s="68"/>
      <c r="G28" s="68"/>
      <c r="H28" s="68"/>
      <c r="I28" s="3" t="s">
        <v>78</v>
      </c>
      <c r="K28" s="106" t="s">
        <v>140</v>
      </c>
      <c r="L28" s="65"/>
      <c r="M28" s="65"/>
      <c r="N28" s="65"/>
      <c r="O28" s="103"/>
    </row>
    <row r="29" spans="2:15" x14ac:dyDescent="0.25">
      <c r="B29" s="3">
        <v>16</v>
      </c>
      <c r="C29" s="68"/>
      <c r="D29" s="68"/>
      <c r="E29" s="68"/>
      <c r="F29" s="68"/>
      <c r="G29" s="68"/>
      <c r="H29" s="68"/>
      <c r="I29" s="3" t="s">
        <v>78</v>
      </c>
      <c r="K29" s="106" t="s">
        <v>140</v>
      </c>
      <c r="L29" s="65"/>
      <c r="M29" s="65"/>
      <c r="N29" s="65"/>
      <c r="O29" s="103"/>
    </row>
    <row r="30" spans="2:15" x14ac:dyDescent="0.25">
      <c r="B30" s="3">
        <v>17</v>
      </c>
      <c r="C30" s="68" t="s">
        <v>77</v>
      </c>
      <c r="D30" s="68"/>
      <c r="E30" s="68"/>
      <c r="F30" s="68"/>
      <c r="G30" s="68"/>
      <c r="H30" s="68"/>
      <c r="I30" s="3" t="s">
        <v>78</v>
      </c>
      <c r="K30" s="106" t="s">
        <v>511</v>
      </c>
      <c r="L30" s="65"/>
      <c r="M30" s="65"/>
      <c r="N30" s="65"/>
      <c r="O30" s="103"/>
    </row>
    <row r="31" spans="2:15" x14ac:dyDescent="0.25">
      <c r="B31" s="3">
        <v>18</v>
      </c>
      <c r="C31" s="68" t="s">
        <v>77</v>
      </c>
      <c r="D31" s="68"/>
      <c r="E31" s="68"/>
      <c r="F31" s="68"/>
      <c r="G31" s="68"/>
      <c r="H31" s="68"/>
      <c r="I31" s="3" t="s">
        <v>78</v>
      </c>
      <c r="K31" s="106" t="s">
        <v>511</v>
      </c>
      <c r="L31" s="65"/>
      <c r="M31" s="65"/>
      <c r="N31" s="65"/>
      <c r="O31" s="103"/>
    </row>
    <row r="32" spans="2:15" x14ac:dyDescent="0.25">
      <c r="B32" s="3">
        <v>19</v>
      </c>
      <c r="C32" s="68" t="s">
        <v>86</v>
      </c>
      <c r="D32" s="68"/>
      <c r="E32" s="68"/>
      <c r="F32" s="68"/>
      <c r="G32" s="68"/>
      <c r="H32" s="68"/>
      <c r="I32" s="3" t="s">
        <v>78</v>
      </c>
      <c r="K32" s="106" t="s">
        <v>512</v>
      </c>
      <c r="L32" s="65"/>
      <c r="M32" s="65"/>
      <c r="N32" s="65"/>
      <c r="O32" s="103"/>
    </row>
    <row r="33" spans="2:17" x14ac:dyDescent="0.25">
      <c r="B33" s="3">
        <v>20</v>
      </c>
      <c r="C33" s="68" t="s">
        <v>86</v>
      </c>
      <c r="D33" s="68"/>
      <c r="E33" s="68"/>
      <c r="F33" s="68"/>
      <c r="G33" s="68"/>
      <c r="H33" s="68"/>
      <c r="I33" s="3" t="s">
        <v>78</v>
      </c>
      <c r="K33" s="106" t="s">
        <v>513</v>
      </c>
      <c r="L33" s="65"/>
      <c r="M33" s="65"/>
      <c r="N33" s="65"/>
      <c r="O33" s="103"/>
    </row>
    <row r="34" spans="2:17" x14ac:dyDescent="0.25">
      <c r="B34" s="3">
        <v>21</v>
      </c>
      <c r="C34" s="68" t="s">
        <v>86</v>
      </c>
      <c r="D34" s="68"/>
      <c r="E34" s="68"/>
      <c r="F34" s="68"/>
      <c r="G34" s="68"/>
      <c r="H34" s="68"/>
      <c r="I34" s="3" t="s">
        <v>78</v>
      </c>
      <c r="K34" s="106" t="s">
        <v>513</v>
      </c>
      <c r="L34" s="65"/>
      <c r="M34" s="65"/>
      <c r="N34" s="65"/>
      <c r="O34" s="103"/>
    </row>
    <row r="35" spans="2:17" x14ac:dyDescent="0.25">
      <c r="B35" s="3">
        <v>22</v>
      </c>
      <c r="C35" s="68" t="s">
        <v>86</v>
      </c>
      <c r="D35" s="68"/>
      <c r="E35" s="68"/>
      <c r="F35" s="68"/>
      <c r="G35" s="68"/>
      <c r="H35" s="68"/>
      <c r="I35" s="3" t="s">
        <v>78</v>
      </c>
      <c r="K35" s="106" t="s">
        <v>513</v>
      </c>
      <c r="L35" s="65"/>
      <c r="M35" s="65"/>
      <c r="N35" s="65"/>
      <c r="O35" s="103"/>
    </row>
    <row r="36" spans="2:17" x14ac:dyDescent="0.25">
      <c r="B36" s="3">
        <v>23</v>
      </c>
      <c r="C36" s="68"/>
      <c r="D36" s="68"/>
      <c r="E36" s="68"/>
      <c r="F36" s="68"/>
      <c r="G36" s="68"/>
      <c r="H36" s="68"/>
      <c r="I36" s="3" t="s">
        <v>87</v>
      </c>
      <c r="K36" s="106" t="s">
        <v>481</v>
      </c>
      <c r="L36" s="65"/>
      <c r="M36" s="65"/>
      <c r="N36" s="65"/>
      <c r="O36" s="103"/>
    </row>
    <row r="37" spans="2:17" x14ac:dyDescent="0.25">
      <c r="B37" s="3">
        <v>24</v>
      </c>
      <c r="C37" s="68"/>
      <c r="D37" s="68"/>
      <c r="E37" s="68"/>
      <c r="F37" s="68"/>
      <c r="G37" s="68"/>
      <c r="H37" s="68"/>
      <c r="I37" s="3" t="s">
        <v>87</v>
      </c>
      <c r="K37" s="106" t="s">
        <v>481</v>
      </c>
      <c r="L37" s="65"/>
      <c r="M37" s="65"/>
      <c r="N37" s="65"/>
      <c r="O37" s="103"/>
    </row>
    <row r="38" spans="2:17" x14ac:dyDescent="0.25">
      <c r="B38" s="3">
        <v>25</v>
      </c>
      <c r="C38" s="68" t="s">
        <v>88</v>
      </c>
      <c r="D38" s="68"/>
      <c r="E38" s="68"/>
      <c r="F38" s="68"/>
      <c r="G38" s="68"/>
      <c r="H38" s="68"/>
      <c r="I38" s="3" t="s">
        <v>78</v>
      </c>
      <c r="K38" s="106" t="s">
        <v>514</v>
      </c>
      <c r="L38" s="65"/>
      <c r="M38" s="65"/>
      <c r="N38" s="65"/>
      <c r="O38" s="103"/>
    </row>
    <row r="39" spans="2:17" x14ac:dyDescent="0.25">
      <c r="B39" s="3">
        <v>26</v>
      </c>
      <c r="C39" s="68" t="s">
        <v>88</v>
      </c>
      <c r="D39" s="68"/>
      <c r="E39" s="68"/>
      <c r="F39" s="68"/>
      <c r="G39" s="68"/>
      <c r="H39" s="68"/>
      <c r="I39" s="3" t="s">
        <v>78</v>
      </c>
      <c r="K39" s="106" t="s">
        <v>514</v>
      </c>
      <c r="L39" s="65"/>
      <c r="M39" s="65"/>
      <c r="N39" s="65"/>
      <c r="O39" s="103"/>
    </row>
    <row r="40" spans="2:17" x14ac:dyDescent="0.25">
      <c r="B40" s="3">
        <v>27</v>
      </c>
      <c r="C40" s="68" t="s">
        <v>86</v>
      </c>
      <c r="D40" s="68"/>
      <c r="E40" s="68"/>
      <c r="F40" s="68"/>
      <c r="G40" s="68"/>
      <c r="H40" s="68"/>
      <c r="I40" s="3" t="s">
        <v>78</v>
      </c>
      <c r="K40" s="106" t="s">
        <v>513</v>
      </c>
      <c r="L40" s="65"/>
      <c r="M40" s="65"/>
      <c r="N40" s="65"/>
      <c r="O40" s="103"/>
      <c r="Q40" s="12"/>
    </row>
    <row r="41" spans="2:17" x14ac:dyDescent="0.25">
      <c r="B41" s="3">
        <v>28</v>
      </c>
      <c r="C41" s="68"/>
      <c r="D41" s="68"/>
      <c r="E41" s="68"/>
      <c r="F41" s="68"/>
      <c r="G41" s="68"/>
      <c r="H41" s="68"/>
      <c r="I41" s="3" t="s">
        <v>87</v>
      </c>
      <c r="K41" s="106" t="s">
        <v>481</v>
      </c>
      <c r="L41" s="65"/>
      <c r="M41" s="65"/>
      <c r="N41" s="65"/>
      <c r="O41" s="103"/>
    </row>
    <row r="42" spans="2:17" x14ac:dyDescent="0.25">
      <c r="B42" s="3">
        <v>29</v>
      </c>
      <c r="C42" s="68"/>
      <c r="D42" s="68"/>
      <c r="E42" s="68"/>
      <c r="F42" s="68"/>
      <c r="G42" s="68"/>
      <c r="H42" s="68"/>
      <c r="I42" s="3" t="s">
        <v>87</v>
      </c>
      <c r="K42" s="106" t="s">
        <v>481</v>
      </c>
      <c r="L42" s="65"/>
      <c r="M42" s="65"/>
      <c r="N42" s="65"/>
      <c r="O42" s="103"/>
    </row>
    <row r="43" spans="2:17" x14ac:dyDescent="0.25">
      <c r="B43" s="3">
        <v>30</v>
      </c>
      <c r="C43" s="68" t="s">
        <v>86</v>
      </c>
      <c r="D43" s="68"/>
      <c r="E43" s="68"/>
      <c r="F43" s="68"/>
      <c r="G43" s="68"/>
      <c r="H43" s="68"/>
      <c r="I43" s="3" t="s">
        <v>78</v>
      </c>
      <c r="K43" s="106" t="s">
        <v>513</v>
      </c>
      <c r="L43" s="65"/>
      <c r="M43" s="65"/>
      <c r="N43" s="65"/>
      <c r="O43" s="103"/>
    </row>
    <row r="44" spans="2:17" x14ac:dyDescent="0.25">
      <c r="B44" s="3">
        <v>31</v>
      </c>
      <c r="C44" s="68" t="s">
        <v>86</v>
      </c>
      <c r="D44" s="68"/>
      <c r="E44" s="68"/>
      <c r="F44" s="68"/>
      <c r="G44" s="68"/>
      <c r="H44" s="68"/>
      <c r="I44" s="3" t="s">
        <v>78</v>
      </c>
      <c r="K44" s="106" t="s">
        <v>512</v>
      </c>
      <c r="L44" s="65"/>
      <c r="M44" s="65"/>
      <c r="N44" s="65"/>
      <c r="O44" s="103"/>
    </row>
    <row r="45" spans="2:17" x14ac:dyDescent="0.25">
      <c r="B45" s="3">
        <v>32</v>
      </c>
      <c r="C45" s="68" t="s">
        <v>86</v>
      </c>
      <c r="D45" s="68"/>
      <c r="E45" s="68"/>
      <c r="F45" s="68"/>
      <c r="G45" s="68"/>
      <c r="H45" s="68"/>
      <c r="I45" s="3" t="s">
        <v>78</v>
      </c>
      <c r="K45" s="106" t="s">
        <v>512</v>
      </c>
      <c r="L45" s="65"/>
      <c r="M45" s="65"/>
      <c r="N45" s="65"/>
      <c r="O45" s="103"/>
    </row>
    <row r="46" spans="2:17" x14ac:dyDescent="0.25">
      <c r="B46" s="3">
        <v>33</v>
      </c>
      <c r="C46" s="68" t="s">
        <v>86</v>
      </c>
      <c r="D46" s="68"/>
      <c r="E46" s="68"/>
      <c r="F46" s="68"/>
      <c r="G46" s="68"/>
      <c r="H46" s="68"/>
      <c r="I46" s="3" t="s">
        <v>78</v>
      </c>
      <c r="K46" s="106" t="s">
        <v>512</v>
      </c>
      <c r="L46" s="65"/>
      <c r="M46" s="65"/>
      <c r="N46" s="65"/>
      <c r="O46" s="103"/>
    </row>
    <row r="47" spans="2:17" x14ac:dyDescent="0.25">
      <c r="B47" s="3">
        <v>34</v>
      </c>
      <c r="C47" s="68" t="s">
        <v>86</v>
      </c>
      <c r="D47" s="68"/>
      <c r="E47" s="68"/>
      <c r="F47" s="68"/>
      <c r="G47" s="68"/>
      <c r="H47" s="68"/>
      <c r="I47" s="3" t="s">
        <v>78</v>
      </c>
      <c r="K47" s="106" t="s">
        <v>513</v>
      </c>
      <c r="L47" s="65"/>
      <c r="M47" s="65"/>
      <c r="N47" s="65"/>
      <c r="O47" s="103"/>
    </row>
    <row r="48" spans="2:17" x14ac:dyDescent="0.25">
      <c r="B48" s="3">
        <v>35</v>
      </c>
      <c r="C48" s="68" t="s">
        <v>86</v>
      </c>
      <c r="D48" s="68"/>
      <c r="E48" s="68"/>
      <c r="F48" s="68"/>
      <c r="G48" s="68"/>
      <c r="H48" s="68"/>
      <c r="I48" s="3" t="s">
        <v>78</v>
      </c>
      <c r="K48" s="106" t="s">
        <v>515</v>
      </c>
      <c r="L48" s="65"/>
      <c r="M48" s="65"/>
      <c r="N48" s="65"/>
      <c r="O48" s="103"/>
    </row>
    <row r="49" spans="2:15" x14ac:dyDescent="0.25">
      <c r="B49" s="3">
        <v>36</v>
      </c>
      <c r="C49" s="68" t="s">
        <v>86</v>
      </c>
      <c r="D49" s="68"/>
      <c r="E49" s="68"/>
      <c r="F49" s="68"/>
      <c r="G49" s="68"/>
      <c r="H49" s="68"/>
      <c r="I49" s="3" t="s">
        <v>78</v>
      </c>
      <c r="K49" s="107" t="s">
        <v>515</v>
      </c>
      <c r="L49" s="104"/>
      <c r="M49" s="104"/>
      <c r="N49" s="104"/>
      <c r="O49" s="105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CC9E40D-3B81-42C6-B5EF-52E7FCFA566B}">
          <x14:formula1>
            <xm:f>CATÁLOGO!$C$3:$C$9</xm:f>
          </x14:formula1>
          <xm:sqref>D7:E7</xm:sqref>
        </x14:dataValidation>
        <x14:dataValidation type="list" allowBlank="1" showInputMessage="1" showErrorMessage="1" xr:uid="{A1B2D807-9B8F-4E12-BA06-CCFC6EEA4729}">
          <x14:formula1>
            <xm:f>CATÁLOGO!$B$3:$B$15</xm:f>
          </x14:formula1>
          <xm:sqref>C14:H49</xm:sqref>
        </x14:dataValidation>
        <x14:dataValidation type="list" allowBlank="1" showInputMessage="1" showErrorMessage="1" xr:uid="{2CC08588-862E-4A8B-97FD-FF02B4970437}">
          <x14:formula1>
            <xm:f>CATÁLOGO!$A$3:$A$6</xm:f>
          </x14:formula1>
          <xm:sqref>I14:I49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7D673-F244-4DFD-9241-796103433CFC}">
  <dimension ref="B5:Q49"/>
  <sheetViews>
    <sheetView topLeftCell="A5" workbookViewId="0">
      <selection activeCell="C44" sqref="C44:H44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 bestFit="1" customWidth="1"/>
    <col min="5" max="5" width="17.42578125" bestFit="1" customWidth="1"/>
    <col min="6" max="6" width="9.140625" bestFit="1" customWidth="1"/>
    <col min="7" max="7" width="11.85546875" bestFit="1" customWidth="1"/>
    <col min="8" max="8" width="9.140625" bestFit="1" customWidth="1"/>
    <col min="9" max="9" width="19.5703125" bestFit="1" customWidth="1"/>
    <col min="10" max="10" width="3.85546875" customWidth="1"/>
    <col min="11" max="16" width="9.140625" bestFit="1" customWidth="1"/>
    <col min="17" max="17" width="36.5703125" bestFit="1" customWidth="1"/>
  </cols>
  <sheetData>
    <row r="5" spans="2:15" x14ac:dyDescent="0.25">
      <c r="I5" s="13"/>
    </row>
    <row r="6" spans="2:15" x14ac:dyDescent="0.25">
      <c r="J6" s="14" t="s">
        <v>59</v>
      </c>
    </row>
    <row r="7" spans="2:15" x14ac:dyDescent="0.25">
      <c r="B7" s="65" t="s">
        <v>60</v>
      </c>
      <c r="C7" s="65"/>
      <c r="D7" s="66" t="s">
        <v>61</v>
      </c>
      <c r="E7" s="66"/>
      <c r="J7" s="14" t="s">
        <v>62</v>
      </c>
    </row>
    <row r="9" spans="2:15" x14ac:dyDescent="0.25">
      <c r="B9" s="65" t="s">
        <v>63</v>
      </c>
      <c r="C9" s="65"/>
      <c r="D9" s="65"/>
      <c r="E9" t="s">
        <v>64</v>
      </c>
      <c r="F9" s="2" t="s">
        <v>483</v>
      </c>
      <c r="G9" t="s">
        <v>66</v>
      </c>
      <c r="H9" s="1" t="s">
        <v>402</v>
      </c>
      <c r="I9" t="s">
        <v>68</v>
      </c>
      <c r="J9" s="5">
        <f>COUNTIF(C14:H49,"=DISPONIBLE")</f>
        <v>0</v>
      </c>
    </row>
    <row r="10" spans="2:15" x14ac:dyDescent="0.25">
      <c r="B10" s="67" t="s">
        <v>69</v>
      </c>
      <c r="C10" s="67"/>
      <c r="D10" s="1">
        <v>36</v>
      </c>
      <c r="E10" s="67" t="s">
        <v>70</v>
      </c>
      <c r="F10" s="67"/>
      <c r="G10" s="11" t="b">
        <v>0</v>
      </c>
      <c r="I10" t="s">
        <v>71</v>
      </c>
      <c r="J10" s="4">
        <f>COUNTIF(I14:I49,"=CORTE")</f>
        <v>5</v>
      </c>
    </row>
    <row r="11" spans="2:15" x14ac:dyDescent="0.25">
      <c r="B11" s="64" t="s">
        <v>72</v>
      </c>
      <c r="C11" s="64"/>
      <c r="D11" s="64"/>
      <c r="E11" s="8" t="s">
        <v>64</v>
      </c>
      <c r="F11" s="9"/>
      <c r="G11" s="8" t="s">
        <v>66</v>
      </c>
      <c r="H11" s="10"/>
      <c r="J11" s="4"/>
    </row>
    <row r="13" spans="2:15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  <c r="K13" s="72" t="s">
        <v>76</v>
      </c>
      <c r="L13" s="73"/>
      <c r="M13" s="73"/>
      <c r="N13" s="73"/>
      <c r="O13" s="74"/>
    </row>
    <row r="14" spans="2:15" x14ac:dyDescent="0.25">
      <c r="B14" s="3">
        <v>1</v>
      </c>
      <c r="C14" s="68" t="s">
        <v>100</v>
      </c>
      <c r="D14" s="68"/>
      <c r="E14" s="68"/>
      <c r="F14" s="68"/>
      <c r="G14" s="68"/>
      <c r="H14" s="68"/>
      <c r="I14" s="3" t="s">
        <v>78</v>
      </c>
      <c r="K14" s="114" t="s">
        <v>516</v>
      </c>
      <c r="L14" s="65"/>
      <c r="M14" s="65"/>
      <c r="N14" s="65"/>
      <c r="O14" s="103"/>
    </row>
    <row r="15" spans="2:15" x14ac:dyDescent="0.25">
      <c r="B15" s="3">
        <v>2</v>
      </c>
      <c r="C15" s="68" t="s">
        <v>100</v>
      </c>
      <c r="D15" s="68"/>
      <c r="E15" s="68"/>
      <c r="F15" s="68"/>
      <c r="G15" s="68"/>
      <c r="H15" s="68"/>
      <c r="I15" s="3" t="s">
        <v>78</v>
      </c>
      <c r="K15" s="114" t="s">
        <v>516</v>
      </c>
      <c r="L15" s="65"/>
      <c r="M15" s="65"/>
      <c r="N15" s="65"/>
      <c r="O15" s="103"/>
    </row>
    <row r="16" spans="2:15" x14ac:dyDescent="0.25">
      <c r="B16" s="3">
        <v>3</v>
      </c>
      <c r="C16" s="111" t="s">
        <v>121</v>
      </c>
      <c r="D16" s="111"/>
      <c r="E16" s="111"/>
      <c r="F16" s="111"/>
      <c r="G16" s="111"/>
      <c r="H16" s="111"/>
      <c r="I16" s="3" t="s">
        <v>78</v>
      </c>
      <c r="K16" s="106" t="s">
        <v>517</v>
      </c>
      <c r="L16" s="65"/>
      <c r="M16" s="65"/>
      <c r="N16" s="65"/>
      <c r="O16" s="103"/>
    </row>
    <row r="17" spans="2:15" x14ac:dyDescent="0.25">
      <c r="B17" s="3">
        <v>4</v>
      </c>
      <c r="C17" s="68" t="s">
        <v>121</v>
      </c>
      <c r="D17" s="68"/>
      <c r="E17" s="68"/>
      <c r="F17" s="68"/>
      <c r="G17" s="68"/>
      <c r="H17" s="68"/>
      <c r="I17" s="3" t="s">
        <v>78</v>
      </c>
      <c r="K17" s="106" t="s">
        <v>517</v>
      </c>
      <c r="L17" s="65"/>
      <c r="M17" s="65"/>
      <c r="N17" s="65"/>
      <c r="O17" s="103"/>
    </row>
    <row r="18" spans="2:15" x14ac:dyDescent="0.25">
      <c r="B18" s="3">
        <v>5</v>
      </c>
      <c r="C18" s="68" t="s">
        <v>104</v>
      </c>
      <c r="D18" s="68"/>
      <c r="E18" s="68"/>
      <c r="F18" s="68"/>
      <c r="G18" s="68"/>
      <c r="H18" s="68"/>
      <c r="I18" s="3" t="s">
        <v>78</v>
      </c>
      <c r="K18" s="106" t="s">
        <v>518</v>
      </c>
      <c r="L18" s="65"/>
      <c r="M18" s="65"/>
      <c r="N18" s="65"/>
      <c r="O18" s="103"/>
    </row>
    <row r="19" spans="2:15" x14ac:dyDescent="0.25">
      <c r="B19" s="3">
        <v>6</v>
      </c>
      <c r="C19" s="68" t="s">
        <v>104</v>
      </c>
      <c r="D19" s="68"/>
      <c r="E19" s="68"/>
      <c r="F19" s="68"/>
      <c r="G19" s="68"/>
      <c r="H19" s="68"/>
      <c r="I19" s="3" t="s">
        <v>78</v>
      </c>
      <c r="K19" s="106" t="s">
        <v>518</v>
      </c>
      <c r="L19" s="65"/>
      <c r="M19" s="65"/>
      <c r="N19" s="65"/>
      <c r="O19" s="103"/>
    </row>
    <row r="20" spans="2:15" x14ac:dyDescent="0.25">
      <c r="B20" s="3">
        <v>7</v>
      </c>
      <c r="C20" s="68" t="s">
        <v>122</v>
      </c>
      <c r="D20" s="68"/>
      <c r="E20" s="68"/>
      <c r="F20" s="68"/>
      <c r="G20" s="68"/>
      <c r="H20" s="68"/>
      <c r="I20" s="3" t="s">
        <v>78</v>
      </c>
      <c r="K20" s="114" t="s">
        <v>519</v>
      </c>
      <c r="L20" s="65"/>
      <c r="M20" s="65"/>
      <c r="N20" s="65"/>
      <c r="O20" s="103"/>
    </row>
    <row r="21" spans="2:15" x14ac:dyDescent="0.25">
      <c r="B21" s="3">
        <v>8</v>
      </c>
      <c r="C21" s="68" t="s">
        <v>122</v>
      </c>
      <c r="D21" s="68"/>
      <c r="E21" s="68"/>
      <c r="F21" s="68"/>
      <c r="G21" s="68"/>
      <c r="H21" s="68"/>
      <c r="I21" s="3" t="s">
        <v>78</v>
      </c>
      <c r="K21" s="114" t="s">
        <v>519</v>
      </c>
      <c r="L21" s="65"/>
      <c r="M21" s="65"/>
      <c r="N21" s="65"/>
      <c r="O21" s="103"/>
    </row>
    <row r="22" spans="2:15" x14ac:dyDescent="0.25">
      <c r="B22" s="3">
        <v>9</v>
      </c>
      <c r="C22" s="68" t="s">
        <v>122</v>
      </c>
      <c r="D22" s="68"/>
      <c r="E22" s="68"/>
      <c r="F22" s="68"/>
      <c r="G22" s="68"/>
      <c r="H22" s="68"/>
      <c r="I22" s="3" t="s">
        <v>78</v>
      </c>
      <c r="K22" s="106" t="s">
        <v>509</v>
      </c>
      <c r="L22" s="65"/>
      <c r="M22" s="65"/>
      <c r="N22" s="65"/>
      <c r="O22" s="103"/>
    </row>
    <row r="23" spans="2:15" x14ac:dyDescent="0.25">
      <c r="B23" s="3">
        <v>10</v>
      </c>
      <c r="C23" s="68" t="s">
        <v>122</v>
      </c>
      <c r="D23" s="68"/>
      <c r="E23" s="68"/>
      <c r="F23" s="68"/>
      <c r="G23" s="68"/>
      <c r="H23" s="68"/>
      <c r="I23" s="3" t="s">
        <v>78</v>
      </c>
      <c r="K23" s="106" t="s">
        <v>509</v>
      </c>
      <c r="L23" s="65"/>
      <c r="M23" s="65"/>
      <c r="N23" s="65"/>
      <c r="O23" s="103"/>
    </row>
    <row r="24" spans="2:15" x14ac:dyDescent="0.25">
      <c r="B24" s="3">
        <v>11</v>
      </c>
      <c r="C24" s="68" t="s">
        <v>100</v>
      </c>
      <c r="D24" s="68"/>
      <c r="E24" s="68"/>
      <c r="F24" s="68"/>
      <c r="G24" s="68"/>
      <c r="H24" s="68"/>
      <c r="I24" s="3" t="s">
        <v>78</v>
      </c>
      <c r="K24" s="106" t="s">
        <v>520</v>
      </c>
      <c r="L24" s="65"/>
      <c r="M24" s="65"/>
      <c r="N24" s="65"/>
      <c r="O24" s="103"/>
    </row>
    <row r="25" spans="2:15" x14ac:dyDescent="0.25">
      <c r="B25" s="3">
        <v>12</v>
      </c>
      <c r="C25" s="68" t="s">
        <v>100</v>
      </c>
      <c r="D25" s="68"/>
      <c r="E25" s="68"/>
      <c r="F25" s="68"/>
      <c r="G25" s="68"/>
      <c r="H25" s="68"/>
      <c r="I25" s="3" t="s">
        <v>78</v>
      </c>
      <c r="K25" s="106" t="s">
        <v>520</v>
      </c>
      <c r="L25" s="65"/>
      <c r="M25" s="65"/>
      <c r="N25" s="65"/>
      <c r="O25" s="103"/>
    </row>
    <row r="26" spans="2:15" x14ac:dyDescent="0.25">
      <c r="B26" s="3">
        <v>13</v>
      </c>
      <c r="C26" s="68" t="s">
        <v>122</v>
      </c>
      <c r="D26" s="68"/>
      <c r="E26" s="68"/>
      <c r="F26" s="68"/>
      <c r="G26" s="68"/>
      <c r="H26" s="68"/>
      <c r="I26" s="3" t="s">
        <v>78</v>
      </c>
      <c r="K26" s="106" t="s">
        <v>521</v>
      </c>
      <c r="L26" s="65"/>
      <c r="M26" s="65"/>
      <c r="N26" s="65"/>
      <c r="O26" s="103"/>
    </row>
    <row r="27" spans="2:15" x14ac:dyDescent="0.25">
      <c r="B27" s="3">
        <v>14</v>
      </c>
      <c r="C27" s="68" t="s">
        <v>122</v>
      </c>
      <c r="D27" s="68"/>
      <c r="E27" s="68"/>
      <c r="F27" s="68"/>
      <c r="G27" s="68"/>
      <c r="H27" s="68"/>
      <c r="I27" s="3" t="s">
        <v>78</v>
      </c>
      <c r="K27" s="106" t="s">
        <v>521</v>
      </c>
      <c r="L27" s="65"/>
      <c r="M27" s="65"/>
      <c r="N27" s="65"/>
      <c r="O27" s="103"/>
    </row>
    <row r="28" spans="2:15" x14ac:dyDescent="0.25">
      <c r="B28" s="3">
        <v>15</v>
      </c>
      <c r="C28" s="68"/>
      <c r="D28" s="68"/>
      <c r="E28" s="68"/>
      <c r="F28" s="68"/>
      <c r="G28" s="68"/>
      <c r="H28" s="68"/>
      <c r="I28" s="3" t="s">
        <v>78</v>
      </c>
      <c r="K28" s="106" t="s">
        <v>140</v>
      </c>
      <c r="L28" s="65"/>
      <c r="M28" s="65"/>
      <c r="N28" s="65"/>
      <c r="O28" s="103"/>
    </row>
    <row r="29" spans="2:15" x14ac:dyDescent="0.25">
      <c r="B29" s="3">
        <v>16</v>
      </c>
      <c r="C29" s="68"/>
      <c r="D29" s="68"/>
      <c r="E29" s="68"/>
      <c r="F29" s="68"/>
      <c r="G29" s="68"/>
      <c r="H29" s="68"/>
      <c r="I29" s="3" t="s">
        <v>78</v>
      </c>
      <c r="K29" s="106" t="s">
        <v>140</v>
      </c>
      <c r="L29" s="65"/>
      <c r="M29" s="65"/>
      <c r="N29" s="65"/>
      <c r="O29" s="103"/>
    </row>
    <row r="30" spans="2:15" x14ac:dyDescent="0.25">
      <c r="B30" s="3">
        <v>17</v>
      </c>
      <c r="C30" s="68" t="s">
        <v>121</v>
      </c>
      <c r="D30" s="68"/>
      <c r="E30" s="68"/>
      <c r="F30" s="68"/>
      <c r="G30" s="68"/>
      <c r="H30" s="68"/>
      <c r="I30" s="3" t="s">
        <v>78</v>
      </c>
      <c r="K30" s="106" t="s">
        <v>522</v>
      </c>
      <c r="L30" s="65"/>
      <c r="M30" s="65"/>
      <c r="N30" s="65"/>
      <c r="O30" s="103"/>
    </row>
    <row r="31" spans="2:15" x14ac:dyDescent="0.25">
      <c r="B31" s="3">
        <v>18</v>
      </c>
      <c r="C31" s="68" t="s">
        <v>121</v>
      </c>
      <c r="D31" s="68"/>
      <c r="E31" s="68"/>
      <c r="F31" s="68"/>
      <c r="G31" s="68"/>
      <c r="H31" s="68"/>
      <c r="I31" s="3" t="s">
        <v>78</v>
      </c>
      <c r="K31" s="106" t="s">
        <v>522</v>
      </c>
      <c r="L31" s="65"/>
      <c r="M31" s="65"/>
      <c r="N31" s="65"/>
      <c r="O31" s="103"/>
    </row>
    <row r="32" spans="2:15" x14ac:dyDescent="0.25">
      <c r="B32" s="3">
        <v>19</v>
      </c>
      <c r="C32" s="68"/>
      <c r="D32" s="68"/>
      <c r="E32" s="68"/>
      <c r="F32" s="68"/>
      <c r="G32" s="68"/>
      <c r="H32" s="68"/>
      <c r="I32" s="3" t="s">
        <v>78</v>
      </c>
      <c r="K32" s="106" t="s">
        <v>523</v>
      </c>
      <c r="L32" s="65"/>
      <c r="M32" s="65"/>
      <c r="N32" s="65"/>
      <c r="O32" s="103"/>
    </row>
    <row r="33" spans="2:17" x14ac:dyDescent="0.25">
      <c r="B33" s="3">
        <v>20</v>
      </c>
      <c r="C33" s="68"/>
      <c r="D33" s="68"/>
      <c r="E33" s="68"/>
      <c r="F33" s="68"/>
      <c r="G33" s="68"/>
      <c r="H33" s="68"/>
      <c r="I33" s="3" t="s">
        <v>78</v>
      </c>
      <c r="K33" s="106" t="s">
        <v>140</v>
      </c>
      <c r="L33" s="65"/>
      <c r="M33" s="65"/>
      <c r="N33" s="65"/>
      <c r="O33" s="103"/>
    </row>
    <row r="34" spans="2:17" x14ac:dyDescent="0.25">
      <c r="B34" s="3">
        <v>21</v>
      </c>
      <c r="C34" s="68"/>
      <c r="D34" s="68"/>
      <c r="E34" s="68"/>
      <c r="F34" s="68"/>
      <c r="G34" s="68"/>
      <c r="H34" s="68"/>
      <c r="I34" s="3" t="s">
        <v>78</v>
      </c>
      <c r="K34" s="106" t="s">
        <v>140</v>
      </c>
      <c r="L34" s="65"/>
      <c r="M34" s="65"/>
      <c r="N34" s="65"/>
      <c r="O34" s="103"/>
    </row>
    <row r="35" spans="2:17" x14ac:dyDescent="0.25">
      <c r="B35" s="3">
        <v>22</v>
      </c>
      <c r="C35" s="68" t="s">
        <v>100</v>
      </c>
      <c r="D35" s="68"/>
      <c r="E35" s="68"/>
      <c r="F35" s="68"/>
      <c r="G35" s="68"/>
      <c r="H35" s="68"/>
      <c r="I35" s="3" t="s">
        <v>78</v>
      </c>
      <c r="K35" s="106" t="s">
        <v>524</v>
      </c>
      <c r="L35" s="65"/>
      <c r="M35" s="65"/>
      <c r="N35" s="65"/>
      <c r="O35" s="103"/>
    </row>
    <row r="36" spans="2:17" x14ac:dyDescent="0.25">
      <c r="B36" s="3">
        <v>23</v>
      </c>
      <c r="C36" s="68"/>
      <c r="D36" s="68"/>
      <c r="E36" s="68"/>
      <c r="F36" s="68"/>
      <c r="G36" s="68"/>
      <c r="H36" s="68"/>
      <c r="I36" s="3" t="s">
        <v>87</v>
      </c>
      <c r="K36" s="106" t="s">
        <v>481</v>
      </c>
      <c r="L36" s="65"/>
      <c r="M36" s="65"/>
      <c r="N36" s="65"/>
      <c r="O36" s="103"/>
    </row>
    <row r="37" spans="2:17" x14ac:dyDescent="0.25">
      <c r="B37" s="3">
        <v>24</v>
      </c>
      <c r="C37" s="68" t="s">
        <v>100</v>
      </c>
      <c r="D37" s="68"/>
      <c r="E37" s="68"/>
      <c r="F37" s="68"/>
      <c r="G37" s="68"/>
      <c r="H37" s="68"/>
      <c r="I37" s="3" t="s">
        <v>78</v>
      </c>
      <c r="K37" s="106" t="s">
        <v>524</v>
      </c>
      <c r="L37" s="65"/>
      <c r="M37" s="65"/>
      <c r="N37" s="65"/>
      <c r="O37" s="103"/>
    </row>
    <row r="38" spans="2:17" x14ac:dyDescent="0.25">
      <c r="B38" s="3">
        <v>25</v>
      </c>
      <c r="C38" s="68" t="s">
        <v>122</v>
      </c>
      <c r="D38" s="68"/>
      <c r="E38" s="68"/>
      <c r="F38" s="68"/>
      <c r="G38" s="68"/>
      <c r="H38" s="68"/>
      <c r="I38" s="3" t="s">
        <v>78</v>
      </c>
      <c r="K38" s="106" t="s">
        <v>525</v>
      </c>
      <c r="L38" s="65"/>
      <c r="M38" s="65"/>
      <c r="N38" s="65"/>
      <c r="O38" s="103"/>
    </row>
    <row r="39" spans="2:17" x14ac:dyDescent="0.25">
      <c r="B39" s="3">
        <v>26</v>
      </c>
      <c r="C39" s="68" t="s">
        <v>122</v>
      </c>
      <c r="D39" s="68"/>
      <c r="E39" s="68"/>
      <c r="F39" s="68"/>
      <c r="G39" s="68"/>
      <c r="H39" s="68"/>
      <c r="I39" s="3" t="s">
        <v>78</v>
      </c>
      <c r="K39" s="106" t="s">
        <v>525</v>
      </c>
      <c r="L39" s="65"/>
      <c r="M39" s="65"/>
      <c r="N39" s="65"/>
      <c r="O39" s="103"/>
    </row>
    <row r="40" spans="2:17" x14ac:dyDescent="0.25">
      <c r="B40" s="3">
        <v>27</v>
      </c>
      <c r="C40" s="68" t="s">
        <v>122</v>
      </c>
      <c r="D40" s="68"/>
      <c r="E40" s="68"/>
      <c r="F40" s="68"/>
      <c r="G40" s="68"/>
      <c r="H40" s="68"/>
      <c r="I40" s="3" t="s">
        <v>78</v>
      </c>
      <c r="K40" s="106" t="s">
        <v>526</v>
      </c>
      <c r="L40" s="65"/>
      <c r="M40" s="65"/>
      <c r="N40" s="65"/>
      <c r="O40" s="103"/>
      <c r="Q40" s="12"/>
    </row>
    <row r="41" spans="2:17" x14ac:dyDescent="0.25">
      <c r="B41" s="3">
        <v>28</v>
      </c>
      <c r="C41" s="68" t="s">
        <v>122</v>
      </c>
      <c r="D41" s="68"/>
      <c r="E41" s="68"/>
      <c r="F41" s="68"/>
      <c r="G41" s="68"/>
      <c r="H41" s="68"/>
      <c r="I41" s="3" t="s">
        <v>78</v>
      </c>
      <c r="K41" s="106" t="s">
        <v>526</v>
      </c>
      <c r="L41" s="65"/>
      <c r="M41" s="65"/>
      <c r="N41" s="65"/>
      <c r="O41" s="103"/>
    </row>
    <row r="42" spans="2:17" x14ac:dyDescent="0.25">
      <c r="B42" s="3">
        <v>29</v>
      </c>
      <c r="C42" s="68" t="s">
        <v>122</v>
      </c>
      <c r="D42" s="68"/>
      <c r="E42" s="68"/>
      <c r="F42" s="68"/>
      <c r="G42" s="68"/>
      <c r="H42" s="68"/>
      <c r="I42" s="3" t="s">
        <v>78</v>
      </c>
      <c r="K42" s="106" t="s">
        <v>527</v>
      </c>
      <c r="L42" s="65"/>
      <c r="M42" s="65"/>
      <c r="N42" s="65"/>
      <c r="O42" s="103"/>
    </row>
    <row r="43" spans="2:17" x14ac:dyDescent="0.25">
      <c r="B43" s="3">
        <v>30</v>
      </c>
      <c r="C43" s="68" t="s">
        <v>122</v>
      </c>
      <c r="D43" s="68"/>
      <c r="E43" s="68"/>
      <c r="F43" s="68"/>
      <c r="G43" s="68"/>
      <c r="H43" s="68"/>
      <c r="I43" s="3" t="s">
        <v>78</v>
      </c>
      <c r="K43" s="106" t="s">
        <v>527</v>
      </c>
      <c r="L43" s="65"/>
      <c r="M43" s="65"/>
      <c r="N43" s="65"/>
      <c r="O43" s="103"/>
    </row>
    <row r="44" spans="2:17" x14ac:dyDescent="0.25">
      <c r="B44" s="3">
        <v>31</v>
      </c>
      <c r="C44" s="68"/>
      <c r="D44" s="68"/>
      <c r="E44" s="68"/>
      <c r="F44" s="68"/>
      <c r="G44" s="68"/>
      <c r="H44" s="68"/>
      <c r="I44" s="3" t="s">
        <v>87</v>
      </c>
      <c r="K44" s="106" t="s">
        <v>481</v>
      </c>
      <c r="L44" s="65"/>
      <c r="M44" s="65"/>
      <c r="N44" s="65"/>
      <c r="O44" s="103"/>
    </row>
    <row r="45" spans="2:17" x14ac:dyDescent="0.25">
      <c r="B45" s="3">
        <v>32</v>
      </c>
      <c r="C45" s="68"/>
      <c r="D45" s="68"/>
      <c r="E45" s="68"/>
      <c r="F45" s="68"/>
      <c r="G45" s="68"/>
      <c r="H45" s="68"/>
      <c r="I45" s="3" t="s">
        <v>87</v>
      </c>
      <c r="K45" s="106" t="s">
        <v>481</v>
      </c>
      <c r="L45" s="65"/>
      <c r="M45" s="65"/>
      <c r="N45" s="65"/>
      <c r="O45" s="103"/>
    </row>
    <row r="46" spans="2:17" x14ac:dyDescent="0.25">
      <c r="B46" s="3">
        <v>33</v>
      </c>
      <c r="C46" s="68" t="s">
        <v>122</v>
      </c>
      <c r="D46" s="68"/>
      <c r="E46" s="68"/>
      <c r="F46" s="68"/>
      <c r="G46" s="68"/>
      <c r="H46" s="68"/>
      <c r="I46" s="3" t="s">
        <v>78</v>
      </c>
      <c r="K46" s="106" t="s">
        <v>528</v>
      </c>
      <c r="L46" s="65"/>
      <c r="M46" s="65"/>
      <c r="N46" s="65"/>
      <c r="O46" s="103"/>
    </row>
    <row r="47" spans="2:17" x14ac:dyDescent="0.25">
      <c r="B47" s="3">
        <v>34</v>
      </c>
      <c r="C47" s="68" t="s">
        <v>122</v>
      </c>
      <c r="D47" s="68"/>
      <c r="E47" s="68"/>
      <c r="F47" s="68"/>
      <c r="G47" s="68"/>
      <c r="H47" s="68"/>
      <c r="I47" s="3" t="s">
        <v>78</v>
      </c>
      <c r="K47" s="106" t="s">
        <v>528</v>
      </c>
      <c r="L47" s="65"/>
      <c r="M47" s="65"/>
      <c r="N47" s="65"/>
      <c r="O47" s="103"/>
    </row>
    <row r="48" spans="2:17" x14ac:dyDescent="0.25">
      <c r="B48" s="3">
        <v>35</v>
      </c>
      <c r="C48" s="68"/>
      <c r="D48" s="68"/>
      <c r="E48" s="68"/>
      <c r="F48" s="68"/>
      <c r="G48" s="68"/>
      <c r="H48" s="68"/>
      <c r="I48" s="3" t="s">
        <v>87</v>
      </c>
      <c r="K48" s="106" t="s">
        <v>481</v>
      </c>
      <c r="L48" s="65"/>
      <c r="M48" s="65"/>
      <c r="N48" s="65"/>
      <c r="O48" s="103"/>
    </row>
    <row r="49" spans="2:15" x14ac:dyDescent="0.25">
      <c r="B49" s="3">
        <v>36</v>
      </c>
      <c r="C49" s="68"/>
      <c r="D49" s="68"/>
      <c r="E49" s="68"/>
      <c r="F49" s="68"/>
      <c r="G49" s="68"/>
      <c r="H49" s="68"/>
      <c r="I49" s="3" t="s">
        <v>87</v>
      </c>
      <c r="K49" s="107" t="s">
        <v>481</v>
      </c>
      <c r="L49" s="104"/>
      <c r="M49" s="104"/>
      <c r="N49" s="104"/>
      <c r="O49" s="105"/>
    </row>
  </sheetData>
  <mergeCells count="80">
    <mergeCell ref="K14:O14"/>
    <mergeCell ref="K13:O13"/>
    <mergeCell ref="K19:O19"/>
    <mergeCell ref="K18:O18"/>
    <mergeCell ref="K17:O17"/>
    <mergeCell ref="K16:O16"/>
    <mergeCell ref="K15:O15"/>
    <mergeCell ref="K24:O24"/>
    <mergeCell ref="K23:O23"/>
    <mergeCell ref="K22:O22"/>
    <mergeCell ref="K21:O21"/>
    <mergeCell ref="K20:O20"/>
    <mergeCell ref="K29:O29"/>
    <mergeCell ref="K28:O28"/>
    <mergeCell ref="K27:O27"/>
    <mergeCell ref="K26:O26"/>
    <mergeCell ref="K25:O25"/>
    <mergeCell ref="K34:O34"/>
    <mergeCell ref="K33:O33"/>
    <mergeCell ref="K32:O32"/>
    <mergeCell ref="K31:O31"/>
    <mergeCell ref="K30:O30"/>
    <mergeCell ref="K39:O39"/>
    <mergeCell ref="K38:O38"/>
    <mergeCell ref="K37:O37"/>
    <mergeCell ref="K36:O36"/>
    <mergeCell ref="K35:O35"/>
    <mergeCell ref="K44:O44"/>
    <mergeCell ref="K43:O43"/>
    <mergeCell ref="K42:O42"/>
    <mergeCell ref="K41:O41"/>
    <mergeCell ref="K40:O40"/>
    <mergeCell ref="K49:O49"/>
    <mergeCell ref="K48:O48"/>
    <mergeCell ref="K47:O47"/>
    <mergeCell ref="K46:O46"/>
    <mergeCell ref="K45:O45"/>
    <mergeCell ref="C49:H49"/>
    <mergeCell ref="C46:H46"/>
    <mergeCell ref="C47:H47"/>
    <mergeCell ref="C48:H48"/>
    <mergeCell ref="C43:H43"/>
    <mergeCell ref="C44:H44"/>
    <mergeCell ref="C45:H45"/>
    <mergeCell ref="C40:H40"/>
    <mergeCell ref="C41:H41"/>
    <mergeCell ref="C42:H42"/>
    <mergeCell ref="C37:H37"/>
    <mergeCell ref="C38:H38"/>
    <mergeCell ref="C39:H39"/>
    <mergeCell ref="C34:H34"/>
    <mergeCell ref="C35:H35"/>
    <mergeCell ref="C36:H36"/>
    <mergeCell ref="C31:H31"/>
    <mergeCell ref="C32:H32"/>
    <mergeCell ref="C33:H33"/>
    <mergeCell ref="C28:H28"/>
    <mergeCell ref="C29:H29"/>
    <mergeCell ref="C30:H30"/>
    <mergeCell ref="C25:H25"/>
    <mergeCell ref="C26:H26"/>
    <mergeCell ref="C27:H27"/>
    <mergeCell ref="C22:H22"/>
    <mergeCell ref="C23:H23"/>
    <mergeCell ref="C24:H24"/>
    <mergeCell ref="C19:H19"/>
    <mergeCell ref="C20:H20"/>
    <mergeCell ref="C21:H21"/>
    <mergeCell ref="C16:H16"/>
    <mergeCell ref="C17:H17"/>
    <mergeCell ref="C18:H18"/>
    <mergeCell ref="C13:H13"/>
    <mergeCell ref="C14:H14"/>
    <mergeCell ref="C15:H15"/>
    <mergeCell ref="B11:D11"/>
    <mergeCell ref="B7:C7"/>
    <mergeCell ref="D7:E7"/>
    <mergeCell ref="B9:D9"/>
    <mergeCell ref="B10:C10"/>
    <mergeCell ref="E10:F10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EC5D1D4-44E4-4A01-A440-D8060E07484C}">
          <x14:formula1>
            <xm:f>CATÁLOGO!$A$3:$A$6</xm:f>
          </x14:formula1>
          <xm:sqref>I14:I49</xm:sqref>
        </x14:dataValidation>
        <x14:dataValidation type="list" allowBlank="1" showInputMessage="1" showErrorMessage="1" xr:uid="{6F732BCD-D51B-40BB-A830-78C753967FF4}">
          <x14:formula1>
            <xm:f>CATÁLOGO!$B$3:$B$15</xm:f>
          </x14:formula1>
          <xm:sqref>C14:H49</xm:sqref>
        </x14:dataValidation>
        <x14:dataValidation type="list" allowBlank="1" showInputMessage="1" showErrorMessage="1" xr:uid="{55DC4401-1AA8-42BA-9FC4-0116214936B9}">
          <x14:formula1>
            <xm:f>CATÁLOGO!$C$3:$C$9</xm:f>
          </x14:formula1>
          <xm:sqref>D7:E7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B548-159D-4B05-803E-F900395BAFBB}">
  <dimension ref="B5:Q49"/>
  <sheetViews>
    <sheetView topLeftCell="A21" workbookViewId="0">
      <selection activeCell="K23" sqref="K23:O23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 bestFit="1" customWidth="1"/>
    <col min="5" max="5" width="17.42578125" bestFit="1" customWidth="1"/>
    <col min="6" max="6" width="9.140625" bestFit="1" customWidth="1"/>
    <col min="7" max="7" width="11.85546875" bestFit="1" customWidth="1"/>
    <col min="8" max="8" width="9.140625" bestFit="1" customWidth="1"/>
    <col min="9" max="9" width="19.5703125" bestFit="1" customWidth="1"/>
    <col min="10" max="10" width="3.85546875" customWidth="1"/>
    <col min="11" max="14" width="9.140625" bestFit="1" customWidth="1"/>
    <col min="15" max="15" width="21.140625" customWidth="1"/>
    <col min="16" max="16" width="9.140625" bestFit="1" customWidth="1"/>
    <col min="17" max="17" width="36.5703125" bestFit="1" customWidth="1"/>
  </cols>
  <sheetData>
    <row r="5" spans="2:15" x14ac:dyDescent="0.25">
      <c r="I5" s="13"/>
    </row>
    <row r="6" spans="2:15" x14ac:dyDescent="0.25">
      <c r="J6" s="14" t="s">
        <v>59</v>
      </c>
    </row>
    <row r="7" spans="2:15" x14ac:dyDescent="0.25">
      <c r="B7" s="65" t="s">
        <v>60</v>
      </c>
      <c r="C7" s="65"/>
      <c r="D7" s="66" t="s">
        <v>61</v>
      </c>
      <c r="E7" s="66"/>
      <c r="J7" s="14" t="s">
        <v>62</v>
      </c>
    </row>
    <row r="9" spans="2:15" x14ac:dyDescent="0.25">
      <c r="B9" s="65" t="s">
        <v>63</v>
      </c>
      <c r="C9" s="65"/>
      <c r="D9" s="65"/>
      <c r="E9" t="s">
        <v>64</v>
      </c>
      <c r="F9" s="2" t="s">
        <v>529</v>
      </c>
      <c r="G9" t="s">
        <v>66</v>
      </c>
      <c r="H9" s="1" t="s">
        <v>495</v>
      </c>
      <c r="I9" t="s">
        <v>68</v>
      </c>
      <c r="J9" s="5">
        <f>COUNTIF(C14:H49,"=DISPONIBLE")</f>
        <v>10</v>
      </c>
    </row>
    <row r="10" spans="2:15" x14ac:dyDescent="0.25">
      <c r="B10" s="67" t="s">
        <v>69</v>
      </c>
      <c r="C10" s="67"/>
      <c r="D10" s="1">
        <v>36</v>
      </c>
      <c r="E10" s="67" t="s">
        <v>70</v>
      </c>
      <c r="F10" s="67"/>
      <c r="G10" s="11"/>
      <c r="I10" t="s">
        <v>71</v>
      </c>
      <c r="J10" s="4">
        <f>COUNTIF(I14:I49,"=CORTE")</f>
        <v>0</v>
      </c>
    </row>
    <row r="11" spans="2:15" x14ac:dyDescent="0.25">
      <c r="B11" s="64" t="s">
        <v>72</v>
      </c>
      <c r="C11" s="64"/>
      <c r="D11" s="64"/>
      <c r="E11" s="8" t="s">
        <v>64</v>
      </c>
      <c r="F11" s="9"/>
      <c r="G11" s="8" t="s">
        <v>66</v>
      </c>
      <c r="H11" s="10"/>
      <c r="J11" s="4"/>
    </row>
    <row r="13" spans="2:15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  <c r="K13" s="72" t="s">
        <v>76</v>
      </c>
      <c r="L13" s="73"/>
      <c r="M13" s="73"/>
      <c r="N13" s="73"/>
      <c r="O13" s="74"/>
    </row>
    <row r="14" spans="2:15" x14ac:dyDescent="0.25">
      <c r="B14" s="3">
        <v>1</v>
      </c>
      <c r="C14" s="111" t="s">
        <v>88</v>
      </c>
      <c r="D14" s="112"/>
      <c r="E14" s="112"/>
      <c r="F14" s="112"/>
      <c r="G14" s="112"/>
      <c r="H14" s="113"/>
      <c r="I14" s="3" t="s">
        <v>78</v>
      </c>
      <c r="K14" s="115" t="s">
        <v>530</v>
      </c>
      <c r="L14" s="116"/>
      <c r="M14" s="116"/>
      <c r="N14" s="116"/>
      <c r="O14" s="117"/>
    </row>
    <row r="15" spans="2:15" x14ac:dyDescent="0.25">
      <c r="B15" s="3">
        <v>2</v>
      </c>
      <c r="C15" s="111" t="s">
        <v>88</v>
      </c>
      <c r="D15" s="112"/>
      <c r="E15" s="112"/>
      <c r="F15" s="112"/>
      <c r="G15" s="112"/>
      <c r="H15" s="113"/>
      <c r="I15" s="3" t="s">
        <v>78</v>
      </c>
      <c r="K15" s="115" t="s">
        <v>530</v>
      </c>
      <c r="L15" s="116"/>
      <c r="M15" s="116"/>
      <c r="N15" s="116"/>
      <c r="O15" s="117"/>
    </row>
    <row r="16" spans="2:15" x14ac:dyDescent="0.25">
      <c r="B16" s="3">
        <v>3</v>
      </c>
      <c r="C16" s="111" t="s">
        <v>88</v>
      </c>
      <c r="D16" s="112"/>
      <c r="E16" s="112"/>
      <c r="F16" s="112"/>
      <c r="G16" s="112"/>
      <c r="H16" s="113"/>
      <c r="I16" s="3" t="s">
        <v>78</v>
      </c>
      <c r="K16" s="115" t="s">
        <v>531</v>
      </c>
      <c r="L16" s="116"/>
      <c r="M16" s="116"/>
      <c r="N16" s="116"/>
      <c r="O16" s="117"/>
    </row>
    <row r="17" spans="2:15" x14ac:dyDescent="0.25">
      <c r="B17" s="3">
        <v>4</v>
      </c>
      <c r="C17" s="111" t="s">
        <v>88</v>
      </c>
      <c r="D17" s="112"/>
      <c r="E17" s="112"/>
      <c r="F17" s="112"/>
      <c r="G17" s="112"/>
      <c r="H17" s="113"/>
      <c r="I17" s="3" t="s">
        <v>78</v>
      </c>
      <c r="K17" s="115" t="s">
        <v>532</v>
      </c>
      <c r="L17" s="116"/>
      <c r="M17" s="116"/>
      <c r="N17" s="116"/>
      <c r="O17" s="117"/>
    </row>
    <row r="18" spans="2:15" x14ac:dyDescent="0.25">
      <c r="B18" s="3">
        <v>5</v>
      </c>
      <c r="C18" s="111"/>
      <c r="D18" s="112"/>
      <c r="E18" s="112"/>
      <c r="F18" s="112"/>
      <c r="G18" s="112"/>
      <c r="H18" s="113"/>
      <c r="I18" s="3" t="s">
        <v>78</v>
      </c>
      <c r="K18" s="115" t="s">
        <v>533</v>
      </c>
      <c r="L18" s="116"/>
      <c r="M18" s="116"/>
      <c r="N18" s="116"/>
      <c r="O18" s="117"/>
    </row>
    <row r="19" spans="2:15" x14ac:dyDescent="0.25">
      <c r="B19" s="3">
        <v>6</v>
      </c>
      <c r="C19" s="111"/>
      <c r="D19" s="112"/>
      <c r="E19" s="112"/>
      <c r="F19" s="112"/>
      <c r="G19" s="112"/>
      <c r="H19" s="113"/>
      <c r="I19" s="3" t="s">
        <v>78</v>
      </c>
      <c r="K19" s="115" t="s">
        <v>533</v>
      </c>
      <c r="L19" s="116"/>
      <c r="M19" s="116"/>
      <c r="N19" s="116"/>
      <c r="O19" s="117"/>
    </row>
    <row r="20" spans="2:15" x14ac:dyDescent="0.25">
      <c r="B20" s="3">
        <v>7</v>
      </c>
      <c r="C20" s="111" t="s">
        <v>119</v>
      </c>
      <c r="D20" s="112"/>
      <c r="E20" s="112"/>
      <c r="F20" s="112"/>
      <c r="G20" s="112"/>
      <c r="H20" s="113"/>
      <c r="I20" s="3" t="s">
        <v>78</v>
      </c>
      <c r="K20" s="120" t="s">
        <v>534</v>
      </c>
      <c r="L20" s="116"/>
      <c r="M20" s="116"/>
      <c r="N20" s="116"/>
      <c r="O20" s="117"/>
    </row>
    <row r="21" spans="2:15" x14ac:dyDescent="0.25">
      <c r="B21" s="3">
        <v>8</v>
      </c>
      <c r="C21" s="111" t="s">
        <v>119</v>
      </c>
      <c r="D21" s="112"/>
      <c r="E21" s="112"/>
      <c r="F21" s="112"/>
      <c r="G21" s="112"/>
      <c r="H21" s="113"/>
      <c r="I21" s="3" t="s">
        <v>78</v>
      </c>
      <c r="K21" s="115" t="s">
        <v>534</v>
      </c>
      <c r="L21" s="116"/>
      <c r="M21" s="116"/>
      <c r="N21" s="116"/>
      <c r="O21" s="117"/>
    </row>
    <row r="22" spans="2:15" x14ac:dyDescent="0.25">
      <c r="B22" s="3">
        <v>9</v>
      </c>
      <c r="C22" s="111" t="s">
        <v>86</v>
      </c>
      <c r="D22" s="112"/>
      <c r="E22" s="112"/>
      <c r="F22" s="112"/>
      <c r="G22" s="112"/>
      <c r="H22" s="113"/>
      <c r="I22" s="3" t="s">
        <v>78</v>
      </c>
      <c r="K22" s="115" t="s">
        <v>535</v>
      </c>
      <c r="L22" s="116"/>
      <c r="M22" s="116"/>
      <c r="N22" s="116"/>
      <c r="O22" s="117"/>
    </row>
    <row r="23" spans="2:15" x14ac:dyDescent="0.25">
      <c r="B23" s="3">
        <v>10</v>
      </c>
      <c r="C23" s="111" t="s">
        <v>86</v>
      </c>
      <c r="D23" s="112"/>
      <c r="E23" s="112"/>
      <c r="F23" s="112"/>
      <c r="G23" s="112"/>
      <c r="H23" s="113"/>
      <c r="I23" s="3" t="s">
        <v>78</v>
      </c>
      <c r="K23" s="115" t="s">
        <v>535</v>
      </c>
      <c r="L23" s="116"/>
      <c r="M23" s="116"/>
      <c r="N23" s="116"/>
      <c r="O23" s="117"/>
    </row>
    <row r="24" spans="2:15" x14ac:dyDescent="0.25">
      <c r="B24" s="3">
        <v>11</v>
      </c>
      <c r="C24" s="111" t="s">
        <v>116</v>
      </c>
      <c r="D24" s="112"/>
      <c r="E24" s="112"/>
      <c r="F24" s="112"/>
      <c r="G24" s="112"/>
      <c r="H24" s="113"/>
      <c r="I24" s="3" t="s">
        <v>78</v>
      </c>
      <c r="K24" s="115" t="s">
        <v>536</v>
      </c>
      <c r="L24" s="116"/>
      <c r="M24" s="116"/>
      <c r="N24" s="116"/>
      <c r="O24" s="117"/>
    </row>
    <row r="25" spans="2:15" x14ac:dyDescent="0.25">
      <c r="B25" s="3">
        <v>12</v>
      </c>
      <c r="C25" s="111" t="s">
        <v>116</v>
      </c>
      <c r="D25" s="112"/>
      <c r="E25" s="112"/>
      <c r="F25" s="112"/>
      <c r="G25" s="112"/>
      <c r="H25" s="113"/>
      <c r="I25" s="3" t="s">
        <v>78</v>
      </c>
      <c r="K25" s="115" t="s">
        <v>536</v>
      </c>
      <c r="L25" s="116"/>
      <c r="M25" s="116"/>
      <c r="N25" s="116"/>
      <c r="O25" s="117"/>
    </row>
    <row r="26" spans="2:15" x14ac:dyDescent="0.25">
      <c r="B26" s="3">
        <v>13</v>
      </c>
      <c r="C26" s="111" t="s">
        <v>86</v>
      </c>
      <c r="D26" s="112"/>
      <c r="E26" s="112"/>
      <c r="F26" s="112"/>
      <c r="G26" s="112"/>
      <c r="H26" s="113"/>
      <c r="I26" s="3" t="s">
        <v>78</v>
      </c>
      <c r="K26" s="115" t="s">
        <v>537</v>
      </c>
      <c r="L26" s="116"/>
      <c r="M26" s="116"/>
      <c r="N26" s="116"/>
      <c r="O26" s="117"/>
    </row>
    <row r="27" spans="2:15" x14ac:dyDescent="0.25">
      <c r="B27" s="3">
        <v>14</v>
      </c>
      <c r="C27" s="111" t="s">
        <v>86</v>
      </c>
      <c r="D27" s="112"/>
      <c r="E27" s="112"/>
      <c r="F27" s="112"/>
      <c r="G27" s="112"/>
      <c r="H27" s="113"/>
      <c r="I27" s="3" t="s">
        <v>78</v>
      </c>
      <c r="K27" s="115" t="s">
        <v>538</v>
      </c>
      <c r="L27" s="116"/>
      <c r="M27" s="116"/>
      <c r="N27" s="116"/>
      <c r="O27" s="117"/>
    </row>
    <row r="28" spans="2:15" x14ac:dyDescent="0.25">
      <c r="B28" s="3">
        <v>15</v>
      </c>
      <c r="C28" s="111"/>
      <c r="D28" s="112"/>
      <c r="E28" s="112"/>
      <c r="F28" s="112"/>
      <c r="G28" s="112"/>
      <c r="H28" s="113"/>
      <c r="I28" s="3" t="s">
        <v>78</v>
      </c>
      <c r="K28" s="115" t="s">
        <v>539</v>
      </c>
      <c r="L28" s="116"/>
      <c r="M28" s="116"/>
      <c r="N28" s="116"/>
      <c r="O28" s="117"/>
    </row>
    <row r="29" spans="2:15" x14ac:dyDescent="0.25">
      <c r="B29" s="3">
        <v>16</v>
      </c>
      <c r="C29" s="111"/>
      <c r="D29" s="112"/>
      <c r="E29" s="112"/>
      <c r="F29" s="112"/>
      <c r="G29" s="112"/>
      <c r="H29" s="113"/>
      <c r="I29" s="3" t="s">
        <v>78</v>
      </c>
      <c r="K29" s="115" t="s">
        <v>539</v>
      </c>
      <c r="L29" s="116"/>
      <c r="M29" s="116"/>
      <c r="N29" s="116"/>
      <c r="O29" s="117"/>
    </row>
    <row r="30" spans="2:15" x14ac:dyDescent="0.25">
      <c r="B30" s="3">
        <v>17</v>
      </c>
      <c r="C30" s="111" t="s">
        <v>116</v>
      </c>
      <c r="D30" s="112"/>
      <c r="E30" s="112"/>
      <c r="F30" s="112"/>
      <c r="G30" s="112"/>
      <c r="H30" s="113"/>
      <c r="I30" s="3" t="s">
        <v>78</v>
      </c>
      <c r="K30" s="120" t="s">
        <v>540</v>
      </c>
      <c r="L30" s="116"/>
      <c r="M30" s="116"/>
      <c r="N30" s="116"/>
      <c r="O30" s="117"/>
    </row>
    <row r="31" spans="2:15" x14ac:dyDescent="0.25">
      <c r="B31" s="3">
        <v>18</v>
      </c>
      <c r="C31" s="111" t="s">
        <v>116</v>
      </c>
      <c r="D31" s="112"/>
      <c r="E31" s="112"/>
      <c r="F31" s="112"/>
      <c r="G31" s="112"/>
      <c r="H31" s="113"/>
      <c r="I31" s="3" t="s">
        <v>78</v>
      </c>
      <c r="K31" s="115" t="s">
        <v>541</v>
      </c>
      <c r="L31" s="116"/>
      <c r="M31" s="116"/>
      <c r="N31" s="116"/>
      <c r="O31" s="117"/>
    </row>
    <row r="32" spans="2:15" x14ac:dyDescent="0.25">
      <c r="B32" s="3">
        <v>19</v>
      </c>
      <c r="C32" s="111"/>
      <c r="D32" s="112"/>
      <c r="E32" s="112"/>
      <c r="F32" s="112"/>
      <c r="G32" s="112"/>
      <c r="H32" s="113"/>
      <c r="I32" s="3" t="s">
        <v>78</v>
      </c>
      <c r="K32" s="115" t="s">
        <v>542</v>
      </c>
      <c r="L32" s="116"/>
      <c r="M32" s="116"/>
      <c r="N32" s="116"/>
      <c r="O32" s="117"/>
    </row>
    <row r="33" spans="2:17" x14ac:dyDescent="0.25">
      <c r="B33" s="3">
        <v>20</v>
      </c>
      <c r="C33" s="111"/>
      <c r="D33" s="112"/>
      <c r="E33" s="112"/>
      <c r="F33" s="112"/>
      <c r="G33" s="112"/>
      <c r="H33" s="113"/>
      <c r="I33" s="3" t="s">
        <v>78</v>
      </c>
      <c r="K33" s="115" t="s">
        <v>542</v>
      </c>
      <c r="L33" s="116"/>
      <c r="M33" s="116"/>
      <c r="N33" s="116"/>
      <c r="O33" s="117"/>
    </row>
    <row r="34" spans="2:17" x14ac:dyDescent="0.25">
      <c r="B34" s="3">
        <v>21</v>
      </c>
      <c r="C34" s="111" t="s">
        <v>86</v>
      </c>
      <c r="D34" s="112"/>
      <c r="E34" s="112"/>
      <c r="F34" s="112"/>
      <c r="G34" s="112"/>
      <c r="H34" s="113"/>
      <c r="I34" s="3" t="s">
        <v>78</v>
      </c>
      <c r="K34" s="106" t="s">
        <v>543</v>
      </c>
      <c r="L34" s="65"/>
      <c r="M34" s="65"/>
      <c r="N34" s="65"/>
      <c r="O34" s="103"/>
    </row>
    <row r="35" spans="2:17" x14ac:dyDescent="0.25">
      <c r="B35" s="3">
        <v>22</v>
      </c>
      <c r="C35" s="111" t="s">
        <v>86</v>
      </c>
      <c r="D35" s="112"/>
      <c r="E35" s="112"/>
      <c r="F35" s="112"/>
      <c r="G35" s="112"/>
      <c r="H35" s="113"/>
      <c r="I35" s="3" t="s">
        <v>78</v>
      </c>
      <c r="K35" s="106" t="s">
        <v>544</v>
      </c>
      <c r="L35" s="65"/>
      <c r="M35" s="65"/>
      <c r="N35" s="65"/>
      <c r="O35" s="103"/>
    </row>
    <row r="36" spans="2:17" x14ac:dyDescent="0.25">
      <c r="B36" s="3">
        <v>23</v>
      </c>
      <c r="C36" s="111" t="s">
        <v>86</v>
      </c>
      <c r="D36" s="112"/>
      <c r="E36" s="112"/>
      <c r="F36" s="112"/>
      <c r="G36" s="112"/>
      <c r="H36" s="113"/>
      <c r="I36" s="3" t="s">
        <v>78</v>
      </c>
      <c r="K36" s="106" t="s">
        <v>545</v>
      </c>
      <c r="L36" s="65"/>
      <c r="M36" s="65"/>
      <c r="N36" s="65"/>
      <c r="O36" s="103"/>
    </row>
    <row r="37" spans="2:17" x14ac:dyDescent="0.25">
      <c r="B37" s="3">
        <v>24</v>
      </c>
      <c r="C37" s="111" t="s">
        <v>86</v>
      </c>
      <c r="D37" s="112"/>
      <c r="E37" s="112"/>
      <c r="F37" s="112"/>
      <c r="G37" s="112"/>
      <c r="H37" s="113"/>
      <c r="I37" s="3" t="s">
        <v>78</v>
      </c>
      <c r="K37" s="106" t="s">
        <v>546</v>
      </c>
      <c r="L37" s="65"/>
      <c r="M37" s="65"/>
      <c r="N37" s="65"/>
      <c r="O37" s="103"/>
    </row>
    <row r="38" spans="2:17" x14ac:dyDescent="0.25">
      <c r="B38" s="3">
        <v>25</v>
      </c>
      <c r="C38" s="111"/>
      <c r="D38" s="112"/>
      <c r="E38" s="112"/>
      <c r="F38" s="112"/>
      <c r="G38" s="112"/>
      <c r="H38" s="113"/>
      <c r="I38" s="3" t="s">
        <v>78</v>
      </c>
      <c r="K38" s="106" t="s">
        <v>542</v>
      </c>
      <c r="L38" s="65"/>
      <c r="M38" s="65"/>
      <c r="N38" s="65"/>
      <c r="O38" s="103"/>
    </row>
    <row r="39" spans="2:17" x14ac:dyDescent="0.25">
      <c r="B39" s="3">
        <v>26</v>
      </c>
      <c r="C39" s="111"/>
      <c r="D39" s="112"/>
      <c r="E39" s="112"/>
      <c r="F39" s="112"/>
      <c r="G39" s="112"/>
      <c r="H39" s="113"/>
      <c r="I39" s="3" t="s">
        <v>78</v>
      </c>
      <c r="K39" s="106" t="s">
        <v>542</v>
      </c>
      <c r="L39" s="65"/>
      <c r="M39" s="65"/>
      <c r="N39" s="65"/>
      <c r="O39" s="103"/>
    </row>
    <row r="40" spans="2:17" x14ac:dyDescent="0.25">
      <c r="B40" s="3">
        <v>27</v>
      </c>
      <c r="C40" s="111" t="s">
        <v>86</v>
      </c>
      <c r="D40" s="112"/>
      <c r="E40" s="112"/>
      <c r="F40" s="112"/>
      <c r="G40" s="112"/>
      <c r="H40" s="113"/>
      <c r="I40" s="3" t="s">
        <v>78</v>
      </c>
      <c r="K40" s="115" t="s">
        <v>537</v>
      </c>
      <c r="L40" s="116"/>
      <c r="M40" s="116"/>
      <c r="N40" s="116"/>
      <c r="O40" s="117"/>
      <c r="Q40" s="12"/>
    </row>
    <row r="41" spans="2:17" x14ac:dyDescent="0.25">
      <c r="B41" s="3">
        <v>28</v>
      </c>
      <c r="C41" s="111" t="s">
        <v>86</v>
      </c>
      <c r="D41" s="112"/>
      <c r="E41" s="112"/>
      <c r="F41" s="112"/>
      <c r="G41" s="112"/>
      <c r="H41" s="113"/>
      <c r="I41" s="3" t="s">
        <v>78</v>
      </c>
      <c r="K41" s="115" t="s">
        <v>538</v>
      </c>
      <c r="L41" s="116"/>
      <c r="M41" s="116"/>
      <c r="N41" s="116"/>
      <c r="O41" s="117"/>
    </row>
    <row r="42" spans="2:17" x14ac:dyDescent="0.25">
      <c r="B42" s="3">
        <v>29</v>
      </c>
      <c r="C42" s="111"/>
      <c r="D42" s="112"/>
      <c r="E42" s="112"/>
      <c r="F42" s="112"/>
      <c r="G42" s="112"/>
      <c r="H42" s="113"/>
      <c r="I42" s="3" t="s">
        <v>78</v>
      </c>
      <c r="K42" s="106" t="s">
        <v>542</v>
      </c>
      <c r="L42" s="65"/>
      <c r="M42" s="65"/>
      <c r="N42" s="65"/>
      <c r="O42" s="103"/>
    </row>
    <row r="43" spans="2:17" x14ac:dyDescent="0.25">
      <c r="B43" s="3">
        <v>30</v>
      </c>
      <c r="C43" s="111"/>
      <c r="D43" s="112"/>
      <c r="E43" s="112"/>
      <c r="F43" s="112"/>
      <c r="G43" s="112"/>
      <c r="H43" s="113"/>
      <c r="I43" s="3" t="s">
        <v>78</v>
      </c>
      <c r="K43" s="106" t="s">
        <v>542</v>
      </c>
      <c r="L43" s="65"/>
      <c r="M43" s="65"/>
      <c r="N43" s="65"/>
      <c r="O43" s="103"/>
    </row>
    <row r="44" spans="2:17" x14ac:dyDescent="0.25">
      <c r="B44" s="3">
        <v>31</v>
      </c>
      <c r="C44" s="111"/>
      <c r="D44" s="112"/>
      <c r="E44" s="112"/>
      <c r="F44" s="112"/>
      <c r="G44" s="112"/>
      <c r="H44" s="113"/>
      <c r="I44" s="3" t="s">
        <v>78</v>
      </c>
      <c r="K44" s="106" t="s">
        <v>542</v>
      </c>
      <c r="L44" s="65"/>
      <c r="M44" s="65"/>
      <c r="N44" s="65"/>
      <c r="O44" s="103"/>
    </row>
    <row r="45" spans="2:17" x14ac:dyDescent="0.25">
      <c r="B45" s="3">
        <v>32</v>
      </c>
      <c r="C45" s="111"/>
      <c r="D45" s="112"/>
      <c r="E45" s="112"/>
      <c r="F45" s="112"/>
      <c r="G45" s="112"/>
      <c r="H45" s="113"/>
      <c r="I45" s="3" t="s">
        <v>78</v>
      </c>
      <c r="K45" s="106" t="s">
        <v>542</v>
      </c>
      <c r="L45" s="65"/>
      <c r="M45" s="65"/>
      <c r="N45" s="65"/>
      <c r="O45" s="103"/>
    </row>
    <row r="46" spans="2:17" x14ac:dyDescent="0.25">
      <c r="B46" s="3">
        <v>33</v>
      </c>
      <c r="C46" s="111"/>
      <c r="D46" s="112"/>
      <c r="E46" s="112"/>
      <c r="F46" s="112"/>
      <c r="G46" s="112"/>
      <c r="H46" s="113"/>
      <c r="I46" s="3" t="s">
        <v>78</v>
      </c>
      <c r="K46" s="106" t="s">
        <v>542</v>
      </c>
      <c r="L46" s="65"/>
      <c r="M46" s="65"/>
      <c r="N46" s="65"/>
      <c r="O46" s="103"/>
    </row>
    <row r="47" spans="2:17" x14ac:dyDescent="0.25">
      <c r="B47" s="3">
        <v>34</v>
      </c>
      <c r="C47" s="111"/>
      <c r="D47" s="112"/>
      <c r="E47" s="112"/>
      <c r="F47" s="112"/>
      <c r="G47" s="112"/>
      <c r="H47" s="113"/>
      <c r="I47" s="3" t="s">
        <v>78</v>
      </c>
      <c r="K47" s="106" t="s">
        <v>542</v>
      </c>
      <c r="L47" s="65"/>
      <c r="M47" s="65"/>
      <c r="N47" s="65"/>
      <c r="O47" s="103"/>
    </row>
    <row r="48" spans="2:17" x14ac:dyDescent="0.25">
      <c r="B48" s="3">
        <v>35</v>
      </c>
      <c r="C48" s="111"/>
      <c r="D48" s="112"/>
      <c r="E48" s="112"/>
      <c r="F48" s="112"/>
      <c r="G48" s="112"/>
      <c r="H48" s="113"/>
      <c r="I48" s="3" t="s">
        <v>78</v>
      </c>
      <c r="K48" s="106" t="s">
        <v>542</v>
      </c>
      <c r="L48" s="65"/>
      <c r="M48" s="65"/>
      <c r="N48" s="65"/>
      <c r="O48" s="103"/>
    </row>
    <row r="49" spans="2:15" x14ac:dyDescent="0.25">
      <c r="B49" s="3">
        <v>36</v>
      </c>
      <c r="C49" s="111"/>
      <c r="D49" s="112"/>
      <c r="E49" s="112"/>
      <c r="F49" s="112"/>
      <c r="G49" s="112"/>
      <c r="H49" s="113"/>
      <c r="I49" s="3" t="s">
        <v>78</v>
      </c>
      <c r="K49" s="107" t="s">
        <v>542</v>
      </c>
      <c r="L49" s="104"/>
      <c r="M49" s="104"/>
      <c r="N49" s="104"/>
      <c r="O49" s="105"/>
    </row>
  </sheetData>
  <mergeCells count="80">
    <mergeCell ref="C49:H49"/>
    <mergeCell ref="K49:O49"/>
    <mergeCell ref="C46:H46"/>
    <mergeCell ref="K46:O46"/>
    <mergeCell ref="C47:H47"/>
    <mergeCell ref="K47:O47"/>
    <mergeCell ref="C48:H48"/>
    <mergeCell ref="K48:O48"/>
    <mergeCell ref="C43:H43"/>
    <mergeCell ref="K43:O43"/>
    <mergeCell ref="C44:H44"/>
    <mergeCell ref="K44:O44"/>
    <mergeCell ref="C45:H45"/>
    <mergeCell ref="K45:O45"/>
    <mergeCell ref="C40:H40"/>
    <mergeCell ref="K40:O40"/>
    <mergeCell ref="C41:H41"/>
    <mergeCell ref="K41:O41"/>
    <mergeCell ref="C42:H42"/>
    <mergeCell ref="K42:O42"/>
    <mergeCell ref="C37:H37"/>
    <mergeCell ref="K37:O37"/>
    <mergeCell ref="C38:H38"/>
    <mergeCell ref="K38:O38"/>
    <mergeCell ref="C39:H39"/>
    <mergeCell ref="K39:O39"/>
    <mergeCell ref="C34:H34"/>
    <mergeCell ref="K34:O34"/>
    <mergeCell ref="C35:H35"/>
    <mergeCell ref="K35:O35"/>
    <mergeCell ref="C36:H36"/>
    <mergeCell ref="K36:O36"/>
    <mergeCell ref="C31:H31"/>
    <mergeCell ref="K31:O31"/>
    <mergeCell ref="C32:H32"/>
    <mergeCell ref="K32:O32"/>
    <mergeCell ref="C33:H33"/>
    <mergeCell ref="K33:O33"/>
    <mergeCell ref="C28:H28"/>
    <mergeCell ref="K28:O28"/>
    <mergeCell ref="C29:H29"/>
    <mergeCell ref="K29:O29"/>
    <mergeCell ref="C30:H30"/>
    <mergeCell ref="K30:O30"/>
    <mergeCell ref="C25:H25"/>
    <mergeCell ref="K25:O25"/>
    <mergeCell ref="C26:H26"/>
    <mergeCell ref="K26:O26"/>
    <mergeCell ref="C27:H27"/>
    <mergeCell ref="K27:O27"/>
    <mergeCell ref="C22:H22"/>
    <mergeCell ref="K22:O22"/>
    <mergeCell ref="C23:H23"/>
    <mergeCell ref="K23:O23"/>
    <mergeCell ref="C24:H24"/>
    <mergeCell ref="K24:O24"/>
    <mergeCell ref="C19:H19"/>
    <mergeCell ref="K19:O19"/>
    <mergeCell ref="C20:H20"/>
    <mergeCell ref="K20:O20"/>
    <mergeCell ref="C21:H21"/>
    <mergeCell ref="K21:O21"/>
    <mergeCell ref="C16:H16"/>
    <mergeCell ref="K16:O16"/>
    <mergeCell ref="C17:H17"/>
    <mergeCell ref="K17:O17"/>
    <mergeCell ref="C18:H18"/>
    <mergeCell ref="K18:O18"/>
    <mergeCell ref="C13:H13"/>
    <mergeCell ref="K13:O13"/>
    <mergeCell ref="C14:H14"/>
    <mergeCell ref="K14:O14"/>
    <mergeCell ref="C15:H15"/>
    <mergeCell ref="K15:O15"/>
    <mergeCell ref="B11:D11"/>
    <mergeCell ref="B7:C7"/>
    <mergeCell ref="D7:E7"/>
    <mergeCell ref="B9:D9"/>
    <mergeCell ref="B10:C10"/>
    <mergeCell ref="E10:F10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BA08357-FBE9-4F43-AAC4-87C17F0FD328}">
          <x14:formula1>
            <xm:f>CATÁLOGO!$A$3:$A$6</xm:f>
          </x14:formula1>
          <xm:sqref>I14:I49</xm:sqref>
        </x14:dataValidation>
        <x14:dataValidation type="list" allowBlank="1" showInputMessage="1" showErrorMessage="1" xr:uid="{8236495C-225A-4E18-972C-17919827C0D0}">
          <x14:formula1>
            <xm:f>CATÁLOGO!$B$3:$B$15</xm:f>
          </x14:formula1>
          <xm:sqref>C14:H49</xm:sqref>
        </x14:dataValidation>
        <x14:dataValidation type="list" allowBlank="1" showInputMessage="1" showErrorMessage="1" xr:uid="{0EFCC5F6-1028-489A-8CB4-4ECFC2281314}">
          <x14:formula1>
            <xm:f>CATÁLOGO!$C$3:$C$9</xm:f>
          </x14:formula1>
          <xm:sqref>D7:E7</xm:sqref>
        </x14:dataValidation>
      </x14:dataValidation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121F6-BE29-48AF-897B-E4D3A3281725}">
  <dimension ref="B5:Q49"/>
  <sheetViews>
    <sheetView topLeftCell="A8" workbookViewId="0">
      <selection activeCell="K22" sqref="K22:O22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 bestFit="1" customWidth="1"/>
    <col min="5" max="5" width="17.42578125" bestFit="1" customWidth="1"/>
    <col min="6" max="6" width="9.140625" bestFit="1" customWidth="1"/>
    <col min="7" max="7" width="11.85546875" bestFit="1" customWidth="1"/>
    <col min="8" max="8" width="9.140625" bestFit="1" customWidth="1"/>
    <col min="9" max="9" width="19.5703125" bestFit="1" customWidth="1"/>
    <col min="10" max="10" width="3.85546875" customWidth="1"/>
    <col min="11" max="14" width="9.140625" bestFit="1" customWidth="1"/>
    <col min="15" max="15" width="21.140625" customWidth="1"/>
    <col min="16" max="16" width="9.140625" bestFit="1" customWidth="1"/>
    <col min="17" max="17" width="36.5703125" bestFit="1" customWidth="1"/>
  </cols>
  <sheetData>
    <row r="5" spans="2:15" x14ac:dyDescent="0.25">
      <c r="I5" s="13"/>
    </row>
    <row r="6" spans="2:15" x14ac:dyDescent="0.25">
      <c r="J6" s="14" t="s">
        <v>59</v>
      </c>
    </row>
    <row r="7" spans="2:15" x14ac:dyDescent="0.25">
      <c r="B7" s="65" t="s">
        <v>60</v>
      </c>
      <c r="C7" s="65"/>
      <c r="D7" s="66" t="s">
        <v>61</v>
      </c>
      <c r="E7" s="66"/>
      <c r="J7" s="14" t="s">
        <v>62</v>
      </c>
    </row>
    <row r="9" spans="2:15" x14ac:dyDescent="0.25">
      <c r="B9" s="65" t="s">
        <v>63</v>
      </c>
      <c r="C9" s="65"/>
      <c r="D9" s="65"/>
      <c r="E9" t="s">
        <v>64</v>
      </c>
      <c r="F9" s="2" t="s">
        <v>529</v>
      </c>
      <c r="G9" t="s">
        <v>66</v>
      </c>
      <c r="H9" s="1" t="s">
        <v>547</v>
      </c>
      <c r="I9" t="s">
        <v>68</v>
      </c>
      <c r="J9" s="5">
        <v>14</v>
      </c>
    </row>
    <row r="10" spans="2:15" x14ac:dyDescent="0.25">
      <c r="B10" s="67" t="s">
        <v>69</v>
      </c>
      <c r="C10" s="67"/>
      <c r="D10" s="1">
        <v>36</v>
      </c>
      <c r="E10" s="67" t="s">
        <v>70</v>
      </c>
      <c r="F10" s="67"/>
      <c r="G10" s="11"/>
      <c r="I10" t="s">
        <v>71</v>
      </c>
      <c r="J10" s="4">
        <v>0</v>
      </c>
    </row>
    <row r="11" spans="2:15" x14ac:dyDescent="0.25">
      <c r="B11" s="64" t="s">
        <v>72</v>
      </c>
      <c r="C11" s="64"/>
      <c r="D11" s="64"/>
      <c r="E11" s="8" t="s">
        <v>64</v>
      </c>
      <c r="F11" s="9"/>
      <c r="G11" s="8" t="s">
        <v>66</v>
      </c>
      <c r="H11" s="10"/>
      <c r="J11" s="4"/>
    </row>
    <row r="13" spans="2:15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  <c r="K13" s="72" t="s">
        <v>76</v>
      </c>
      <c r="L13" s="73"/>
      <c r="M13" s="73"/>
      <c r="N13" s="73"/>
      <c r="O13" s="74"/>
    </row>
    <row r="14" spans="2:15" x14ac:dyDescent="0.25">
      <c r="B14" s="3">
        <v>1</v>
      </c>
      <c r="C14" s="111" t="s">
        <v>88</v>
      </c>
      <c r="D14" s="112"/>
      <c r="E14" s="112"/>
      <c r="F14" s="112"/>
      <c r="G14" s="112"/>
      <c r="H14" s="113"/>
      <c r="I14" s="3" t="s">
        <v>78</v>
      </c>
      <c r="K14" s="115" t="s">
        <v>548</v>
      </c>
      <c r="L14" s="116"/>
      <c r="M14" s="116"/>
      <c r="N14" s="116"/>
      <c r="O14" s="117"/>
    </row>
    <row r="15" spans="2:15" x14ac:dyDescent="0.25">
      <c r="B15" s="3">
        <v>2</v>
      </c>
      <c r="C15" s="111" t="s">
        <v>88</v>
      </c>
      <c r="D15" s="112"/>
      <c r="E15" s="112"/>
      <c r="F15" s="112"/>
      <c r="G15" s="112"/>
      <c r="H15" s="113"/>
      <c r="I15" s="3" t="s">
        <v>78</v>
      </c>
      <c r="K15" s="115" t="s">
        <v>548</v>
      </c>
      <c r="L15" s="116"/>
      <c r="M15" s="116"/>
      <c r="N15" s="116"/>
      <c r="O15" s="117"/>
    </row>
    <row r="16" spans="2:15" x14ac:dyDescent="0.25">
      <c r="B16" s="3">
        <v>3</v>
      </c>
      <c r="C16" s="111" t="s">
        <v>88</v>
      </c>
      <c r="D16" s="112"/>
      <c r="E16" s="112"/>
      <c r="F16" s="112"/>
      <c r="G16" s="112"/>
      <c r="H16" s="113"/>
      <c r="I16" s="3" t="s">
        <v>78</v>
      </c>
      <c r="K16" s="115" t="s">
        <v>549</v>
      </c>
      <c r="L16" s="116"/>
      <c r="M16" s="116"/>
      <c r="N16" s="116"/>
      <c r="O16" s="117"/>
    </row>
    <row r="17" spans="2:15" x14ac:dyDescent="0.25">
      <c r="B17" s="3">
        <v>4</v>
      </c>
      <c r="C17" s="111" t="s">
        <v>88</v>
      </c>
      <c r="D17" s="112"/>
      <c r="E17" s="112"/>
      <c r="F17" s="112"/>
      <c r="G17" s="112"/>
      <c r="H17" s="113"/>
      <c r="I17" s="3" t="s">
        <v>78</v>
      </c>
      <c r="K17" s="115" t="s">
        <v>549</v>
      </c>
      <c r="L17" s="116"/>
      <c r="M17" s="116"/>
      <c r="N17" s="116"/>
      <c r="O17" s="117"/>
    </row>
    <row r="18" spans="2:15" x14ac:dyDescent="0.25">
      <c r="B18" s="3">
        <v>5</v>
      </c>
      <c r="C18" s="111" t="s">
        <v>88</v>
      </c>
      <c r="D18" s="112"/>
      <c r="E18" s="112"/>
      <c r="F18" s="112"/>
      <c r="G18" s="112"/>
      <c r="H18" s="113"/>
      <c r="I18" s="3" t="s">
        <v>78</v>
      </c>
      <c r="K18" s="115" t="s">
        <v>550</v>
      </c>
      <c r="L18" s="116"/>
      <c r="M18" s="116"/>
      <c r="N18" s="116"/>
      <c r="O18" s="117"/>
    </row>
    <row r="19" spans="2:15" x14ac:dyDescent="0.25">
      <c r="B19" s="3">
        <v>6</v>
      </c>
      <c r="C19" s="111" t="s">
        <v>88</v>
      </c>
      <c r="D19" s="112"/>
      <c r="E19" s="112"/>
      <c r="F19" s="112"/>
      <c r="G19" s="112"/>
      <c r="H19" s="113"/>
      <c r="I19" s="3" t="s">
        <v>78</v>
      </c>
      <c r="K19" s="115" t="s">
        <v>551</v>
      </c>
      <c r="L19" s="116"/>
      <c r="M19" s="116"/>
      <c r="N19" s="116"/>
      <c r="O19" s="117"/>
    </row>
    <row r="20" spans="2:15" x14ac:dyDescent="0.25">
      <c r="B20" s="3">
        <v>7</v>
      </c>
      <c r="C20" s="111"/>
      <c r="D20" s="112"/>
      <c r="E20" s="112"/>
      <c r="F20" s="112"/>
      <c r="G20" s="112"/>
      <c r="H20" s="113"/>
      <c r="I20" s="3" t="s">
        <v>78</v>
      </c>
      <c r="K20" s="120" t="s">
        <v>552</v>
      </c>
      <c r="L20" s="116"/>
      <c r="M20" s="116"/>
      <c r="N20" s="116"/>
      <c r="O20" s="117"/>
    </row>
    <row r="21" spans="2:15" x14ac:dyDescent="0.25">
      <c r="B21" s="3">
        <v>8</v>
      </c>
      <c r="C21" s="111"/>
      <c r="D21" s="112"/>
      <c r="E21" s="112"/>
      <c r="F21" s="112"/>
      <c r="G21" s="112"/>
      <c r="H21" s="113"/>
      <c r="I21" s="3" t="s">
        <v>78</v>
      </c>
      <c r="K21" s="115" t="s">
        <v>553</v>
      </c>
      <c r="L21" s="116"/>
      <c r="M21" s="116"/>
      <c r="N21" s="116"/>
      <c r="O21" s="117"/>
    </row>
    <row r="22" spans="2:15" x14ac:dyDescent="0.25">
      <c r="B22" s="3">
        <v>9</v>
      </c>
      <c r="C22" s="111"/>
      <c r="D22" s="112"/>
      <c r="E22" s="112"/>
      <c r="F22" s="112"/>
      <c r="G22" s="112"/>
      <c r="H22" s="113"/>
      <c r="I22" s="3" t="s">
        <v>78</v>
      </c>
      <c r="K22" s="115"/>
      <c r="L22" s="116"/>
      <c r="M22" s="116"/>
      <c r="N22" s="116"/>
      <c r="O22" s="117"/>
    </row>
    <row r="23" spans="2:15" x14ac:dyDescent="0.25">
      <c r="B23" s="3">
        <v>10</v>
      </c>
      <c r="C23" s="111"/>
      <c r="D23" s="112"/>
      <c r="E23" s="112"/>
      <c r="F23" s="112"/>
      <c r="G23" s="112"/>
      <c r="H23" s="113"/>
      <c r="I23" s="3" t="s">
        <v>78</v>
      </c>
      <c r="K23" s="115"/>
      <c r="L23" s="116"/>
      <c r="M23" s="116"/>
      <c r="N23" s="116"/>
      <c r="O23" s="117"/>
    </row>
    <row r="24" spans="2:15" x14ac:dyDescent="0.25">
      <c r="B24" s="3">
        <v>11</v>
      </c>
      <c r="C24" s="111" t="s">
        <v>116</v>
      </c>
      <c r="D24" s="112"/>
      <c r="E24" s="112"/>
      <c r="F24" s="112"/>
      <c r="G24" s="112"/>
      <c r="H24" s="113"/>
      <c r="I24" s="3" t="s">
        <v>78</v>
      </c>
      <c r="K24" s="115"/>
      <c r="L24" s="116"/>
      <c r="M24" s="116"/>
      <c r="N24" s="116"/>
      <c r="O24" s="117"/>
    </row>
    <row r="25" spans="2:15" x14ac:dyDescent="0.25">
      <c r="B25" s="3">
        <v>12</v>
      </c>
      <c r="C25" s="111" t="s">
        <v>116</v>
      </c>
      <c r="D25" s="112"/>
      <c r="E25" s="112"/>
      <c r="F25" s="112"/>
      <c r="G25" s="112"/>
      <c r="H25" s="113"/>
      <c r="I25" s="3" t="s">
        <v>78</v>
      </c>
      <c r="K25" s="115"/>
      <c r="L25" s="116"/>
      <c r="M25" s="116"/>
      <c r="N25" s="116"/>
      <c r="O25" s="117"/>
    </row>
    <row r="26" spans="2:15" x14ac:dyDescent="0.25">
      <c r="B26" s="3">
        <v>13</v>
      </c>
      <c r="C26" s="111" t="s">
        <v>86</v>
      </c>
      <c r="D26" s="112"/>
      <c r="E26" s="112"/>
      <c r="F26" s="112"/>
      <c r="G26" s="112"/>
      <c r="H26" s="113"/>
      <c r="I26" s="3" t="s">
        <v>78</v>
      </c>
      <c r="K26" s="115" t="s">
        <v>554</v>
      </c>
      <c r="L26" s="116"/>
      <c r="M26" s="116"/>
      <c r="N26" s="116"/>
      <c r="O26" s="117"/>
    </row>
    <row r="27" spans="2:15" x14ac:dyDescent="0.25">
      <c r="B27" s="3">
        <v>14</v>
      </c>
      <c r="C27" s="111" t="s">
        <v>86</v>
      </c>
      <c r="D27" s="112"/>
      <c r="E27" s="112"/>
      <c r="F27" s="112"/>
      <c r="G27" s="112"/>
      <c r="H27" s="113"/>
      <c r="I27" s="3" t="s">
        <v>78</v>
      </c>
      <c r="K27" s="115" t="s">
        <v>555</v>
      </c>
      <c r="L27" s="116"/>
      <c r="M27" s="116"/>
      <c r="N27" s="116"/>
      <c r="O27" s="117"/>
    </row>
    <row r="28" spans="2:15" x14ac:dyDescent="0.25">
      <c r="B28" s="3">
        <v>15</v>
      </c>
      <c r="C28" s="111" t="s">
        <v>86</v>
      </c>
      <c r="D28" s="112"/>
      <c r="E28" s="112"/>
      <c r="F28" s="112"/>
      <c r="G28" s="112"/>
      <c r="H28" s="113"/>
      <c r="I28" s="3" t="s">
        <v>78</v>
      </c>
      <c r="K28" s="115"/>
      <c r="L28" s="116"/>
      <c r="M28" s="116"/>
      <c r="N28" s="116"/>
      <c r="O28" s="117"/>
    </row>
    <row r="29" spans="2:15" x14ac:dyDescent="0.25">
      <c r="B29" s="3">
        <v>16</v>
      </c>
      <c r="C29" s="111" t="s">
        <v>86</v>
      </c>
      <c r="D29" s="112"/>
      <c r="E29" s="112"/>
      <c r="F29" s="112"/>
      <c r="G29" s="112"/>
      <c r="H29" s="113"/>
      <c r="I29" s="3" t="s">
        <v>78</v>
      </c>
      <c r="K29" s="115"/>
      <c r="L29" s="116"/>
      <c r="M29" s="116"/>
      <c r="N29" s="116"/>
      <c r="O29" s="117"/>
    </row>
    <row r="30" spans="2:15" x14ac:dyDescent="0.25">
      <c r="B30" s="3">
        <v>17</v>
      </c>
      <c r="C30" s="111" t="s">
        <v>86</v>
      </c>
      <c r="D30" s="112"/>
      <c r="E30" s="112"/>
      <c r="F30" s="112"/>
      <c r="G30" s="112"/>
      <c r="H30" s="113"/>
      <c r="I30" s="3" t="s">
        <v>78</v>
      </c>
      <c r="K30" s="120" t="s">
        <v>556</v>
      </c>
      <c r="L30" s="116"/>
      <c r="M30" s="116"/>
      <c r="N30" s="116"/>
      <c r="O30" s="117"/>
    </row>
    <row r="31" spans="2:15" x14ac:dyDescent="0.25">
      <c r="B31" s="3">
        <v>18</v>
      </c>
      <c r="C31" s="111" t="s">
        <v>116</v>
      </c>
      <c r="D31" s="112"/>
      <c r="E31" s="112"/>
      <c r="F31" s="112"/>
      <c r="G31" s="112"/>
      <c r="H31" s="113"/>
      <c r="I31" s="3" t="s">
        <v>78</v>
      </c>
      <c r="K31" s="115"/>
      <c r="L31" s="116"/>
      <c r="M31" s="116"/>
      <c r="N31" s="116"/>
      <c r="O31" s="117"/>
    </row>
    <row r="32" spans="2:15" x14ac:dyDescent="0.25">
      <c r="B32" s="3">
        <v>19</v>
      </c>
      <c r="C32" s="111" t="s">
        <v>86</v>
      </c>
      <c r="D32" s="112"/>
      <c r="E32" s="112"/>
      <c r="F32" s="112"/>
      <c r="G32" s="112"/>
      <c r="H32" s="113"/>
      <c r="I32" s="3" t="s">
        <v>78</v>
      </c>
      <c r="K32" s="115"/>
      <c r="L32" s="116"/>
      <c r="M32" s="116"/>
      <c r="N32" s="116"/>
      <c r="O32" s="117"/>
    </row>
    <row r="33" spans="2:17" x14ac:dyDescent="0.25">
      <c r="B33" s="3">
        <v>20</v>
      </c>
      <c r="C33" s="111" t="s">
        <v>86</v>
      </c>
      <c r="D33" s="112"/>
      <c r="E33" s="112"/>
      <c r="F33" s="112"/>
      <c r="G33" s="112"/>
      <c r="H33" s="113"/>
      <c r="I33" s="3" t="s">
        <v>78</v>
      </c>
      <c r="K33" s="120" t="s">
        <v>557</v>
      </c>
      <c r="L33" s="116"/>
      <c r="M33" s="116"/>
      <c r="N33" s="116"/>
      <c r="O33" s="117"/>
    </row>
    <row r="34" spans="2:17" x14ac:dyDescent="0.25">
      <c r="B34" s="3">
        <v>21</v>
      </c>
      <c r="C34" s="111" t="s">
        <v>86</v>
      </c>
      <c r="D34" s="112"/>
      <c r="E34" s="112"/>
      <c r="F34" s="112"/>
      <c r="G34" s="112"/>
      <c r="H34" s="113"/>
      <c r="I34" s="3" t="s">
        <v>78</v>
      </c>
      <c r="K34" s="106" t="s">
        <v>558</v>
      </c>
      <c r="L34" s="65"/>
      <c r="M34" s="65"/>
      <c r="N34" s="65"/>
      <c r="O34" s="103"/>
    </row>
    <row r="35" spans="2:17" x14ac:dyDescent="0.25">
      <c r="B35" s="3">
        <v>22</v>
      </c>
      <c r="C35" s="111"/>
      <c r="D35" s="112"/>
      <c r="E35" s="112"/>
      <c r="F35" s="112"/>
      <c r="G35" s="112"/>
      <c r="H35" s="113"/>
      <c r="I35" s="3" t="s">
        <v>78</v>
      </c>
      <c r="K35" s="106"/>
      <c r="L35" s="65"/>
      <c r="M35" s="65"/>
      <c r="N35" s="65"/>
      <c r="O35" s="103"/>
    </row>
    <row r="36" spans="2:17" x14ac:dyDescent="0.25">
      <c r="B36" s="3">
        <v>23</v>
      </c>
      <c r="C36" s="111" t="s">
        <v>86</v>
      </c>
      <c r="D36" s="112"/>
      <c r="E36" s="112"/>
      <c r="F36" s="112"/>
      <c r="G36" s="112"/>
      <c r="H36" s="113"/>
      <c r="I36" s="3" t="s">
        <v>78</v>
      </c>
      <c r="K36" s="106"/>
      <c r="L36" s="65"/>
      <c r="M36" s="65"/>
      <c r="N36" s="65"/>
      <c r="O36" s="103"/>
    </row>
    <row r="37" spans="2:17" x14ac:dyDescent="0.25">
      <c r="B37" s="3">
        <v>24</v>
      </c>
      <c r="C37" s="111" t="s">
        <v>86</v>
      </c>
      <c r="D37" s="112"/>
      <c r="E37" s="112"/>
      <c r="F37" s="112"/>
      <c r="G37" s="112"/>
      <c r="H37" s="113"/>
      <c r="I37" s="3" t="s">
        <v>78</v>
      </c>
      <c r="K37" s="106" t="s">
        <v>559</v>
      </c>
      <c r="L37" s="65"/>
      <c r="M37" s="65"/>
      <c r="N37" s="65"/>
      <c r="O37" s="103"/>
    </row>
    <row r="38" spans="2:17" x14ac:dyDescent="0.25">
      <c r="B38" s="3">
        <v>25</v>
      </c>
      <c r="C38" s="111" t="s">
        <v>116</v>
      </c>
      <c r="D38" s="112"/>
      <c r="E38" s="112"/>
      <c r="F38" s="112"/>
      <c r="G38" s="112"/>
      <c r="H38" s="113"/>
      <c r="I38" s="3" t="s">
        <v>78</v>
      </c>
      <c r="K38" s="106"/>
      <c r="L38" s="65"/>
      <c r="M38" s="65"/>
      <c r="N38" s="65"/>
      <c r="O38" s="103"/>
    </row>
    <row r="39" spans="2:17" x14ac:dyDescent="0.25">
      <c r="B39" s="3">
        <v>26</v>
      </c>
      <c r="C39" s="111" t="s">
        <v>86</v>
      </c>
      <c r="D39" s="112"/>
      <c r="E39" s="112"/>
      <c r="F39" s="112"/>
      <c r="G39" s="112"/>
      <c r="H39" s="113"/>
      <c r="I39" s="3" t="s">
        <v>78</v>
      </c>
      <c r="K39" s="106"/>
      <c r="L39" s="65"/>
      <c r="M39" s="65"/>
      <c r="N39" s="65"/>
      <c r="O39" s="103"/>
    </row>
    <row r="40" spans="2:17" x14ac:dyDescent="0.25">
      <c r="B40" s="3">
        <v>27</v>
      </c>
      <c r="C40" s="111"/>
      <c r="D40" s="112"/>
      <c r="E40" s="112"/>
      <c r="F40" s="112"/>
      <c r="G40" s="112"/>
      <c r="H40" s="113"/>
      <c r="I40" s="3" t="s">
        <v>78</v>
      </c>
      <c r="K40" s="106"/>
      <c r="L40" s="65"/>
      <c r="M40" s="65"/>
      <c r="N40" s="65"/>
      <c r="O40" s="103"/>
      <c r="Q40" s="12"/>
    </row>
    <row r="41" spans="2:17" x14ac:dyDescent="0.25">
      <c r="B41" s="3">
        <v>28</v>
      </c>
      <c r="C41" s="111"/>
      <c r="D41" s="112"/>
      <c r="E41" s="112"/>
      <c r="F41" s="112"/>
      <c r="G41" s="112"/>
      <c r="H41" s="113"/>
      <c r="I41" s="3" t="s">
        <v>78</v>
      </c>
      <c r="K41" s="106"/>
      <c r="L41" s="65"/>
      <c r="M41" s="65"/>
      <c r="N41" s="65"/>
      <c r="O41" s="103"/>
    </row>
    <row r="42" spans="2:17" x14ac:dyDescent="0.25">
      <c r="B42" s="3">
        <v>29</v>
      </c>
      <c r="C42" s="111"/>
      <c r="D42" s="112"/>
      <c r="E42" s="112"/>
      <c r="F42" s="112"/>
      <c r="G42" s="112"/>
      <c r="H42" s="113"/>
      <c r="I42" s="3" t="s">
        <v>78</v>
      </c>
      <c r="K42" s="106"/>
      <c r="L42" s="65"/>
      <c r="M42" s="65"/>
      <c r="N42" s="65"/>
      <c r="O42" s="103"/>
    </row>
    <row r="43" spans="2:17" x14ac:dyDescent="0.25">
      <c r="B43" s="3">
        <v>30</v>
      </c>
      <c r="C43" s="111" t="s">
        <v>86</v>
      </c>
      <c r="D43" s="112"/>
      <c r="E43" s="112"/>
      <c r="F43" s="112"/>
      <c r="G43" s="112"/>
      <c r="H43" s="113"/>
      <c r="I43" s="3" t="s">
        <v>78</v>
      </c>
      <c r="K43" s="106" t="s">
        <v>560</v>
      </c>
      <c r="L43" s="65"/>
      <c r="M43" s="65"/>
      <c r="N43" s="65"/>
      <c r="O43" s="103"/>
    </row>
    <row r="44" spans="2:17" x14ac:dyDescent="0.25">
      <c r="B44" s="3">
        <v>31</v>
      </c>
      <c r="C44" s="111" t="s">
        <v>86</v>
      </c>
      <c r="D44" s="112"/>
      <c r="E44" s="112"/>
      <c r="F44" s="112"/>
      <c r="G44" s="112"/>
      <c r="H44" s="113"/>
      <c r="I44" s="3" t="s">
        <v>78</v>
      </c>
      <c r="K44" s="106" t="s">
        <v>561</v>
      </c>
      <c r="L44" s="65"/>
      <c r="M44" s="65"/>
      <c r="N44" s="65"/>
      <c r="O44" s="103"/>
    </row>
    <row r="45" spans="2:17" x14ac:dyDescent="0.25">
      <c r="B45" s="3">
        <v>32</v>
      </c>
      <c r="C45" s="111"/>
      <c r="D45" s="112"/>
      <c r="E45" s="112"/>
      <c r="F45" s="112"/>
      <c r="G45" s="112"/>
      <c r="H45" s="113"/>
      <c r="I45" s="3" t="s">
        <v>78</v>
      </c>
      <c r="K45" s="106"/>
      <c r="L45" s="65"/>
      <c r="M45" s="65"/>
      <c r="N45" s="65"/>
      <c r="O45" s="103"/>
    </row>
    <row r="46" spans="2:17" x14ac:dyDescent="0.25">
      <c r="B46" s="3">
        <v>33</v>
      </c>
      <c r="C46" s="111"/>
      <c r="D46" s="112"/>
      <c r="E46" s="112"/>
      <c r="F46" s="112"/>
      <c r="G46" s="112"/>
      <c r="H46" s="113"/>
      <c r="I46" s="3" t="s">
        <v>78</v>
      </c>
      <c r="K46" s="106"/>
      <c r="L46" s="65"/>
      <c r="M46" s="65"/>
      <c r="N46" s="65"/>
      <c r="O46" s="103"/>
    </row>
    <row r="47" spans="2:17" x14ac:dyDescent="0.25">
      <c r="B47" s="3">
        <v>34</v>
      </c>
      <c r="C47" s="111"/>
      <c r="D47" s="112"/>
      <c r="E47" s="112"/>
      <c r="F47" s="112"/>
      <c r="G47" s="112"/>
      <c r="H47" s="113"/>
      <c r="I47" s="3" t="s">
        <v>78</v>
      </c>
      <c r="K47" s="106"/>
      <c r="L47" s="65"/>
      <c r="M47" s="65"/>
      <c r="N47" s="65"/>
      <c r="O47" s="103"/>
    </row>
    <row r="48" spans="2:17" x14ac:dyDescent="0.25">
      <c r="B48" s="3">
        <v>35</v>
      </c>
      <c r="C48" s="111"/>
      <c r="D48" s="112"/>
      <c r="E48" s="112"/>
      <c r="F48" s="112"/>
      <c r="G48" s="112"/>
      <c r="H48" s="113"/>
      <c r="I48" s="3" t="s">
        <v>78</v>
      </c>
      <c r="K48" s="106"/>
      <c r="L48" s="65"/>
      <c r="M48" s="65"/>
      <c r="N48" s="65"/>
      <c r="O48" s="103"/>
    </row>
    <row r="49" spans="2:15" x14ac:dyDescent="0.25">
      <c r="B49" s="3">
        <v>36</v>
      </c>
      <c r="C49" s="111" t="s">
        <v>86</v>
      </c>
      <c r="D49" s="112"/>
      <c r="E49" s="112"/>
      <c r="F49" s="112"/>
      <c r="G49" s="112"/>
      <c r="H49" s="113"/>
      <c r="I49" s="3" t="s">
        <v>78</v>
      </c>
      <c r="K49" s="107" t="s">
        <v>562</v>
      </c>
      <c r="L49" s="104"/>
      <c r="M49" s="104"/>
      <c r="N49" s="104"/>
      <c r="O49" s="105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158ABB4-0C15-4AE7-B8F6-43481F03A444}">
          <x14:formula1>
            <xm:f>CATÁLOGO!$A$3:$A$6</xm:f>
          </x14:formula1>
          <xm:sqref>I14:I49</xm:sqref>
        </x14:dataValidation>
        <x14:dataValidation type="list" allowBlank="1" showInputMessage="1" showErrorMessage="1" xr:uid="{6B0679CE-1E73-4396-94E0-ED1E43356187}">
          <x14:formula1>
            <xm:f>CATÁLOGO!$B$3:$B$15</xm:f>
          </x14:formula1>
          <xm:sqref>C14:H49</xm:sqref>
        </x14:dataValidation>
        <x14:dataValidation type="list" allowBlank="1" showInputMessage="1" showErrorMessage="1" xr:uid="{2A2D2998-1441-4E68-BEAC-3AE08151FD89}">
          <x14:formula1>
            <xm:f>CATÁLOGO!$C$3:$C$9</xm:f>
          </x14:formula1>
          <xm:sqref>D7:E7</xm:sqref>
        </x14:dataValidation>
      </x14:dataValidation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AE985-F05C-4B25-95C7-6B232C8D5302}">
  <dimension ref="B5:Q49"/>
  <sheetViews>
    <sheetView topLeftCell="A3" workbookViewId="0">
      <selection activeCell="I14" sqref="I14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 bestFit="1" customWidth="1"/>
    <col min="5" max="5" width="17.42578125" bestFit="1" customWidth="1"/>
    <col min="6" max="6" width="9.140625" bestFit="1" customWidth="1"/>
    <col min="7" max="7" width="11.85546875" bestFit="1" customWidth="1"/>
    <col min="8" max="8" width="9.140625" bestFit="1" customWidth="1"/>
    <col min="9" max="9" width="19.5703125" bestFit="1" customWidth="1"/>
    <col min="10" max="10" width="3.85546875" customWidth="1"/>
    <col min="11" max="14" width="9.140625" bestFit="1" customWidth="1"/>
    <col min="15" max="15" width="21.140625" customWidth="1"/>
    <col min="16" max="16" width="9.140625" bestFit="1" customWidth="1"/>
    <col min="17" max="17" width="36.5703125" bestFit="1" customWidth="1"/>
  </cols>
  <sheetData>
    <row r="5" spans="2:15" x14ac:dyDescent="0.25">
      <c r="I5" s="13"/>
    </row>
    <row r="6" spans="2:15" x14ac:dyDescent="0.25">
      <c r="J6" s="14" t="s">
        <v>59</v>
      </c>
    </row>
    <row r="7" spans="2:15" x14ac:dyDescent="0.25">
      <c r="B7" s="65" t="s">
        <v>60</v>
      </c>
      <c r="C7" s="65"/>
      <c r="D7" s="66" t="s">
        <v>61</v>
      </c>
      <c r="E7" s="66"/>
      <c r="J7" s="14" t="s">
        <v>62</v>
      </c>
    </row>
    <row r="9" spans="2:15" x14ac:dyDescent="0.25">
      <c r="B9" s="65" t="s">
        <v>63</v>
      </c>
      <c r="C9" s="65"/>
      <c r="D9" s="65"/>
      <c r="E9" t="s">
        <v>64</v>
      </c>
      <c r="F9" s="2" t="s">
        <v>529</v>
      </c>
      <c r="G9" t="s">
        <v>66</v>
      </c>
      <c r="H9" s="1" t="s">
        <v>139</v>
      </c>
      <c r="I9" t="s">
        <v>68</v>
      </c>
      <c r="J9" s="5">
        <v>14</v>
      </c>
    </row>
    <row r="10" spans="2:15" x14ac:dyDescent="0.25">
      <c r="B10" s="67" t="s">
        <v>69</v>
      </c>
      <c r="C10" s="67"/>
      <c r="D10" s="1">
        <v>36</v>
      </c>
      <c r="E10" s="67" t="s">
        <v>70</v>
      </c>
      <c r="F10" s="67"/>
      <c r="G10" s="11"/>
      <c r="I10" t="s">
        <v>71</v>
      </c>
      <c r="J10" s="4">
        <f>COUNTIF(I14:I49,"=CORTE")</f>
        <v>0</v>
      </c>
    </row>
    <row r="11" spans="2:15" x14ac:dyDescent="0.25">
      <c r="B11" s="64" t="s">
        <v>72</v>
      </c>
      <c r="C11" s="64"/>
      <c r="D11" s="64"/>
      <c r="E11" s="8" t="s">
        <v>64</v>
      </c>
      <c r="F11" s="9"/>
      <c r="G11" s="8" t="s">
        <v>66</v>
      </c>
      <c r="H11" s="10"/>
      <c r="J11" s="4"/>
    </row>
    <row r="13" spans="2:15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  <c r="K13" s="72" t="s">
        <v>76</v>
      </c>
      <c r="L13" s="73"/>
      <c r="M13" s="73"/>
      <c r="N13" s="73"/>
      <c r="O13" s="74"/>
    </row>
    <row r="14" spans="2:15" x14ac:dyDescent="0.25">
      <c r="B14" s="3">
        <v>1</v>
      </c>
      <c r="C14" s="111" t="s">
        <v>88</v>
      </c>
      <c r="D14" s="112"/>
      <c r="E14" s="112"/>
      <c r="F14" s="112"/>
      <c r="G14" s="112"/>
      <c r="H14" s="113"/>
      <c r="I14" s="3" t="s">
        <v>78</v>
      </c>
      <c r="K14" s="115" t="s">
        <v>563</v>
      </c>
      <c r="L14" s="116"/>
      <c r="M14" s="116"/>
      <c r="N14" s="116"/>
      <c r="O14" s="117"/>
    </row>
    <row r="15" spans="2:15" x14ac:dyDescent="0.25">
      <c r="B15" s="3">
        <v>2</v>
      </c>
      <c r="C15" s="111" t="s">
        <v>88</v>
      </c>
      <c r="D15" s="112"/>
      <c r="E15" s="112"/>
      <c r="F15" s="112"/>
      <c r="G15" s="112"/>
      <c r="H15" s="113"/>
      <c r="I15" s="3" t="s">
        <v>78</v>
      </c>
      <c r="K15" s="115" t="s">
        <v>563</v>
      </c>
      <c r="L15" s="116"/>
      <c r="M15" s="116"/>
      <c r="N15" s="116"/>
      <c r="O15" s="117"/>
    </row>
    <row r="16" spans="2:15" x14ac:dyDescent="0.25">
      <c r="B16" s="3">
        <v>3</v>
      </c>
      <c r="C16" s="111" t="s">
        <v>112</v>
      </c>
      <c r="D16" s="112"/>
      <c r="E16" s="112"/>
      <c r="F16" s="112"/>
      <c r="G16" s="112"/>
      <c r="H16" s="113"/>
      <c r="I16" s="3" t="s">
        <v>78</v>
      </c>
      <c r="K16" s="115"/>
      <c r="L16" s="116"/>
      <c r="M16" s="116"/>
      <c r="N16" s="116"/>
      <c r="O16" s="117"/>
    </row>
    <row r="17" spans="2:15" x14ac:dyDescent="0.25">
      <c r="B17" s="3">
        <v>4</v>
      </c>
      <c r="C17" s="111" t="s">
        <v>112</v>
      </c>
      <c r="D17" s="112"/>
      <c r="E17" s="112"/>
      <c r="F17" s="112"/>
      <c r="G17" s="112"/>
      <c r="H17" s="113"/>
      <c r="I17" s="3" t="s">
        <v>78</v>
      </c>
      <c r="K17" s="115"/>
      <c r="L17" s="116"/>
      <c r="M17" s="116"/>
      <c r="N17" s="116"/>
      <c r="O17" s="117"/>
    </row>
    <row r="18" spans="2:15" x14ac:dyDescent="0.25">
      <c r="B18" s="3">
        <v>5</v>
      </c>
      <c r="C18" s="111" t="s">
        <v>112</v>
      </c>
      <c r="D18" s="112"/>
      <c r="E18" s="112"/>
      <c r="F18" s="112"/>
      <c r="G18" s="112"/>
      <c r="H18" s="113"/>
      <c r="I18" s="3" t="s">
        <v>78</v>
      </c>
      <c r="K18" s="115"/>
      <c r="L18" s="116"/>
      <c r="M18" s="116"/>
      <c r="N18" s="116"/>
      <c r="O18" s="117"/>
    </row>
    <row r="19" spans="2:15" x14ac:dyDescent="0.25">
      <c r="B19" s="3">
        <v>6</v>
      </c>
      <c r="C19" s="111" t="s">
        <v>112</v>
      </c>
      <c r="D19" s="112"/>
      <c r="E19" s="112"/>
      <c r="F19" s="112"/>
      <c r="G19" s="112"/>
      <c r="H19" s="113"/>
      <c r="I19" s="3" t="s">
        <v>78</v>
      </c>
      <c r="K19" s="115"/>
      <c r="L19" s="116"/>
      <c r="M19" s="116"/>
      <c r="N19" s="116"/>
      <c r="O19" s="117"/>
    </row>
    <row r="20" spans="2:15" x14ac:dyDescent="0.25">
      <c r="B20" s="3">
        <v>7</v>
      </c>
      <c r="C20" s="111" t="s">
        <v>86</v>
      </c>
      <c r="D20" s="112"/>
      <c r="E20" s="112"/>
      <c r="F20" s="112"/>
      <c r="G20" s="112"/>
      <c r="H20" s="113"/>
      <c r="I20" s="3" t="s">
        <v>78</v>
      </c>
      <c r="K20" s="120"/>
      <c r="L20" s="116"/>
      <c r="M20" s="116"/>
      <c r="N20" s="116"/>
      <c r="O20" s="117"/>
    </row>
    <row r="21" spans="2:15" x14ac:dyDescent="0.25">
      <c r="B21" s="3">
        <v>8</v>
      </c>
      <c r="C21" s="111" t="s">
        <v>86</v>
      </c>
      <c r="D21" s="112"/>
      <c r="E21" s="112"/>
      <c r="F21" s="112"/>
      <c r="G21" s="112"/>
      <c r="H21" s="113"/>
      <c r="I21" s="3" t="s">
        <v>78</v>
      </c>
      <c r="K21" s="115"/>
      <c r="L21" s="116"/>
      <c r="M21" s="116"/>
      <c r="N21" s="116"/>
      <c r="O21" s="117"/>
    </row>
    <row r="22" spans="2:15" x14ac:dyDescent="0.25">
      <c r="B22" s="3">
        <v>9</v>
      </c>
      <c r="C22" s="111" t="s">
        <v>104</v>
      </c>
      <c r="D22" s="112"/>
      <c r="E22" s="112"/>
      <c r="F22" s="112"/>
      <c r="G22" s="112"/>
      <c r="H22" s="113"/>
      <c r="I22" s="3" t="s">
        <v>78</v>
      </c>
      <c r="K22" s="115"/>
      <c r="L22" s="116"/>
      <c r="M22" s="116"/>
      <c r="N22" s="116"/>
      <c r="O22" s="117"/>
    </row>
    <row r="23" spans="2:15" x14ac:dyDescent="0.25">
      <c r="B23" s="3">
        <v>10</v>
      </c>
      <c r="C23" s="111" t="s">
        <v>104</v>
      </c>
      <c r="D23" s="112"/>
      <c r="E23" s="112"/>
      <c r="F23" s="112"/>
      <c r="G23" s="112"/>
      <c r="H23" s="113"/>
      <c r="I23" s="3" t="s">
        <v>78</v>
      </c>
      <c r="K23" s="115"/>
      <c r="L23" s="116"/>
      <c r="M23" s="116"/>
      <c r="N23" s="116"/>
      <c r="O23" s="117"/>
    </row>
    <row r="24" spans="2:15" x14ac:dyDescent="0.25">
      <c r="B24" s="3">
        <v>11</v>
      </c>
      <c r="C24" s="111" t="s">
        <v>86</v>
      </c>
      <c r="D24" s="112"/>
      <c r="E24" s="112"/>
      <c r="F24" s="112"/>
      <c r="G24" s="112"/>
      <c r="H24" s="113"/>
      <c r="I24" s="3" t="s">
        <v>78</v>
      </c>
      <c r="K24" s="115"/>
      <c r="L24" s="116"/>
      <c r="M24" s="116"/>
      <c r="N24" s="116"/>
      <c r="O24" s="117"/>
    </row>
    <row r="25" spans="2:15" x14ac:dyDescent="0.25">
      <c r="B25" s="3">
        <v>12</v>
      </c>
      <c r="C25" s="111" t="s">
        <v>86</v>
      </c>
      <c r="D25" s="112"/>
      <c r="E25" s="112"/>
      <c r="F25" s="112"/>
      <c r="G25" s="112"/>
      <c r="H25" s="113"/>
      <c r="I25" s="3" t="s">
        <v>78</v>
      </c>
      <c r="K25" s="115"/>
      <c r="L25" s="116"/>
      <c r="M25" s="116"/>
      <c r="N25" s="116"/>
      <c r="O25" s="117"/>
    </row>
    <row r="26" spans="2:15" x14ac:dyDescent="0.25">
      <c r="B26" s="3">
        <v>13</v>
      </c>
      <c r="C26" s="111"/>
      <c r="D26" s="112"/>
      <c r="E26" s="112"/>
      <c r="F26" s="112"/>
      <c r="G26" s="112"/>
      <c r="H26" s="113"/>
      <c r="I26" s="3" t="s">
        <v>78</v>
      </c>
      <c r="K26" s="115"/>
      <c r="L26" s="116"/>
      <c r="M26" s="116"/>
      <c r="N26" s="116"/>
      <c r="O26" s="117"/>
    </row>
    <row r="27" spans="2:15" x14ac:dyDescent="0.25">
      <c r="B27" s="3">
        <v>14</v>
      </c>
      <c r="C27" s="111"/>
      <c r="D27" s="112"/>
      <c r="E27" s="112"/>
      <c r="F27" s="112"/>
      <c r="G27" s="112"/>
      <c r="H27" s="113"/>
      <c r="I27" s="3" t="s">
        <v>78</v>
      </c>
      <c r="K27" s="115"/>
      <c r="L27" s="116"/>
      <c r="M27" s="116"/>
      <c r="N27" s="116"/>
      <c r="O27" s="117"/>
    </row>
    <row r="28" spans="2:15" x14ac:dyDescent="0.25">
      <c r="B28" s="3">
        <v>15</v>
      </c>
      <c r="C28" s="111" t="s">
        <v>119</v>
      </c>
      <c r="D28" s="112"/>
      <c r="E28" s="112"/>
      <c r="F28" s="112"/>
      <c r="G28" s="112"/>
      <c r="H28" s="113"/>
      <c r="I28" s="3" t="s">
        <v>78</v>
      </c>
      <c r="K28" s="115"/>
      <c r="L28" s="116"/>
      <c r="M28" s="116"/>
      <c r="N28" s="116"/>
      <c r="O28" s="117"/>
    </row>
    <row r="29" spans="2:15" x14ac:dyDescent="0.25">
      <c r="B29" s="3">
        <v>16</v>
      </c>
      <c r="C29" s="111" t="s">
        <v>119</v>
      </c>
      <c r="D29" s="112"/>
      <c r="E29" s="112"/>
      <c r="F29" s="112"/>
      <c r="G29" s="112"/>
      <c r="H29" s="113"/>
      <c r="I29" s="3" t="s">
        <v>78</v>
      </c>
      <c r="K29" s="115"/>
      <c r="L29" s="116"/>
      <c r="M29" s="116"/>
      <c r="N29" s="116"/>
      <c r="O29" s="117"/>
    </row>
    <row r="30" spans="2:15" x14ac:dyDescent="0.25">
      <c r="B30" s="3">
        <v>17</v>
      </c>
      <c r="C30" s="111" t="s">
        <v>119</v>
      </c>
      <c r="D30" s="112"/>
      <c r="E30" s="112"/>
      <c r="F30" s="112"/>
      <c r="G30" s="112"/>
      <c r="H30" s="113"/>
      <c r="I30" s="3" t="s">
        <v>78</v>
      </c>
      <c r="K30" s="120"/>
      <c r="L30" s="116"/>
      <c r="M30" s="116"/>
      <c r="N30" s="116"/>
      <c r="O30" s="117"/>
    </row>
    <row r="31" spans="2:15" x14ac:dyDescent="0.25">
      <c r="B31" s="3">
        <v>18</v>
      </c>
      <c r="C31" s="111" t="s">
        <v>119</v>
      </c>
      <c r="D31" s="112"/>
      <c r="E31" s="112"/>
      <c r="F31" s="112"/>
      <c r="G31" s="112"/>
      <c r="H31" s="113"/>
      <c r="I31" s="3" t="s">
        <v>78</v>
      </c>
      <c r="K31" s="115"/>
      <c r="L31" s="116"/>
      <c r="M31" s="116"/>
      <c r="N31" s="116"/>
      <c r="O31" s="117"/>
    </row>
    <row r="32" spans="2:15" x14ac:dyDescent="0.25">
      <c r="B32" s="3">
        <v>19</v>
      </c>
      <c r="C32" s="111" t="s">
        <v>86</v>
      </c>
      <c r="D32" s="112"/>
      <c r="E32" s="112"/>
      <c r="F32" s="112"/>
      <c r="G32" s="112"/>
      <c r="H32" s="113"/>
      <c r="I32" s="3" t="s">
        <v>78</v>
      </c>
      <c r="K32" s="115" t="s">
        <v>564</v>
      </c>
      <c r="L32" s="116"/>
      <c r="M32" s="116"/>
      <c r="N32" s="116"/>
      <c r="O32" s="117"/>
    </row>
    <row r="33" spans="2:17" x14ac:dyDescent="0.25">
      <c r="B33" s="3">
        <v>20</v>
      </c>
      <c r="C33" s="111" t="s">
        <v>86</v>
      </c>
      <c r="D33" s="112"/>
      <c r="E33" s="112"/>
      <c r="F33" s="112"/>
      <c r="G33" s="112"/>
      <c r="H33" s="113"/>
      <c r="I33" s="3" t="s">
        <v>78</v>
      </c>
      <c r="K33" s="120" t="s">
        <v>564</v>
      </c>
      <c r="L33" s="116"/>
      <c r="M33" s="116"/>
      <c r="N33" s="116"/>
      <c r="O33" s="117"/>
    </row>
    <row r="34" spans="2:17" x14ac:dyDescent="0.25">
      <c r="B34" s="3">
        <v>21</v>
      </c>
      <c r="C34" s="111" t="s">
        <v>86</v>
      </c>
      <c r="D34" s="112"/>
      <c r="E34" s="112"/>
      <c r="F34" s="112"/>
      <c r="G34" s="112"/>
      <c r="H34" s="113"/>
      <c r="I34" s="3" t="s">
        <v>78</v>
      </c>
      <c r="K34" s="106" t="s">
        <v>565</v>
      </c>
      <c r="L34" s="65"/>
      <c r="M34" s="65"/>
      <c r="N34" s="65"/>
      <c r="O34" s="103"/>
    </row>
    <row r="35" spans="2:17" x14ac:dyDescent="0.25">
      <c r="B35" s="3">
        <v>22</v>
      </c>
      <c r="C35" s="111" t="s">
        <v>86</v>
      </c>
      <c r="D35" s="112"/>
      <c r="E35" s="112"/>
      <c r="F35" s="112"/>
      <c r="G35" s="112"/>
      <c r="H35" s="113"/>
      <c r="I35" s="3" t="s">
        <v>78</v>
      </c>
      <c r="K35" s="106" t="s">
        <v>566</v>
      </c>
      <c r="L35" s="65"/>
      <c r="M35" s="65"/>
      <c r="N35" s="65"/>
      <c r="O35" s="103"/>
    </row>
    <row r="36" spans="2:17" x14ac:dyDescent="0.25">
      <c r="B36" s="3">
        <v>23</v>
      </c>
      <c r="C36" s="111" t="s">
        <v>88</v>
      </c>
      <c r="D36" s="112"/>
      <c r="E36" s="112"/>
      <c r="F36" s="112"/>
      <c r="G36" s="112"/>
      <c r="H36" s="113"/>
      <c r="I36" s="3" t="s">
        <v>78</v>
      </c>
      <c r="K36" s="106" t="s">
        <v>567</v>
      </c>
      <c r="L36" s="65"/>
      <c r="M36" s="65"/>
      <c r="N36" s="65"/>
      <c r="O36" s="103"/>
    </row>
    <row r="37" spans="2:17" x14ac:dyDescent="0.25">
      <c r="B37" s="3">
        <v>24</v>
      </c>
      <c r="C37" s="111" t="s">
        <v>88</v>
      </c>
      <c r="D37" s="112"/>
      <c r="E37" s="112"/>
      <c r="F37" s="112"/>
      <c r="G37" s="112"/>
      <c r="H37" s="113"/>
      <c r="I37" s="3" t="s">
        <v>78</v>
      </c>
      <c r="K37" s="106" t="s">
        <v>568</v>
      </c>
      <c r="L37" s="65"/>
      <c r="M37" s="65"/>
      <c r="N37" s="65"/>
      <c r="O37" s="103"/>
    </row>
    <row r="38" spans="2:17" x14ac:dyDescent="0.25">
      <c r="B38" s="3">
        <v>25</v>
      </c>
      <c r="C38" s="111"/>
      <c r="D38" s="112"/>
      <c r="E38" s="112"/>
      <c r="F38" s="112"/>
      <c r="G38" s="112"/>
      <c r="H38" s="113"/>
      <c r="I38" s="3" t="s">
        <v>78</v>
      </c>
      <c r="K38" s="106" t="s">
        <v>569</v>
      </c>
      <c r="L38" s="65"/>
      <c r="M38" s="65"/>
      <c r="N38" s="65"/>
      <c r="O38" s="103"/>
    </row>
    <row r="39" spans="2:17" x14ac:dyDescent="0.25">
      <c r="B39" s="3">
        <v>26</v>
      </c>
      <c r="C39" s="111"/>
      <c r="D39" s="112"/>
      <c r="E39" s="112"/>
      <c r="F39" s="112"/>
      <c r="G39" s="112"/>
      <c r="H39" s="113"/>
      <c r="I39" s="3" t="s">
        <v>78</v>
      </c>
      <c r="K39" s="106" t="s">
        <v>570</v>
      </c>
      <c r="L39" s="65"/>
      <c r="M39" s="65"/>
      <c r="N39" s="65"/>
      <c r="O39" s="103"/>
    </row>
    <row r="40" spans="2:17" x14ac:dyDescent="0.25">
      <c r="B40" s="3">
        <v>27</v>
      </c>
      <c r="C40" s="111" t="s">
        <v>88</v>
      </c>
      <c r="D40" s="112"/>
      <c r="E40" s="112"/>
      <c r="F40" s="112"/>
      <c r="G40" s="112"/>
      <c r="H40" s="113"/>
      <c r="I40" s="3" t="s">
        <v>78</v>
      </c>
      <c r="K40" s="106" t="s">
        <v>571</v>
      </c>
      <c r="L40" s="65"/>
      <c r="M40" s="65"/>
      <c r="N40" s="65"/>
      <c r="O40" s="103"/>
      <c r="Q40" s="12"/>
    </row>
    <row r="41" spans="2:17" x14ac:dyDescent="0.25">
      <c r="B41" s="3">
        <v>28</v>
      </c>
      <c r="C41" s="111" t="s">
        <v>88</v>
      </c>
      <c r="D41" s="112"/>
      <c r="E41" s="112"/>
      <c r="F41" s="112"/>
      <c r="G41" s="112"/>
      <c r="H41" s="113"/>
      <c r="I41" s="3" t="s">
        <v>78</v>
      </c>
      <c r="K41" s="106" t="s">
        <v>572</v>
      </c>
      <c r="L41" s="65"/>
      <c r="M41" s="65"/>
      <c r="N41" s="65"/>
      <c r="O41" s="103"/>
    </row>
    <row r="42" spans="2:17" x14ac:dyDescent="0.25">
      <c r="B42" s="3">
        <v>29</v>
      </c>
      <c r="C42" s="111" t="s">
        <v>86</v>
      </c>
      <c r="D42" s="112"/>
      <c r="E42" s="112"/>
      <c r="F42" s="112"/>
      <c r="G42" s="112"/>
      <c r="H42" s="113"/>
      <c r="I42" s="3" t="s">
        <v>78</v>
      </c>
      <c r="K42" s="106" t="s">
        <v>573</v>
      </c>
      <c r="L42" s="65"/>
      <c r="M42" s="65"/>
      <c r="N42" s="65"/>
      <c r="O42" s="103"/>
    </row>
    <row r="43" spans="2:17" x14ac:dyDescent="0.25">
      <c r="B43" s="3">
        <v>30</v>
      </c>
      <c r="C43" s="111" t="s">
        <v>86</v>
      </c>
      <c r="D43" s="112"/>
      <c r="E43" s="112"/>
      <c r="F43" s="112"/>
      <c r="G43" s="112"/>
      <c r="H43" s="113"/>
      <c r="I43" s="3" t="s">
        <v>78</v>
      </c>
      <c r="K43" s="106" t="s">
        <v>574</v>
      </c>
      <c r="L43" s="65"/>
      <c r="M43" s="65"/>
      <c r="N43" s="65"/>
      <c r="O43" s="103"/>
    </row>
    <row r="44" spans="2:17" x14ac:dyDescent="0.25">
      <c r="B44" s="3">
        <v>31</v>
      </c>
      <c r="C44" s="111" t="s">
        <v>86</v>
      </c>
      <c r="D44" s="112"/>
      <c r="E44" s="112"/>
      <c r="F44" s="112"/>
      <c r="G44" s="112"/>
      <c r="H44" s="113"/>
      <c r="I44" s="3" t="s">
        <v>78</v>
      </c>
      <c r="K44" s="106" t="s">
        <v>575</v>
      </c>
      <c r="L44" s="65"/>
      <c r="M44" s="65"/>
      <c r="N44" s="65"/>
      <c r="O44" s="103"/>
    </row>
    <row r="45" spans="2:17" x14ac:dyDescent="0.25">
      <c r="B45" s="3">
        <v>32</v>
      </c>
      <c r="C45" s="111" t="s">
        <v>86</v>
      </c>
      <c r="D45" s="112"/>
      <c r="E45" s="112"/>
      <c r="F45" s="112"/>
      <c r="G45" s="112"/>
      <c r="H45" s="113"/>
      <c r="I45" s="3" t="s">
        <v>78</v>
      </c>
      <c r="K45" s="106" t="s">
        <v>576</v>
      </c>
      <c r="L45" s="65"/>
      <c r="M45" s="65"/>
      <c r="N45" s="65"/>
      <c r="O45" s="103"/>
    </row>
    <row r="46" spans="2:17" x14ac:dyDescent="0.25">
      <c r="B46" s="3">
        <v>33</v>
      </c>
      <c r="C46" s="111" t="s">
        <v>86</v>
      </c>
      <c r="D46" s="112"/>
      <c r="E46" s="112"/>
      <c r="F46" s="112"/>
      <c r="G46" s="112"/>
      <c r="H46" s="113"/>
      <c r="I46" s="3" t="s">
        <v>78</v>
      </c>
      <c r="K46" s="106" t="s">
        <v>577</v>
      </c>
      <c r="L46" s="65"/>
      <c r="M46" s="65"/>
      <c r="N46" s="65"/>
      <c r="O46" s="103"/>
    </row>
    <row r="47" spans="2:17" x14ac:dyDescent="0.25">
      <c r="B47" s="3">
        <v>34</v>
      </c>
      <c r="C47" s="111" t="s">
        <v>86</v>
      </c>
      <c r="D47" s="112"/>
      <c r="E47" s="112"/>
      <c r="F47" s="112"/>
      <c r="G47" s="112"/>
      <c r="H47" s="113"/>
      <c r="I47" s="3" t="s">
        <v>78</v>
      </c>
      <c r="K47" s="106" t="s">
        <v>578</v>
      </c>
      <c r="L47" s="65"/>
      <c r="M47" s="65"/>
      <c r="N47" s="65"/>
      <c r="O47" s="103"/>
    </row>
    <row r="48" spans="2:17" x14ac:dyDescent="0.25">
      <c r="B48" s="3">
        <v>35</v>
      </c>
      <c r="C48" s="111"/>
      <c r="D48" s="112"/>
      <c r="E48" s="112"/>
      <c r="F48" s="112"/>
      <c r="G48" s="112"/>
      <c r="H48" s="113"/>
      <c r="I48" s="3" t="s">
        <v>78</v>
      </c>
      <c r="K48" s="106"/>
      <c r="L48" s="65"/>
      <c r="M48" s="65"/>
      <c r="N48" s="65"/>
      <c r="O48" s="103"/>
    </row>
    <row r="49" spans="2:15" x14ac:dyDescent="0.25">
      <c r="B49" s="3">
        <v>36</v>
      </c>
      <c r="C49" s="111"/>
      <c r="D49" s="112"/>
      <c r="E49" s="112"/>
      <c r="F49" s="112"/>
      <c r="G49" s="112"/>
      <c r="H49" s="113"/>
      <c r="I49" s="3" t="s">
        <v>78</v>
      </c>
      <c r="K49" s="107"/>
      <c r="L49" s="104"/>
      <c r="M49" s="104"/>
      <c r="N49" s="104"/>
      <c r="O49" s="105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CDAB82C-870A-4C0D-A86E-7C26031992AD}">
          <x14:formula1>
            <xm:f>CATÁLOGO!$C$3:$C$9</xm:f>
          </x14:formula1>
          <xm:sqref>D7:E7</xm:sqref>
        </x14:dataValidation>
        <x14:dataValidation type="list" allowBlank="1" showInputMessage="1" showErrorMessage="1" xr:uid="{9DA00469-104D-4B1B-85A8-E4DFC0E92914}">
          <x14:formula1>
            <xm:f>CATÁLOGO!$B$3:$B$15</xm:f>
          </x14:formula1>
          <xm:sqref>C14:H49</xm:sqref>
        </x14:dataValidation>
        <x14:dataValidation type="list" allowBlank="1" showInputMessage="1" showErrorMessage="1" xr:uid="{8AD89BB6-F495-485F-99F9-3ECD2C54BAAE}">
          <x14:formula1>
            <xm:f>CATÁLOGO!$A$3:$A$6</xm:f>
          </x14:formula1>
          <xm:sqref>I14:I49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C7C3-524B-441A-8129-E8C9FD0ACC5C}">
  <dimension ref="B5:Q49"/>
  <sheetViews>
    <sheetView topLeftCell="A3" workbookViewId="0">
      <selection activeCell="I14" sqref="I14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 bestFit="1" customWidth="1"/>
    <col min="5" max="5" width="17.42578125" bestFit="1" customWidth="1"/>
    <col min="6" max="6" width="9.140625" bestFit="1" customWidth="1"/>
    <col min="7" max="7" width="11.85546875" bestFit="1" customWidth="1"/>
    <col min="8" max="8" width="9.140625" bestFit="1" customWidth="1"/>
    <col min="9" max="9" width="19.5703125" bestFit="1" customWidth="1"/>
    <col min="10" max="10" width="3.85546875" customWidth="1"/>
    <col min="11" max="14" width="9.140625" bestFit="1" customWidth="1"/>
    <col min="15" max="15" width="41.7109375" customWidth="1"/>
    <col min="16" max="16" width="9.140625" bestFit="1" customWidth="1"/>
    <col min="17" max="17" width="36.5703125" bestFit="1" customWidth="1"/>
  </cols>
  <sheetData>
    <row r="5" spans="2:15" x14ac:dyDescent="0.25">
      <c r="I5" s="13"/>
    </row>
    <row r="6" spans="2:15" x14ac:dyDescent="0.25">
      <c r="J6" s="14" t="s">
        <v>59</v>
      </c>
    </row>
    <row r="7" spans="2:15" x14ac:dyDescent="0.25">
      <c r="B7" s="65" t="s">
        <v>60</v>
      </c>
      <c r="C7" s="65"/>
      <c r="D7" s="66" t="s">
        <v>61</v>
      </c>
      <c r="E7" s="66"/>
      <c r="J7" s="14" t="s">
        <v>62</v>
      </c>
    </row>
    <row r="9" spans="2:15" x14ac:dyDescent="0.25">
      <c r="B9" s="65" t="s">
        <v>63</v>
      </c>
      <c r="C9" s="65"/>
      <c r="D9" s="65"/>
      <c r="E9" t="s">
        <v>64</v>
      </c>
      <c r="F9" s="2" t="s">
        <v>529</v>
      </c>
      <c r="G9" t="s">
        <v>66</v>
      </c>
      <c r="H9" s="1" t="s">
        <v>579</v>
      </c>
      <c r="I9" t="s">
        <v>68</v>
      </c>
      <c r="J9" s="5">
        <v>12</v>
      </c>
    </row>
    <row r="10" spans="2:15" x14ac:dyDescent="0.25">
      <c r="B10" s="67" t="s">
        <v>69</v>
      </c>
      <c r="C10" s="67"/>
      <c r="D10" s="1">
        <v>24</v>
      </c>
      <c r="E10" s="67" t="s">
        <v>70</v>
      </c>
      <c r="F10" s="67"/>
      <c r="G10" s="11"/>
      <c r="I10" t="s">
        <v>71</v>
      </c>
      <c r="J10" s="4">
        <v>0</v>
      </c>
    </row>
    <row r="11" spans="2:15" x14ac:dyDescent="0.25">
      <c r="B11" s="64" t="s">
        <v>72</v>
      </c>
      <c r="C11" s="64"/>
      <c r="D11" s="64"/>
      <c r="E11" s="8" t="s">
        <v>64</v>
      </c>
      <c r="F11" s="9"/>
      <c r="G11" s="8" t="s">
        <v>66</v>
      </c>
      <c r="H11" s="10"/>
      <c r="J11" s="4"/>
    </row>
    <row r="13" spans="2:15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  <c r="K13" s="72" t="s">
        <v>76</v>
      </c>
      <c r="L13" s="73"/>
      <c r="M13" s="73"/>
      <c r="N13" s="73"/>
      <c r="O13" s="74"/>
    </row>
    <row r="14" spans="2:15" x14ac:dyDescent="0.25">
      <c r="B14" s="3">
        <v>1</v>
      </c>
      <c r="C14" s="111" t="s">
        <v>86</v>
      </c>
      <c r="D14" s="112"/>
      <c r="E14" s="112"/>
      <c r="F14" s="112"/>
      <c r="G14" s="112"/>
      <c r="H14" s="113"/>
      <c r="I14" s="3"/>
      <c r="K14" s="115"/>
      <c r="L14" s="116"/>
      <c r="M14" s="116"/>
      <c r="N14" s="116"/>
      <c r="O14" s="117"/>
    </row>
    <row r="15" spans="2:15" x14ac:dyDescent="0.25">
      <c r="B15" s="3">
        <v>2</v>
      </c>
      <c r="C15" s="111" t="s">
        <v>86</v>
      </c>
      <c r="D15" s="112"/>
      <c r="E15" s="112"/>
      <c r="F15" s="112"/>
      <c r="G15" s="112"/>
      <c r="H15" s="113"/>
      <c r="I15" s="3" t="s">
        <v>78</v>
      </c>
      <c r="K15" s="115"/>
      <c r="L15" s="116"/>
      <c r="M15" s="116"/>
      <c r="N15" s="116"/>
      <c r="O15" s="117"/>
    </row>
    <row r="16" spans="2:15" x14ac:dyDescent="0.25">
      <c r="B16" s="3">
        <v>3</v>
      </c>
      <c r="C16" s="111" t="s">
        <v>88</v>
      </c>
      <c r="D16" s="112"/>
      <c r="E16" s="112"/>
      <c r="F16" s="112"/>
      <c r="G16" s="112"/>
      <c r="H16" s="113"/>
      <c r="I16" s="3" t="s">
        <v>78</v>
      </c>
      <c r="K16" s="115" t="s">
        <v>580</v>
      </c>
      <c r="L16" s="116"/>
      <c r="M16" s="116"/>
      <c r="N16" s="116"/>
      <c r="O16" s="117"/>
    </row>
    <row r="17" spans="2:15" x14ac:dyDescent="0.25">
      <c r="B17" s="3">
        <v>4</v>
      </c>
      <c r="C17" s="111" t="s">
        <v>88</v>
      </c>
      <c r="D17" s="112"/>
      <c r="E17" s="112"/>
      <c r="F17" s="112"/>
      <c r="G17" s="112"/>
      <c r="H17" s="113"/>
      <c r="I17" s="3" t="s">
        <v>78</v>
      </c>
      <c r="K17" s="115" t="s">
        <v>580</v>
      </c>
      <c r="L17" s="116"/>
      <c r="M17" s="116"/>
      <c r="N17" s="116"/>
      <c r="O17" s="117"/>
    </row>
    <row r="18" spans="2:15" x14ac:dyDescent="0.25">
      <c r="B18" s="3">
        <v>5</v>
      </c>
      <c r="C18" s="111" t="s">
        <v>121</v>
      </c>
      <c r="D18" s="112"/>
      <c r="E18" s="112"/>
      <c r="F18" s="112"/>
      <c r="G18" s="112"/>
      <c r="H18" s="113"/>
      <c r="I18" s="3" t="s">
        <v>78</v>
      </c>
      <c r="K18" s="120" t="s">
        <v>581</v>
      </c>
      <c r="L18" s="116"/>
      <c r="M18" s="116"/>
      <c r="N18" s="116"/>
      <c r="O18" s="117"/>
    </row>
    <row r="19" spans="2:15" x14ac:dyDescent="0.25">
      <c r="B19" s="3">
        <v>6</v>
      </c>
      <c r="C19" s="111" t="s">
        <v>121</v>
      </c>
      <c r="D19" s="112"/>
      <c r="E19" s="112"/>
      <c r="F19" s="112"/>
      <c r="G19" s="112"/>
      <c r="H19" s="113"/>
      <c r="I19" s="3" t="s">
        <v>78</v>
      </c>
      <c r="K19" s="120" t="s">
        <v>581</v>
      </c>
      <c r="L19" s="116"/>
      <c r="M19" s="116"/>
      <c r="N19" s="116"/>
      <c r="O19" s="117"/>
    </row>
    <row r="20" spans="2:15" x14ac:dyDescent="0.25">
      <c r="B20" s="3">
        <v>7</v>
      </c>
      <c r="C20" s="111" t="s">
        <v>104</v>
      </c>
      <c r="D20" s="112"/>
      <c r="E20" s="112"/>
      <c r="F20" s="112"/>
      <c r="G20" s="112"/>
      <c r="H20" s="113"/>
      <c r="I20" s="3" t="s">
        <v>78</v>
      </c>
      <c r="K20" s="120" t="s">
        <v>582</v>
      </c>
      <c r="L20" s="116"/>
      <c r="M20" s="116"/>
      <c r="N20" s="116"/>
      <c r="O20" s="117"/>
    </row>
    <row r="21" spans="2:15" x14ac:dyDescent="0.25">
      <c r="B21" s="3">
        <v>8</v>
      </c>
      <c r="C21" s="111" t="s">
        <v>104</v>
      </c>
      <c r="D21" s="112"/>
      <c r="E21" s="112"/>
      <c r="F21" s="112"/>
      <c r="G21" s="112"/>
      <c r="H21" s="113"/>
      <c r="I21" s="3" t="s">
        <v>78</v>
      </c>
      <c r="K21" s="115" t="s">
        <v>582</v>
      </c>
      <c r="L21" s="116"/>
      <c r="M21" s="116"/>
      <c r="N21" s="116"/>
      <c r="O21" s="117"/>
    </row>
    <row r="22" spans="2:15" x14ac:dyDescent="0.25">
      <c r="B22" s="3">
        <v>9</v>
      </c>
      <c r="C22" s="111" t="s">
        <v>86</v>
      </c>
      <c r="D22" s="112"/>
      <c r="E22" s="112"/>
      <c r="F22" s="112"/>
      <c r="G22" s="112"/>
      <c r="H22" s="113"/>
      <c r="I22" s="3" t="s">
        <v>78</v>
      </c>
      <c r="K22" s="115"/>
      <c r="L22" s="116"/>
      <c r="M22" s="116"/>
      <c r="N22" s="116"/>
      <c r="O22" s="117"/>
    </row>
    <row r="23" spans="2:15" x14ac:dyDescent="0.25">
      <c r="B23" s="3">
        <v>10</v>
      </c>
      <c r="C23" s="111" t="s">
        <v>86</v>
      </c>
      <c r="D23" s="112"/>
      <c r="E23" s="112"/>
      <c r="F23" s="112"/>
      <c r="G23" s="112"/>
      <c r="H23" s="113"/>
      <c r="I23" s="3" t="s">
        <v>78</v>
      </c>
      <c r="K23" s="115" t="s">
        <v>583</v>
      </c>
      <c r="L23" s="116"/>
      <c r="M23" s="116"/>
      <c r="N23" s="116"/>
      <c r="O23" s="117"/>
    </row>
    <row r="24" spans="2:15" x14ac:dyDescent="0.25">
      <c r="B24" s="3">
        <v>11</v>
      </c>
      <c r="C24" s="111" t="s">
        <v>86</v>
      </c>
      <c r="D24" s="112"/>
      <c r="E24" s="112"/>
      <c r="F24" s="112"/>
      <c r="G24" s="112"/>
      <c r="H24" s="113"/>
      <c r="I24" s="3" t="s">
        <v>78</v>
      </c>
      <c r="K24" s="115"/>
      <c r="L24" s="116"/>
      <c r="M24" s="116"/>
      <c r="N24" s="116"/>
      <c r="O24" s="117"/>
    </row>
    <row r="25" spans="2:15" x14ac:dyDescent="0.25">
      <c r="B25" s="3">
        <v>12</v>
      </c>
      <c r="C25" s="111" t="s">
        <v>86</v>
      </c>
      <c r="D25" s="112"/>
      <c r="E25" s="112"/>
      <c r="F25" s="112"/>
      <c r="G25" s="112"/>
      <c r="H25" s="113"/>
      <c r="I25" s="3" t="s">
        <v>78</v>
      </c>
      <c r="K25" s="120" t="s">
        <v>583</v>
      </c>
      <c r="L25" s="116"/>
      <c r="M25" s="116"/>
      <c r="N25" s="116"/>
      <c r="O25" s="117"/>
    </row>
    <row r="26" spans="2:15" x14ac:dyDescent="0.25">
      <c r="B26" s="3">
        <v>13</v>
      </c>
      <c r="C26" s="111" t="s">
        <v>104</v>
      </c>
      <c r="D26" s="112"/>
      <c r="E26" s="112"/>
      <c r="F26" s="112"/>
      <c r="G26" s="112"/>
      <c r="H26" s="113"/>
      <c r="I26" s="3" t="s">
        <v>78</v>
      </c>
      <c r="K26" s="115" t="s">
        <v>584</v>
      </c>
      <c r="L26" s="116"/>
      <c r="M26" s="116"/>
      <c r="N26" s="116"/>
      <c r="O26" s="117"/>
    </row>
    <row r="27" spans="2:15" x14ac:dyDescent="0.25">
      <c r="B27" s="3">
        <v>14</v>
      </c>
      <c r="C27" s="111" t="s">
        <v>104</v>
      </c>
      <c r="D27" s="112"/>
      <c r="E27" s="112"/>
      <c r="F27" s="112"/>
      <c r="G27" s="112"/>
      <c r="H27" s="113"/>
      <c r="I27" s="3" t="s">
        <v>78</v>
      </c>
      <c r="K27" s="120" t="s">
        <v>584</v>
      </c>
      <c r="L27" s="116"/>
      <c r="M27" s="116"/>
      <c r="N27" s="116"/>
      <c r="O27" s="117"/>
    </row>
    <row r="28" spans="2:15" x14ac:dyDescent="0.25">
      <c r="B28" s="3">
        <v>15</v>
      </c>
      <c r="C28" s="111" t="s">
        <v>104</v>
      </c>
      <c r="D28" s="112"/>
      <c r="E28" s="112"/>
      <c r="F28" s="112"/>
      <c r="G28" s="112"/>
      <c r="H28" s="113"/>
      <c r="I28" s="3" t="s">
        <v>78</v>
      </c>
      <c r="K28" s="115" t="s">
        <v>585</v>
      </c>
      <c r="L28" s="116"/>
      <c r="M28" s="116"/>
      <c r="N28" s="116"/>
      <c r="O28" s="117"/>
    </row>
    <row r="29" spans="2:15" x14ac:dyDescent="0.25">
      <c r="B29" s="3">
        <v>16</v>
      </c>
      <c r="C29" s="111" t="s">
        <v>104</v>
      </c>
      <c r="D29" s="112"/>
      <c r="E29" s="112"/>
      <c r="F29" s="112"/>
      <c r="G29" s="112"/>
      <c r="H29" s="113"/>
      <c r="I29" s="3" t="s">
        <v>78</v>
      </c>
      <c r="K29" s="115" t="s">
        <v>585</v>
      </c>
      <c r="L29" s="116"/>
      <c r="M29" s="116"/>
      <c r="N29" s="116"/>
      <c r="O29" s="117"/>
    </row>
    <row r="30" spans="2:15" x14ac:dyDescent="0.25">
      <c r="B30" s="3">
        <v>17</v>
      </c>
      <c r="C30" s="111" t="s">
        <v>86</v>
      </c>
      <c r="D30" s="112"/>
      <c r="E30" s="112"/>
      <c r="F30" s="112"/>
      <c r="G30" s="112"/>
      <c r="H30" s="113"/>
      <c r="I30" s="3" t="s">
        <v>78</v>
      </c>
      <c r="K30" s="120"/>
      <c r="L30" s="116"/>
      <c r="M30" s="116"/>
      <c r="N30" s="116"/>
      <c r="O30" s="117"/>
    </row>
    <row r="31" spans="2:15" x14ac:dyDescent="0.25">
      <c r="B31" s="3">
        <v>18</v>
      </c>
      <c r="C31" s="111" t="s">
        <v>86</v>
      </c>
      <c r="D31" s="112"/>
      <c r="E31" s="112"/>
      <c r="F31" s="112"/>
      <c r="G31" s="112"/>
      <c r="H31" s="113"/>
      <c r="I31" s="3" t="s">
        <v>78</v>
      </c>
      <c r="K31" s="115"/>
      <c r="L31" s="116"/>
      <c r="M31" s="116"/>
      <c r="N31" s="116"/>
      <c r="O31" s="117"/>
    </row>
    <row r="32" spans="2:15" x14ac:dyDescent="0.25">
      <c r="B32" s="3">
        <v>19</v>
      </c>
      <c r="C32" s="111" t="s">
        <v>86</v>
      </c>
      <c r="D32" s="112"/>
      <c r="E32" s="112"/>
      <c r="F32" s="112"/>
      <c r="G32" s="112"/>
      <c r="H32" s="113"/>
      <c r="I32" s="3" t="s">
        <v>78</v>
      </c>
      <c r="K32" s="115"/>
      <c r="L32" s="116"/>
      <c r="M32" s="116"/>
      <c r="N32" s="116"/>
      <c r="O32" s="117"/>
    </row>
    <row r="33" spans="2:17" x14ac:dyDescent="0.25">
      <c r="B33" s="3">
        <v>20</v>
      </c>
      <c r="C33" s="111" t="s">
        <v>86</v>
      </c>
      <c r="D33" s="112"/>
      <c r="E33" s="112"/>
      <c r="F33" s="112"/>
      <c r="G33" s="112"/>
      <c r="H33" s="113"/>
      <c r="I33" s="3" t="s">
        <v>78</v>
      </c>
      <c r="K33" s="120"/>
      <c r="L33" s="116"/>
      <c r="M33" s="116"/>
      <c r="N33" s="116"/>
      <c r="O33" s="117"/>
    </row>
    <row r="34" spans="2:17" x14ac:dyDescent="0.25">
      <c r="B34" s="3">
        <v>21</v>
      </c>
      <c r="C34" s="111" t="s">
        <v>86</v>
      </c>
      <c r="D34" s="112"/>
      <c r="E34" s="112"/>
      <c r="F34" s="112"/>
      <c r="G34" s="112"/>
      <c r="H34" s="113"/>
      <c r="I34" s="3" t="s">
        <v>78</v>
      </c>
      <c r="K34" s="106"/>
      <c r="L34" s="65"/>
      <c r="M34" s="65"/>
      <c r="N34" s="65"/>
      <c r="O34" s="103"/>
    </row>
    <row r="35" spans="2:17" x14ac:dyDescent="0.25">
      <c r="B35" s="3">
        <v>22</v>
      </c>
      <c r="C35" s="111" t="s">
        <v>86</v>
      </c>
      <c r="D35" s="112"/>
      <c r="E35" s="112"/>
      <c r="F35" s="112"/>
      <c r="G35" s="112"/>
      <c r="H35" s="113"/>
      <c r="I35" s="3" t="s">
        <v>78</v>
      </c>
      <c r="K35" s="106"/>
      <c r="L35" s="65"/>
      <c r="M35" s="65"/>
      <c r="N35" s="65"/>
      <c r="O35" s="103"/>
    </row>
    <row r="36" spans="2:17" x14ac:dyDescent="0.25">
      <c r="B36" s="3">
        <v>23</v>
      </c>
      <c r="C36" s="111"/>
      <c r="D36" s="112"/>
      <c r="E36" s="112"/>
      <c r="F36" s="112"/>
      <c r="G36" s="112"/>
      <c r="H36" s="113"/>
      <c r="I36" s="3"/>
      <c r="K36" s="106"/>
      <c r="L36" s="65"/>
      <c r="M36" s="65"/>
      <c r="N36" s="65"/>
      <c r="O36" s="103"/>
    </row>
    <row r="37" spans="2:17" x14ac:dyDescent="0.25">
      <c r="B37" s="3">
        <v>24</v>
      </c>
      <c r="C37" s="111"/>
      <c r="D37" s="112"/>
      <c r="E37" s="112"/>
      <c r="F37" s="112"/>
      <c r="G37" s="112"/>
      <c r="H37" s="113"/>
      <c r="I37" s="3"/>
      <c r="K37" s="106"/>
      <c r="L37" s="65"/>
      <c r="M37" s="65"/>
      <c r="N37" s="65"/>
      <c r="O37" s="103"/>
    </row>
    <row r="38" spans="2:17" x14ac:dyDescent="0.25">
      <c r="B38" s="3">
        <v>25</v>
      </c>
      <c r="C38" s="111"/>
      <c r="D38" s="112"/>
      <c r="E38" s="112"/>
      <c r="F38" s="112"/>
      <c r="G38" s="112"/>
      <c r="H38" s="113"/>
      <c r="I38" s="3"/>
      <c r="K38" s="106"/>
      <c r="L38" s="65"/>
      <c r="M38" s="65"/>
      <c r="N38" s="65"/>
      <c r="O38" s="103"/>
    </row>
    <row r="39" spans="2:17" x14ac:dyDescent="0.25">
      <c r="B39" s="3">
        <v>26</v>
      </c>
      <c r="C39" s="111"/>
      <c r="D39" s="112"/>
      <c r="E39" s="112"/>
      <c r="F39" s="112"/>
      <c r="G39" s="112"/>
      <c r="H39" s="113"/>
      <c r="I39" s="3"/>
      <c r="K39" s="106"/>
      <c r="L39" s="65"/>
      <c r="M39" s="65"/>
      <c r="N39" s="65"/>
      <c r="O39" s="103"/>
    </row>
    <row r="40" spans="2:17" x14ac:dyDescent="0.25">
      <c r="B40" s="3">
        <v>27</v>
      </c>
      <c r="C40" s="111"/>
      <c r="D40" s="112"/>
      <c r="E40" s="112"/>
      <c r="F40" s="112"/>
      <c r="G40" s="112"/>
      <c r="H40" s="113"/>
      <c r="I40" s="3"/>
      <c r="K40" s="106"/>
      <c r="L40" s="65"/>
      <c r="M40" s="65"/>
      <c r="N40" s="65"/>
      <c r="O40" s="103"/>
      <c r="Q40" s="12"/>
    </row>
    <row r="41" spans="2:17" x14ac:dyDescent="0.25">
      <c r="B41" s="3">
        <v>28</v>
      </c>
      <c r="C41" s="111"/>
      <c r="D41" s="112"/>
      <c r="E41" s="112"/>
      <c r="F41" s="112"/>
      <c r="G41" s="112"/>
      <c r="H41" s="113"/>
      <c r="I41" s="3"/>
      <c r="K41" s="106"/>
      <c r="L41" s="65"/>
      <c r="M41" s="65"/>
      <c r="N41" s="65"/>
      <c r="O41" s="103"/>
    </row>
    <row r="42" spans="2:17" x14ac:dyDescent="0.25">
      <c r="B42" s="3">
        <v>29</v>
      </c>
      <c r="C42" s="111"/>
      <c r="D42" s="112"/>
      <c r="E42" s="112"/>
      <c r="F42" s="112"/>
      <c r="G42" s="112"/>
      <c r="H42" s="113"/>
      <c r="I42" s="3"/>
      <c r="K42" s="106"/>
      <c r="L42" s="65"/>
      <c r="M42" s="65"/>
      <c r="N42" s="65"/>
      <c r="O42" s="103"/>
    </row>
    <row r="43" spans="2:17" x14ac:dyDescent="0.25">
      <c r="B43" s="3">
        <v>30</v>
      </c>
      <c r="C43" s="111"/>
      <c r="D43" s="112"/>
      <c r="E43" s="112"/>
      <c r="F43" s="112"/>
      <c r="G43" s="112"/>
      <c r="H43" s="113"/>
      <c r="I43" s="3"/>
      <c r="K43" s="106"/>
      <c r="L43" s="65"/>
      <c r="M43" s="65"/>
      <c r="N43" s="65"/>
      <c r="O43" s="103"/>
    </row>
    <row r="44" spans="2:17" x14ac:dyDescent="0.25">
      <c r="B44" s="3">
        <v>31</v>
      </c>
      <c r="C44" s="111"/>
      <c r="D44" s="112"/>
      <c r="E44" s="112"/>
      <c r="F44" s="112"/>
      <c r="G44" s="112"/>
      <c r="H44" s="113"/>
      <c r="I44" s="3"/>
      <c r="K44" s="106"/>
      <c r="L44" s="65"/>
      <c r="M44" s="65"/>
      <c r="N44" s="65"/>
      <c r="O44" s="103"/>
    </row>
    <row r="45" spans="2:17" x14ac:dyDescent="0.25">
      <c r="B45" s="3">
        <v>32</v>
      </c>
      <c r="C45" s="111"/>
      <c r="D45" s="112"/>
      <c r="E45" s="112"/>
      <c r="F45" s="112"/>
      <c r="G45" s="112"/>
      <c r="H45" s="113"/>
      <c r="I45" s="3"/>
      <c r="K45" s="106"/>
      <c r="L45" s="65"/>
      <c r="M45" s="65"/>
      <c r="N45" s="65"/>
      <c r="O45" s="103"/>
    </row>
    <row r="46" spans="2:17" x14ac:dyDescent="0.25">
      <c r="B46" s="3">
        <v>33</v>
      </c>
      <c r="C46" s="111"/>
      <c r="D46" s="112"/>
      <c r="E46" s="112"/>
      <c r="F46" s="112"/>
      <c r="G46" s="112"/>
      <c r="H46" s="113"/>
      <c r="I46" s="3"/>
      <c r="K46" s="106"/>
      <c r="L46" s="65"/>
      <c r="M46" s="65"/>
      <c r="N46" s="65"/>
      <c r="O46" s="103"/>
    </row>
    <row r="47" spans="2:17" x14ac:dyDescent="0.25">
      <c r="B47" s="3">
        <v>34</v>
      </c>
      <c r="C47" s="111"/>
      <c r="D47" s="112"/>
      <c r="E47" s="112"/>
      <c r="F47" s="112"/>
      <c r="G47" s="112"/>
      <c r="H47" s="113"/>
      <c r="I47" s="3"/>
      <c r="K47" s="106"/>
      <c r="L47" s="65"/>
      <c r="M47" s="65"/>
      <c r="N47" s="65"/>
      <c r="O47" s="103"/>
    </row>
    <row r="48" spans="2:17" x14ac:dyDescent="0.25">
      <c r="B48" s="3">
        <v>35</v>
      </c>
      <c r="C48" s="111"/>
      <c r="D48" s="112"/>
      <c r="E48" s="112"/>
      <c r="F48" s="112"/>
      <c r="G48" s="112"/>
      <c r="H48" s="113"/>
      <c r="I48" s="3"/>
      <c r="K48" s="106"/>
      <c r="L48" s="65"/>
      <c r="M48" s="65"/>
      <c r="N48" s="65"/>
      <c r="O48" s="103"/>
    </row>
    <row r="49" spans="2:15" x14ac:dyDescent="0.25">
      <c r="B49" s="3">
        <v>36</v>
      </c>
      <c r="C49" s="111"/>
      <c r="D49" s="112"/>
      <c r="E49" s="112"/>
      <c r="F49" s="112"/>
      <c r="G49" s="112"/>
      <c r="H49" s="113"/>
      <c r="I49" s="3"/>
      <c r="K49" s="107"/>
      <c r="L49" s="104"/>
      <c r="M49" s="104"/>
      <c r="N49" s="104"/>
      <c r="O49" s="105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6EAB457-F2D6-4123-86A7-A7B5A3627BD7}">
          <x14:formula1>
            <xm:f>CATÁLOGO!$A$3:$A$6</xm:f>
          </x14:formula1>
          <xm:sqref>I14:I49</xm:sqref>
        </x14:dataValidation>
        <x14:dataValidation type="list" allowBlank="1" showInputMessage="1" showErrorMessage="1" xr:uid="{17A26D14-2D1B-4D75-B295-0A9B2B0E2083}">
          <x14:formula1>
            <xm:f>CATÁLOGO!$B$3:$B$15</xm:f>
          </x14:formula1>
          <xm:sqref>C14:H49</xm:sqref>
        </x14:dataValidation>
        <x14:dataValidation type="list" allowBlank="1" showInputMessage="1" showErrorMessage="1" xr:uid="{F6BB2F79-AF78-4407-BF2E-44FD1AD06017}">
          <x14:formula1>
            <xm:f>CATÁLOGO!$C$3:$C$9</xm:f>
          </x14:formula1>
          <xm:sqref>D7:E7</xm:sqref>
        </x14:dataValidation>
      </x14:dataValidation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C72D9-26B5-4471-AE7D-36DEE7B6B932}">
  <dimension ref="B5:Q49"/>
  <sheetViews>
    <sheetView topLeftCell="A3" workbookViewId="0">
      <selection activeCell="J11" sqref="J11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 bestFit="1" customWidth="1"/>
    <col min="5" max="5" width="17.42578125" bestFit="1" customWidth="1"/>
    <col min="6" max="6" width="9.140625" bestFit="1" customWidth="1"/>
    <col min="7" max="7" width="11.85546875" bestFit="1" customWidth="1"/>
    <col min="8" max="8" width="9.140625" bestFit="1" customWidth="1"/>
    <col min="9" max="9" width="19.5703125" bestFit="1" customWidth="1"/>
    <col min="10" max="10" width="3.85546875" customWidth="1"/>
    <col min="11" max="14" width="9.140625" bestFit="1" customWidth="1"/>
    <col min="15" max="15" width="41.7109375" customWidth="1"/>
    <col min="16" max="16" width="9.140625" bestFit="1" customWidth="1"/>
    <col min="17" max="17" width="36.5703125" bestFit="1" customWidth="1"/>
  </cols>
  <sheetData>
    <row r="5" spans="2:15" x14ac:dyDescent="0.25">
      <c r="I5" s="13"/>
    </row>
    <row r="6" spans="2:15" x14ac:dyDescent="0.25">
      <c r="J6" s="14" t="s">
        <v>59</v>
      </c>
    </row>
    <row r="7" spans="2:15" x14ac:dyDescent="0.25">
      <c r="B7" s="65" t="s">
        <v>60</v>
      </c>
      <c r="C7" s="65"/>
      <c r="D7" s="66" t="s">
        <v>61</v>
      </c>
      <c r="E7" s="66"/>
      <c r="J7" s="14" t="s">
        <v>62</v>
      </c>
    </row>
    <row r="9" spans="2:15" x14ac:dyDescent="0.25">
      <c r="B9" s="65" t="s">
        <v>63</v>
      </c>
      <c r="C9" s="65"/>
      <c r="D9" s="65"/>
      <c r="E9" t="s">
        <v>64</v>
      </c>
      <c r="F9" s="2" t="s">
        <v>529</v>
      </c>
      <c r="G9" t="s">
        <v>66</v>
      </c>
      <c r="H9" s="1" t="s">
        <v>586</v>
      </c>
      <c r="I9" t="s">
        <v>68</v>
      </c>
      <c r="J9" s="5">
        <v>6</v>
      </c>
    </row>
    <row r="10" spans="2:15" x14ac:dyDescent="0.25">
      <c r="B10" s="67" t="s">
        <v>69</v>
      </c>
      <c r="C10" s="67"/>
      <c r="D10" s="1">
        <v>12</v>
      </c>
      <c r="E10" s="67" t="s">
        <v>70</v>
      </c>
      <c r="F10" s="67"/>
      <c r="G10" s="11"/>
      <c r="I10" t="s">
        <v>71</v>
      </c>
      <c r="J10" s="4">
        <v>0</v>
      </c>
    </row>
    <row r="11" spans="2:15" x14ac:dyDescent="0.25">
      <c r="B11" s="64" t="s">
        <v>72</v>
      </c>
      <c r="C11" s="64"/>
      <c r="D11" s="64"/>
      <c r="E11" s="8" t="s">
        <v>64</v>
      </c>
      <c r="F11" s="9"/>
      <c r="G11" s="8" t="s">
        <v>66</v>
      </c>
      <c r="H11" s="10"/>
      <c r="J11" s="4"/>
    </row>
    <row r="13" spans="2:15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  <c r="K13" s="72" t="s">
        <v>76</v>
      </c>
      <c r="L13" s="73"/>
      <c r="M13" s="73"/>
      <c r="N13" s="73"/>
      <c r="O13" s="74"/>
    </row>
    <row r="14" spans="2:15" x14ac:dyDescent="0.25">
      <c r="B14" s="3">
        <v>1</v>
      </c>
      <c r="C14" s="111" t="s">
        <v>86</v>
      </c>
      <c r="D14" s="112"/>
      <c r="E14" s="112"/>
      <c r="F14" s="112"/>
      <c r="G14" s="112"/>
      <c r="H14" s="113"/>
      <c r="I14" s="25" t="s">
        <v>99</v>
      </c>
      <c r="K14" s="115" t="s">
        <v>587</v>
      </c>
      <c r="L14" s="116"/>
      <c r="M14" s="116"/>
      <c r="N14" s="116"/>
      <c r="O14" s="117"/>
    </row>
    <row r="15" spans="2:15" x14ac:dyDescent="0.25">
      <c r="B15" s="3">
        <v>2</v>
      </c>
      <c r="C15" s="111" t="s">
        <v>104</v>
      </c>
      <c r="D15" s="112"/>
      <c r="E15" s="112"/>
      <c r="F15" s="112"/>
      <c r="G15" s="112"/>
      <c r="H15" s="113"/>
      <c r="I15" s="26" t="s">
        <v>78</v>
      </c>
      <c r="K15" s="120" t="s">
        <v>588</v>
      </c>
      <c r="L15" s="116"/>
      <c r="M15" s="116"/>
      <c r="N15" s="116"/>
      <c r="O15" s="117"/>
    </row>
    <row r="16" spans="2:15" x14ac:dyDescent="0.25">
      <c r="B16" s="3">
        <v>3</v>
      </c>
      <c r="C16" s="111" t="s">
        <v>86</v>
      </c>
      <c r="D16" s="112"/>
      <c r="E16" s="112"/>
      <c r="F16" s="112"/>
      <c r="G16" s="112"/>
      <c r="H16" s="113"/>
      <c r="I16" s="26" t="s">
        <v>99</v>
      </c>
      <c r="K16" s="115"/>
      <c r="L16" s="116"/>
      <c r="M16" s="116"/>
      <c r="N16" s="116"/>
      <c r="O16" s="117"/>
    </row>
    <row r="17" spans="2:15" x14ac:dyDescent="0.25">
      <c r="B17" s="3">
        <v>4</v>
      </c>
      <c r="C17" s="111" t="s">
        <v>104</v>
      </c>
      <c r="D17" s="112"/>
      <c r="E17" s="112"/>
      <c r="F17" s="112"/>
      <c r="G17" s="112"/>
      <c r="H17" s="113"/>
      <c r="I17" s="26" t="s">
        <v>78</v>
      </c>
      <c r="K17" s="120" t="s">
        <v>589</v>
      </c>
      <c r="L17" s="116"/>
      <c r="M17" s="116"/>
      <c r="N17" s="116"/>
      <c r="O17" s="117"/>
    </row>
    <row r="18" spans="2:15" x14ac:dyDescent="0.25">
      <c r="B18" s="3">
        <v>5</v>
      </c>
      <c r="C18" s="111"/>
      <c r="D18" s="112"/>
      <c r="E18" s="112"/>
      <c r="F18" s="112"/>
      <c r="G18" s="112"/>
      <c r="H18" s="113"/>
      <c r="I18" s="26" t="s">
        <v>78</v>
      </c>
      <c r="K18" s="120" t="s">
        <v>590</v>
      </c>
      <c r="L18" s="116"/>
      <c r="M18" s="116"/>
      <c r="N18" s="116"/>
      <c r="O18" s="117"/>
    </row>
    <row r="19" spans="2:15" x14ac:dyDescent="0.25">
      <c r="B19" s="3">
        <v>6</v>
      </c>
      <c r="C19" s="111"/>
      <c r="D19" s="112"/>
      <c r="E19" s="112"/>
      <c r="F19" s="112"/>
      <c r="G19" s="112"/>
      <c r="H19" s="113"/>
      <c r="I19" s="26" t="s">
        <v>78</v>
      </c>
      <c r="K19" s="120" t="s">
        <v>590</v>
      </c>
      <c r="L19" s="116"/>
      <c r="M19" s="116"/>
      <c r="N19" s="116"/>
      <c r="O19" s="117"/>
    </row>
    <row r="20" spans="2:15" x14ac:dyDescent="0.25">
      <c r="B20" s="3">
        <v>7</v>
      </c>
      <c r="C20" s="111" t="s">
        <v>88</v>
      </c>
      <c r="D20" s="112"/>
      <c r="E20" s="112"/>
      <c r="F20" s="112"/>
      <c r="G20" s="112"/>
      <c r="H20" s="113"/>
      <c r="I20" s="26" t="s">
        <v>78</v>
      </c>
      <c r="K20" s="120"/>
      <c r="L20" s="116"/>
      <c r="M20" s="116"/>
      <c r="N20" s="116"/>
      <c r="O20" s="117"/>
    </row>
    <row r="21" spans="2:15" x14ac:dyDescent="0.25">
      <c r="B21" s="3">
        <v>8</v>
      </c>
      <c r="C21" s="111" t="s">
        <v>88</v>
      </c>
      <c r="D21" s="112"/>
      <c r="E21" s="112"/>
      <c r="F21" s="112"/>
      <c r="G21" s="112"/>
      <c r="H21" s="113"/>
      <c r="I21" s="26" t="s">
        <v>78</v>
      </c>
      <c r="K21" s="115"/>
      <c r="L21" s="116"/>
      <c r="M21" s="116"/>
      <c r="N21" s="116"/>
      <c r="O21" s="117"/>
    </row>
    <row r="22" spans="2:15" x14ac:dyDescent="0.25">
      <c r="B22" s="3">
        <v>9</v>
      </c>
      <c r="C22" s="111" t="s">
        <v>86</v>
      </c>
      <c r="D22" s="112"/>
      <c r="E22" s="112"/>
      <c r="F22" s="112"/>
      <c r="G22" s="112"/>
      <c r="H22" s="113"/>
      <c r="I22" s="26" t="s">
        <v>99</v>
      </c>
      <c r="K22" s="115"/>
      <c r="L22" s="116"/>
      <c r="M22" s="116"/>
      <c r="N22" s="116"/>
      <c r="O22" s="117"/>
    </row>
    <row r="23" spans="2:15" x14ac:dyDescent="0.25">
      <c r="B23" s="3">
        <v>10</v>
      </c>
      <c r="C23" s="111" t="s">
        <v>86</v>
      </c>
      <c r="D23" s="112"/>
      <c r="E23" s="112"/>
      <c r="F23" s="112"/>
      <c r="G23" s="112"/>
      <c r="H23" s="113"/>
      <c r="I23" s="26" t="s">
        <v>99</v>
      </c>
      <c r="K23" s="115" t="s">
        <v>591</v>
      </c>
      <c r="L23" s="116"/>
      <c r="M23" s="116"/>
      <c r="N23" s="116"/>
      <c r="O23" s="117"/>
    </row>
    <row r="24" spans="2:15" x14ac:dyDescent="0.25">
      <c r="B24" s="3">
        <v>11</v>
      </c>
      <c r="C24" s="111" t="s">
        <v>86</v>
      </c>
      <c r="D24" s="112"/>
      <c r="E24" s="112"/>
      <c r="F24" s="112"/>
      <c r="G24" s="112"/>
      <c r="H24" s="113"/>
      <c r="I24" s="26" t="s">
        <v>99</v>
      </c>
      <c r="K24" s="115"/>
      <c r="L24" s="116"/>
      <c r="M24" s="116"/>
      <c r="N24" s="116"/>
      <c r="O24" s="117"/>
    </row>
    <row r="25" spans="2:15" x14ac:dyDescent="0.25">
      <c r="B25" s="3">
        <v>12</v>
      </c>
      <c r="C25" s="111" t="s">
        <v>86</v>
      </c>
      <c r="D25" s="112"/>
      <c r="E25" s="112"/>
      <c r="F25" s="112"/>
      <c r="G25" s="112"/>
      <c r="H25" s="113"/>
      <c r="I25" s="26" t="s">
        <v>99</v>
      </c>
      <c r="K25" s="120"/>
      <c r="L25" s="116"/>
      <c r="M25" s="116"/>
      <c r="N25" s="116"/>
      <c r="O25" s="117"/>
    </row>
    <row r="26" spans="2:15" x14ac:dyDescent="0.25">
      <c r="B26" s="3">
        <v>13</v>
      </c>
      <c r="C26" s="111"/>
      <c r="D26" s="112"/>
      <c r="E26" s="112"/>
      <c r="F26" s="112"/>
      <c r="G26" s="112"/>
      <c r="H26" s="113"/>
      <c r="I26" s="26" t="s">
        <v>125</v>
      </c>
      <c r="K26" s="115"/>
      <c r="L26" s="116"/>
      <c r="M26" s="116"/>
      <c r="N26" s="116"/>
      <c r="O26" s="117"/>
    </row>
    <row r="27" spans="2:15" x14ac:dyDescent="0.25">
      <c r="B27" s="3">
        <v>14</v>
      </c>
      <c r="C27" s="111"/>
      <c r="D27" s="112"/>
      <c r="E27" s="112"/>
      <c r="F27" s="112"/>
      <c r="G27" s="112"/>
      <c r="H27" s="113"/>
      <c r="I27" s="26" t="s">
        <v>125</v>
      </c>
      <c r="K27" s="120"/>
      <c r="L27" s="116"/>
      <c r="M27" s="116"/>
      <c r="N27" s="116"/>
      <c r="O27" s="117"/>
    </row>
    <row r="28" spans="2:15" x14ac:dyDescent="0.25">
      <c r="B28" s="3">
        <v>15</v>
      </c>
      <c r="C28" s="111"/>
      <c r="D28" s="112"/>
      <c r="E28" s="112"/>
      <c r="F28" s="112"/>
      <c r="G28" s="112"/>
      <c r="H28" s="113"/>
      <c r="I28" s="26" t="s">
        <v>125</v>
      </c>
      <c r="K28" s="115"/>
      <c r="L28" s="116"/>
      <c r="M28" s="116"/>
      <c r="N28" s="116"/>
      <c r="O28" s="117"/>
    </row>
    <row r="29" spans="2:15" x14ac:dyDescent="0.25">
      <c r="B29" s="3">
        <v>16</v>
      </c>
      <c r="C29" s="111"/>
      <c r="D29" s="112"/>
      <c r="E29" s="112"/>
      <c r="F29" s="112"/>
      <c r="G29" s="112"/>
      <c r="H29" s="113"/>
      <c r="I29" s="26" t="s">
        <v>125</v>
      </c>
      <c r="K29" s="115"/>
      <c r="L29" s="116"/>
      <c r="M29" s="116"/>
      <c r="N29" s="116"/>
      <c r="O29" s="117"/>
    </row>
    <row r="30" spans="2:15" x14ac:dyDescent="0.25">
      <c r="B30" s="3">
        <v>17</v>
      </c>
      <c r="C30" s="111"/>
      <c r="D30" s="112"/>
      <c r="E30" s="112"/>
      <c r="F30" s="112"/>
      <c r="G30" s="112"/>
      <c r="H30" s="113"/>
      <c r="I30" s="26" t="s">
        <v>125</v>
      </c>
      <c r="K30" s="120"/>
      <c r="L30" s="116"/>
      <c r="M30" s="116"/>
      <c r="N30" s="116"/>
      <c r="O30" s="117"/>
    </row>
    <row r="31" spans="2:15" x14ac:dyDescent="0.25">
      <c r="B31" s="3">
        <v>18</v>
      </c>
      <c r="C31" s="111"/>
      <c r="D31" s="112"/>
      <c r="E31" s="112"/>
      <c r="F31" s="112"/>
      <c r="G31" s="112"/>
      <c r="H31" s="113"/>
      <c r="I31" s="26" t="s">
        <v>125</v>
      </c>
      <c r="K31" s="115"/>
      <c r="L31" s="116"/>
      <c r="M31" s="116"/>
      <c r="N31" s="116"/>
      <c r="O31" s="117"/>
    </row>
    <row r="32" spans="2:15" x14ac:dyDescent="0.25">
      <c r="B32" s="3">
        <v>19</v>
      </c>
      <c r="C32" s="111"/>
      <c r="D32" s="112"/>
      <c r="E32" s="112"/>
      <c r="F32" s="112"/>
      <c r="G32" s="112"/>
      <c r="H32" s="113"/>
      <c r="I32" s="26" t="s">
        <v>125</v>
      </c>
      <c r="K32" s="115"/>
      <c r="L32" s="116"/>
      <c r="M32" s="116"/>
      <c r="N32" s="116"/>
      <c r="O32" s="117"/>
    </row>
    <row r="33" spans="2:17" x14ac:dyDescent="0.25">
      <c r="B33" s="3">
        <v>20</v>
      </c>
      <c r="C33" s="111"/>
      <c r="D33" s="112"/>
      <c r="E33" s="112"/>
      <c r="F33" s="112"/>
      <c r="G33" s="112"/>
      <c r="H33" s="113"/>
      <c r="I33" s="26" t="s">
        <v>125</v>
      </c>
      <c r="K33" s="120"/>
      <c r="L33" s="116"/>
      <c r="M33" s="116"/>
      <c r="N33" s="116"/>
      <c r="O33" s="117"/>
    </row>
    <row r="34" spans="2:17" x14ac:dyDescent="0.25">
      <c r="B34" s="3">
        <v>21</v>
      </c>
      <c r="C34" s="111"/>
      <c r="D34" s="112"/>
      <c r="E34" s="112"/>
      <c r="F34" s="112"/>
      <c r="G34" s="112"/>
      <c r="H34" s="113"/>
      <c r="I34" s="26" t="s">
        <v>125</v>
      </c>
      <c r="K34" s="106"/>
      <c r="L34" s="65"/>
      <c r="M34" s="65"/>
      <c r="N34" s="65"/>
      <c r="O34" s="103"/>
    </row>
    <row r="35" spans="2:17" x14ac:dyDescent="0.25">
      <c r="B35" s="3">
        <v>22</v>
      </c>
      <c r="C35" s="111"/>
      <c r="D35" s="112"/>
      <c r="E35" s="112"/>
      <c r="F35" s="112"/>
      <c r="G35" s="112"/>
      <c r="H35" s="113"/>
      <c r="I35" s="26" t="s">
        <v>125</v>
      </c>
      <c r="K35" s="106"/>
      <c r="L35" s="65"/>
      <c r="M35" s="65"/>
      <c r="N35" s="65"/>
      <c r="O35" s="103"/>
    </row>
    <row r="36" spans="2:17" x14ac:dyDescent="0.25">
      <c r="B36" s="3">
        <v>23</v>
      </c>
      <c r="C36" s="111"/>
      <c r="D36" s="112"/>
      <c r="E36" s="112"/>
      <c r="F36" s="112"/>
      <c r="G36" s="112"/>
      <c r="H36" s="113"/>
      <c r="I36" s="26" t="s">
        <v>125</v>
      </c>
      <c r="K36" s="106"/>
      <c r="L36" s="65"/>
      <c r="M36" s="65"/>
      <c r="N36" s="65"/>
      <c r="O36" s="103"/>
    </row>
    <row r="37" spans="2:17" x14ac:dyDescent="0.25">
      <c r="B37" s="3">
        <v>24</v>
      </c>
      <c r="C37" s="111"/>
      <c r="D37" s="112"/>
      <c r="E37" s="112"/>
      <c r="F37" s="112"/>
      <c r="G37" s="112"/>
      <c r="H37" s="113"/>
      <c r="I37" s="26" t="s">
        <v>125</v>
      </c>
      <c r="K37" s="106"/>
      <c r="L37" s="65"/>
      <c r="M37" s="65"/>
      <c r="N37" s="65"/>
      <c r="O37" s="103"/>
    </row>
    <row r="38" spans="2:17" x14ac:dyDescent="0.25">
      <c r="B38" s="3">
        <v>25</v>
      </c>
      <c r="C38" s="111"/>
      <c r="D38" s="112"/>
      <c r="E38" s="112"/>
      <c r="F38" s="112"/>
      <c r="G38" s="112"/>
      <c r="H38" s="113"/>
      <c r="I38" s="26" t="s">
        <v>125</v>
      </c>
      <c r="K38" s="106"/>
      <c r="L38" s="65"/>
      <c r="M38" s="65"/>
      <c r="N38" s="65"/>
      <c r="O38" s="103"/>
    </row>
    <row r="39" spans="2:17" x14ac:dyDescent="0.25">
      <c r="B39" s="3">
        <v>26</v>
      </c>
      <c r="C39" s="111"/>
      <c r="D39" s="112"/>
      <c r="E39" s="112"/>
      <c r="F39" s="112"/>
      <c r="G39" s="112"/>
      <c r="H39" s="113"/>
      <c r="I39" s="26" t="s">
        <v>125</v>
      </c>
      <c r="K39" s="106"/>
      <c r="L39" s="65"/>
      <c r="M39" s="65"/>
      <c r="N39" s="65"/>
      <c r="O39" s="103"/>
    </row>
    <row r="40" spans="2:17" x14ac:dyDescent="0.25">
      <c r="B40" s="3">
        <v>27</v>
      </c>
      <c r="C40" s="111"/>
      <c r="D40" s="112"/>
      <c r="E40" s="112"/>
      <c r="F40" s="112"/>
      <c r="G40" s="112"/>
      <c r="H40" s="113"/>
      <c r="I40" s="26" t="s">
        <v>125</v>
      </c>
      <c r="K40" s="106"/>
      <c r="L40" s="65"/>
      <c r="M40" s="65"/>
      <c r="N40" s="65"/>
      <c r="O40" s="103"/>
      <c r="Q40" s="12"/>
    </row>
    <row r="41" spans="2:17" x14ac:dyDescent="0.25">
      <c r="B41" s="3">
        <v>28</v>
      </c>
      <c r="C41" s="111"/>
      <c r="D41" s="112"/>
      <c r="E41" s="112"/>
      <c r="F41" s="112"/>
      <c r="G41" s="112"/>
      <c r="H41" s="113"/>
      <c r="I41" s="26" t="s">
        <v>125</v>
      </c>
      <c r="K41" s="106"/>
      <c r="L41" s="65"/>
      <c r="M41" s="65"/>
      <c r="N41" s="65"/>
      <c r="O41" s="103"/>
    </row>
    <row r="42" spans="2:17" x14ac:dyDescent="0.25">
      <c r="B42" s="3">
        <v>29</v>
      </c>
      <c r="C42" s="111"/>
      <c r="D42" s="112"/>
      <c r="E42" s="112"/>
      <c r="F42" s="112"/>
      <c r="G42" s="112"/>
      <c r="H42" s="113"/>
      <c r="I42" s="26" t="s">
        <v>125</v>
      </c>
      <c r="K42" s="106"/>
      <c r="L42" s="65"/>
      <c r="M42" s="65"/>
      <c r="N42" s="65"/>
      <c r="O42" s="103"/>
    </row>
    <row r="43" spans="2:17" x14ac:dyDescent="0.25">
      <c r="B43" s="3">
        <v>30</v>
      </c>
      <c r="C43" s="111"/>
      <c r="D43" s="112"/>
      <c r="E43" s="112"/>
      <c r="F43" s="112"/>
      <c r="G43" s="112"/>
      <c r="H43" s="113"/>
      <c r="I43" s="26" t="s">
        <v>125</v>
      </c>
      <c r="K43" s="106"/>
      <c r="L43" s="65"/>
      <c r="M43" s="65"/>
      <c r="N43" s="65"/>
      <c r="O43" s="103"/>
    </row>
    <row r="44" spans="2:17" x14ac:dyDescent="0.25">
      <c r="B44" s="3">
        <v>31</v>
      </c>
      <c r="C44" s="111"/>
      <c r="D44" s="112"/>
      <c r="E44" s="112"/>
      <c r="F44" s="112"/>
      <c r="G44" s="112"/>
      <c r="H44" s="113"/>
      <c r="I44" s="26" t="s">
        <v>125</v>
      </c>
      <c r="K44" s="106"/>
      <c r="L44" s="65"/>
      <c r="M44" s="65"/>
      <c r="N44" s="65"/>
      <c r="O44" s="103"/>
    </row>
    <row r="45" spans="2:17" x14ac:dyDescent="0.25">
      <c r="B45" s="3">
        <v>32</v>
      </c>
      <c r="C45" s="111"/>
      <c r="D45" s="112"/>
      <c r="E45" s="112"/>
      <c r="F45" s="112"/>
      <c r="G45" s="112"/>
      <c r="H45" s="113"/>
      <c r="I45" s="26" t="s">
        <v>125</v>
      </c>
      <c r="K45" s="106"/>
      <c r="L45" s="65"/>
      <c r="M45" s="65"/>
      <c r="N45" s="65"/>
      <c r="O45" s="103"/>
    </row>
    <row r="46" spans="2:17" x14ac:dyDescent="0.25">
      <c r="B46" s="3">
        <v>33</v>
      </c>
      <c r="C46" s="111"/>
      <c r="D46" s="112"/>
      <c r="E46" s="112"/>
      <c r="F46" s="112"/>
      <c r="G46" s="112"/>
      <c r="H46" s="113"/>
      <c r="I46" s="26" t="s">
        <v>125</v>
      </c>
      <c r="K46" s="106"/>
      <c r="L46" s="65"/>
      <c r="M46" s="65"/>
      <c r="N46" s="65"/>
      <c r="O46" s="103"/>
    </row>
    <row r="47" spans="2:17" x14ac:dyDescent="0.25">
      <c r="B47" s="3">
        <v>34</v>
      </c>
      <c r="C47" s="111"/>
      <c r="D47" s="112"/>
      <c r="E47" s="112"/>
      <c r="F47" s="112"/>
      <c r="G47" s="112"/>
      <c r="H47" s="113"/>
      <c r="I47" s="26" t="s">
        <v>125</v>
      </c>
      <c r="K47" s="106"/>
      <c r="L47" s="65"/>
      <c r="M47" s="65"/>
      <c r="N47" s="65"/>
      <c r="O47" s="103"/>
    </row>
    <row r="48" spans="2:17" x14ac:dyDescent="0.25">
      <c r="B48" s="3">
        <v>35</v>
      </c>
      <c r="C48" s="111"/>
      <c r="D48" s="112"/>
      <c r="E48" s="112"/>
      <c r="F48" s="112"/>
      <c r="G48" s="112"/>
      <c r="H48" s="113"/>
      <c r="I48" s="26" t="s">
        <v>125</v>
      </c>
      <c r="K48" s="106"/>
      <c r="L48" s="65"/>
      <c r="M48" s="65"/>
      <c r="N48" s="65"/>
      <c r="O48" s="103"/>
    </row>
    <row r="49" spans="2:15" x14ac:dyDescent="0.25">
      <c r="B49" s="3">
        <v>36</v>
      </c>
      <c r="C49" s="111"/>
      <c r="D49" s="112"/>
      <c r="E49" s="112"/>
      <c r="F49" s="112"/>
      <c r="G49" s="112"/>
      <c r="H49" s="113"/>
      <c r="I49" s="26" t="s">
        <v>125</v>
      </c>
      <c r="K49" s="107"/>
      <c r="L49" s="104"/>
      <c r="M49" s="104"/>
      <c r="N49" s="104"/>
      <c r="O49" s="105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AE7AEAB-AA81-45EC-8E38-B39A934C752B}">
          <x14:formula1>
            <xm:f>CATÁLOGO!$C$3:$C$9</xm:f>
          </x14:formula1>
          <xm:sqref>D7:E7</xm:sqref>
        </x14:dataValidation>
        <x14:dataValidation type="list" allowBlank="1" showInputMessage="1" showErrorMessage="1" xr:uid="{B5960C5E-1579-4F40-8F6E-8EDD4CFC4333}">
          <x14:formula1>
            <xm:f>CATÁLOGO!$B$3:$B$15</xm:f>
          </x14:formula1>
          <xm:sqref>C14:H49</xm:sqref>
        </x14:dataValidation>
      </x14:dataValidation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04D40-83E9-4789-A4D4-8DA78DCBA5AA}">
  <dimension ref="B5:Q49"/>
  <sheetViews>
    <sheetView topLeftCell="A3" workbookViewId="0">
      <selection activeCell="K17" sqref="K17:O17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 bestFit="1" customWidth="1"/>
    <col min="5" max="5" width="17.42578125" bestFit="1" customWidth="1"/>
    <col min="6" max="6" width="9.140625" bestFit="1" customWidth="1"/>
    <col min="7" max="7" width="11.85546875" bestFit="1" customWidth="1"/>
    <col min="8" max="8" width="9.140625" bestFit="1" customWidth="1"/>
    <col min="9" max="9" width="19.5703125" bestFit="1" customWidth="1"/>
    <col min="10" max="10" width="3.85546875" customWidth="1"/>
    <col min="11" max="14" width="9.140625" bestFit="1" customWidth="1"/>
    <col min="15" max="15" width="41.7109375" customWidth="1"/>
    <col min="16" max="16" width="9.140625" bestFit="1" customWidth="1"/>
    <col min="17" max="17" width="36.5703125" bestFit="1" customWidth="1"/>
  </cols>
  <sheetData>
    <row r="5" spans="2:15" x14ac:dyDescent="0.25">
      <c r="I5" s="13"/>
    </row>
    <row r="6" spans="2:15" x14ac:dyDescent="0.25">
      <c r="J6" s="14" t="s">
        <v>59</v>
      </c>
    </row>
    <row r="7" spans="2:15" x14ac:dyDescent="0.25">
      <c r="B7" s="65" t="s">
        <v>60</v>
      </c>
      <c r="C7" s="65"/>
      <c r="D7" s="66" t="s">
        <v>61</v>
      </c>
      <c r="E7" s="66"/>
      <c r="J7" s="14" t="s">
        <v>62</v>
      </c>
    </row>
    <row r="9" spans="2:15" x14ac:dyDescent="0.25">
      <c r="B9" s="65" t="s">
        <v>63</v>
      </c>
      <c r="C9" s="65"/>
      <c r="D9" s="65"/>
      <c r="E9" t="s">
        <v>64</v>
      </c>
      <c r="F9" s="2" t="s">
        <v>529</v>
      </c>
      <c r="G9" t="s">
        <v>66</v>
      </c>
      <c r="H9" s="1" t="s">
        <v>592</v>
      </c>
      <c r="I9" t="s">
        <v>68</v>
      </c>
      <c r="J9" s="5">
        <v>4</v>
      </c>
    </row>
    <row r="10" spans="2:15" x14ac:dyDescent="0.25">
      <c r="B10" s="67" t="s">
        <v>69</v>
      </c>
      <c r="C10" s="67"/>
      <c r="D10" s="1">
        <v>12</v>
      </c>
      <c r="E10" s="67" t="s">
        <v>70</v>
      </c>
      <c r="F10" s="67"/>
      <c r="G10" s="11"/>
      <c r="I10" t="s">
        <v>71</v>
      </c>
      <c r="J10" s="4">
        <v>0</v>
      </c>
    </row>
    <row r="11" spans="2:15" x14ac:dyDescent="0.25">
      <c r="B11" s="64" t="s">
        <v>72</v>
      </c>
      <c r="C11" s="64"/>
      <c r="D11" s="64"/>
      <c r="E11" s="8" t="s">
        <v>64</v>
      </c>
      <c r="F11" s="9"/>
      <c r="G11" s="8" t="s">
        <v>66</v>
      </c>
      <c r="H11" s="10"/>
      <c r="J11" s="4"/>
    </row>
    <row r="13" spans="2:15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  <c r="K13" s="72" t="s">
        <v>76</v>
      </c>
      <c r="L13" s="73"/>
      <c r="M13" s="73"/>
      <c r="N13" s="73"/>
      <c r="O13" s="74"/>
    </row>
    <row r="14" spans="2:15" x14ac:dyDescent="0.25">
      <c r="B14" s="3">
        <v>1</v>
      </c>
      <c r="C14" s="121" t="s">
        <v>125</v>
      </c>
      <c r="D14" s="76"/>
      <c r="E14" s="76"/>
      <c r="F14" s="76"/>
      <c r="G14" s="76"/>
      <c r="H14" s="77"/>
      <c r="I14" s="25" t="s">
        <v>78</v>
      </c>
      <c r="K14" s="115" t="s">
        <v>593</v>
      </c>
      <c r="L14" s="116"/>
      <c r="M14" s="116"/>
      <c r="N14" s="116"/>
      <c r="O14" s="117"/>
    </row>
    <row r="15" spans="2:15" x14ac:dyDescent="0.25">
      <c r="B15" s="3">
        <v>2</v>
      </c>
      <c r="C15" s="121" t="s">
        <v>125</v>
      </c>
      <c r="D15" s="76"/>
      <c r="E15" s="76"/>
      <c r="F15" s="76"/>
      <c r="G15" s="76"/>
      <c r="H15" s="77"/>
      <c r="I15" s="26" t="s">
        <v>78</v>
      </c>
      <c r="K15" s="120" t="s">
        <v>593</v>
      </c>
      <c r="L15" s="116"/>
      <c r="M15" s="116"/>
      <c r="N15" s="116"/>
      <c r="O15" s="117"/>
    </row>
    <row r="16" spans="2:15" x14ac:dyDescent="0.25">
      <c r="B16" s="3">
        <v>3</v>
      </c>
      <c r="C16" s="121" t="s">
        <v>104</v>
      </c>
      <c r="D16" s="76"/>
      <c r="E16" s="76"/>
      <c r="F16" s="76"/>
      <c r="G16" s="76"/>
      <c r="H16" s="77"/>
      <c r="I16" s="26" t="s">
        <v>78</v>
      </c>
      <c r="K16" s="115"/>
      <c r="L16" s="116"/>
      <c r="M16" s="116"/>
      <c r="N16" s="116"/>
      <c r="O16" s="117"/>
    </row>
    <row r="17" spans="2:15" x14ac:dyDescent="0.25">
      <c r="B17" s="3">
        <v>4</v>
      </c>
      <c r="C17" s="121" t="s">
        <v>104</v>
      </c>
      <c r="D17" s="76"/>
      <c r="E17" s="76"/>
      <c r="F17" s="76"/>
      <c r="G17" s="76"/>
      <c r="H17" s="77"/>
      <c r="I17" s="26" t="s">
        <v>78</v>
      </c>
      <c r="K17" s="120"/>
      <c r="L17" s="116"/>
      <c r="M17" s="116"/>
      <c r="N17" s="116"/>
      <c r="O17" s="117"/>
    </row>
    <row r="18" spans="2:15" x14ac:dyDescent="0.25">
      <c r="B18" s="3">
        <v>5</v>
      </c>
      <c r="C18" s="121" t="s">
        <v>121</v>
      </c>
      <c r="D18" s="76"/>
      <c r="E18" s="76"/>
      <c r="F18" s="76"/>
      <c r="G18" s="76"/>
      <c r="H18" s="77"/>
      <c r="I18" s="26" t="s">
        <v>78</v>
      </c>
      <c r="K18" s="120"/>
      <c r="L18" s="116"/>
      <c r="M18" s="116"/>
      <c r="N18" s="116"/>
      <c r="O18" s="117"/>
    </row>
    <row r="19" spans="2:15" x14ac:dyDescent="0.25">
      <c r="B19" s="3">
        <v>6</v>
      </c>
      <c r="C19" s="121" t="s">
        <v>121</v>
      </c>
      <c r="D19" s="76"/>
      <c r="E19" s="76"/>
      <c r="F19" s="76"/>
      <c r="G19" s="76"/>
      <c r="H19" s="77"/>
      <c r="I19" s="26" t="s">
        <v>78</v>
      </c>
      <c r="K19" s="120"/>
      <c r="L19" s="116"/>
      <c r="M19" s="116"/>
      <c r="N19" s="116"/>
      <c r="O19" s="117"/>
    </row>
    <row r="20" spans="2:15" x14ac:dyDescent="0.25">
      <c r="B20" s="3">
        <v>7</v>
      </c>
      <c r="C20" s="121" t="s">
        <v>121</v>
      </c>
      <c r="D20" s="76"/>
      <c r="E20" s="76"/>
      <c r="F20" s="76"/>
      <c r="G20" s="76"/>
      <c r="H20" s="77"/>
      <c r="I20" s="26" t="s">
        <v>78</v>
      </c>
      <c r="K20" s="120"/>
      <c r="L20" s="116"/>
      <c r="M20" s="116"/>
      <c r="N20" s="116"/>
      <c r="O20" s="117"/>
    </row>
    <row r="21" spans="2:15" x14ac:dyDescent="0.25">
      <c r="B21" s="3">
        <v>8</v>
      </c>
      <c r="C21" s="121" t="s">
        <v>121</v>
      </c>
      <c r="D21" s="76"/>
      <c r="E21" s="76"/>
      <c r="F21" s="76"/>
      <c r="G21" s="76"/>
      <c r="H21" s="77"/>
      <c r="I21" s="26" t="s">
        <v>78</v>
      </c>
      <c r="K21" s="115"/>
      <c r="L21" s="116"/>
      <c r="M21" s="116"/>
      <c r="N21" s="116"/>
      <c r="O21" s="117"/>
    </row>
    <row r="22" spans="2:15" x14ac:dyDescent="0.25">
      <c r="B22" s="3">
        <v>9</v>
      </c>
      <c r="C22" s="121" t="s">
        <v>86</v>
      </c>
      <c r="D22" s="76"/>
      <c r="E22" s="76"/>
      <c r="F22" s="76"/>
      <c r="G22" s="76"/>
      <c r="H22" s="77"/>
      <c r="I22" s="26" t="s">
        <v>99</v>
      </c>
      <c r="K22" s="115"/>
      <c r="L22" s="116"/>
      <c r="M22" s="116"/>
      <c r="N22" s="116"/>
      <c r="O22" s="117"/>
    </row>
    <row r="23" spans="2:15" x14ac:dyDescent="0.25">
      <c r="B23" s="3">
        <v>10</v>
      </c>
      <c r="C23" s="121" t="s">
        <v>86</v>
      </c>
      <c r="D23" s="76"/>
      <c r="E23" s="76"/>
      <c r="F23" s="76"/>
      <c r="G23" s="76"/>
      <c r="H23" s="77"/>
      <c r="I23" s="26" t="s">
        <v>87</v>
      </c>
      <c r="K23" s="115"/>
      <c r="L23" s="116"/>
      <c r="M23" s="116"/>
      <c r="N23" s="116"/>
      <c r="O23" s="117"/>
    </row>
    <row r="24" spans="2:15" x14ac:dyDescent="0.25">
      <c r="B24" s="3">
        <v>11</v>
      </c>
      <c r="C24" s="121" t="s">
        <v>86</v>
      </c>
      <c r="D24" s="76"/>
      <c r="E24" s="76"/>
      <c r="F24" s="76"/>
      <c r="G24" s="76"/>
      <c r="H24" s="77"/>
      <c r="I24" s="26" t="s">
        <v>87</v>
      </c>
      <c r="K24" s="115"/>
      <c r="L24" s="116"/>
      <c r="M24" s="116"/>
      <c r="N24" s="116"/>
      <c r="O24" s="117"/>
    </row>
    <row r="25" spans="2:15" x14ac:dyDescent="0.25">
      <c r="B25" s="3">
        <v>12</v>
      </c>
      <c r="C25" s="121" t="s">
        <v>86</v>
      </c>
      <c r="D25" s="76"/>
      <c r="E25" s="76"/>
      <c r="F25" s="76"/>
      <c r="G25" s="76"/>
      <c r="H25" s="77"/>
      <c r="I25" s="26" t="s">
        <v>99</v>
      </c>
      <c r="K25" s="120"/>
      <c r="L25" s="116"/>
      <c r="M25" s="116"/>
      <c r="N25" s="116"/>
      <c r="O25" s="117"/>
    </row>
    <row r="26" spans="2:15" x14ac:dyDescent="0.25">
      <c r="B26" s="3">
        <v>13</v>
      </c>
      <c r="C26" s="111"/>
      <c r="D26" s="112"/>
      <c r="E26" s="112"/>
      <c r="F26" s="112"/>
      <c r="G26" s="112"/>
      <c r="H26" s="113"/>
      <c r="I26" s="26" t="s">
        <v>125</v>
      </c>
      <c r="K26" s="115"/>
      <c r="L26" s="116"/>
      <c r="M26" s="116"/>
      <c r="N26" s="116"/>
      <c r="O26" s="117"/>
    </row>
    <row r="27" spans="2:15" x14ac:dyDescent="0.25">
      <c r="B27" s="3">
        <v>14</v>
      </c>
      <c r="C27" s="111"/>
      <c r="D27" s="112"/>
      <c r="E27" s="112"/>
      <c r="F27" s="112"/>
      <c r="G27" s="112"/>
      <c r="H27" s="113"/>
      <c r="I27" s="26" t="s">
        <v>125</v>
      </c>
      <c r="K27" s="120"/>
      <c r="L27" s="116"/>
      <c r="M27" s="116"/>
      <c r="N27" s="116"/>
      <c r="O27" s="117"/>
    </row>
    <row r="28" spans="2:15" x14ac:dyDescent="0.25">
      <c r="B28" s="3">
        <v>15</v>
      </c>
      <c r="C28" s="111"/>
      <c r="D28" s="112"/>
      <c r="E28" s="112"/>
      <c r="F28" s="112"/>
      <c r="G28" s="112"/>
      <c r="H28" s="113"/>
      <c r="I28" s="26" t="s">
        <v>125</v>
      </c>
      <c r="K28" s="115"/>
      <c r="L28" s="116"/>
      <c r="M28" s="116"/>
      <c r="N28" s="116"/>
      <c r="O28" s="117"/>
    </row>
    <row r="29" spans="2:15" x14ac:dyDescent="0.25">
      <c r="B29" s="3">
        <v>16</v>
      </c>
      <c r="C29" s="111"/>
      <c r="D29" s="112"/>
      <c r="E29" s="112"/>
      <c r="F29" s="112"/>
      <c r="G29" s="112"/>
      <c r="H29" s="113"/>
      <c r="I29" s="26" t="s">
        <v>125</v>
      </c>
      <c r="K29" s="115"/>
      <c r="L29" s="116"/>
      <c r="M29" s="116"/>
      <c r="N29" s="116"/>
      <c r="O29" s="117"/>
    </row>
    <row r="30" spans="2:15" x14ac:dyDescent="0.25">
      <c r="B30" s="3">
        <v>17</v>
      </c>
      <c r="C30" s="111"/>
      <c r="D30" s="112"/>
      <c r="E30" s="112"/>
      <c r="F30" s="112"/>
      <c r="G30" s="112"/>
      <c r="H30" s="113"/>
      <c r="I30" s="26" t="s">
        <v>125</v>
      </c>
      <c r="K30" s="120"/>
      <c r="L30" s="116"/>
      <c r="M30" s="116"/>
      <c r="N30" s="116"/>
      <c r="O30" s="117"/>
    </row>
    <row r="31" spans="2:15" x14ac:dyDescent="0.25">
      <c r="B31" s="3">
        <v>18</v>
      </c>
      <c r="C31" s="111"/>
      <c r="D31" s="112"/>
      <c r="E31" s="112"/>
      <c r="F31" s="112"/>
      <c r="G31" s="112"/>
      <c r="H31" s="113"/>
      <c r="I31" s="26" t="s">
        <v>125</v>
      </c>
      <c r="K31" s="115"/>
      <c r="L31" s="116"/>
      <c r="M31" s="116"/>
      <c r="N31" s="116"/>
      <c r="O31" s="117"/>
    </row>
    <row r="32" spans="2:15" x14ac:dyDescent="0.25">
      <c r="B32" s="3">
        <v>19</v>
      </c>
      <c r="C32" s="111"/>
      <c r="D32" s="112"/>
      <c r="E32" s="112"/>
      <c r="F32" s="112"/>
      <c r="G32" s="112"/>
      <c r="H32" s="113"/>
      <c r="I32" s="26" t="s">
        <v>125</v>
      </c>
      <c r="K32" s="115"/>
      <c r="L32" s="116"/>
      <c r="M32" s="116"/>
      <c r="N32" s="116"/>
      <c r="O32" s="117"/>
    </row>
    <row r="33" spans="2:17" x14ac:dyDescent="0.25">
      <c r="B33" s="3">
        <v>20</v>
      </c>
      <c r="C33" s="111"/>
      <c r="D33" s="112"/>
      <c r="E33" s="112"/>
      <c r="F33" s="112"/>
      <c r="G33" s="112"/>
      <c r="H33" s="113"/>
      <c r="I33" s="26" t="s">
        <v>125</v>
      </c>
      <c r="K33" s="120"/>
      <c r="L33" s="116"/>
      <c r="M33" s="116"/>
      <c r="N33" s="116"/>
      <c r="O33" s="117"/>
    </row>
    <row r="34" spans="2:17" x14ac:dyDescent="0.25">
      <c r="B34" s="3">
        <v>21</v>
      </c>
      <c r="C34" s="111"/>
      <c r="D34" s="112"/>
      <c r="E34" s="112"/>
      <c r="F34" s="112"/>
      <c r="G34" s="112"/>
      <c r="H34" s="113"/>
      <c r="I34" s="26" t="s">
        <v>125</v>
      </c>
      <c r="K34" s="106"/>
      <c r="L34" s="65"/>
      <c r="M34" s="65"/>
      <c r="N34" s="65"/>
      <c r="O34" s="103"/>
    </row>
    <row r="35" spans="2:17" x14ac:dyDescent="0.25">
      <c r="B35" s="3">
        <v>22</v>
      </c>
      <c r="C35" s="111"/>
      <c r="D35" s="112"/>
      <c r="E35" s="112"/>
      <c r="F35" s="112"/>
      <c r="G35" s="112"/>
      <c r="H35" s="113"/>
      <c r="I35" s="26" t="s">
        <v>125</v>
      </c>
      <c r="K35" s="106"/>
      <c r="L35" s="65"/>
      <c r="M35" s="65"/>
      <c r="N35" s="65"/>
      <c r="O35" s="103"/>
    </row>
    <row r="36" spans="2:17" x14ac:dyDescent="0.25">
      <c r="B36" s="3">
        <v>23</v>
      </c>
      <c r="C36" s="111"/>
      <c r="D36" s="112"/>
      <c r="E36" s="112"/>
      <c r="F36" s="112"/>
      <c r="G36" s="112"/>
      <c r="H36" s="113"/>
      <c r="I36" s="26" t="s">
        <v>125</v>
      </c>
      <c r="K36" s="106"/>
      <c r="L36" s="65"/>
      <c r="M36" s="65"/>
      <c r="N36" s="65"/>
      <c r="O36" s="103"/>
    </row>
    <row r="37" spans="2:17" x14ac:dyDescent="0.25">
      <c r="B37" s="3">
        <v>24</v>
      </c>
      <c r="C37" s="111"/>
      <c r="D37" s="112"/>
      <c r="E37" s="112"/>
      <c r="F37" s="112"/>
      <c r="G37" s="112"/>
      <c r="H37" s="113"/>
      <c r="I37" s="26" t="s">
        <v>125</v>
      </c>
      <c r="K37" s="106"/>
      <c r="L37" s="65"/>
      <c r="M37" s="65"/>
      <c r="N37" s="65"/>
      <c r="O37" s="103"/>
    </row>
    <row r="38" spans="2:17" x14ac:dyDescent="0.25">
      <c r="B38" s="3">
        <v>25</v>
      </c>
      <c r="C38" s="111"/>
      <c r="D38" s="112"/>
      <c r="E38" s="112"/>
      <c r="F38" s="112"/>
      <c r="G38" s="112"/>
      <c r="H38" s="113"/>
      <c r="I38" s="26" t="s">
        <v>125</v>
      </c>
      <c r="K38" s="106"/>
      <c r="L38" s="65"/>
      <c r="M38" s="65"/>
      <c r="N38" s="65"/>
      <c r="O38" s="103"/>
    </row>
    <row r="39" spans="2:17" x14ac:dyDescent="0.25">
      <c r="B39" s="3">
        <v>26</v>
      </c>
      <c r="C39" s="111"/>
      <c r="D39" s="112"/>
      <c r="E39" s="112"/>
      <c r="F39" s="112"/>
      <c r="G39" s="112"/>
      <c r="H39" s="113"/>
      <c r="I39" s="26" t="s">
        <v>125</v>
      </c>
      <c r="K39" s="106"/>
      <c r="L39" s="65"/>
      <c r="M39" s="65"/>
      <c r="N39" s="65"/>
      <c r="O39" s="103"/>
    </row>
    <row r="40" spans="2:17" x14ac:dyDescent="0.25">
      <c r="B40" s="3">
        <v>27</v>
      </c>
      <c r="C40" s="111"/>
      <c r="D40" s="112"/>
      <c r="E40" s="112"/>
      <c r="F40" s="112"/>
      <c r="G40" s="112"/>
      <c r="H40" s="113"/>
      <c r="I40" s="26" t="s">
        <v>125</v>
      </c>
      <c r="K40" s="106"/>
      <c r="L40" s="65"/>
      <c r="M40" s="65"/>
      <c r="N40" s="65"/>
      <c r="O40" s="103"/>
      <c r="Q40" s="12"/>
    </row>
    <row r="41" spans="2:17" x14ac:dyDescent="0.25">
      <c r="B41" s="3">
        <v>28</v>
      </c>
      <c r="C41" s="111"/>
      <c r="D41" s="112"/>
      <c r="E41" s="112"/>
      <c r="F41" s="112"/>
      <c r="G41" s="112"/>
      <c r="H41" s="113"/>
      <c r="I41" s="26" t="s">
        <v>125</v>
      </c>
      <c r="K41" s="106"/>
      <c r="L41" s="65"/>
      <c r="M41" s="65"/>
      <c r="N41" s="65"/>
      <c r="O41" s="103"/>
    </row>
    <row r="42" spans="2:17" x14ac:dyDescent="0.25">
      <c r="B42" s="3">
        <v>29</v>
      </c>
      <c r="C42" s="111"/>
      <c r="D42" s="112"/>
      <c r="E42" s="112"/>
      <c r="F42" s="112"/>
      <c r="G42" s="112"/>
      <c r="H42" s="113"/>
      <c r="I42" s="26" t="s">
        <v>125</v>
      </c>
      <c r="K42" s="106"/>
      <c r="L42" s="65"/>
      <c r="M42" s="65"/>
      <c r="N42" s="65"/>
      <c r="O42" s="103"/>
    </row>
    <row r="43" spans="2:17" x14ac:dyDescent="0.25">
      <c r="B43" s="3">
        <v>30</v>
      </c>
      <c r="C43" s="111"/>
      <c r="D43" s="112"/>
      <c r="E43" s="112"/>
      <c r="F43" s="112"/>
      <c r="G43" s="112"/>
      <c r="H43" s="113"/>
      <c r="I43" s="26" t="s">
        <v>125</v>
      </c>
      <c r="K43" s="106"/>
      <c r="L43" s="65"/>
      <c r="M43" s="65"/>
      <c r="N43" s="65"/>
      <c r="O43" s="103"/>
    </row>
    <row r="44" spans="2:17" x14ac:dyDescent="0.25">
      <c r="B44" s="3">
        <v>31</v>
      </c>
      <c r="C44" s="111"/>
      <c r="D44" s="112"/>
      <c r="E44" s="112"/>
      <c r="F44" s="112"/>
      <c r="G44" s="112"/>
      <c r="H44" s="113"/>
      <c r="I44" s="26" t="s">
        <v>125</v>
      </c>
      <c r="K44" s="106"/>
      <c r="L44" s="65"/>
      <c r="M44" s="65"/>
      <c r="N44" s="65"/>
      <c r="O44" s="103"/>
    </row>
    <row r="45" spans="2:17" x14ac:dyDescent="0.25">
      <c r="B45" s="3">
        <v>32</v>
      </c>
      <c r="C45" s="111"/>
      <c r="D45" s="112"/>
      <c r="E45" s="112"/>
      <c r="F45" s="112"/>
      <c r="G45" s="112"/>
      <c r="H45" s="113"/>
      <c r="I45" s="26" t="s">
        <v>125</v>
      </c>
      <c r="K45" s="106"/>
      <c r="L45" s="65"/>
      <c r="M45" s="65"/>
      <c r="N45" s="65"/>
      <c r="O45" s="103"/>
    </row>
    <row r="46" spans="2:17" x14ac:dyDescent="0.25">
      <c r="B46" s="3">
        <v>33</v>
      </c>
      <c r="C46" s="111"/>
      <c r="D46" s="112"/>
      <c r="E46" s="112"/>
      <c r="F46" s="112"/>
      <c r="G46" s="112"/>
      <c r="H46" s="113"/>
      <c r="I46" s="26" t="s">
        <v>125</v>
      </c>
      <c r="K46" s="106"/>
      <c r="L46" s="65"/>
      <c r="M46" s="65"/>
      <c r="N46" s="65"/>
      <c r="O46" s="103"/>
    </row>
    <row r="47" spans="2:17" x14ac:dyDescent="0.25">
      <c r="B47" s="3">
        <v>34</v>
      </c>
      <c r="C47" s="111"/>
      <c r="D47" s="112"/>
      <c r="E47" s="112"/>
      <c r="F47" s="112"/>
      <c r="G47" s="112"/>
      <c r="H47" s="113"/>
      <c r="I47" s="26" t="s">
        <v>125</v>
      </c>
      <c r="K47" s="106"/>
      <c r="L47" s="65"/>
      <c r="M47" s="65"/>
      <c r="N47" s="65"/>
      <c r="O47" s="103"/>
    </row>
    <row r="48" spans="2:17" x14ac:dyDescent="0.25">
      <c r="B48" s="3">
        <v>35</v>
      </c>
      <c r="C48" s="111"/>
      <c r="D48" s="112"/>
      <c r="E48" s="112"/>
      <c r="F48" s="112"/>
      <c r="G48" s="112"/>
      <c r="H48" s="113"/>
      <c r="I48" s="26" t="s">
        <v>125</v>
      </c>
      <c r="K48" s="106"/>
      <c r="L48" s="65"/>
      <c r="M48" s="65"/>
      <c r="N48" s="65"/>
      <c r="O48" s="103"/>
    </row>
    <row r="49" spans="2:15" x14ac:dyDescent="0.25">
      <c r="B49" s="3">
        <v>36</v>
      </c>
      <c r="C49" s="111"/>
      <c r="D49" s="112"/>
      <c r="E49" s="112"/>
      <c r="F49" s="112"/>
      <c r="G49" s="112"/>
      <c r="H49" s="113"/>
      <c r="I49" s="26" t="s">
        <v>125</v>
      </c>
      <c r="K49" s="107"/>
      <c r="L49" s="104"/>
      <c r="M49" s="104"/>
      <c r="N49" s="104"/>
      <c r="O49" s="105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A85DE00-87F2-41F2-94B3-43E608106CAA}">
          <x14:formula1>
            <xm:f>CATÁLOGO!$B$3:$B$15</xm:f>
          </x14:formula1>
          <xm:sqref>C26:H49</xm:sqref>
        </x14:dataValidation>
        <x14:dataValidation type="list" allowBlank="1" showInputMessage="1" showErrorMessage="1" xr:uid="{D4164C7B-AAF4-4603-90F6-DA4DE25BB562}">
          <x14:formula1>
            <xm:f>CATÁLOGO!$C$3:$C$9</xm:f>
          </x14:formula1>
          <xm:sqref>D7:E7</xm:sqref>
        </x14:dataValidation>
      </x14:dataValidation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B849B-3E05-42E8-9E9A-D97FEC412384}">
  <dimension ref="B5:Q49"/>
  <sheetViews>
    <sheetView workbookViewId="0">
      <selection activeCell="K19" sqref="K19:O19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 bestFit="1" customWidth="1"/>
    <col min="5" max="5" width="17.42578125" bestFit="1" customWidth="1"/>
    <col min="6" max="6" width="9.140625" bestFit="1" customWidth="1"/>
    <col min="7" max="7" width="11.85546875" bestFit="1" customWidth="1"/>
    <col min="8" max="8" width="9.140625" bestFit="1" customWidth="1"/>
    <col min="9" max="9" width="19.5703125" bestFit="1" customWidth="1"/>
    <col min="10" max="10" width="3.85546875" customWidth="1"/>
    <col min="11" max="14" width="9.140625" bestFit="1" customWidth="1"/>
    <col min="15" max="15" width="21.140625" customWidth="1"/>
    <col min="16" max="16" width="9.140625" bestFit="1" customWidth="1"/>
    <col min="17" max="17" width="36.5703125" bestFit="1" customWidth="1"/>
  </cols>
  <sheetData>
    <row r="5" spans="2:15" x14ac:dyDescent="0.25">
      <c r="I5" s="13"/>
    </row>
    <row r="6" spans="2:15" x14ac:dyDescent="0.25">
      <c r="J6" s="14" t="s">
        <v>59</v>
      </c>
    </row>
    <row r="7" spans="2:15" x14ac:dyDescent="0.25">
      <c r="B7" s="65" t="s">
        <v>60</v>
      </c>
      <c r="C7" s="65"/>
      <c r="D7" s="66" t="s">
        <v>61</v>
      </c>
      <c r="E7" s="66"/>
      <c r="J7" s="14" t="s">
        <v>62</v>
      </c>
    </row>
    <row r="9" spans="2:15" x14ac:dyDescent="0.25">
      <c r="B9" s="65" t="s">
        <v>63</v>
      </c>
      <c r="C9" s="65"/>
      <c r="D9" s="65"/>
      <c r="E9" t="s">
        <v>64</v>
      </c>
      <c r="F9" s="2" t="s">
        <v>594</v>
      </c>
      <c r="G9" t="s">
        <v>66</v>
      </c>
      <c r="H9" s="1" t="s">
        <v>595</v>
      </c>
      <c r="I9" t="s">
        <v>68</v>
      </c>
      <c r="J9" s="5">
        <v>28</v>
      </c>
    </row>
    <row r="10" spans="2:15" x14ac:dyDescent="0.25">
      <c r="B10" s="67" t="s">
        <v>69</v>
      </c>
      <c r="C10" s="67"/>
      <c r="D10" s="1">
        <v>36</v>
      </c>
      <c r="E10" s="67" t="s">
        <v>70</v>
      </c>
      <c r="F10" s="67"/>
      <c r="G10" s="11"/>
      <c r="I10" t="s">
        <v>71</v>
      </c>
      <c r="J10" s="4">
        <v>0</v>
      </c>
    </row>
    <row r="11" spans="2:15" x14ac:dyDescent="0.25">
      <c r="B11" s="64" t="s">
        <v>72</v>
      </c>
      <c r="C11" s="64"/>
      <c r="D11" s="64"/>
      <c r="E11" s="8" t="s">
        <v>64</v>
      </c>
      <c r="F11" s="9"/>
      <c r="G11" s="8" t="s">
        <v>66</v>
      </c>
      <c r="H11" s="10"/>
      <c r="J11" s="4"/>
    </row>
    <row r="13" spans="2:15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  <c r="K13" s="72" t="s">
        <v>76</v>
      </c>
      <c r="L13" s="73"/>
      <c r="M13" s="73"/>
      <c r="N13" s="73"/>
      <c r="O13" s="74"/>
    </row>
    <row r="14" spans="2:15" x14ac:dyDescent="0.25">
      <c r="B14" s="3">
        <v>1</v>
      </c>
      <c r="C14" s="111" t="s">
        <v>116</v>
      </c>
      <c r="D14" s="112"/>
      <c r="E14" s="112"/>
      <c r="F14" s="112"/>
      <c r="G14" s="112"/>
      <c r="H14" s="113"/>
      <c r="I14" s="3" t="s">
        <v>78</v>
      </c>
      <c r="K14" s="115" t="s">
        <v>596</v>
      </c>
      <c r="L14" s="116"/>
      <c r="M14" s="116"/>
      <c r="N14" s="116"/>
      <c r="O14" s="117"/>
    </row>
    <row r="15" spans="2:15" x14ac:dyDescent="0.25">
      <c r="B15" s="3">
        <v>2</v>
      </c>
      <c r="C15" s="111" t="s">
        <v>116</v>
      </c>
      <c r="D15" s="112"/>
      <c r="E15" s="112"/>
      <c r="F15" s="112"/>
      <c r="G15" s="112"/>
      <c r="H15" s="113"/>
      <c r="I15" s="3" t="s">
        <v>78</v>
      </c>
      <c r="K15" s="115" t="s">
        <v>596</v>
      </c>
      <c r="L15" s="116"/>
      <c r="M15" s="116"/>
      <c r="N15" s="116"/>
      <c r="O15" s="117"/>
    </row>
    <row r="16" spans="2:15" x14ac:dyDescent="0.25">
      <c r="B16" s="3">
        <v>3</v>
      </c>
      <c r="C16" s="111" t="s">
        <v>81</v>
      </c>
      <c r="D16" s="112"/>
      <c r="E16" s="112"/>
      <c r="F16" s="112"/>
      <c r="G16" s="112"/>
      <c r="H16" s="113"/>
      <c r="I16" s="3" t="s">
        <v>78</v>
      </c>
      <c r="K16" s="115" t="s">
        <v>597</v>
      </c>
      <c r="L16" s="116"/>
      <c r="M16" s="116"/>
      <c r="N16" s="116"/>
      <c r="O16" s="117"/>
    </row>
    <row r="17" spans="2:15" x14ac:dyDescent="0.25">
      <c r="B17" s="3">
        <v>4</v>
      </c>
      <c r="C17" s="111" t="s">
        <v>81</v>
      </c>
      <c r="D17" s="112"/>
      <c r="E17" s="112"/>
      <c r="F17" s="112"/>
      <c r="G17" s="112"/>
      <c r="H17" s="113"/>
      <c r="I17" s="3" t="s">
        <v>78</v>
      </c>
      <c r="K17" s="115" t="s">
        <v>597</v>
      </c>
      <c r="L17" s="116"/>
      <c r="M17" s="116"/>
      <c r="N17" s="116"/>
      <c r="O17" s="117"/>
    </row>
    <row r="18" spans="2:15" x14ac:dyDescent="0.25">
      <c r="B18" s="3">
        <v>5</v>
      </c>
      <c r="C18" s="111" t="s">
        <v>121</v>
      </c>
      <c r="D18" s="112"/>
      <c r="E18" s="112"/>
      <c r="F18" s="112"/>
      <c r="G18" s="112"/>
      <c r="H18" s="113"/>
      <c r="I18" s="3" t="s">
        <v>78</v>
      </c>
      <c r="K18" s="115" t="s">
        <v>598</v>
      </c>
      <c r="L18" s="116"/>
      <c r="M18" s="116"/>
      <c r="N18" s="116"/>
      <c r="O18" s="117"/>
    </row>
    <row r="19" spans="2:15" x14ac:dyDescent="0.25">
      <c r="B19" s="3">
        <v>6</v>
      </c>
      <c r="C19" s="111" t="s">
        <v>121</v>
      </c>
      <c r="D19" s="112"/>
      <c r="E19" s="112"/>
      <c r="F19" s="112"/>
      <c r="G19" s="112"/>
      <c r="H19" s="113"/>
      <c r="I19" s="3" t="s">
        <v>78</v>
      </c>
      <c r="K19" s="115" t="s">
        <v>598</v>
      </c>
      <c r="L19" s="116"/>
      <c r="M19" s="116"/>
      <c r="N19" s="116"/>
      <c r="O19" s="117"/>
    </row>
    <row r="20" spans="2:15" x14ac:dyDescent="0.25">
      <c r="B20" s="3">
        <v>7</v>
      </c>
      <c r="C20" s="111" t="s">
        <v>116</v>
      </c>
      <c r="D20" s="112"/>
      <c r="E20" s="112"/>
      <c r="F20" s="112"/>
      <c r="G20" s="112"/>
      <c r="H20" s="113"/>
      <c r="I20" s="3" t="s">
        <v>78</v>
      </c>
      <c r="K20" s="120"/>
      <c r="L20" s="116"/>
      <c r="M20" s="116"/>
      <c r="N20" s="116"/>
      <c r="O20" s="117"/>
    </row>
    <row r="21" spans="2:15" x14ac:dyDescent="0.25">
      <c r="B21" s="3">
        <v>8</v>
      </c>
      <c r="C21" s="111" t="s">
        <v>116</v>
      </c>
      <c r="D21" s="112"/>
      <c r="E21" s="112"/>
      <c r="F21" s="112"/>
      <c r="G21" s="112"/>
      <c r="H21" s="113"/>
      <c r="I21" s="3" t="s">
        <v>78</v>
      </c>
      <c r="K21" s="115"/>
      <c r="L21" s="116"/>
      <c r="M21" s="116"/>
      <c r="N21" s="116"/>
      <c r="O21" s="117"/>
    </row>
    <row r="22" spans="2:15" x14ac:dyDescent="0.25">
      <c r="B22" s="3">
        <v>9</v>
      </c>
      <c r="C22" s="111" t="s">
        <v>86</v>
      </c>
      <c r="D22" s="112"/>
      <c r="E22" s="112"/>
      <c r="F22" s="112"/>
      <c r="G22" s="112"/>
      <c r="H22" s="113"/>
      <c r="I22" s="3" t="s">
        <v>78</v>
      </c>
      <c r="K22" s="115"/>
      <c r="L22" s="116"/>
      <c r="M22" s="116"/>
      <c r="N22" s="116"/>
      <c r="O22" s="117"/>
    </row>
    <row r="23" spans="2:15" x14ac:dyDescent="0.25">
      <c r="B23" s="3">
        <v>10</v>
      </c>
      <c r="C23" s="111" t="s">
        <v>86</v>
      </c>
      <c r="D23" s="112"/>
      <c r="E23" s="112"/>
      <c r="F23" s="112"/>
      <c r="G23" s="112"/>
      <c r="H23" s="113"/>
      <c r="I23" s="3" t="s">
        <v>78</v>
      </c>
      <c r="K23" s="115"/>
      <c r="L23" s="116"/>
      <c r="M23" s="116"/>
      <c r="N23" s="116"/>
      <c r="O23" s="117"/>
    </row>
    <row r="24" spans="2:15" x14ac:dyDescent="0.25">
      <c r="B24" s="3">
        <v>11</v>
      </c>
      <c r="C24" s="111" t="s">
        <v>86</v>
      </c>
      <c r="D24" s="112"/>
      <c r="E24" s="112"/>
      <c r="F24" s="112"/>
      <c r="G24" s="112"/>
      <c r="H24" s="113"/>
      <c r="I24" s="3" t="s">
        <v>78</v>
      </c>
      <c r="K24" s="115"/>
      <c r="L24" s="116"/>
      <c r="M24" s="116"/>
      <c r="N24" s="116"/>
      <c r="O24" s="117"/>
    </row>
    <row r="25" spans="2:15" x14ac:dyDescent="0.25">
      <c r="B25" s="3">
        <v>12</v>
      </c>
      <c r="C25" s="111" t="s">
        <v>86</v>
      </c>
      <c r="D25" s="112"/>
      <c r="E25" s="112"/>
      <c r="F25" s="112"/>
      <c r="G25" s="112"/>
      <c r="H25" s="113"/>
      <c r="I25" s="3" t="s">
        <v>78</v>
      </c>
      <c r="K25" s="115"/>
      <c r="L25" s="116"/>
      <c r="M25" s="116"/>
      <c r="N25" s="116"/>
      <c r="O25" s="117"/>
    </row>
    <row r="26" spans="2:15" x14ac:dyDescent="0.25">
      <c r="B26" s="3">
        <v>13</v>
      </c>
      <c r="C26" s="111" t="s">
        <v>86</v>
      </c>
      <c r="D26" s="112"/>
      <c r="E26" s="112"/>
      <c r="F26" s="112"/>
      <c r="G26" s="112"/>
      <c r="H26" s="113"/>
      <c r="I26" s="3" t="s">
        <v>78</v>
      </c>
      <c r="K26" s="115"/>
      <c r="L26" s="116"/>
      <c r="M26" s="116"/>
      <c r="N26" s="116"/>
      <c r="O26" s="117"/>
    </row>
    <row r="27" spans="2:15" x14ac:dyDescent="0.25">
      <c r="B27" s="3">
        <v>14</v>
      </c>
      <c r="C27" s="111" t="s">
        <v>86</v>
      </c>
      <c r="D27" s="112"/>
      <c r="E27" s="112"/>
      <c r="F27" s="112"/>
      <c r="G27" s="112"/>
      <c r="H27" s="113"/>
      <c r="I27" s="3" t="s">
        <v>78</v>
      </c>
      <c r="K27" s="115"/>
      <c r="L27" s="116"/>
      <c r="M27" s="116"/>
      <c r="N27" s="116"/>
      <c r="O27" s="117"/>
    </row>
    <row r="28" spans="2:15" x14ac:dyDescent="0.25">
      <c r="B28" s="3">
        <v>15</v>
      </c>
      <c r="C28" s="111" t="s">
        <v>86</v>
      </c>
      <c r="D28" s="112"/>
      <c r="E28" s="112"/>
      <c r="F28" s="112"/>
      <c r="G28" s="112"/>
      <c r="H28" s="113"/>
      <c r="I28" s="3" t="s">
        <v>78</v>
      </c>
      <c r="K28" s="115"/>
      <c r="L28" s="116"/>
      <c r="M28" s="116"/>
      <c r="N28" s="116"/>
      <c r="O28" s="117"/>
    </row>
    <row r="29" spans="2:15" x14ac:dyDescent="0.25">
      <c r="B29" s="3">
        <v>16</v>
      </c>
      <c r="C29" s="111" t="s">
        <v>86</v>
      </c>
      <c r="D29" s="112"/>
      <c r="E29" s="112"/>
      <c r="F29" s="112"/>
      <c r="G29" s="112"/>
      <c r="H29" s="113"/>
      <c r="I29" s="3" t="s">
        <v>78</v>
      </c>
      <c r="K29" s="115"/>
      <c r="L29" s="116"/>
      <c r="M29" s="116"/>
      <c r="N29" s="116"/>
      <c r="O29" s="117"/>
    </row>
    <row r="30" spans="2:15" x14ac:dyDescent="0.25">
      <c r="B30" s="3">
        <v>17</v>
      </c>
      <c r="C30" s="111" t="s">
        <v>86</v>
      </c>
      <c r="D30" s="112"/>
      <c r="E30" s="112"/>
      <c r="F30" s="112"/>
      <c r="G30" s="112"/>
      <c r="H30" s="113"/>
      <c r="I30" s="3" t="s">
        <v>78</v>
      </c>
      <c r="K30" s="120"/>
      <c r="L30" s="116"/>
      <c r="M30" s="116"/>
      <c r="N30" s="116"/>
      <c r="O30" s="117"/>
    </row>
    <row r="31" spans="2:15" x14ac:dyDescent="0.25">
      <c r="B31" s="3">
        <v>18</v>
      </c>
      <c r="C31" s="111" t="s">
        <v>86</v>
      </c>
      <c r="D31" s="112"/>
      <c r="E31" s="112"/>
      <c r="F31" s="112"/>
      <c r="G31" s="112"/>
      <c r="H31" s="113"/>
      <c r="I31" s="3" t="s">
        <v>78</v>
      </c>
      <c r="K31" s="115"/>
      <c r="L31" s="116"/>
      <c r="M31" s="116"/>
      <c r="N31" s="116"/>
      <c r="O31" s="117"/>
    </row>
    <row r="32" spans="2:15" x14ac:dyDescent="0.25">
      <c r="B32" s="3">
        <v>19</v>
      </c>
      <c r="C32" s="111" t="s">
        <v>86</v>
      </c>
      <c r="D32" s="112"/>
      <c r="E32" s="112"/>
      <c r="F32" s="112"/>
      <c r="G32" s="112"/>
      <c r="H32" s="113"/>
      <c r="I32" s="3" t="s">
        <v>78</v>
      </c>
      <c r="K32" s="115"/>
      <c r="L32" s="116"/>
      <c r="M32" s="116"/>
      <c r="N32" s="116"/>
      <c r="O32" s="117"/>
    </row>
    <row r="33" spans="2:17" x14ac:dyDescent="0.25">
      <c r="B33" s="3">
        <v>20</v>
      </c>
      <c r="C33" s="111" t="s">
        <v>86</v>
      </c>
      <c r="D33" s="112"/>
      <c r="E33" s="112"/>
      <c r="F33" s="112"/>
      <c r="G33" s="112"/>
      <c r="H33" s="113"/>
      <c r="I33" s="3" t="s">
        <v>78</v>
      </c>
      <c r="K33" s="120"/>
      <c r="L33" s="116"/>
      <c r="M33" s="116"/>
      <c r="N33" s="116"/>
      <c r="O33" s="117"/>
    </row>
    <row r="34" spans="2:17" x14ac:dyDescent="0.25">
      <c r="B34" s="3">
        <v>21</v>
      </c>
      <c r="C34" s="111" t="s">
        <v>86</v>
      </c>
      <c r="D34" s="112"/>
      <c r="E34" s="112"/>
      <c r="F34" s="112"/>
      <c r="G34" s="112"/>
      <c r="H34" s="113"/>
      <c r="I34" s="3" t="s">
        <v>78</v>
      </c>
      <c r="K34" s="106"/>
      <c r="L34" s="65"/>
      <c r="M34" s="65"/>
      <c r="N34" s="65"/>
      <c r="O34" s="103"/>
    </row>
    <row r="35" spans="2:17" x14ac:dyDescent="0.25">
      <c r="B35" s="3">
        <v>22</v>
      </c>
      <c r="C35" s="111" t="s">
        <v>86</v>
      </c>
      <c r="D35" s="112"/>
      <c r="E35" s="112"/>
      <c r="F35" s="112"/>
      <c r="G35" s="112"/>
      <c r="H35" s="113"/>
      <c r="I35" s="3" t="s">
        <v>78</v>
      </c>
      <c r="K35" s="106"/>
      <c r="L35" s="65"/>
      <c r="M35" s="65"/>
      <c r="N35" s="65"/>
      <c r="O35" s="103"/>
    </row>
    <row r="36" spans="2:17" x14ac:dyDescent="0.25">
      <c r="B36" s="3">
        <v>23</v>
      </c>
      <c r="C36" s="111" t="s">
        <v>86</v>
      </c>
      <c r="D36" s="112"/>
      <c r="E36" s="112"/>
      <c r="F36" s="112"/>
      <c r="G36" s="112"/>
      <c r="H36" s="113"/>
      <c r="I36" s="3" t="s">
        <v>78</v>
      </c>
      <c r="K36" s="106"/>
      <c r="L36" s="65"/>
      <c r="M36" s="65"/>
      <c r="N36" s="65"/>
      <c r="O36" s="103"/>
    </row>
    <row r="37" spans="2:17" x14ac:dyDescent="0.25">
      <c r="B37" s="3">
        <v>24</v>
      </c>
      <c r="C37" s="111" t="s">
        <v>86</v>
      </c>
      <c r="D37" s="112"/>
      <c r="E37" s="112"/>
      <c r="F37" s="112"/>
      <c r="G37" s="112"/>
      <c r="H37" s="113"/>
      <c r="I37" s="3" t="s">
        <v>78</v>
      </c>
      <c r="K37" s="106"/>
      <c r="L37" s="65"/>
      <c r="M37" s="65"/>
      <c r="N37" s="65"/>
      <c r="O37" s="103"/>
    </row>
    <row r="38" spans="2:17" x14ac:dyDescent="0.25">
      <c r="B38" s="3">
        <v>25</v>
      </c>
      <c r="C38" s="111" t="s">
        <v>86</v>
      </c>
      <c r="D38" s="112"/>
      <c r="E38" s="112"/>
      <c r="F38" s="112"/>
      <c r="G38" s="112"/>
      <c r="H38" s="113"/>
      <c r="I38" s="3" t="s">
        <v>78</v>
      </c>
      <c r="K38" s="106"/>
      <c r="L38" s="65"/>
      <c r="M38" s="65"/>
      <c r="N38" s="65"/>
      <c r="O38" s="103"/>
    </row>
    <row r="39" spans="2:17" x14ac:dyDescent="0.25">
      <c r="B39" s="3">
        <v>26</v>
      </c>
      <c r="C39" s="111" t="s">
        <v>86</v>
      </c>
      <c r="D39" s="112"/>
      <c r="E39" s="112"/>
      <c r="F39" s="112"/>
      <c r="G39" s="112"/>
      <c r="H39" s="113"/>
      <c r="I39" s="3" t="s">
        <v>78</v>
      </c>
      <c r="K39" s="106"/>
      <c r="L39" s="65"/>
      <c r="M39" s="65"/>
      <c r="N39" s="65"/>
      <c r="O39" s="103"/>
    </row>
    <row r="40" spans="2:17" x14ac:dyDescent="0.25">
      <c r="B40" s="3">
        <v>27</v>
      </c>
      <c r="C40" s="111" t="s">
        <v>86</v>
      </c>
      <c r="D40" s="112"/>
      <c r="E40" s="112"/>
      <c r="F40" s="112"/>
      <c r="G40" s="112"/>
      <c r="H40" s="113"/>
      <c r="I40" s="3" t="s">
        <v>78</v>
      </c>
      <c r="K40" s="106"/>
      <c r="L40" s="65"/>
      <c r="M40" s="65"/>
      <c r="N40" s="65"/>
      <c r="O40" s="103"/>
      <c r="Q40" s="12"/>
    </row>
    <row r="41" spans="2:17" x14ac:dyDescent="0.25">
      <c r="B41" s="3">
        <v>28</v>
      </c>
      <c r="C41" s="111" t="s">
        <v>86</v>
      </c>
      <c r="D41" s="112"/>
      <c r="E41" s="112"/>
      <c r="F41" s="112"/>
      <c r="G41" s="112"/>
      <c r="H41" s="113"/>
      <c r="I41" s="3" t="s">
        <v>78</v>
      </c>
      <c r="K41" s="106"/>
      <c r="L41" s="65"/>
      <c r="M41" s="65"/>
      <c r="N41" s="65"/>
      <c r="O41" s="103"/>
    </row>
    <row r="42" spans="2:17" x14ac:dyDescent="0.25">
      <c r="B42" s="3">
        <v>29</v>
      </c>
      <c r="C42" s="111" t="s">
        <v>86</v>
      </c>
      <c r="D42" s="112"/>
      <c r="E42" s="112"/>
      <c r="F42" s="112"/>
      <c r="G42" s="112"/>
      <c r="H42" s="113"/>
      <c r="I42" s="3" t="s">
        <v>78</v>
      </c>
      <c r="K42" s="106"/>
      <c r="L42" s="65"/>
      <c r="M42" s="65"/>
      <c r="N42" s="65"/>
      <c r="O42" s="103"/>
    </row>
    <row r="43" spans="2:17" x14ac:dyDescent="0.25">
      <c r="B43" s="3">
        <v>30</v>
      </c>
      <c r="C43" s="111" t="s">
        <v>86</v>
      </c>
      <c r="D43" s="112"/>
      <c r="E43" s="112"/>
      <c r="F43" s="112"/>
      <c r="G43" s="112"/>
      <c r="H43" s="113"/>
      <c r="I43" s="3" t="s">
        <v>78</v>
      </c>
      <c r="K43" s="106"/>
      <c r="L43" s="65"/>
      <c r="M43" s="65"/>
      <c r="N43" s="65"/>
      <c r="O43" s="103"/>
    </row>
    <row r="44" spans="2:17" x14ac:dyDescent="0.25">
      <c r="B44" s="3">
        <v>31</v>
      </c>
      <c r="C44" s="111" t="s">
        <v>86</v>
      </c>
      <c r="D44" s="112"/>
      <c r="E44" s="112"/>
      <c r="F44" s="112"/>
      <c r="G44" s="112"/>
      <c r="H44" s="113"/>
      <c r="I44" s="3" t="s">
        <v>78</v>
      </c>
      <c r="K44" s="106"/>
      <c r="L44" s="65"/>
      <c r="M44" s="65"/>
      <c r="N44" s="65"/>
      <c r="O44" s="103"/>
    </row>
    <row r="45" spans="2:17" x14ac:dyDescent="0.25">
      <c r="B45" s="3">
        <v>32</v>
      </c>
      <c r="C45" s="111" t="s">
        <v>86</v>
      </c>
      <c r="D45" s="112"/>
      <c r="E45" s="112"/>
      <c r="F45" s="112"/>
      <c r="G45" s="112"/>
      <c r="H45" s="113"/>
      <c r="I45" s="3" t="s">
        <v>78</v>
      </c>
      <c r="K45" s="106"/>
      <c r="L45" s="65"/>
      <c r="M45" s="65"/>
      <c r="N45" s="65"/>
      <c r="O45" s="103"/>
    </row>
    <row r="46" spans="2:17" x14ac:dyDescent="0.25">
      <c r="B46" s="3">
        <v>33</v>
      </c>
      <c r="C46" s="111" t="s">
        <v>86</v>
      </c>
      <c r="D46" s="112"/>
      <c r="E46" s="112"/>
      <c r="F46" s="112"/>
      <c r="G46" s="112"/>
      <c r="H46" s="113"/>
      <c r="I46" s="3" t="s">
        <v>78</v>
      </c>
      <c r="K46" s="106"/>
      <c r="L46" s="65"/>
      <c r="M46" s="65"/>
      <c r="N46" s="65"/>
      <c r="O46" s="103"/>
    </row>
    <row r="47" spans="2:17" x14ac:dyDescent="0.25">
      <c r="B47" s="3">
        <v>34</v>
      </c>
      <c r="C47" s="111" t="s">
        <v>86</v>
      </c>
      <c r="D47" s="112"/>
      <c r="E47" s="112"/>
      <c r="F47" s="112"/>
      <c r="G47" s="112"/>
      <c r="H47" s="113"/>
      <c r="I47" s="3" t="s">
        <v>78</v>
      </c>
      <c r="K47" s="106"/>
      <c r="L47" s="65"/>
      <c r="M47" s="65"/>
      <c r="N47" s="65"/>
      <c r="O47" s="103"/>
    </row>
    <row r="48" spans="2:17" x14ac:dyDescent="0.25">
      <c r="B48" s="3">
        <v>35</v>
      </c>
      <c r="C48" s="111" t="s">
        <v>86</v>
      </c>
      <c r="D48" s="112"/>
      <c r="E48" s="112"/>
      <c r="F48" s="112"/>
      <c r="G48" s="112"/>
      <c r="H48" s="113"/>
      <c r="I48" s="3" t="s">
        <v>78</v>
      </c>
      <c r="K48" s="106"/>
      <c r="L48" s="65"/>
      <c r="M48" s="65"/>
      <c r="N48" s="65"/>
      <c r="O48" s="103"/>
    </row>
    <row r="49" spans="2:15" x14ac:dyDescent="0.25">
      <c r="B49" s="3">
        <v>36</v>
      </c>
      <c r="C49" s="111" t="s">
        <v>86</v>
      </c>
      <c r="D49" s="112"/>
      <c r="E49" s="112"/>
      <c r="F49" s="112"/>
      <c r="G49" s="112"/>
      <c r="H49" s="113"/>
      <c r="I49" s="3" t="s">
        <v>78</v>
      </c>
      <c r="K49" s="107"/>
      <c r="L49" s="104"/>
      <c r="M49" s="104"/>
      <c r="N49" s="104"/>
      <c r="O49" s="105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20C8D6A-2EED-47F5-9378-AC644FDA2D9F}">
          <x14:formula1>
            <xm:f>CATÁLOGO!$A$3:$A$6</xm:f>
          </x14:formula1>
          <xm:sqref>I14:I49</xm:sqref>
        </x14:dataValidation>
        <x14:dataValidation type="list" allowBlank="1" showInputMessage="1" showErrorMessage="1" xr:uid="{FEC1BC97-D7F1-44D4-B272-ED8D591C78A2}">
          <x14:formula1>
            <xm:f>CATÁLOGO!$B$3:$B$15</xm:f>
          </x14:formula1>
          <xm:sqref>C14:H49</xm:sqref>
        </x14:dataValidation>
        <x14:dataValidation type="list" allowBlank="1" showInputMessage="1" showErrorMessage="1" xr:uid="{A9DA4304-D853-4FB1-9DEB-08500DE4021D}">
          <x14:formula1>
            <xm:f>CATÁLOGO!$C$3:$C$9</xm:f>
          </x14:formula1>
          <xm:sqref>D7:E7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68A7A-61E5-4833-A357-90AA3170C617}">
  <dimension ref="A1:K61"/>
  <sheetViews>
    <sheetView topLeftCell="G10" workbookViewId="0">
      <selection activeCell="AE33" sqref="AE33"/>
    </sheetView>
  </sheetViews>
  <sheetFormatPr baseColWidth="10" defaultColWidth="9.140625" defaultRowHeight="15" x14ac:dyDescent="0.25"/>
  <cols>
    <col min="2" max="2" width="9.7109375" bestFit="1" customWidth="1"/>
    <col min="9" max="9" width="30" customWidth="1"/>
    <col min="10" max="10" width="36.5703125" bestFit="1" customWidth="1"/>
    <col min="11" max="11" width="15.85546875" bestFit="1" customWidth="1"/>
  </cols>
  <sheetData>
    <row r="1" spans="1:11" x14ac:dyDescent="0.25">
      <c r="A1" s="18"/>
      <c r="B1" s="18"/>
      <c r="C1" s="18"/>
      <c r="D1" s="18"/>
      <c r="E1" s="18"/>
      <c r="F1" s="18"/>
      <c r="G1" s="18"/>
      <c r="H1" s="18"/>
      <c r="I1" s="18"/>
      <c r="J1" s="27"/>
      <c r="K1" s="18"/>
    </row>
    <row r="2" spans="1:11" x14ac:dyDescent="0.25">
      <c r="A2" s="18"/>
      <c r="B2" s="80"/>
      <c r="C2" s="80"/>
      <c r="D2" s="80"/>
      <c r="E2" s="80"/>
      <c r="F2" s="18"/>
      <c r="G2" s="18"/>
      <c r="H2" s="18"/>
      <c r="I2" s="18"/>
      <c r="J2" s="27"/>
      <c r="K2" s="18"/>
    </row>
    <row r="3" spans="1:11" x14ac:dyDescent="0.25">
      <c r="A3" s="18"/>
      <c r="B3" s="80"/>
      <c r="C3" s="80"/>
      <c r="D3" s="80"/>
      <c r="E3" s="80"/>
      <c r="F3" s="18"/>
      <c r="G3" s="18"/>
      <c r="H3" s="18"/>
      <c r="I3" s="18"/>
      <c r="J3" s="27"/>
      <c r="K3" s="18"/>
    </row>
    <row r="4" spans="1:11" x14ac:dyDescent="0.25">
      <c r="A4" s="18"/>
      <c r="B4" s="80"/>
      <c r="C4" s="80"/>
      <c r="D4" s="80"/>
      <c r="E4" s="80"/>
      <c r="F4" s="18"/>
      <c r="G4" s="18"/>
      <c r="H4" s="18"/>
      <c r="I4" s="18"/>
      <c r="J4" s="27"/>
      <c r="K4" s="18"/>
    </row>
    <row r="5" spans="1:11" x14ac:dyDescent="0.25">
      <c r="A5" s="18"/>
      <c r="B5" s="18"/>
      <c r="C5" s="18"/>
      <c r="D5" s="18"/>
      <c r="E5" s="18"/>
      <c r="F5" s="18"/>
      <c r="G5" s="18"/>
      <c r="H5" s="18"/>
      <c r="I5" s="19"/>
      <c r="J5" s="27"/>
      <c r="K5" s="18"/>
    </row>
    <row r="6" spans="1:11" ht="15.75" x14ac:dyDescent="0.3">
      <c r="A6" s="18"/>
      <c r="B6" s="18"/>
      <c r="C6" s="18"/>
      <c r="D6" s="18"/>
      <c r="E6" s="18"/>
      <c r="F6" s="18"/>
      <c r="G6" s="18"/>
      <c r="H6" s="78" t="s">
        <v>59</v>
      </c>
      <c r="I6" s="78"/>
      <c r="J6" s="28"/>
      <c r="K6" s="18"/>
    </row>
    <row r="7" spans="1:11" ht="15.75" x14ac:dyDescent="0.3">
      <c r="A7" s="18"/>
      <c r="B7" s="80" t="s">
        <v>60</v>
      </c>
      <c r="C7" s="80"/>
      <c r="D7" s="81" t="s">
        <v>61</v>
      </c>
      <c r="E7" s="81"/>
      <c r="F7" s="18"/>
      <c r="G7" s="18"/>
      <c r="H7" s="78" t="s">
        <v>62</v>
      </c>
      <c r="I7" s="78"/>
      <c r="J7" s="28"/>
      <c r="K7" s="18"/>
    </row>
    <row r="8" spans="1:11" x14ac:dyDescent="0.25">
      <c r="A8" s="18"/>
      <c r="B8" s="18"/>
      <c r="C8" s="18"/>
      <c r="D8" s="18"/>
      <c r="E8" s="18"/>
      <c r="F8" s="18"/>
      <c r="G8" s="18"/>
      <c r="H8" s="18"/>
      <c r="I8" s="18"/>
      <c r="J8" s="27"/>
      <c r="K8" s="18"/>
    </row>
    <row r="9" spans="1:11" x14ac:dyDescent="0.25">
      <c r="A9" s="18"/>
      <c r="B9" s="80" t="s">
        <v>63</v>
      </c>
      <c r="C9" s="80"/>
      <c r="D9" s="80"/>
      <c r="E9" s="18" t="s">
        <v>64</v>
      </c>
      <c r="F9" s="20" t="s">
        <v>123</v>
      </c>
      <c r="G9" s="18" t="s">
        <v>66</v>
      </c>
      <c r="H9" s="21" t="s">
        <v>124</v>
      </c>
      <c r="I9" s="18" t="s">
        <v>68</v>
      </c>
      <c r="J9" s="29">
        <v>26</v>
      </c>
      <c r="K9" s="18"/>
    </row>
    <row r="10" spans="1:11" x14ac:dyDescent="0.25">
      <c r="A10" s="18"/>
      <c r="B10" s="80" t="s">
        <v>69</v>
      </c>
      <c r="C10" s="80"/>
      <c r="D10" s="21">
        <v>48</v>
      </c>
      <c r="E10" s="80" t="s">
        <v>70</v>
      </c>
      <c r="F10" s="80"/>
      <c r="G10" s="18" t="b">
        <v>0</v>
      </c>
      <c r="H10" s="18"/>
      <c r="I10" s="18" t="s">
        <v>71</v>
      </c>
      <c r="J10" s="30">
        <v>0</v>
      </c>
      <c r="K10" s="18"/>
    </row>
    <row r="11" spans="1:11" x14ac:dyDescent="0.25">
      <c r="A11" s="18"/>
      <c r="B11" s="79" t="s">
        <v>72</v>
      </c>
      <c r="C11" s="79"/>
      <c r="D11" s="79"/>
      <c r="E11" s="22" t="s">
        <v>64</v>
      </c>
      <c r="F11" s="23" t="s">
        <v>125</v>
      </c>
      <c r="G11" s="22" t="s">
        <v>66</v>
      </c>
      <c r="H11" s="24" t="s">
        <v>125</v>
      </c>
      <c r="I11" s="18"/>
      <c r="J11" s="30"/>
      <c r="K11" s="18"/>
    </row>
    <row r="12" spans="1:11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27"/>
      <c r="K12" s="18"/>
    </row>
    <row r="13" spans="1:11" x14ac:dyDescent="0.25">
      <c r="A13" s="18"/>
      <c r="B13" s="25" t="s">
        <v>73</v>
      </c>
      <c r="C13" s="76" t="s">
        <v>74</v>
      </c>
      <c r="D13" s="76"/>
      <c r="E13" s="76"/>
      <c r="F13" s="76"/>
      <c r="G13" s="76"/>
      <c r="H13" s="77"/>
      <c r="I13" s="47" t="s">
        <v>75</v>
      </c>
      <c r="J13" s="60" t="s">
        <v>76</v>
      </c>
      <c r="K13" s="18"/>
    </row>
    <row r="14" spans="1:11" x14ac:dyDescent="0.25">
      <c r="A14" s="18"/>
      <c r="B14" s="26">
        <v>1</v>
      </c>
      <c r="C14" s="76" t="s">
        <v>119</v>
      </c>
      <c r="D14" s="76"/>
      <c r="E14" s="76"/>
      <c r="F14" s="76"/>
      <c r="G14" s="76"/>
      <c r="H14" s="77"/>
      <c r="I14" s="21" t="s">
        <v>78</v>
      </c>
      <c r="J14" s="59" t="s">
        <v>126</v>
      </c>
      <c r="K14" s="18"/>
    </row>
    <row r="15" spans="1:11" x14ac:dyDescent="0.25">
      <c r="A15" s="18"/>
      <c r="B15" s="26">
        <v>2</v>
      </c>
      <c r="C15" s="76" t="s">
        <v>119</v>
      </c>
      <c r="D15" s="76"/>
      <c r="E15" s="76"/>
      <c r="F15" s="76"/>
      <c r="G15" s="76"/>
      <c r="H15" s="77"/>
      <c r="I15" s="21" t="s">
        <v>78</v>
      </c>
      <c r="J15" s="48" t="s">
        <v>126</v>
      </c>
      <c r="K15" s="18"/>
    </row>
    <row r="16" spans="1:11" x14ac:dyDescent="0.25">
      <c r="A16" s="18"/>
      <c r="B16" s="26">
        <v>3</v>
      </c>
      <c r="C16" s="76" t="s">
        <v>86</v>
      </c>
      <c r="D16" s="76"/>
      <c r="E16" s="76"/>
      <c r="F16" s="76"/>
      <c r="G16" s="76"/>
      <c r="H16" s="77"/>
      <c r="I16" s="21" t="s">
        <v>78</v>
      </c>
      <c r="J16" s="48" t="s">
        <v>127</v>
      </c>
      <c r="K16" s="18"/>
    </row>
    <row r="17" spans="1:11" x14ac:dyDescent="0.25">
      <c r="A17" s="18"/>
      <c r="B17" s="26">
        <v>4</v>
      </c>
      <c r="C17" s="76" t="s">
        <v>86</v>
      </c>
      <c r="D17" s="76"/>
      <c r="E17" s="76"/>
      <c r="F17" s="76"/>
      <c r="G17" s="76"/>
      <c r="H17" s="77"/>
      <c r="I17" s="21" t="s">
        <v>78</v>
      </c>
      <c r="J17" s="48" t="s">
        <v>127</v>
      </c>
      <c r="K17" s="18"/>
    </row>
    <row r="18" spans="1:11" x14ac:dyDescent="0.25">
      <c r="A18" s="18"/>
      <c r="B18" s="26">
        <v>5</v>
      </c>
      <c r="C18" s="76" t="s">
        <v>77</v>
      </c>
      <c r="D18" s="76"/>
      <c r="E18" s="76"/>
      <c r="F18" s="76"/>
      <c r="G18" s="76"/>
      <c r="H18" s="77"/>
      <c r="I18" s="21" t="s">
        <v>78</v>
      </c>
      <c r="J18" s="48" t="s">
        <v>128</v>
      </c>
      <c r="K18" s="18"/>
    </row>
    <row r="19" spans="1:11" x14ac:dyDescent="0.25">
      <c r="A19" s="18"/>
      <c r="B19" s="26">
        <v>6</v>
      </c>
      <c r="C19" s="76" t="s">
        <v>77</v>
      </c>
      <c r="D19" s="76"/>
      <c r="E19" s="76"/>
      <c r="F19" s="76"/>
      <c r="G19" s="76"/>
      <c r="H19" s="77"/>
      <c r="I19" s="21" t="s">
        <v>78</v>
      </c>
      <c r="J19" s="48" t="s">
        <v>128</v>
      </c>
      <c r="K19" s="18"/>
    </row>
    <row r="20" spans="1:11" x14ac:dyDescent="0.25">
      <c r="A20" s="18"/>
      <c r="B20" s="26">
        <v>7</v>
      </c>
      <c r="C20" s="76" t="s">
        <v>77</v>
      </c>
      <c r="D20" s="76"/>
      <c r="E20" s="76"/>
      <c r="F20" s="76"/>
      <c r="G20" s="76"/>
      <c r="H20" s="77"/>
      <c r="I20" s="21" t="s">
        <v>78</v>
      </c>
      <c r="J20" s="48" t="s">
        <v>128</v>
      </c>
      <c r="K20" s="18"/>
    </row>
    <row r="21" spans="1:11" x14ac:dyDescent="0.25">
      <c r="A21" s="18"/>
      <c r="B21" s="26">
        <v>8</v>
      </c>
      <c r="C21" s="76" t="s">
        <v>77</v>
      </c>
      <c r="D21" s="76"/>
      <c r="E21" s="76"/>
      <c r="F21" s="76"/>
      <c r="G21" s="76"/>
      <c r="H21" s="77"/>
      <c r="I21" s="21" t="s">
        <v>78</v>
      </c>
      <c r="J21" s="48" t="s">
        <v>128</v>
      </c>
      <c r="K21" s="18"/>
    </row>
    <row r="22" spans="1:11" x14ac:dyDescent="0.25">
      <c r="A22" s="18"/>
      <c r="B22" s="26">
        <v>9</v>
      </c>
      <c r="C22" s="76" t="s">
        <v>86</v>
      </c>
      <c r="D22" s="76"/>
      <c r="E22" s="76"/>
      <c r="F22" s="76"/>
      <c r="G22" s="76"/>
      <c r="H22" s="77"/>
      <c r="I22" s="21" t="s">
        <v>78</v>
      </c>
      <c r="J22" s="48" t="s">
        <v>129</v>
      </c>
      <c r="K22" s="18"/>
    </row>
    <row r="23" spans="1:11" x14ac:dyDescent="0.25">
      <c r="A23" s="18"/>
      <c r="B23" s="26">
        <v>10</v>
      </c>
      <c r="C23" s="76" t="s">
        <v>86</v>
      </c>
      <c r="D23" s="76"/>
      <c r="E23" s="76"/>
      <c r="F23" s="76"/>
      <c r="G23" s="76"/>
      <c r="H23" s="77"/>
      <c r="I23" s="21" t="s">
        <v>78</v>
      </c>
      <c r="J23" s="48" t="s">
        <v>129</v>
      </c>
      <c r="K23" s="18"/>
    </row>
    <row r="24" spans="1:11" x14ac:dyDescent="0.25">
      <c r="A24" s="18"/>
      <c r="B24" s="26">
        <v>11</v>
      </c>
      <c r="C24" s="76" t="s">
        <v>86</v>
      </c>
      <c r="D24" s="76"/>
      <c r="E24" s="76"/>
      <c r="F24" s="76"/>
      <c r="G24" s="76"/>
      <c r="H24" s="77"/>
      <c r="I24" s="21" t="s">
        <v>78</v>
      </c>
      <c r="J24" s="48" t="s">
        <v>129</v>
      </c>
      <c r="K24" s="18"/>
    </row>
    <row r="25" spans="1:11" x14ac:dyDescent="0.25">
      <c r="A25" s="18"/>
      <c r="B25" s="26">
        <v>12</v>
      </c>
      <c r="C25" s="76" t="s">
        <v>86</v>
      </c>
      <c r="D25" s="76"/>
      <c r="E25" s="76"/>
      <c r="F25" s="76"/>
      <c r="G25" s="76"/>
      <c r="H25" s="77"/>
      <c r="I25" s="21" t="s">
        <v>78</v>
      </c>
      <c r="J25" s="48" t="s">
        <v>129</v>
      </c>
      <c r="K25" s="18"/>
    </row>
    <row r="26" spans="1:11" x14ac:dyDescent="0.25">
      <c r="A26" s="18"/>
      <c r="B26" s="26">
        <v>13</v>
      </c>
      <c r="C26" s="76" t="s">
        <v>86</v>
      </c>
      <c r="D26" s="76"/>
      <c r="E26" s="76"/>
      <c r="F26" s="76"/>
      <c r="G26" s="76"/>
      <c r="H26" s="77"/>
      <c r="I26" s="21" t="s">
        <v>78</v>
      </c>
      <c r="J26" s="48" t="s">
        <v>130</v>
      </c>
      <c r="K26" s="18"/>
    </row>
    <row r="27" spans="1:11" x14ac:dyDescent="0.25">
      <c r="A27" s="18"/>
      <c r="B27" s="26">
        <v>14</v>
      </c>
      <c r="C27" s="76" t="s">
        <v>86</v>
      </c>
      <c r="D27" s="76"/>
      <c r="E27" s="76"/>
      <c r="F27" s="76"/>
      <c r="G27" s="76"/>
      <c r="H27" s="77"/>
      <c r="I27" s="21" t="s">
        <v>78</v>
      </c>
      <c r="J27" s="48" t="s">
        <v>130</v>
      </c>
      <c r="K27" s="18"/>
    </row>
    <row r="28" spans="1:11" x14ac:dyDescent="0.25">
      <c r="A28" s="18"/>
      <c r="B28" s="26">
        <v>15</v>
      </c>
      <c r="C28" s="76" t="s">
        <v>86</v>
      </c>
      <c r="D28" s="76"/>
      <c r="E28" s="76"/>
      <c r="F28" s="76"/>
      <c r="G28" s="76"/>
      <c r="H28" s="77"/>
      <c r="I28" s="21" t="s">
        <v>78</v>
      </c>
      <c r="J28" s="48" t="s">
        <v>130</v>
      </c>
      <c r="K28" s="18"/>
    </row>
    <row r="29" spans="1:11" x14ac:dyDescent="0.25">
      <c r="A29" s="18"/>
      <c r="B29" s="26">
        <v>16</v>
      </c>
      <c r="C29" s="76" t="s">
        <v>86</v>
      </c>
      <c r="D29" s="76"/>
      <c r="E29" s="76"/>
      <c r="F29" s="76"/>
      <c r="G29" s="76"/>
      <c r="H29" s="77"/>
      <c r="I29" s="21" t="s">
        <v>78</v>
      </c>
      <c r="J29" s="48" t="s">
        <v>130</v>
      </c>
      <c r="K29" s="18"/>
    </row>
    <row r="30" spans="1:11" x14ac:dyDescent="0.25">
      <c r="A30" s="18"/>
      <c r="B30" s="26">
        <v>17</v>
      </c>
      <c r="C30" s="76" t="s">
        <v>86</v>
      </c>
      <c r="D30" s="76"/>
      <c r="E30" s="76"/>
      <c r="F30" s="76"/>
      <c r="G30" s="76"/>
      <c r="H30" s="77"/>
      <c r="I30" s="21" t="s">
        <v>78</v>
      </c>
      <c r="J30" s="48" t="s">
        <v>129</v>
      </c>
      <c r="K30" s="18"/>
    </row>
    <row r="31" spans="1:11" x14ac:dyDescent="0.25">
      <c r="A31" s="18"/>
      <c r="B31" s="26">
        <v>18</v>
      </c>
      <c r="C31" s="76" t="s">
        <v>86</v>
      </c>
      <c r="D31" s="76"/>
      <c r="E31" s="76"/>
      <c r="F31" s="76"/>
      <c r="G31" s="76"/>
      <c r="H31" s="77"/>
      <c r="I31" s="21" t="s">
        <v>78</v>
      </c>
      <c r="J31" s="48" t="s">
        <v>129</v>
      </c>
      <c r="K31" s="18"/>
    </row>
    <row r="32" spans="1:11" x14ac:dyDescent="0.25">
      <c r="A32" s="18"/>
      <c r="B32" s="26">
        <v>19</v>
      </c>
      <c r="C32" s="76" t="s">
        <v>86</v>
      </c>
      <c r="D32" s="76"/>
      <c r="E32" s="76"/>
      <c r="F32" s="76"/>
      <c r="G32" s="76"/>
      <c r="H32" s="77"/>
      <c r="I32" s="21" t="s">
        <v>78</v>
      </c>
      <c r="J32" s="48" t="s">
        <v>129</v>
      </c>
      <c r="K32" s="18"/>
    </row>
    <row r="33" spans="1:11" x14ac:dyDescent="0.25">
      <c r="A33" s="18"/>
      <c r="B33" s="26">
        <v>20</v>
      </c>
      <c r="C33" s="76" t="s">
        <v>86</v>
      </c>
      <c r="D33" s="76"/>
      <c r="E33" s="76"/>
      <c r="F33" s="76"/>
      <c r="G33" s="76"/>
      <c r="H33" s="77"/>
      <c r="I33" s="21" t="s">
        <v>78</v>
      </c>
      <c r="J33" s="48" t="s">
        <v>129</v>
      </c>
      <c r="K33" s="18"/>
    </row>
    <row r="34" spans="1:11" x14ac:dyDescent="0.25">
      <c r="A34" s="18"/>
      <c r="B34" s="26">
        <v>21</v>
      </c>
      <c r="C34" s="76" t="s">
        <v>86</v>
      </c>
      <c r="D34" s="76"/>
      <c r="E34" s="76"/>
      <c r="F34" s="76"/>
      <c r="G34" s="76"/>
      <c r="H34" s="77"/>
      <c r="I34" s="21" t="s">
        <v>78</v>
      </c>
      <c r="J34" s="48" t="s">
        <v>129</v>
      </c>
      <c r="K34" s="18"/>
    </row>
    <row r="35" spans="1:11" x14ac:dyDescent="0.25">
      <c r="A35" s="18"/>
      <c r="B35" s="26">
        <v>22</v>
      </c>
      <c r="C35" s="76" t="s">
        <v>86</v>
      </c>
      <c r="D35" s="76"/>
      <c r="E35" s="76"/>
      <c r="F35" s="76"/>
      <c r="G35" s="76"/>
      <c r="H35" s="77"/>
      <c r="I35" s="21" t="s">
        <v>78</v>
      </c>
      <c r="J35" s="48" t="s">
        <v>129</v>
      </c>
      <c r="K35" s="18"/>
    </row>
    <row r="36" spans="1:11" x14ac:dyDescent="0.25">
      <c r="A36" s="18"/>
      <c r="B36" s="26">
        <v>23</v>
      </c>
      <c r="C36" s="76" t="s">
        <v>86</v>
      </c>
      <c r="D36" s="76"/>
      <c r="E36" s="76"/>
      <c r="F36" s="76"/>
      <c r="G36" s="76"/>
      <c r="H36" s="77"/>
      <c r="I36" s="21" t="s">
        <v>78</v>
      </c>
      <c r="J36" s="48" t="s">
        <v>129</v>
      </c>
      <c r="K36" s="18"/>
    </row>
    <row r="37" spans="1:11" x14ac:dyDescent="0.25">
      <c r="A37" s="18"/>
      <c r="B37" s="26">
        <v>24</v>
      </c>
      <c r="C37" s="76" t="s">
        <v>86</v>
      </c>
      <c r="D37" s="76"/>
      <c r="E37" s="76"/>
      <c r="F37" s="76"/>
      <c r="G37" s="76"/>
      <c r="H37" s="77"/>
      <c r="I37" s="21" t="s">
        <v>78</v>
      </c>
      <c r="J37" s="48" t="s">
        <v>129</v>
      </c>
      <c r="K37" s="18"/>
    </row>
    <row r="38" spans="1:11" x14ac:dyDescent="0.25">
      <c r="A38" s="18"/>
      <c r="B38" s="26">
        <v>25</v>
      </c>
      <c r="C38" s="76" t="s">
        <v>81</v>
      </c>
      <c r="D38" s="76"/>
      <c r="E38" s="76"/>
      <c r="F38" s="76"/>
      <c r="G38" s="76"/>
      <c r="H38" s="77"/>
      <c r="I38" s="21" t="s">
        <v>78</v>
      </c>
      <c r="J38" s="48" t="s">
        <v>131</v>
      </c>
      <c r="K38" s="18"/>
    </row>
    <row r="39" spans="1:11" x14ac:dyDescent="0.25">
      <c r="A39" s="18"/>
      <c r="B39" s="26">
        <v>26</v>
      </c>
      <c r="C39" s="76" t="s">
        <v>81</v>
      </c>
      <c r="D39" s="76"/>
      <c r="E39" s="76"/>
      <c r="F39" s="76"/>
      <c r="G39" s="76"/>
      <c r="H39" s="77"/>
      <c r="I39" s="21" t="s">
        <v>78</v>
      </c>
      <c r="J39" s="48" t="s">
        <v>131</v>
      </c>
      <c r="K39" s="18"/>
    </row>
    <row r="40" spans="1:11" x14ac:dyDescent="0.25">
      <c r="A40" s="18"/>
      <c r="B40" s="26">
        <v>27</v>
      </c>
      <c r="C40" s="76" t="s">
        <v>81</v>
      </c>
      <c r="D40" s="76"/>
      <c r="E40" s="76"/>
      <c r="F40" s="76"/>
      <c r="G40" s="76"/>
      <c r="H40" s="77"/>
      <c r="I40" s="21" t="s">
        <v>78</v>
      </c>
      <c r="J40" s="48" t="s">
        <v>132</v>
      </c>
      <c r="K40" s="18"/>
    </row>
    <row r="41" spans="1:11" x14ac:dyDescent="0.25">
      <c r="A41" s="18"/>
      <c r="B41" s="26">
        <v>28</v>
      </c>
      <c r="C41" s="76" t="s">
        <v>81</v>
      </c>
      <c r="D41" s="76"/>
      <c r="E41" s="76"/>
      <c r="F41" s="76"/>
      <c r="G41" s="76"/>
      <c r="H41" s="77"/>
      <c r="I41" s="21" t="s">
        <v>78</v>
      </c>
      <c r="J41" s="48" t="s">
        <v>133</v>
      </c>
      <c r="K41" s="18"/>
    </row>
    <row r="42" spans="1:11" x14ac:dyDescent="0.25">
      <c r="A42" s="18"/>
      <c r="B42" s="26">
        <v>29</v>
      </c>
      <c r="C42" s="76" t="s">
        <v>86</v>
      </c>
      <c r="D42" s="76"/>
      <c r="E42" s="76"/>
      <c r="F42" s="76"/>
      <c r="G42" s="76"/>
      <c r="H42" s="77"/>
      <c r="I42" s="21" t="s">
        <v>78</v>
      </c>
      <c r="J42" s="48" t="s">
        <v>130</v>
      </c>
      <c r="K42" s="18"/>
    </row>
    <row r="43" spans="1:11" x14ac:dyDescent="0.25">
      <c r="A43" s="18"/>
      <c r="B43" s="26">
        <v>30</v>
      </c>
      <c r="C43" s="76" t="s">
        <v>86</v>
      </c>
      <c r="D43" s="76"/>
      <c r="E43" s="76"/>
      <c r="F43" s="76"/>
      <c r="G43" s="76"/>
      <c r="H43" s="77"/>
      <c r="I43" s="21" t="s">
        <v>78</v>
      </c>
      <c r="J43" s="48" t="s">
        <v>130</v>
      </c>
      <c r="K43" s="18"/>
    </row>
    <row r="44" spans="1:11" x14ac:dyDescent="0.25">
      <c r="A44" s="18"/>
      <c r="B44" s="26">
        <v>31</v>
      </c>
      <c r="C44" s="76" t="s">
        <v>86</v>
      </c>
      <c r="D44" s="76"/>
      <c r="E44" s="76"/>
      <c r="F44" s="76"/>
      <c r="G44" s="76"/>
      <c r="H44" s="77"/>
      <c r="I44" s="21" t="s">
        <v>78</v>
      </c>
      <c r="J44" s="48" t="s">
        <v>129</v>
      </c>
      <c r="K44" s="18"/>
    </row>
    <row r="45" spans="1:11" x14ac:dyDescent="0.25">
      <c r="A45" s="18"/>
      <c r="B45" s="26">
        <v>32</v>
      </c>
      <c r="C45" s="76" t="s">
        <v>86</v>
      </c>
      <c r="D45" s="76"/>
      <c r="E45" s="76"/>
      <c r="F45" s="76"/>
      <c r="G45" s="76"/>
      <c r="H45" s="77"/>
      <c r="I45" s="21" t="s">
        <v>78</v>
      </c>
      <c r="J45" s="48" t="s">
        <v>129</v>
      </c>
      <c r="K45" s="18"/>
    </row>
    <row r="46" spans="1:11" x14ac:dyDescent="0.25">
      <c r="A46" s="18"/>
      <c r="B46" s="26">
        <v>33</v>
      </c>
      <c r="C46" s="76" t="s">
        <v>86</v>
      </c>
      <c r="D46" s="76"/>
      <c r="E46" s="76"/>
      <c r="F46" s="76"/>
      <c r="G46" s="76"/>
      <c r="H46" s="77"/>
      <c r="I46" s="21" t="s">
        <v>78</v>
      </c>
      <c r="J46" s="48" t="s">
        <v>129</v>
      </c>
      <c r="K46" s="18"/>
    </row>
    <row r="47" spans="1:11" x14ac:dyDescent="0.25">
      <c r="A47" s="18"/>
      <c r="B47" s="26">
        <v>34</v>
      </c>
      <c r="C47" s="76" t="s">
        <v>86</v>
      </c>
      <c r="D47" s="76"/>
      <c r="E47" s="76"/>
      <c r="F47" s="76"/>
      <c r="G47" s="76"/>
      <c r="H47" s="77"/>
      <c r="I47" s="21" t="s">
        <v>78</v>
      </c>
      <c r="J47" s="48" t="s">
        <v>129</v>
      </c>
      <c r="K47" s="18"/>
    </row>
    <row r="48" spans="1:11" x14ac:dyDescent="0.25">
      <c r="A48" s="18"/>
      <c r="B48" s="26">
        <v>35</v>
      </c>
      <c r="C48" s="76" t="s">
        <v>86</v>
      </c>
      <c r="D48" s="76"/>
      <c r="E48" s="76"/>
      <c r="F48" s="76"/>
      <c r="G48" s="76"/>
      <c r="H48" s="77"/>
      <c r="I48" s="21" t="s">
        <v>78</v>
      </c>
      <c r="J48" s="48" t="s">
        <v>129</v>
      </c>
      <c r="K48" s="18"/>
    </row>
    <row r="49" spans="1:11" x14ac:dyDescent="0.25">
      <c r="A49" s="18"/>
      <c r="B49" s="26">
        <v>36</v>
      </c>
      <c r="C49" s="76" t="s">
        <v>86</v>
      </c>
      <c r="D49" s="76"/>
      <c r="E49" s="76"/>
      <c r="F49" s="76"/>
      <c r="G49" s="76"/>
      <c r="H49" s="77"/>
      <c r="I49" s="21" t="s">
        <v>78</v>
      </c>
      <c r="J49" s="48" t="s">
        <v>129</v>
      </c>
      <c r="K49" s="18"/>
    </row>
    <row r="50" spans="1:11" x14ac:dyDescent="0.25">
      <c r="A50" s="18"/>
      <c r="B50" s="26">
        <v>37</v>
      </c>
      <c r="C50" s="76" t="s">
        <v>86</v>
      </c>
      <c r="D50" s="76"/>
      <c r="E50" s="76"/>
      <c r="F50" s="76"/>
      <c r="G50" s="76"/>
      <c r="H50" s="77"/>
      <c r="I50" s="21" t="s">
        <v>78</v>
      </c>
      <c r="J50" s="48" t="s">
        <v>129</v>
      </c>
      <c r="K50" s="18"/>
    </row>
    <row r="51" spans="1:11" x14ac:dyDescent="0.25">
      <c r="A51" s="18"/>
      <c r="B51" s="26">
        <v>38</v>
      </c>
      <c r="C51" s="76" t="s">
        <v>86</v>
      </c>
      <c r="D51" s="76"/>
      <c r="E51" s="76"/>
      <c r="F51" s="76"/>
      <c r="G51" s="76"/>
      <c r="H51" s="77"/>
      <c r="I51" s="21" t="s">
        <v>78</v>
      </c>
      <c r="J51" s="48" t="s">
        <v>129</v>
      </c>
      <c r="K51" s="18"/>
    </row>
    <row r="52" spans="1:11" x14ac:dyDescent="0.25">
      <c r="A52" s="18"/>
      <c r="B52" s="26">
        <v>39</v>
      </c>
      <c r="C52" s="76" t="s">
        <v>86</v>
      </c>
      <c r="D52" s="76"/>
      <c r="E52" s="76"/>
      <c r="F52" s="76"/>
      <c r="G52" s="76"/>
      <c r="H52" s="77"/>
      <c r="I52" s="21" t="s">
        <v>78</v>
      </c>
      <c r="J52" s="48" t="s">
        <v>129</v>
      </c>
      <c r="K52" s="18"/>
    </row>
    <row r="53" spans="1:11" x14ac:dyDescent="0.25">
      <c r="A53" s="18"/>
      <c r="B53" s="26">
        <v>40</v>
      </c>
      <c r="C53" s="76" t="s">
        <v>86</v>
      </c>
      <c r="D53" s="76"/>
      <c r="E53" s="76"/>
      <c r="F53" s="76"/>
      <c r="G53" s="76"/>
      <c r="H53" s="77"/>
      <c r="I53" s="21" t="s">
        <v>78</v>
      </c>
      <c r="J53" s="48" t="s">
        <v>129</v>
      </c>
      <c r="K53" s="18"/>
    </row>
    <row r="54" spans="1:11" x14ac:dyDescent="0.25">
      <c r="A54" s="18"/>
      <c r="B54" s="26">
        <v>41</v>
      </c>
      <c r="C54" s="76" t="s">
        <v>86</v>
      </c>
      <c r="D54" s="76"/>
      <c r="E54" s="76"/>
      <c r="F54" s="76"/>
      <c r="G54" s="76"/>
      <c r="H54" s="77"/>
      <c r="I54" s="21" t="s">
        <v>78</v>
      </c>
      <c r="J54" s="48" t="s">
        <v>129</v>
      </c>
      <c r="K54" s="18"/>
    </row>
    <row r="55" spans="1:11" x14ac:dyDescent="0.25">
      <c r="A55" s="18"/>
      <c r="B55" s="26">
        <v>42</v>
      </c>
      <c r="C55" s="76" t="s">
        <v>86</v>
      </c>
      <c r="D55" s="76"/>
      <c r="E55" s="76"/>
      <c r="F55" s="76"/>
      <c r="G55" s="76"/>
      <c r="H55" s="77"/>
      <c r="I55" s="21" t="s">
        <v>78</v>
      </c>
      <c r="J55" s="48" t="s">
        <v>129</v>
      </c>
      <c r="K55" s="18"/>
    </row>
    <row r="56" spans="1:11" x14ac:dyDescent="0.25">
      <c r="A56" s="18"/>
      <c r="B56" s="26">
        <v>43</v>
      </c>
      <c r="C56" s="76" t="s">
        <v>86</v>
      </c>
      <c r="D56" s="76"/>
      <c r="E56" s="76"/>
      <c r="F56" s="76"/>
      <c r="G56" s="76"/>
      <c r="H56" s="77"/>
      <c r="I56" s="21" t="s">
        <v>78</v>
      </c>
      <c r="J56" s="48" t="s">
        <v>129</v>
      </c>
      <c r="K56" s="18"/>
    </row>
    <row r="57" spans="1:11" x14ac:dyDescent="0.25">
      <c r="A57" s="18"/>
      <c r="B57" s="26">
        <v>44</v>
      </c>
      <c r="C57" s="76" t="s">
        <v>86</v>
      </c>
      <c r="D57" s="76"/>
      <c r="E57" s="76"/>
      <c r="F57" s="76"/>
      <c r="G57" s="76"/>
      <c r="H57" s="77"/>
      <c r="I57" s="21" t="s">
        <v>78</v>
      </c>
      <c r="J57" s="48" t="s">
        <v>129</v>
      </c>
      <c r="K57" s="18"/>
    </row>
    <row r="58" spans="1:11" x14ac:dyDescent="0.25">
      <c r="A58" s="18"/>
      <c r="B58" s="26">
        <v>45</v>
      </c>
      <c r="C58" s="76" t="s">
        <v>86</v>
      </c>
      <c r="D58" s="76"/>
      <c r="E58" s="76"/>
      <c r="F58" s="76"/>
      <c r="G58" s="76"/>
      <c r="H58" s="77"/>
      <c r="I58" s="21" t="s">
        <v>78</v>
      </c>
      <c r="J58" s="48" t="s">
        <v>129</v>
      </c>
      <c r="K58" s="18"/>
    </row>
    <row r="59" spans="1:11" x14ac:dyDescent="0.25">
      <c r="A59" s="18"/>
      <c r="B59" s="26">
        <v>46</v>
      </c>
      <c r="C59" s="76" t="s">
        <v>86</v>
      </c>
      <c r="D59" s="76"/>
      <c r="E59" s="76"/>
      <c r="F59" s="76"/>
      <c r="G59" s="76"/>
      <c r="H59" s="77"/>
      <c r="I59" s="21" t="s">
        <v>78</v>
      </c>
      <c r="J59" s="48" t="s">
        <v>129</v>
      </c>
      <c r="K59" s="18"/>
    </row>
    <row r="60" spans="1:11" x14ac:dyDescent="0.25">
      <c r="A60" s="18"/>
      <c r="B60" s="26">
        <v>47</v>
      </c>
      <c r="C60" s="76" t="s">
        <v>86</v>
      </c>
      <c r="D60" s="76"/>
      <c r="E60" s="76"/>
      <c r="F60" s="76"/>
      <c r="G60" s="76"/>
      <c r="H60" s="77"/>
      <c r="I60" s="21" t="s">
        <v>78</v>
      </c>
      <c r="J60" s="48" t="s">
        <v>129</v>
      </c>
      <c r="K60" s="18"/>
    </row>
    <row r="61" spans="1:11" x14ac:dyDescent="0.25">
      <c r="A61" s="18"/>
      <c r="B61" s="26">
        <v>48</v>
      </c>
      <c r="C61" s="76" t="s">
        <v>86</v>
      </c>
      <c r="D61" s="76"/>
      <c r="E61" s="76"/>
      <c r="F61" s="76"/>
      <c r="G61" s="76"/>
      <c r="H61" s="77"/>
      <c r="I61" s="21" t="s">
        <v>78</v>
      </c>
      <c r="J61" s="49" t="s">
        <v>129</v>
      </c>
      <c r="K61" s="18"/>
    </row>
  </sheetData>
  <mergeCells count="58">
    <mergeCell ref="B2:E4"/>
    <mergeCell ref="B7:C7"/>
    <mergeCell ref="D7:E7"/>
    <mergeCell ref="B9:D9"/>
    <mergeCell ref="B10:C10"/>
    <mergeCell ref="E10:F10"/>
    <mergeCell ref="C23:H23"/>
    <mergeCell ref="B11:D11"/>
    <mergeCell ref="C13:H13"/>
    <mergeCell ref="C14:H14"/>
    <mergeCell ref="C15:H15"/>
    <mergeCell ref="C16:H16"/>
    <mergeCell ref="C17:H17"/>
    <mergeCell ref="C18:H18"/>
    <mergeCell ref="C19:H19"/>
    <mergeCell ref="C20:H20"/>
    <mergeCell ref="C21:H21"/>
    <mergeCell ref="C22:H22"/>
    <mergeCell ref="C35:H35"/>
    <mergeCell ref="C24:H24"/>
    <mergeCell ref="C25:H25"/>
    <mergeCell ref="C26:H26"/>
    <mergeCell ref="C27:H27"/>
    <mergeCell ref="C28:H28"/>
    <mergeCell ref="C29:H29"/>
    <mergeCell ref="C30:H30"/>
    <mergeCell ref="C31:H31"/>
    <mergeCell ref="C32:H32"/>
    <mergeCell ref="C33:H33"/>
    <mergeCell ref="C34:H34"/>
    <mergeCell ref="C47:H47"/>
    <mergeCell ref="C36:H36"/>
    <mergeCell ref="C37:H37"/>
    <mergeCell ref="C38:H38"/>
    <mergeCell ref="C39:H39"/>
    <mergeCell ref="C40:H40"/>
    <mergeCell ref="C41:H41"/>
    <mergeCell ref="C42:H42"/>
    <mergeCell ref="C43:H43"/>
    <mergeCell ref="C44:H44"/>
    <mergeCell ref="C45:H45"/>
    <mergeCell ref="C46:H46"/>
    <mergeCell ref="C60:H60"/>
    <mergeCell ref="C61:H61"/>
    <mergeCell ref="H6:I6"/>
    <mergeCell ref="H7:I7"/>
    <mergeCell ref="C54:H54"/>
    <mergeCell ref="C55:H55"/>
    <mergeCell ref="C56:H56"/>
    <mergeCell ref="C57:H57"/>
    <mergeCell ref="C58:H58"/>
    <mergeCell ref="C59:H59"/>
    <mergeCell ref="C48:H48"/>
    <mergeCell ref="C49:H49"/>
    <mergeCell ref="C50:H50"/>
    <mergeCell ref="C51:H51"/>
    <mergeCell ref="C52:H52"/>
    <mergeCell ref="C53:H53"/>
  </mergeCells>
  <pageMargins left="0.7" right="0.7" top="0.75" bottom="0.75" header="0.3" footer="0.3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FA6F7-E736-47F2-BE0F-571AAFB406DD}">
  <dimension ref="B5:Q49"/>
  <sheetViews>
    <sheetView topLeftCell="A3" workbookViewId="0">
      <selection activeCell="P29" sqref="P29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 bestFit="1" customWidth="1"/>
    <col min="5" max="5" width="17.42578125" bestFit="1" customWidth="1"/>
    <col min="6" max="6" width="9.140625" bestFit="1" customWidth="1"/>
    <col min="7" max="7" width="11.85546875" bestFit="1" customWidth="1"/>
    <col min="8" max="8" width="9.140625" bestFit="1" customWidth="1"/>
    <col min="9" max="9" width="19.5703125" bestFit="1" customWidth="1"/>
    <col min="10" max="10" width="3.85546875" customWidth="1"/>
    <col min="11" max="14" width="9.140625" bestFit="1" customWidth="1"/>
    <col min="15" max="15" width="21.140625" customWidth="1"/>
    <col min="16" max="16" width="9.140625" bestFit="1" customWidth="1"/>
    <col min="17" max="17" width="36.5703125" bestFit="1" customWidth="1"/>
  </cols>
  <sheetData>
    <row r="5" spans="2:15" x14ac:dyDescent="0.25">
      <c r="I5" s="13"/>
    </row>
    <row r="6" spans="2:15" x14ac:dyDescent="0.25">
      <c r="J6" s="14" t="s">
        <v>59</v>
      </c>
    </row>
    <row r="7" spans="2:15" x14ac:dyDescent="0.25">
      <c r="B7" s="65" t="s">
        <v>60</v>
      </c>
      <c r="C7" s="65"/>
      <c r="D7" s="66" t="s">
        <v>61</v>
      </c>
      <c r="E7" s="66"/>
      <c r="J7" s="14" t="s">
        <v>62</v>
      </c>
    </row>
    <row r="9" spans="2:15" x14ac:dyDescent="0.25">
      <c r="B9" s="65" t="s">
        <v>63</v>
      </c>
      <c r="C9" s="65"/>
      <c r="D9" s="65"/>
      <c r="E9" t="s">
        <v>64</v>
      </c>
      <c r="F9" s="2" t="s">
        <v>529</v>
      </c>
      <c r="G9" t="s">
        <v>66</v>
      </c>
      <c r="H9" s="1" t="s">
        <v>595</v>
      </c>
      <c r="I9" t="s">
        <v>68</v>
      </c>
      <c r="J9" s="5">
        <v>28</v>
      </c>
    </row>
    <row r="10" spans="2:15" x14ac:dyDescent="0.25">
      <c r="B10" s="67" t="s">
        <v>69</v>
      </c>
      <c r="C10" s="67"/>
      <c r="D10" s="1">
        <v>36</v>
      </c>
      <c r="E10" s="67" t="s">
        <v>70</v>
      </c>
      <c r="F10" s="67"/>
      <c r="G10" s="11"/>
      <c r="I10" t="s">
        <v>71</v>
      </c>
      <c r="J10" s="4">
        <v>0</v>
      </c>
    </row>
    <row r="11" spans="2:15" x14ac:dyDescent="0.25">
      <c r="B11" s="64" t="s">
        <v>72</v>
      </c>
      <c r="C11" s="64"/>
      <c r="D11" s="64"/>
      <c r="E11" s="8" t="s">
        <v>64</v>
      </c>
      <c r="F11" s="9"/>
      <c r="G11" s="8" t="s">
        <v>66</v>
      </c>
      <c r="H11" s="10"/>
      <c r="J11" s="4"/>
    </row>
    <row r="13" spans="2:15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  <c r="K13" s="72" t="s">
        <v>76</v>
      </c>
      <c r="L13" s="73"/>
      <c r="M13" s="73"/>
      <c r="N13" s="73"/>
      <c r="O13" s="74"/>
    </row>
    <row r="14" spans="2:15" x14ac:dyDescent="0.25">
      <c r="B14" s="3">
        <v>1</v>
      </c>
      <c r="C14" s="111" t="s">
        <v>116</v>
      </c>
      <c r="D14" s="112"/>
      <c r="E14" s="112"/>
      <c r="F14" s="112"/>
      <c r="G14" s="112"/>
      <c r="H14" s="113"/>
      <c r="I14" s="3" t="s">
        <v>78</v>
      </c>
      <c r="K14" s="115" t="s">
        <v>599</v>
      </c>
      <c r="L14" s="116"/>
      <c r="M14" s="116"/>
      <c r="N14" s="116"/>
      <c r="O14" s="117"/>
    </row>
    <row r="15" spans="2:15" x14ac:dyDescent="0.25">
      <c r="B15" s="3">
        <v>2</v>
      </c>
      <c r="C15" s="111" t="s">
        <v>116</v>
      </c>
      <c r="D15" s="112"/>
      <c r="E15" s="112"/>
      <c r="F15" s="112"/>
      <c r="G15" s="112"/>
      <c r="H15" s="113"/>
      <c r="I15" s="3" t="s">
        <v>78</v>
      </c>
      <c r="K15" s="115" t="s">
        <v>599</v>
      </c>
      <c r="L15" s="116"/>
      <c r="M15" s="116"/>
      <c r="N15" s="116"/>
      <c r="O15" s="117"/>
    </row>
    <row r="16" spans="2:15" x14ac:dyDescent="0.25">
      <c r="B16" s="3">
        <v>3</v>
      </c>
      <c r="C16" s="111" t="s">
        <v>81</v>
      </c>
      <c r="D16" s="112"/>
      <c r="E16" s="112"/>
      <c r="F16" s="112"/>
      <c r="G16" s="112"/>
      <c r="H16" s="113"/>
      <c r="I16" s="3" t="s">
        <v>78</v>
      </c>
      <c r="K16" s="115" t="s">
        <v>597</v>
      </c>
      <c r="L16" s="116"/>
      <c r="M16" s="116"/>
      <c r="N16" s="116"/>
      <c r="O16" s="117"/>
    </row>
    <row r="17" spans="2:15" x14ac:dyDescent="0.25">
      <c r="B17" s="3">
        <v>4</v>
      </c>
      <c r="C17" s="111" t="s">
        <v>81</v>
      </c>
      <c r="D17" s="112"/>
      <c r="E17" s="112"/>
      <c r="F17" s="112"/>
      <c r="G17" s="112"/>
      <c r="H17" s="113"/>
      <c r="I17" s="3" t="s">
        <v>78</v>
      </c>
      <c r="K17" s="115" t="s">
        <v>597</v>
      </c>
      <c r="L17" s="116"/>
      <c r="M17" s="116"/>
      <c r="N17" s="116"/>
      <c r="O17" s="117"/>
    </row>
    <row r="18" spans="2:15" x14ac:dyDescent="0.25">
      <c r="B18" s="3">
        <v>5</v>
      </c>
      <c r="C18" s="111" t="s">
        <v>121</v>
      </c>
      <c r="D18" s="112"/>
      <c r="E18" s="112"/>
      <c r="F18" s="112"/>
      <c r="G18" s="112"/>
      <c r="H18" s="113"/>
      <c r="I18" s="3" t="s">
        <v>78</v>
      </c>
      <c r="K18" s="115" t="s">
        <v>598</v>
      </c>
      <c r="L18" s="116"/>
      <c r="M18" s="116"/>
      <c r="N18" s="116"/>
      <c r="O18" s="117"/>
    </row>
    <row r="19" spans="2:15" x14ac:dyDescent="0.25">
      <c r="B19" s="3">
        <v>6</v>
      </c>
      <c r="C19" s="111" t="s">
        <v>121</v>
      </c>
      <c r="D19" s="112"/>
      <c r="E19" s="112"/>
      <c r="F19" s="112"/>
      <c r="G19" s="112"/>
      <c r="H19" s="113"/>
      <c r="I19" s="3" t="s">
        <v>78</v>
      </c>
      <c r="K19" s="115" t="s">
        <v>598</v>
      </c>
      <c r="L19" s="116"/>
      <c r="M19" s="116"/>
      <c r="N19" s="116"/>
      <c r="O19" s="117"/>
    </row>
    <row r="20" spans="2:15" x14ac:dyDescent="0.25">
      <c r="B20" s="3">
        <v>7</v>
      </c>
      <c r="C20" s="111" t="s">
        <v>116</v>
      </c>
      <c r="D20" s="112"/>
      <c r="E20" s="112"/>
      <c r="F20" s="112"/>
      <c r="G20" s="112"/>
      <c r="H20" s="113"/>
      <c r="I20" s="3" t="s">
        <v>78</v>
      </c>
      <c r="K20" s="120"/>
      <c r="L20" s="116"/>
      <c r="M20" s="116"/>
      <c r="N20" s="116"/>
      <c r="O20" s="117"/>
    </row>
    <row r="21" spans="2:15" x14ac:dyDescent="0.25">
      <c r="B21" s="3">
        <v>8</v>
      </c>
      <c r="C21" s="111" t="s">
        <v>116</v>
      </c>
      <c r="D21" s="112"/>
      <c r="E21" s="112"/>
      <c r="F21" s="112"/>
      <c r="G21" s="112"/>
      <c r="H21" s="113"/>
      <c r="I21" s="3" t="s">
        <v>78</v>
      </c>
      <c r="K21" s="115"/>
      <c r="L21" s="116"/>
      <c r="M21" s="116"/>
      <c r="N21" s="116"/>
      <c r="O21" s="117"/>
    </row>
    <row r="22" spans="2:15" x14ac:dyDescent="0.25">
      <c r="B22" s="3">
        <v>9</v>
      </c>
      <c r="C22" s="111" t="s">
        <v>86</v>
      </c>
      <c r="D22" s="112"/>
      <c r="E22" s="112"/>
      <c r="F22" s="112"/>
      <c r="G22" s="112"/>
      <c r="H22" s="113"/>
      <c r="I22" s="3" t="s">
        <v>78</v>
      </c>
      <c r="K22" s="115"/>
      <c r="L22" s="116"/>
      <c r="M22" s="116"/>
      <c r="N22" s="116"/>
      <c r="O22" s="117"/>
    </row>
    <row r="23" spans="2:15" x14ac:dyDescent="0.25">
      <c r="B23" s="3">
        <v>10</v>
      </c>
      <c r="C23" s="111" t="s">
        <v>86</v>
      </c>
      <c r="D23" s="112"/>
      <c r="E23" s="112"/>
      <c r="F23" s="112"/>
      <c r="G23" s="112"/>
      <c r="H23" s="113"/>
      <c r="I23" s="3" t="s">
        <v>78</v>
      </c>
      <c r="K23" s="115"/>
      <c r="L23" s="116"/>
      <c r="M23" s="116"/>
      <c r="N23" s="116"/>
      <c r="O23" s="117"/>
    </row>
    <row r="24" spans="2:15" x14ac:dyDescent="0.25">
      <c r="B24" s="3">
        <v>11</v>
      </c>
      <c r="C24" s="111" t="s">
        <v>86</v>
      </c>
      <c r="D24" s="112"/>
      <c r="E24" s="112"/>
      <c r="F24" s="112"/>
      <c r="G24" s="112"/>
      <c r="H24" s="113"/>
      <c r="I24" s="3" t="s">
        <v>78</v>
      </c>
      <c r="K24" s="115"/>
      <c r="L24" s="116"/>
      <c r="M24" s="116"/>
      <c r="N24" s="116"/>
      <c r="O24" s="117"/>
    </row>
    <row r="25" spans="2:15" x14ac:dyDescent="0.25">
      <c r="B25" s="3">
        <v>12</v>
      </c>
      <c r="C25" s="111" t="s">
        <v>86</v>
      </c>
      <c r="D25" s="112"/>
      <c r="E25" s="112"/>
      <c r="F25" s="112"/>
      <c r="G25" s="112"/>
      <c r="H25" s="113"/>
      <c r="I25" s="3" t="s">
        <v>78</v>
      </c>
      <c r="K25" s="115"/>
      <c r="L25" s="116"/>
      <c r="M25" s="116"/>
      <c r="N25" s="116"/>
      <c r="O25" s="117"/>
    </row>
    <row r="26" spans="2:15" x14ac:dyDescent="0.25">
      <c r="B26" s="3">
        <v>13</v>
      </c>
      <c r="C26" s="111" t="s">
        <v>86</v>
      </c>
      <c r="D26" s="112"/>
      <c r="E26" s="112"/>
      <c r="F26" s="112"/>
      <c r="G26" s="112"/>
      <c r="H26" s="113"/>
      <c r="I26" s="3" t="s">
        <v>78</v>
      </c>
      <c r="K26" s="115"/>
      <c r="L26" s="116"/>
      <c r="M26" s="116"/>
      <c r="N26" s="116"/>
      <c r="O26" s="117"/>
    </row>
    <row r="27" spans="2:15" x14ac:dyDescent="0.25">
      <c r="B27" s="3">
        <v>14</v>
      </c>
      <c r="C27" s="111" t="s">
        <v>86</v>
      </c>
      <c r="D27" s="112"/>
      <c r="E27" s="112"/>
      <c r="F27" s="112"/>
      <c r="G27" s="112"/>
      <c r="H27" s="113"/>
      <c r="I27" s="3" t="s">
        <v>78</v>
      </c>
      <c r="K27" s="115"/>
      <c r="L27" s="116"/>
      <c r="M27" s="116"/>
      <c r="N27" s="116"/>
      <c r="O27" s="117"/>
    </row>
    <row r="28" spans="2:15" x14ac:dyDescent="0.25">
      <c r="B28" s="3">
        <v>15</v>
      </c>
      <c r="C28" s="111" t="s">
        <v>86</v>
      </c>
      <c r="D28" s="112"/>
      <c r="E28" s="112"/>
      <c r="F28" s="112"/>
      <c r="G28" s="112"/>
      <c r="H28" s="113"/>
      <c r="I28" s="3" t="s">
        <v>78</v>
      </c>
      <c r="K28" s="115"/>
      <c r="L28" s="116"/>
      <c r="M28" s="116"/>
      <c r="N28" s="116"/>
      <c r="O28" s="117"/>
    </row>
    <row r="29" spans="2:15" x14ac:dyDescent="0.25">
      <c r="B29" s="3">
        <v>16</v>
      </c>
      <c r="C29" s="111" t="s">
        <v>86</v>
      </c>
      <c r="D29" s="112"/>
      <c r="E29" s="112"/>
      <c r="F29" s="112"/>
      <c r="G29" s="112"/>
      <c r="H29" s="113"/>
      <c r="I29" s="3" t="s">
        <v>78</v>
      </c>
      <c r="K29" s="115"/>
      <c r="L29" s="116"/>
      <c r="M29" s="116"/>
      <c r="N29" s="116"/>
      <c r="O29" s="117"/>
    </row>
    <row r="30" spans="2:15" x14ac:dyDescent="0.25">
      <c r="B30" s="3">
        <v>17</v>
      </c>
      <c r="C30" s="111" t="s">
        <v>86</v>
      </c>
      <c r="D30" s="112"/>
      <c r="E30" s="112"/>
      <c r="F30" s="112"/>
      <c r="G30" s="112"/>
      <c r="H30" s="113"/>
      <c r="I30" s="3" t="s">
        <v>78</v>
      </c>
      <c r="K30" s="120"/>
      <c r="L30" s="116"/>
      <c r="M30" s="116"/>
      <c r="N30" s="116"/>
      <c r="O30" s="117"/>
    </row>
    <row r="31" spans="2:15" x14ac:dyDescent="0.25">
      <c r="B31" s="3">
        <v>18</v>
      </c>
      <c r="C31" s="111" t="s">
        <v>86</v>
      </c>
      <c r="D31" s="112"/>
      <c r="E31" s="112"/>
      <c r="F31" s="112"/>
      <c r="G31" s="112"/>
      <c r="H31" s="113"/>
      <c r="I31" s="3" t="s">
        <v>78</v>
      </c>
      <c r="K31" s="115"/>
      <c r="L31" s="116"/>
      <c r="M31" s="116"/>
      <c r="N31" s="116"/>
      <c r="O31" s="117"/>
    </row>
    <row r="32" spans="2:15" x14ac:dyDescent="0.25">
      <c r="B32" s="3">
        <v>19</v>
      </c>
      <c r="C32" s="111" t="s">
        <v>86</v>
      </c>
      <c r="D32" s="112"/>
      <c r="E32" s="112"/>
      <c r="F32" s="112"/>
      <c r="G32" s="112"/>
      <c r="H32" s="113"/>
      <c r="I32" s="3" t="s">
        <v>78</v>
      </c>
      <c r="K32" s="115"/>
      <c r="L32" s="116"/>
      <c r="M32" s="116"/>
      <c r="N32" s="116"/>
      <c r="O32" s="117"/>
    </row>
    <row r="33" spans="2:17" x14ac:dyDescent="0.25">
      <c r="B33" s="3">
        <v>20</v>
      </c>
      <c r="C33" s="111" t="s">
        <v>86</v>
      </c>
      <c r="D33" s="112"/>
      <c r="E33" s="112"/>
      <c r="F33" s="112"/>
      <c r="G33" s="112"/>
      <c r="H33" s="113"/>
      <c r="I33" s="3" t="s">
        <v>78</v>
      </c>
      <c r="K33" s="120"/>
      <c r="L33" s="116"/>
      <c r="M33" s="116"/>
      <c r="N33" s="116"/>
      <c r="O33" s="117"/>
    </row>
    <row r="34" spans="2:17" x14ac:dyDescent="0.25">
      <c r="B34" s="3">
        <v>21</v>
      </c>
      <c r="C34" s="111" t="s">
        <v>86</v>
      </c>
      <c r="D34" s="112"/>
      <c r="E34" s="112"/>
      <c r="F34" s="112"/>
      <c r="G34" s="112"/>
      <c r="H34" s="113"/>
      <c r="I34" s="3" t="s">
        <v>78</v>
      </c>
      <c r="K34" s="106"/>
      <c r="L34" s="65"/>
      <c r="M34" s="65"/>
      <c r="N34" s="65"/>
      <c r="O34" s="103"/>
    </row>
    <row r="35" spans="2:17" x14ac:dyDescent="0.25">
      <c r="B35" s="3">
        <v>22</v>
      </c>
      <c r="C35" s="111" t="s">
        <v>86</v>
      </c>
      <c r="D35" s="112"/>
      <c r="E35" s="112"/>
      <c r="F35" s="112"/>
      <c r="G35" s="112"/>
      <c r="H35" s="113"/>
      <c r="I35" s="3" t="s">
        <v>78</v>
      </c>
      <c r="K35" s="106"/>
      <c r="L35" s="65"/>
      <c r="M35" s="65"/>
      <c r="N35" s="65"/>
      <c r="O35" s="103"/>
    </row>
    <row r="36" spans="2:17" x14ac:dyDescent="0.25">
      <c r="B36" s="3">
        <v>23</v>
      </c>
      <c r="C36" s="111" t="s">
        <v>86</v>
      </c>
      <c r="D36" s="112"/>
      <c r="E36" s="112"/>
      <c r="F36" s="112"/>
      <c r="G36" s="112"/>
      <c r="H36" s="113"/>
      <c r="I36" s="3" t="s">
        <v>78</v>
      </c>
      <c r="K36" s="106"/>
      <c r="L36" s="65"/>
      <c r="M36" s="65"/>
      <c r="N36" s="65"/>
      <c r="O36" s="103"/>
    </row>
    <row r="37" spans="2:17" x14ac:dyDescent="0.25">
      <c r="B37" s="3">
        <v>24</v>
      </c>
      <c r="C37" s="111" t="s">
        <v>86</v>
      </c>
      <c r="D37" s="112"/>
      <c r="E37" s="112"/>
      <c r="F37" s="112"/>
      <c r="G37" s="112"/>
      <c r="H37" s="113"/>
      <c r="I37" s="3" t="s">
        <v>78</v>
      </c>
      <c r="K37" s="106"/>
      <c r="L37" s="65"/>
      <c r="M37" s="65"/>
      <c r="N37" s="65"/>
      <c r="O37" s="103"/>
    </row>
    <row r="38" spans="2:17" x14ac:dyDescent="0.25">
      <c r="B38" s="3">
        <v>25</v>
      </c>
      <c r="C38" s="111" t="s">
        <v>86</v>
      </c>
      <c r="D38" s="112"/>
      <c r="E38" s="112"/>
      <c r="F38" s="112"/>
      <c r="G38" s="112"/>
      <c r="H38" s="113"/>
      <c r="I38" s="3" t="s">
        <v>78</v>
      </c>
      <c r="K38" s="106"/>
      <c r="L38" s="65"/>
      <c r="M38" s="65"/>
      <c r="N38" s="65"/>
      <c r="O38" s="103"/>
    </row>
    <row r="39" spans="2:17" x14ac:dyDescent="0.25">
      <c r="B39" s="3">
        <v>26</v>
      </c>
      <c r="C39" s="111" t="s">
        <v>86</v>
      </c>
      <c r="D39" s="112"/>
      <c r="E39" s="112"/>
      <c r="F39" s="112"/>
      <c r="G39" s="112"/>
      <c r="H39" s="113"/>
      <c r="I39" s="3" t="s">
        <v>78</v>
      </c>
      <c r="K39" s="106"/>
      <c r="L39" s="65"/>
      <c r="M39" s="65"/>
      <c r="N39" s="65"/>
      <c r="O39" s="103"/>
    </row>
    <row r="40" spans="2:17" x14ac:dyDescent="0.25">
      <c r="B40" s="3">
        <v>27</v>
      </c>
      <c r="C40" s="111" t="s">
        <v>86</v>
      </c>
      <c r="D40" s="112"/>
      <c r="E40" s="112"/>
      <c r="F40" s="112"/>
      <c r="G40" s="112"/>
      <c r="H40" s="113"/>
      <c r="I40" s="3" t="s">
        <v>78</v>
      </c>
      <c r="K40" s="106"/>
      <c r="L40" s="65"/>
      <c r="M40" s="65"/>
      <c r="N40" s="65"/>
      <c r="O40" s="103"/>
      <c r="Q40" s="12"/>
    </row>
    <row r="41" spans="2:17" x14ac:dyDescent="0.25">
      <c r="B41" s="3">
        <v>28</v>
      </c>
      <c r="C41" s="111" t="s">
        <v>86</v>
      </c>
      <c r="D41" s="112"/>
      <c r="E41" s="112"/>
      <c r="F41" s="112"/>
      <c r="G41" s="112"/>
      <c r="H41" s="113"/>
      <c r="I41" s="3" t="s">
        <v>78</v>
      </c>
      <c r="K41" s="106"/>
      <c r="L41" s="65"/>
      <c r="M41" s="65"/>
      <c r="N41" s="65"/>
      <c r="O41" s="103"/>
    </row>
    <row r="42" spans="2:17" x14ac:dyDescent="0.25">
      <c r="B42" s="3">
        <v>29</v>
      </c>
      <c r="C42" s="111" t="s">
        <v>86</v>
      </c>
      <c r="D42" s="112"/>
      <c r="E42" s="112"/>
      <c r="F42" s="112"/>
      <c r="G42" s="112"/>
      <c r="H42" s="113"/>
      <c r="I42" s="3" t="s">
        <v>78</v>
      </c>
      <c r="K42" s="106"/>
      <c r="L42" s="65"/>
      <c r="M42" s="65"/>
      <c r="N42" s="65"/>
      <c r="O42" s="103"/>
    </row>
    <row r="43" spans="2:17" x14ac:dyDescent="0.25">
      <c r="B43" s="3">
        <v>30</v>
      </c>
      <c r="C43" s="111" t="s">
        <v>86</v>
      </c>
      <c r="D43" s="112"/>
      <c r="E43" s="112"/>
      <c r="F43" s="112"/>
      <c r="G43" s="112"/>
      <c r="H43" s="113"/>
      <c r="I43" s="3" t="s">
        <v>78</v>
      </c>
      <c r="K43" s="106"/>
      <c r="L43" s="65"/>
      <c r="M43" s="65"/>
      <c r="N43" s="65"/>
      <c r="O43" s="103"/>
    </row>
    <row r="44" spans="2:17" x14ac:dyDescent="0.25">
      <c r="B44" s="3">
        <v>31</v>
      </c>
      <c r="C44" s="111" t="s">
        <v>86</v>
      </c>
      <c r="D44" s="112"/>
      <c r="E44" s="112"/>
      <c r="F44" s="112"/>
      <c r="G44" s="112"/>
      <c r="H44" s="113"/>
      <c r="I44" s="3" t="s">
        <v>78</v>
      </c>
      <c r="K44" s="106"/>
      <c r="L44" s="65"/>
      <c r="M44" s="65"/>
      <c r="N44" s="65"/>
      <c r="O44" s="103"/>
    </row>
    <row r="45" spans="2:17" x14ac:dyDescent="0.25">
      <c r="B45" s="3">
        <v>32</v>
      </c>
      <c r="C45" s="111" t="s">
        <v>86</v>
      </c>
      <c r="D45" s="112"/>
      <c r="E45" s="112"/>
      <c r="F45" s="112"/>
      <c r="G45" s="112"/>
      <c r="H45" s="113"/>
      <c r="I45" s="3" t="s">
        <v>78</v>
      </c>
      <c r="K45" s="106"/>
      <c r="L45" s="65"/>
      <c r="M45" s="65"/>
      <c r="N45" s="65"/>
      <c r="O45" s="103"/>
    </row>
    <row r="46" spans="2:17" x14ac:dyDescent="0.25">
      <c r="B46" s="3">
        <v>33</v>
      </c>
      <c r="C46" s="111" t="s">
        <v>86</v>
      </c>
      <c r="D46" s="112"/>
      <c r="E46" s="112"/>
      <c r="F46" s="112"/>
      <c r="G46" s="112"/>
      <c r="H46" s="113"/>
      <c r="I46" s="3" t="s">
        <v>78</v>
      </c>
      <c r="K46" s="106"/>
      <c r="L46" s="65"/>
      <c r="M46" s="65"/>
      <c r="N46" s="65"/>
      <c r="O46" s="103"/>
    </row>
    <row r="47" spans="2:17" x14ac:dyDescent="0.25">
      <c r="B47" s="3">
        <v>34</v>
      </c>
      <c r="C47" s="111" t="s">
        <v>86</v>
      </c>
      <c r="D47" s="112"/>
      <c r="E47" s="112"/>
      <c r="F47" s="112"/>
      <c r="G47" s="112"/>
      <c r="H47" s="113"/>
      <c r="I47" s="3" t="s">
        <v>78</v>
      </c>
      <c r="K47" s="106"/>
      <c r="L47" s="65"/>
      <c r="M47" s="65"/>
      <c r="N47" s="65"/>
      <c r="O47" s="103"/>
    </row>
    <row r="48" spans="2:17" x14ac:dyDescent="0.25">
      <c r="B48" s="3">
        <v>35</v>
      </c>
      <c r="C48" s="111" t="s">
        <v>86</v>
      </c>
      <c r="D48" s="112"/>
      <c r="E48" s="112"/>
      <c r="F48" s="112"/>
      <c r="G48" s="112"/>
      <c r="H48" s="113"/>
      <c r="I48" s="3" t="s">
        <v>78</v>
      </c>
      <c r="K48" s="106"/>
      <c r="L48" s="65"/>
      <c r="M48" s="65"/>
      <c r="N48" s="65"/>
      <c r="O48" s="103"/>
    </row>
    <row r="49" spans="2:15" x14ac:dyDescent="0.25">
      <c r="B49" s="3">
        <v>36</v>
      </c>
      <c r="C49" s="111" t="s">
        <v>86</v>
      </c>
      <c r="D49" s="112"/>
      <c r="E49" s="112"/>
      <c r="F49" s="112"/>
      <c r="G49" s="112"/>
      <c r="H49" s="113"/>
      <c r="I49" s="3" t="s">
        <v>78</v>
      </c>
      <c r="K49" s="107"/>
      <c r="L49" s="104"/>
      <c r="M49" s="104"/>
      <c r="N49" s="104"/>
      <c r="O49" s="105"/>
    </row>
  </sheetData>
  <mergeCells count="80">
    <mergeCell ref="C49:H49"/>
    <mergeCell ref="K49:O49"/>
    <mergeCell ref="C46:H46"/>
    <mergeCell ref="K46:O46"/>
    <mergeCell ref="C47:H47"/>
    <mergeCell ref="K47:O47"/>
    <mergeCell ref="C48:H48"/>
    <mergeCell ref="K48:O48"/>
    <mergeCell ref="C43:H43"/>
    <mergeCell ref="K43:O43"/>
    <mergeCell ref="C44:H44"/>
    <mergeCell ref="K44:O44"/>
    <mergeCell ref="C45:H45"/>
    <mergeCell ref="K45:O45"/>
    <mergeCell ref="C40:H40"/>
    <mergeCell ref="K40:O40"/>
    <mergeCell ref="C41:H41"/>
    <mergeCell ref="K41:O41"/>
    <mergeCell ref="C42:H42"/>
    <mergeCell ref="K42:O42"/>
    <mergeCell ref="C37:H37"/>
    <mergeCell ref="K37:O37"/>
    <mergeCell ref="C38:H38"/>
    <mergeCell ref="K38:O38"/>
    <mergeCell ref="C39:H39"/>
    <mergeCell ref="K39:O39"/>
    <mergeCell ref="C34:H34"/>
    <mergeCell ref="K34:O34"/>
    <mergeCell ref="C35:H35"/>
    <mergeCell ref="K35:O35"/>
    <mergeCell ref="C36:H36"/>
    <mergeCell ref="K36:O36"/>
    <mergeCell ref="C31:H31"/>
    <mergeCell ref="K31:O31"/>
    <mergeCell ref="C32:H32"/>
    <mergeCell ref="K32:O32"/>
    <mergeCell ref="C33:H33"/>
    <mergeCell ref="K33:O33"/>
    <mergeCell ref="C28:H28"/>
    <mergeCell ref="K28:O28"/>
    <mergeCell ref="C29:H29"/>
    <mergeCell ref="K29:O29"/>
    <mergeCell ref="C30:H30"/>
    <mergeCell ref="K30:O30"/>
    <mergeCell ref="C25:H25"/>
    <mergeCell ref="K25:O25"/>
    <mergeCell ref="C26:H26"/>
    <mergeCell ref="K26:O26"/>
    <mergeCell ref="C27:H27"/>
    <mergeCell ref="K27:O27"/>
    <mergeCell ref="C22:H22"/>
    <mergeCell ref="K22:O22"/>
    <mergeCell ref="C23:H23"/>
    <mergeCell ref="K23:O23"/>
    <mergeCell ref="C24:H24"/>
    <mergeCell ref="K24:O24"/>
    <mergeCell ref="C19:H19"/>
    <mergeCell ref="K19:O19"/>
    <mergeCell ref="C20:H20"/>
    <mergeCell ref="K20:O20"/>
    <mergeCell ref="C21:H21"/>
    <mergeCell ref="K21:O21"/>
    <mergeCell ref="C16:H16"/>
    <mergeCell ref="K16:O16"/>
    <mergeCell ref="C17:H17"/>
    <mergeCell ref="K17:O17"/>
    <mergeCell ref="C18:H18"/>
    <mergeCell ref="K18:O18"/>
    <mergeCell ref="C13:H13"/>
    <mergeCell ref="K13:O13"/>
    <mergeCell ref="C14:H14"/>
    <mergeCell ref="K14:O14"/>
    <mergeCell ref="C15:H15"/>
    <mergeCell ref="K15:O15"/>
    <mergeCell ref="B11:D11"/>
    <mergeCell ref="B7:C7"/>
    <mergeCell ref="D7:E7"/>
    <mergeCell ref="B9:D9"/>
    <mergeCell ref="B10:C10"/>
    <mergeCell ref="E10:F10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8E8E6FE-D297-4663-9C34-521112D80FAD}">
          <x14:formula1>
            <xm:f>CATÁLOGO!$C$3:$C$9</xm:f>
          </x14:formula1>
          <xm:sqref>D7:E7</xm:sqref>
        </x14:dataValidation>
        <x14:dataValidation type="list" allowBlank="1" showInputMessage="1" showErrorMessage="1" xr:uid="{52EB8D3C-6FF7-49ED-B468-92B88E0C97CA}">
          <x14:formula1>
            <xm:f>CATÁLOGO!$B$3:$B$15</xm:f>
          </x14:formula1>
          <xm:sqref>C14:H49</xm:sqref>
        </x14:dataValidation>
        <x14:dataValidation type="list" allowBlank="1" showInputMessage="1" showErrorMessage="1" xr:uid="{CEB3C3E5-A82D-4E4B-8064-FD330F91F5AD}">
          <x14:formula1>
            <xm:f>CATÁLOGO!$A$3:$A$6</xm:f>
          </x14:formula1>
          <xm:sqref>I14:I49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9E097-3861-4521-A804-BD1399BE2AA9}">
  <dimension ref="B5:Q49"/>
  <sheetViews>
    <sheetView tabSelected="1" workbookViewId="0">
      <selection activeCell="Q23" sqref="Q23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 bestFit="1" customWidth="1"/>
    <col min="5" max="5" width="17.42578125" bestFit="1" customWidth="1"/>
    <col min="6" max="6" width="9.140625" bestFit="1" customWidth="1"/>
    <col min="7" max="7" width="11.85546875" bestFit="1" customWidth="1"/>
    <col min="8" max="8" width="9.140625" bestFit="1" customWidth="1"/>
    <col min="9" max="9" width="19.5703125" bestFit="1" customWidth="1"/>
    <col min="10" max="10" width="3.85546875" customWidth="1"/>
    <col min="11" max="14" width="9.140625" bestFit="1" customWidth="1"/>
    <col min="15" max="15" width="41.7109375" customWidth="1"/>
    <col min="16" max="16" width="9.140625" bestFit="1" customWidth="1"/>
    <col min="17" max="17" width="36.5703125" bestFit="1" customWidth="1"/>
  </cols>
  <sheetData>
    <row r="5" spans="2:15" x14ac:dyDescent="0.25">
      <c r="I5" s="13"/>
    </row>
    <row r="6" spans="2:15" x14ac:dyDescent="0.25">
      <c r="J6" s="14" t="s">
        <v>59</v>
      </c>
    </row>
    <row r="7" spans="2:15" x14ac:dyDescent="0.25">
      <c r="B7" s="65" t="s">
        <v>60</v>
      </c>
      <c r="C7" s="65"/>
      <c r="D7" s="66" t="s">
        <v>61</v>
      </c>
      <c r="E7" s="66"/>
      <c r="J7" s="14" t="s">
        <v>62</v>
      </c>
    </row>
    <row r="9" spans="2:15" x14ac:dyDescent="0.25">
      <c r="B9" s="65" t="s">
        <v>63</v>
      </c>
      <c r="C9" s="65"/>
      <c r="D9" s="65"/>
      <c r="E9" t="s">
        <v>64</v>
      </c>
      <c r="F9" s="2" t="s">
        <v>600</v>
      </c>
      <c r="G9" t="s">
        <v>66</v>
      </c>
      <c r="H9" s="1" t="s">
        <v>402</v>
      </c>
      <c r="I9" t="s">
        <v>68</v>
      </c>
      <c r="J9" s="5">
        <v>24</v>
      </c>
    </row>
    <row r="10" spans="2:15" x14ac:dyDescent="0.25">
      <c r="B10" s="67" t="s">
        <v>69</v>
      </c>
      <c r="C10" s="67"/>
      <c r="D10" s="1">
        <v>36</v>
      </c>
      <c r="E10" s="67" t="s">
        <v>70</v>
      </c>
      <c r="F10" s="67"/>
      <c r="G10" s="11"/>
      <c r="I10" t="s">
        <v>71</v>
      </c>
      <c r="J10" s="4">
        <v>2</v>
      </c>
    </row>
    <row r="11" spans="2:15" x14ac:dyDescent="0.25">
      <c r="B11" s="64" t="s">
        <v>72</v>
      </c>
      <c r="C11" s="64"/>
      <c r="D11" s="64"/>
      <c r="E11" s="8" t="s">
        <v>64</v>
      </c>
      <c r="F11" s="9"/>
      <c r="G11" s="8" t="s">
        <v>66</v>
      </c>
      <c r="H11" s="10"/>
      <c r="J11" s="4"/>
    </row>
    <row r="13" spans="2:15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  <c r="K13" s="72" t="s">
        <v>76</v>
      </c>
      <c r="L13" s="73"/>
      <c r="M13" s="73"/>
      <c r="N13" s="73"/>
      <c r="O13" s="74"/>
    </row>
    <row r="14" spans="2:15" ht="20.25" customHeight="1" x14ac:dyDescent="0.25">
      <c r="B14" s="3">
        <v>1</v>
      </c>
      <c r="C14" s="111" t="s">
        <v>104</v>
      </c>
      <c r="D14" s="112"/>
      <c r="E14" s="112"/>
      <c r="F14" s="112"/>
      <c r="G14" s="112"/>
      <c r="H14" s="113"/>
      <c r="I14" s="3" t="s">
        <v>78</v>
      </c>
      <c r="K14" s="124" t="s">
        <v>601</v>
      </c>
      <c r="L14" s="125"/>
      <c r="M14" s="125"/>
      <c r="N14" s="125"/>
      <c r="O14" s="126"/>
    </row>
    <row r="15" spans="2:15" ht="20.25" customHeight="1" x14ac:dyDescent="0.25">
      <c r="B15" s="3">
        <v>2</v>
      </c>
      <c r="C15" s="111" t="s">
        <v>104</v>
      </c>
      <c r="D15" s="112"/>
      <c r="E15" s="112"/>
      <c r="F15" s="112"/>
      <c r="G15" s="112"/>
      <c r="H15" s="113"/>
      <c r="I15" s="3" t="s">
        <v>78</v>
      </c>
      <c r="K15" s="115" t="s">
        <v>601</v>
      </c>
      <c r="L15" s="116"/>
      <c r="M15" s="116"/>
      <c r="N15" s="116"/>
      <c r="O15" s="117"/>
    </row>
    <row r="16" spans="2:15" ht="20.25" customHeight="1" x14ac:dyDescent="0.25">
      <c r="B16" s="3">
        <v>3</v>
      </c>
      <c r="C16" s="111" t="s">
        <v>121</v>
      </c>
      <c r="D16" s="112"/>
      <c r="E16" s="112"/>
      <c r="F16" s="112"/>
      <c r="G16" s="112"/>
      <c r="H16" s="113"/>
      <c r="I16" s="3" t="s">
        <v>78</v>
      </c>
      <c r="K16" s="115" t="s">
        <v>602</v>
      </c>
      <c r="L16" s="116"/>
      <c r="M16" s="116"/>
      <c r="N16" s="116"/>
      <c r="O16" s="117"/>
    </row>
    <row r="17" spans="2:15" ht="20.25" customHeight="1" x14ac:dyDescent="0.25">
      <c r="B17" s="3">
        <v>4</v>
      </c>
      <c r="C17" s="111" t="s">
        <v>121</v>
      </c>
      <c r="D17" s="112"/>
      <c r="E17" s="112"/>
      <c r="F17" s="112"/>
      <c r="G17" s="112"/>
      <c r="H17" s="113"/>
      <c r="I17" s="3" t="s">
        <v>78</v>
      </c>
      <c r="K17" s="115" t="s">
        <v>603</v>
      </c>
      <c r="L17" s="116"/>
      <c r="M17" s="116"/>
      <c r="N17" s="116"/>
      <c r="O17" s="117"/>
    </row>
    <row r="18" spans="2:15" ht="20.25" customHeight="1" x14ac:dyDescent="0.25">
      <c r="B18" s="3">
        <v>5</v>
      </c>
      <c r="C18" s="111" t="s">
        <v>121</v>
      </c>
      <c r="D18" s="112"/>
      <c r="E18" s="112"/>
      <c r="F18" s="112"/>
      <c r="G18" s="112"/>
      <c r="H18" s="113"/>
      <c r="I18" s="3" t="s">
        <v>78</v>
      </c>
      <c r="K18" s="120" t="s">
        <v>603</v>
      </c>
      <c r="L18" s="122"/>
      <c r="M18" s="122"/>
      <c r="N18" s="122"/>
      <c r="O18" s="123"/>
    </row>
    <row r="19" spans="2:15" ht="20.25" customHeight="1" x14ac:dyDescent="0.25">
      <c r="B19" s="3">
        <v>6</v>
      </c>
      <c r="C19" s="111" t="s">
        <v>121</v>
      </c>
      <c r="D19" s="112"/>
      <c r="E19" s="112"/>
      <c r="F19" s="112"/>
      <c r="G19" s="112"/>
      <c r="H19" s="113"/>
      <c r="I19" s="3" t="s">
        <v>78</v>
      </c>
      <c r="K19" s="120" t="s">
        <v>603</v>
      </c>
      <c r="L19" s="122"/>
      <c r="M19" s="122"/>
      <c r="N19" s="122"/>
      <c r="O19" s="123"/>
    </row>
    <row r="20" spans="2:15" ht="20.25" customHeight="1" x14ac:dyDescent="0.25">
      <c r="B20" s="3">
        <v>7</v>
      </c>
      <c r="C20" s="111" t="s">
        <v>86</v>
      </c>
      <c r="D20" s="112"/>
      <c r="E20" s="112"/>
      <c r="F20" s="112"/>
      <c r="G20" s="112"/>
      <c r="H20" s="113"/>
      <c r="I20" s="3" t="s">
        <v>78</v>
      </c>
      <c r="K20" s="120" t="s">
        <v>604</v>
      </c>
      <c r="L20" s="122"/>
      <c r="M20" s="122"/>
      <c r="N20" s="122"/>
      <c r="O20" s="123"/>
    </row>
    <row r="21" spans="2:15" ht="20.25" customHeight="1" x14ac:dyDescent="0.25">
      <c r="B21" s="3">
        <v>8</v>
      </c>
      <c r="C21" s="111" t="s">
        <v>86</v>
      </c>
      <c r="D21" s="112"/>
      <c r="E21" s="112"/>
      <c r="F21" s="112"/>
      <c r="G21" s="112"/>
      <c r="H21" s="113"/>
      <c r="I21" s="3" t="s">
        <v>87</v>
      </c>
      <c r="K21" s="115">
        <v>12.920999999999999</v>
      </c>
      <c r="L21" s="116"/>
      <c r="M21" s="116"/>
      <c r="N21" s="116"/>
      <c r="O21" s="117"/>
    </row>
    <row r="22" spans="2:15" ht="20.25" customHeight="1" x14ac:dyDescent="0.25">
      <c r="B22" s="3">
        <v>9</v>
      </c>
      <c r="C22" s="111" t="s">
        <v>100</v>
      </c>
      <c r="D22" s="112"/>
      <c r="E22" s="112"/>
      <c r="F22" s="112"/>
      <c r="G22" s="112"/>
      <c r="H22" s="113"/>
      <c r="I22" s="3" t="s">
        <v>78</v>
      </c>
      <c r="K22" s="115" t="s">
        <v>605</v>
      </c>
      <c r="L22" s="116"/>
      <c r="M22" s="116"/>
      <c r="N22" s="116"/>
      <c r="O22" s="117"/>
    </row>
    <row r="23" spans="2:15" ht="20.25" customHeight="1" x14ac:dyDescent="0.25">
      <c r="B23" s="3">
        <v>10</v>
      </c>
      <c r="C23" s="111" t="s">
        <v>100</v>
      </c>
      <c r="D23" s="112"/>
      <c r="E23" s="112"/>
      <c r="F23" s="112"/>
      <c r="G23" s="112"/>
      <c r="H23" s="113"/>
      <c r="I23" s="3" t="s">
        <v>78</v>
      </c>
      <c r="K23" s="115" t="s">
        <v>605</v>
      </c>
      <c r="L23" s="116"/>
      <c r="M23" s="116"/>
      <c r="N23" s="116"/>
      <c r="O23" s="117"/>
    </row>
    <row r="24" spans="2:15" ht="20.25" customHeight="1" x14ac:dyDescent="0.25">
      <c r="B24" s="3">
        <v>11</v>
      </c>
      <c r="C24" s="111" t="s">
        <v>116</v>
      </c>
      <c r="D24" s="112"/>
      <c r="E24" s="112"/>
      <c r="F24" s="112"/>
      <c r="G24" s="112"/>
      <c r="H24" s="113"/>
      <c r="I24" s="3" t="s">
        <v>78</v>
      </c>
      <c r="K24" s="115" t="s">
        <v>606</v>
      </c>
      <c r="L24" s="116"/>
      <c r="M24" s="116"/>
      <c r="N24" s="116"/>
      <c r="O24" s="117"/>
    </row>
    <row r="25" spans="2:15" ht="20.25" customHeight="1" x14ac:dyDescent="0.25">
      <c r="B25" s="3">
        <v>12</v>
      </c>
      <c r="C25" s="111" t="s">
        <v>116</v>
      </c>
      <c r="D25" s="112"/>
      <c r="E25" s="112"/>
      <c r="F25" s="112"/>
      <c r="G25" s="112"/>
      <c r="H25" s="113"/>
      <c r="I25" s="3" t="s">
        <v>78</v>
      </c>
      <c r="K25" s="120" t="s">
        <v>606</v>
      </c>
      <c r="L25" s="122"/>
      <c r="M25" s="122"/>
      <c r="N25" s="122"/>
      <c r="O25" s="123"/>
    </row>
    <row r="26" spans="2:15" ht="20.25" customHeight="1" x14ac:dyDescent="0.25">
      <c r="B26" s="3">
        <v>13</v>
      </c>
      <c r="C26" s="111" t="s">
        <v>86</v>
      </c>
      <c r="D26" s="112"/>
      <c r="E26" s="112"/>
      <c r="F26" s="112"/>
      <c r="G26" s="112"/>
      <c r="H26" s="113"/>
      <c r="I26" s="3" t="s">
        <v>78</v>
      </c>
      <c r="K26" s="115" t="s">
        <v>604</v>
      </c>
      <c r="L26" s="116"/>
      <c r="M26" s="116"/>
      <c r="N26" s="116"/>
      <c r="O26" s="117"/>
    </row>
    <row r="27" spans="2:15" ht="20.25" customHeight="1" x14ac:dyDescent="0.25">
      <c r="B27" s="3">
        <v>14</v>
      </c>
      <c r="C27" s="111" t="s">
        <v>86</v>
      </c>
      <c r="D27" s="112"/>
      <c r="E27" s="112"/>
      <c r="F27" s="112"/>
      <c r="G27" s="112"/>
      <c r="H27" s="113"/>
      <c r="I27" s="3" t="s">
        <v>78</v>
      </c>
      <c r="K27" s="120" t="s">
        <v>604</v>
      </c>
      <c r="L27" s="122"/>
      <c r="M27" s="122"/>
      <c r="N27" s="122"/>
      <c r="O27" s="123"/>
    </row>
    <row r="28" spans="2:15" ht="20.25" customHeight="1" x14ac:dyDescent="0.25">
      <c r="B28" s="3">
        <v>15</v>
      </c>
      <c r="C28" s="111" t="s">
        <v>86</v>
      </c>
      <c r="D28" s="112"/>
      <c r="E28" s="112"/>
      <c r="F28" s="112"/>
      <c r="G28" s="112"/>
      <c r="H28" s="113"/>
      <c r="I28" s="3" t="s">
        <v>78</v>
      </c>
      <c r="K28" s="115" t="s">
        <v>604</v>
      </c>
      <c r="L28" s="116"/>
      <c r="M28" s="116"/>
      <c r="N28" s="116"/>
      <c r="O28" s="117"/>
    </row>
    <row r="29" spans="2:15" ht="20.25" customHeight="1" x14ac:dyDescent="0.25">
      <c r="B29" s="3">
        <v>16</v>
      </c>
      <c r="C29" s="111" t="s">
        <v>86</v>
      </c>
      <c r="D29" s="112"/>
      <c r="E29" s="112"/>
      <c r="F29" s="112"/>
      <c r="G29" s="112"/>
      <c r="H29" s="113"/>
      <c r="I29" s="3" t="s">
        <v>78</v>
      </c>
      <c r="K29" s="115" t="s">
        <v>604</v>
      </c>
      <c r="L29" s="116"/>
      <c r="M29" s="116"/>
      <c r="N29" s="116"/>
      <c r="O29" s="117"/>
    </row>
    <row r="30" spans="2:15" ht="20.25" customHeight="1" x14ac:dyDescent="0.25">
      <c r="B30" s="3">
        <v>17</v>
      </c>
      <c r="C30" s="111" t="s">
        <v>86</v>
      </c>
      <c r="D30" s="112"/>
      <c r="E30" s="112"/>
      <c r="F30" s="112"/>
      <c r="G30" s="112"/>
      <c r="H30" s="113"/>
      <c r="I30" s="3" t="s">
        <v>78</v>
      </c>
      <c r="K30" s="120" t="s">
        <v>604</v>
      </c>
      <c r="L30" s="122"/>
      <c r="M30" s="122"/>
      <c r="N30" s="122"/>
      <c r="O30" s="123"/>
    </row>
    <row r="31" spans="2:15" ht="20.25" customHeight="1" x14ac:dyDescent="0.25">
      <c r="B31" s="3">
        <v>18</v>
      </c>
      <c r="C31" s="111" t="s">
        <v>86</v>
      </c>
      <c r="D31" s="112"/>
      <c r="E31" s="112"/>
      <c r="F31" s="112"/>
      <c r="G31" s="112"/>
      <c r="H31" s="113"/>
      <c r="I31" s="3" t="s">
        <v>78</v>
      </c>
      <c r="K31" s="115" t="s">
        <v>604</v>
      </c>
      <c r="L31" s="116"/>
      <c r="M31" s="116"/>
      <c r="N31" s="116"/>
      <c r="O31" s="117"/>
    </row>
    <row r="32" spans="2:15" x14ac:dyDescent="0.25">
      <c r="B32" s="3">
        <v>19</v>
      </c>
      <c r="C32" s="111" t="s">
        <v>86</v>
      </c>
      <c r="D32" s="112"/>
      <c r="E32" s="112"/>
      <c r="F32" s="112"/>
      <c r="G32" s="112"/>
      <c r="H32" s="113"/>
      <c r="I32" s="3" t="s">
        <v>78</v>
      </c>
      <c r="K32" s="115" t="s">
        <v>604</v>
      </c>
      <c r="L32" s="116"/>
      <c r="M32" s="116"/>
      <c r="N32" s="116"/>
      <c r="O32" s="117"/>
    </row>
    <row r="33" spans="2:17" x14ac:dyDescent="0.25">
      <c r="B33" s="3">
        <v>20</v>
      </c>
      <c r="C33" s="111" t="s">
        <v>86</v>
      </c>
      <c r="D33" s="112"/>
      <c r="E33" s="112"/>
      <c r="F33" s="112"/>
      <c r="G33" s="112"/>
      <c r="H33" s="113"/>
      <c r="I33" s="3" t="s">
        <v>78</v>
      </c>
      <c r="K33" s="120" t="s">
        <v>604</v>
      </c>
      <c r="L33" s="116"/>
      <c r="M33" s="116"/>
      <c r="N33" s="116"/>
      <c r="O33" s="117"/>
    </row>
    <row r="34" spans="2:17" x14ac:dyDescent="0.25">
      <c r="B34" s="3">
        <v>21</v>
      </c>
      <c r="C34" s="111" t="s">
        <v>86</v>
      </c>
      <c r="D34" s="112"/>
      <c r="E34" s="112"/>
      <c r="F34" s="112"/>
      <c r="G34" s="112"/>
      <c r="H34" s="113"/>
      <c r="I34" s="3" t="s">
        <v>78</v>
      </c>
      <c r="K34" s="106" t="s">
        <v>604</v>
      </c>
      <c r="L34" s="65"/>
      <c r="M34" s="65"/>
      <c r="N34" s="65"/>
      <c r="O34" s="103"/>
    </row>
    <row r="35" spans="2:17" x14ac:dyDescent="0.25">
      <c r="B35" s="3">
        <v>22</v>
      </c>
      <c r="C35" s="111" t="s">
        <v>86</v>
      </c>
      <c r="D35" s="112"/>
      <c r="E35" s="112"/>
      <c r="F35" s="112"/>
      <c r="G35" s="112"/>
      <c r="H35" s="113"/>
      <c r="I35" s="3" t="s">
        <v>78</v>
      </c>
      <c r="K35" s="106" t="s">
        <v>604</v>
      </c>
      <c r="L35" s="65"/>
      <c r="M35" s="65"/>
      <c r="N35" s="65"/>
      <c r="O35" s="103"/>
    </row>
    <row r="36" spans="2:17" x14ac:dyDescent="0.25">
      <c r="B36" s="3">
        <v>23</v>
      </c>
      <c r="C36" s="111" t="s">
        <v>86</v>
      </c>
      <c r="D36" s="112"/>
      <c r="E36" s="112"/>
      <c r="F36" s="112"/>
      <c r="G36" s="112"/>
      <c r="H36" s="113"/>
      <c r="I36" s="3" t="s">
        <v>78</v>
      </c>
      <c r="K36" s="106" t="s">
        <v>604</v>
      </c>
      <c r="L36" s="65"/>
      <c r="M36" s="65"/>
      <c r="N36" s="65"/>
      <c r="O36" s="103"/>
    </row>
    <row r="37" spans="2:17" x14ac:dyDescent="0.25">
      <c r="B37" s="3">
        <v>24</v>
      </c>
      <c r="C37" s="111" t="s">
        <v>86</v>
      </c>
      <c r="D37" s="112"/>
      <c r="E37" s="112"/>
      <c r="F37" s="112"/>
      <c r="G37" s="112"/>
      <c r="H37" s="113"/>
      <c r="I37" s="3" t="s">
        <v>78</v>
      </c>
      <c r="K37" s="106" t="s">
        <v>604</v>
      </c>
      <c r="L37" s="65"/>
      <c r="M37" s="65"/>
      <c r="N37" s="65"/>
      <c r="O37" s="103"/>
    </row>
    <row r="38" spans="2:17" x14ac:dyDescent="0.25">
      <c r="B38" s="3">
        <v>25</v>
      </c>
      <c r="C38" s="111" t="s">
        <v>86</v>
      </c>
      <c r="D38" s="112"/>
      <c r="E38" s="112"/>
      <c r="F38" s="112"/>
      <c r="G38" s="112"/>
      <c r="H38" s="113"/>
      <c r="I38" s="3" t="s">
        <v>78</v>
      </c>
      <c r="K38" s="106" t="s">
        <v>604</v>
      </c>
      <c r="L38" s="65"/>
      <c r="M38" s="65"/>
      <c r="N38" s="65"/>
      <c r="O38" s="103"/>
    </row>
    <row r="39" spans="2:17" x14ac:dyDescent="0.25">
      <c r="B39" s="3">
        <v>26</v>
      </c>
      <c r="C39" s="111" t="s">
        <v>86</v>
      </c>
      <c r="D39" s="112"/>
      <c r="E39" s="112"/>
      <c r="F39" s="112"/>
      <c r="G39" s="112"/>
      <c r="H39" s="113"/>
      <c r="I39" s="3" t="s">
        <v>78</v>
      </c>
      <c r="K39" s="106" t="s">
        <v>604</v>
      </c>
      <c r="L39" s="65"/>
      <c r="M39" s="65"/>
      <c r="N39" s="65"/>
      <c r="O39" s="103"/>
    </row>
    <row r="40" spans="2:17" x14ac:dyDescent="0.25">
      <c r="B40" s="3">
        <v>27</v>
      </c>
      <c r="C40" s="111" t="s">
        <v>86</v>
      </c>
      <c r="D40" s="112"/>
      <c r="E40" s="112"/>
      <c r="F40" s="112"/>
      <c r="G40" s="112"/>
      <c r="H40" s="113"/>
      <c r="I40" s="3" t="s">
        <v>78</v>
      </c>
      <c r="K40" s="106" t="s">
        <v>604</v>
      </c>
      <c r="L40" s="65"/>
      <c r="M40" s="65"/>
      <c r="N40" s="65"/>
      <c r="O40" s="103"/>
      <c r="Q40" s="12"/>
    </row>
    <row r="41" spans="2:17" x14ac:dyDescent="0.25">
      <c r="B41" s="3">
        <v>28</v>
      </c>
      <c r="C41" s="111" t="s">
        <v>86</v>
      </c>
      <c r="D41" s="112"/>
      <c r="E41" s="112"/>
      <c r="F41" s="112"/>
      <c r="G41" s="112"/>
      <c r="H41" s="113"/>
      <c r="I41" s="3" t="s">
        <v>78</v>
      </c>
      <c r="K41" s="106" t="s">
        <v>604</v>
      </c>
      <c r="L41" s="65"/>
      <c r="M41" s="65"/>
      <c r="N41" s="65"/>
      <c r="O41" s="103"/>
    </row>
    <row r="42" spans="2:17" x14ac:dyDescent="0.25">
      <c r="B42" s="3">
        <v>29</v>
      </c>
      <c r="C42" s="111" t="s">
        <v>86</v>
      </c>
      <c r="D42" s="112"/>
      <c r="E42" s="112"/>
      <c r="F42" s="112"/>
      <c r="G42" s="112"/>
      <c r="H42" s="113"/>
      <c r="I42" s="3" t="s">
        <v>78</v>
      </c>
      <c r="K42" s="106" t="s">
        <v>604</v>
      </c>
      <c r="L42" s="65"/>
      <c r="M42" s="65"/>
      <c r="N42" s="65"/>
      <c r="O42" s="103"/>
    </row>
    <row r="43" spans="2:17" x14ac:dyDescent="0.25">
      <c r="B43" s="3">
        <v>30</v>
      </c>
      <c r="C43" s="111" t="s">
        <v>116</v>
      </c>
      <c r="D43" s="112"/>
      <c r="E43" s="112"/>
      <c r="F43" s="112"/>
      <c r="G43" s="112"/>
      <c r="H43" s="113"/>
      <c r="I43" s="3" t="s">
        <v>78</v>
      </c>
      <c r="K43" s="106" t="s">
        <v>607</v>
      </c>
      <c r="L43" s="65"/>
      <c r="M43" s="65"/>
      <c r="N43" s="65"/>
      <c r="O43" s="103"/>
    </row>
    <row r="44" spans="2:17" x14ac:dyDescent="0.25">
      <c r="B44" s="3">
        <v>31</v>
      </c>
      <c r="C44" s="111" t="s">
        <v>86</v>
      </c>
      <c r="D44" s="112"/>
      <c r="E44" s="112"/>
      <c r="F44" s="112"/>
      <c r="G44" s="112"/>
      <c r="H44" s="113"/>
      <c r="I44" s="3" t="s">
        <v>78</v>
      </c>
      <c r="K44" s="106" t="s">
        <v>604</v>
      </c>
      <c r="L44" s="65"/>
      <c r="M44" s="65"/>
      <c r="N44" s="65"/>
      <c r="O44" s="103"/>
    </row>
    <row r="45" spans="2:17" x14ac:dyDescent="0.25">
      <c r="B45" s="3">
        <v>32</v>
      </c>
      <c r="C45" s="111" t="s">
        <v>86</v>
      </c>
      <c r="D45" s="112"/>
      <c r="E45" s="112"/>
      <c r="F45" s="112"/>
      <c r="G45" s="112"/>
      <c r="H45" s="113"/>
      <c r="I45" s="3" t="s">
        <v>78</v>
      </c>
      <c r="K45" s="106" t="s">
        <v>604</v>
      </c>
      <c r="L45" s="65"/>
      <c r="M45" s="65"/>
      <c r="N45" s="65"/>
      <c r="O45" s="103"/>
    </row>
    <row r="46" spans="2:17" x14ac:dyDescent="0.25">
      <c r="B46" s="3">
        <v>33</v>
      </c>
      <c r="C46" s="111" t="s">
        <v>86</v>
      </c>
      <c r="D46" s="112"/>
      <c r="E46" s="112"/>
      <c r="F46" s="112"/>
      <c r="G46" s="112"/>
      <c r="H46" s="113"/>
      <c r="I46" s="3" t="s">
        <v>78</v>
      </c>
      <c r="K46" s="106" t="s">
        <v>604</v>
      </c>
      <c r="L46" s="65"/>
      <c r="M46" s="65"/>
      <c r="N46" s="65"/>
      <c r="O46" s="103"/>
    </row>
    <row r="47" spans="2:17" x14ac:dyDescent="0.25">
      <c r="B47" s="3">
        <v>34</v>
      </c>
      <c r="C47" s="111" t="s">
        <v>86</v>
      </c>
      <c r="D47" s="112"/>
      <c r="E47" s="112"/>
      <c r="F47" s="112"/>
      <c r="G47" s="112"/>
      <c r="H47" s="113"/>
      <c r="I47" s="3" t="s">
        <v>78</v>
      </c>
      <c r="K47" s="106" t="s">
        <v>604</v>
      </c>
      <c r="L47" s="65"/>
      <c r="M47" s="65"/>
      <c r="N47" s="65"/>
      <c r="O47" s="103"/>
    </row>
    <row r="48" spans="2:17" x14ac:dyDescent="0.25">
      <c r="B48" s="3">
        <v>35</v>
      </c>
      <c r="C48" s="111" t="s">
        <v>116</v>
      </c>
      <c r="D48" s="112"/>
      <c r="E48" s="112"/>
      <c r="F48" s="112"/>
      <c r="G48" s="112"/>
      <c r="H48" s="113"/>
      <c r="I48" s="3" t="s">
        <v>78</v>
      </c>
      <c r="K48" s="106" t="s">
        <v>607</v>
      </c>
      <c r="L48" s="65"/>
      <c r="M48" s="65"/>
      <c r="N48" s="65"/>
      <c r="O48" s="103"/>
    </row>
    <row r="49" spans="2:15" x14ac:dyDescent="0.25">
      <c r="B49" s="3">
        <v>36</v>
      </c>
      <c r="C49" s="111" t="s">
        <v>86</v>
      </c>
      <c r="D49" s="112"/>
      <c r="E49" s="112"/>
      <c r="F49" s="112"/>
      <c r="G49" s="112"/>
      <c r="H49" s="113"/>
      <c r="I49" s="3" t="s">
        <v>78</v>
      </c>
      <c r="K49" s="107" t="s">
        <v>604</v>
      </c>
      <c r="L49" s="104"/>
      <c r="M49" s="104"/>
      <c r="N49" s="104"/>
      <c r="O49" s="105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33:O33"/>
    <mergeCell ref="K28:O28"/>
    <mergeCell ref="K29:O29"/>
    <mergeCell ref="K30:O30"/>
    <mergeCell ref="K25:O25"/>
    <mergeCell ref="K26:O26"/>
    <mergeCell ref="K27:O27"/>
    <mergeCell ref="K22:O22"/>
    <mergeCell ref="K23:O23"/>
    <mergeCell ref="K24:O24"/>
    <mergeCell ref="K19:O19"/>
    <mergeCell ref="K20:O20"/>
    <mergeCell ref="K21:O21"/>
    <mergeCell ref="C20:H20"/>
    <mergeCell ref="C21:H21"/>
    <mergeCell ref="C22:H22"/>
    <mergeCell ref="K31:O31"/>
    <mergeCell ref="K32:O32"/>
    <mergeCell ref="C23:H23"/>
    <mergeCell ref="C24:H24"/>
    <mergeCell ref="C25:H25"/>
    <mergeCell ref="C26:H26"/>
    <mergeCell ref="K34:O34"/>
    <mergeCell ref="C27:H27"/>
    <mergeCell ref="K35:O35"/>
    <mergeCell ref="C28:H28"/>
    <mergeCell ref="C29:H29"/>
    <mergeCell ref="C30:H30"/>
    <mergeCell ref="C31:H31"/>
    <mergeCell ref="K37:O37"/>
    <mergeCell ref="C32:H32"/>
    <mergeCell ref="K38:O38"/>
    <mergeCell ref="K36:O36"/>
    <mergeCell ref="C49:H49"/>
    <mergeCell ref="C42:H42"/>
    <mergeCell ref="C43:H43"/>
    <mergeCell ref="K43:O43"/>
    <mergeCell ref="K44:O44"/>
    <mergeCell ref="C40:H40"/>
    <mergeCell ref="K42:O42"/>
    <mergeCell ref="C35:H35"/>
    <mergeCell ref="C44:H44"/>
    <mergeCell ref="K40:O40"/>
    <mergeCell ref="C45:H45"/>
    <mergeCell ref="C46:H46"/>
    <mergeCell ref="C47:H47"/>
    <mergeCell ref="K49:O49"/>
    <mergeCell ref="K46:O46"/>
    <mergeCell ref="C33:H33"/>
    <mergeCell ref="K47:O47"/>
    <mergeCell ref="C34:H34"/>
    <mergeCell ref="K48:O48"/>
    <mergeCell ref="C36:H36"/>
    <mergeCell ref="C37:H37"/>
    <mergeCell ref="C38:H38"/>
    <mergeCell ref="C39:H39"/>
    <mergeCell ref="K45:O45"/>
    <mergeCell ref="C48:H48"/>
    <mergeCell ref="K41:O41"/>
    <mergeCell ref="C41:H41"/>
    <mergeCell ref="K39:O39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01DFD5C-AF62-4427-877C-F9BEE05E4624}">
          <x14:formula1>
            <xm:f>CATÁLOGO!$C$3:$C$9</xm:f>
          </x14:formula1>
          <xm:sqref>D7:E7</xm:sqref>
        </x14:dataValidation>
        <x14:dataValidation type="list" allowBlank="1" showInputMessage="1" showErrorMessage="1" xr:uid="{DC9BB342-6FB7-4FB3-BC19-9260E847EC30}">
          <x14:formula1>
            <xm:f>CATÁLOGO!$A$3:$A$6</xm:f>
          </x14:formula1>
          <xm:sqref>I14:I49</xm:sqref>
        </x14:dataValidation>
        <x14:dataValidation type="list" allowBlank="1" showInputMessage="1" showErrorMessage="1" xr:uid="{86FAC8CB-25FE-486B-80D4-0A9E400863DD}">
          <x14:formula1>
            <xm:f>CATÁLOGO!$B$3:$B$15</xm:f>
          </x14:formula1>
          <xm:sqref>C14:H49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D80F-59C6-4517-BC55-BFA53BE0CA1B}">
  <dimension ref="B5:O49"/>
  <sheetViews>
    <sheetView workbookViewId="0">
      <selection activeCell="I16" sqref="I16"/>
    </sheetView>
  </sheetViews>
  <sheetFormatPr baseColWidth="10" defaultColWidth="11.42578125" defaultRowHeight="15" x14ac:dyDescent="0.25"/>
  <cols>
    <col min="1" max="1" width="3.140625" customWidth="1"/>
    <col min="2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1" width="17.42578125" bestFit="1" customWidth="1"/>
    <col min="17" max="17" width="28.7109375" bestFit="1" customWidth="1"/>
    <col min="18" max="19" width="11.42578125" bestFit="1" customWidth="1"/>
    <col min="21" max="21" width="11.42578125" bestFit="1" customWidth="1"/>
    <col min="25" max="27" width="11.42578125" bestFit="1" customWidth="1"/>
  </cols>
  <sheetData>
    <row r="5" spans="2:15" x14ac:dyDescent="0.25">
      <c r="I5" s="6"/>
    </row>
    <row r="6" spans="2:15" x14ac:dyDescent="0.25">
      <c r="J6" s="7" t="s">
        <v>59</v>
      </c>
    </row>
    <row r="7" spans="2:15" x14ac:dyDescent="0.25">
      <c r="B7" s="65" t="s">
        <v>60</v>
      </c>
      <c r="C7" s="65"/>
      <c r="D7" s="66" t="s">
        <v>61</v>
      </c>
      <c r="E7" s="66"/>
      <c r="J7" s="7" t="s">
        <v>62</v>
      </c>
    </row>
    <row r="9" spans="2:15" x14ac:dyDescent="0.25">
      <c r="B9" s="65" t="s">
        <v>63</v>
      </c>
      <c r="C9" s="65"/>
      <c r="D9" s="65"/>
      <c r="E9" t="s">
        <v>64</v>
      </c>
      <c r="F9" s="2" t="s">
        <v>65</v>
      </c>
      <c r="G9" t="s">
        <v>66</v>
      </c>
      <c r="H9" s="1" t="s">
        <v>134</v>
      </c>
      <c r="I9" t="s">
        <v>68</v>
      </c>
      <c r="J9" s="5">
        <f>COUNTIF(C14:H49,"=DISPONIBLE")</f>
        <v>16</v>
      </c>
    </row>
    <row r="10" spans="2:15" x14ac:dyDescent="0.25">
      <c r="B10" s="67" t="s">
        <v>69</v>
      </c>
      <c r="C10" s="67"/>
      <c r="D10" s="1">
        <v>36</v>
      </c>
      <c r="E10" s="67" t="s">
        <v>70</v>
      </c>
      <c r="F10" s="67"/>
      <c r="G10" s="11" t="b">
        <v>0</v>
      </c>
      <c r="I10" t="s">
        <v>71</v>
      </c>
      <c r="J10" s="4">
        <f>COUNTIF(I14:I49,"=CORTE")</f>
        <v>0</v>
      </c>
    </row>
    <row r="11" spans="2:15" x14ac:dyDescent="0.25">
      <c r="B11" s="64" t="s">
        <v>72</v>
      </c>
      <c r="C11" s="64"/>
      <c r="D11" s="64"/>
      <c r="E11" s="8" t="s">
        <v>64</v>
      </c>
      <c r="F11" s="9"/>
      <c r="G11" s="8" t="s">
        <v>66</v>
      </c>
      <c r="H11" s="10"/>
      <c r="J11" s="4"/>
    </row>
    <row r="13" spans="2:15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3" t="s">
        <v>75</v>
      </c>
      <c r="K13" s="69" t="s">
        <v>76</v>
      </c>
      <c r="L13" s="70"/>
      <c r="M13" s="70"/>
      <c r="N13" s="70"/>
      <c r="O13" s="71"/>
    </row>
    <row r="14" spans="2:15" x14ac:dyDescent="0.25">
      <c r="B14" s="3">
        <v>1</v>
      </c>
      <c r="C14" s="94" t="s">
        <v>116</v>
      </c>
      <c r="D14" s="95"/>
      <c r="E14" s="95"/>
      <c r="F14" s="95"/>
      <c r="G14" s="95"/>
      <c r="H14" s="96"/>
      <c r="I14" s="16" t="s">
        <v>78</v>
      </c>
      <c r="K14" s="89" t="s">
        <v>135</v>
      </c>
      <c r="L14" s="90"/>
      <c r="M14" s="90"/>
      <c r="N14" s="90"/>
      <c r="O14" s="91"/>
    </row>
    <row r="15" spans="2:15" x14ac:dyDescent="0.25">
      <c r="B15" s="3">
        <v>2</v>
      </c>
      <c r="C15" s="94" t="s">
        <v>116</v>
      </c>
      <c r="D15" s="95"/>
      <c r="E15" s="95"/>
      <c r="F15" s="95"/>
      <c r="G15" s="95"/>
      <c r="H15" s="96"/>
      <c r="I15" s="17" t="s">
        <v>78</v>
      </c>
      <c r="K15" s="92" t="s">
        <v>135</v>
      </c>
      <c r="L15" s="78"/>
      <c r="M15" s="78"/>
      <c r="N15" s="78"/>
      <c r="O15" s="93"/>
    </row>
    <row r="16" spans="2:15" x14ac:dyDescent="0.25">
      <c r="B16" s="3">
        <v>3</v>
      </c>
      <c r="C16" s="94" t="s">
        <v>88</v>
      </c>
      <c r="D16" s="95"/>
      <c r="E16" s="95"/>
      <c r="F16" s="95"/>
      <c r="G16" s="95"/>
      <c r="H16" s="96"/>
      <c r="I16" s="17" t="s">
        <v>78</v>
      </c>
      <c r="K16" s="45"/>
      <c r="L16" s="65" t="s">
        <v>88</v>
      </c>
      <c r="M16" s="65"/>
      <c r="N16" s="44"/>
      <c r="O16" s="15"/>
    </row>
    <row r="17" spans="2:15" x14ac:dyDescent="0.25">
      <c r="B17" s="3">
        <v>4</v>
      </c>
      <c r="C17" s="94" t="s">
        <v>88</v>
      </c>
      <c r="D17" s="95"/>
      <c r="E17" s="95"/>
      <c r="F17" s="95"/>
      <c r="G17" s="95"/>
      <c r="H17" s="96"/>
      <c r="I17" s="17" t="s">
        <v>78</v>
      </c>
      <c r="K17" s="45"/>
      <c r="L17" s="65" t="s">
        <v>88</v>
      </c>
      <c r="M17" s="65"/>
      <c r="N17" s="44"/>
      <c r="O17" s="15"/>
    </row>
    <row r="18" spans="2:15" x14ac:dyDescent="0.25">
      <c r="B18" s="3">
        <v>5</v>
      </c>
      <c r="C18" s="94" t="s">
        <v>104</v>
      </c>
      <c r="D18" s="95"/>
      <c r="E18" s="95"/>
      <c r="F18" s="95"/>
      <c r="G18" s="95"/>
      <c r="H18" s="96"/>
      <c r="I18" s="17" t="s">
        <v>78</v>
      </c>
      <c r="K18" s="92" t="s">
        <v>136</v>
      </c>
      <c r="L18" s="78"/>
      <c r="M18" s="78"/>
      <c r="N18" s="78"/>
      <c r="O18" s="93"/>
    </row>
    <row r="19" spans="2:15" x14ac:dyDescent="0.25">
      <c r="B19" s="3">
        <v>6</v>
      </c>
      <c r="C19" s="94" t="s">
        <v>104</v>
      </c>
      <c r="D19" s="95"/>
      <c r="E19" s="95"/>
      <c r="F19" s="95"/>
      <c r="G19" s="95"/>
      <c r="H19" s="96"/>
      <c r="I19" s="17" t="s">
        <v>78</v>
      </c>
      <c r="K19" s="92" t="s">
        <v>136</v>
      </c>
      <c r="L19" s="78"/>
      <c r="M19" s="78"/>
      <c r="N19" s="78"/>
      <c r="O19" s="93"/>
    </row>
    <row r="20" spans="2:15" x14ac:dyDescent="0.25">
      <c r="B20" s="3">
        <v>7</v>
      </c>
      <c r="C20" s="94" t="s">
        <v>119</v>
      </c>
      <c r="D20" s="95"/>
      <c r="E20" s="95"/>
      <c r="F20" s="95"/>
      <c r="G20" s="95"/>
      <c r="H20" s="96"/>
      <c r="I20" s="17" t="s">
        <v>78</v>
      </c>
      <c r="K20" s="88" t="s">
        <v>137</v>
      </c>
      <c r="L20" s="86"/>
      <c r="M20" s="86"/>
      <c r="N20" s="86"/>
      <c r="O20" s="87"/>
    </row>
    <row r="21" spans="2:15" x14ac:dyDescent="0.25">
      <c r="B21" s="3">
        <v>8</v>
      </c>
      <c r="C21" s="94" t="s">
        <v>119</v>
      </c>
      <c r="D21" s="95"/>
      <c r="E21" s="95"/>
      <c r="F21" s="95"/>
      <c r="G21" s="95"/>
      <c r="H21" s="96"/>
      <c r="I21" s="17" t="s">
        <v>78</v>
      </c>
      <c r="K21" s="88" t="s">
        <v>138</v>
      </c>
      <c r="L21" s="86"/>
      <c r="M21" s="86"/>
      <c r="N21" s="86"/>
      <c r="O21" s="87"/>
    </row>
    <row r="22" spans="2:15" x14ac:dyDescent="0.25">
      <c r="B22" s="3">
        <v>9</v>
      </c>
      <c r="C22" s="94" t="s">
        <v>77</v>
      </c>
      <c r="D22" s="95"/>
      <c r="E22" s="95"/>
      <c r="F22" s="95"/>
      <c r="G22" s="95"/>
      <c r="H22" s="96"/>
      <c r="I22" s="17" t="s">
        <v>78</v>
      </c>
      <c r="K22" s="88" t="s">
        <v>139</v>
      </c>
      <c r="L22" s="86"/>
      <c r="M22" s="86"/>
      <c r="N22" s="86"/>
      <c r="O22" s="87"/>
    </row>
    <row r="23" spans="2:15" x14ac:dyDescent="0.25">
      <c r="B23" s="3">
        <v>10</v>
      </c>
      <c r="C23" s="94" t="s">
        <v>77</v>
      </c>
      <c r="D23" s="95"/>
      <c r="E23" s="95"/>
      <c r="F23" s="95"/>
      <c r="G23" s="95"/>
      <c r="H23" s="96"/>
      <c r="I23" s="17" t="s">
        <v>78</v>
      </c>
      <c r="K23" s="88" t="s">
        <v>139</v>
      </c>
      <c r="L23" s="86"/>
      <c r="M23" s="86"/>
      <c r="N23" s="86"/>
      <c r="O23" s="87"/>
    </row>
    <row r="24" spans="2:15" x14ac:dyDescent="0.25">
      <c r="B24" s="3">
        <v>11</v>
      </c>
      <c r="C24" s="94" t="s">
        <v>116</v>
      </c>
      <c r="D24" s="95"/>
      <c r="E24" s="95"/>
      <c r="F24" s="95"/>
      <c r="G24" s="95"/>
      <c r="H24" s="96"/>
      <c r="I24" s="17" t="s">
        <v>78</v>
      </c>
      <c r="K24" s="46"/>
      <c r="L24" s="65" t="s">
        <v>116</v>
      </c>
      <c r="M24" s="65"/>
      <c r="N24" s="44"/>
      <c r="O24" s="15"/>
    </row>
    <row r="25" spans="2:15" x14ac:dyDescent="0.25">
      <c r="B25" s="3">
        <v>12</v>
      </c>
      <c r="C25" s="94" t="s">
        <v>116</v>
      </c>
      <c r="D25" s="95"/>
      <c r="E25" s="95"/>
      <c r="F25" s="95"/>
      <c r="G25" s="95"/>
      <c r="H25" s="96"/>
      <c r="I25" s="17" t="s">
        <v>78</v>
      </c>
      <c r="K25" s="46"/>
      <c r="L25" s="65" t="s">
        <v>116</v>
      </c>
      <c r="M25" s="65"/>
      <c r="N25" s="44"/>
      <c r="O25" s="15"/>
    </row>
    <row r="26" spans="2:15" x14ac:dyDescent="0.25">
      <c r="B26" s="3">
        <v>13</v>
      </c>
      <c r="C26" s="94" t="s">
        <v>86</v>
      </c>
      <c r="D26" s="95"/>
      <c r="E26" s="95"/>
      <c r="F26" s="95"/>
      <c r="G26" s="95"/>
      <c r="H26" s="96"/>
      <c r="I26" s="17" t="s">
        <v>78</v>
      </c>
      <c r="K26" s="88"/>
      <c r="L26" s="86"/>
      <c r="M26" s="86"/>
      <c r="N26" s="86"/>
      <c r="O26" s="87"/>
    </row>
    <row r="27" spans="2:15" x14ac:dyDescent="0.25">
      <c r="B27" s="3">
        <v>14</v>
      </c>
      <c r="C27" s="94" t="s">
        <v>86</v>
      </c>
      <c r="D27" s="95"/>
      <c r="E27" s="95"/>
      <c r="F27" s="95"/>
      <c r="G27" s="95"/>
      <c r="H27" s="96"/>
      <c r="I27" s="17" t="s">
        <v>78</v>
      </c>
      <c r="K27" s="88"/>
      <c r="L27" s="86"/>
      <c r="M27" s="86"/>
      <c r="N27" s="86"/>
      <c r="O27" s="87"/>
    </row>
    <row r="28" spans="2:15" x14ac:dyDescent="0.25">
      <c r="B28" s="3">
        <v>15</v>
      </c>
      <c r="C28" s="94" t="s">
        <v>77</v>
      </c>
      <c r="D28" s="95"/>
      <c r="E28" s="95"/>
      <c r="F28" s="95"/>
      <c r="G28" s="95"/>
      <c r="H28" s="96"/>
      <c r="I28" s="17" t="s">
        <v>78</v>
      </c>
      <c r="K28" s="88" t="s">
        <v>140</v>
      </c>
      <c r="L28" s="86"/>
      <c r="M28" s="86"/>
      <c r="N28" s="86"/>
      <c r="O28" s="87"/>
    </row>
    <row r="29" spans="2:15" x14ac:dyDescent="0.25">
      <c r="B29" s="3">
        <v>16</v>
      </c>
      <c r="C29" s="94" t="s">
        <v>77</v>
      </c>
      <c r="D29" s="95"/>
      <c r="E29" s="95"/>
      <c r="F29" s="95"/>
      <c r="G29" s="95"/>
      <c r="H29" s="96"/>
      <c r="I29" s="17" t="s">
        <v>78</v>
      </c>
      <c r="K29" s="88" t="s">
        <v>140</v>
      </c>
      <c r="L29" s="86"/>
      <c r="M29" s="86"/>
      <c r="N29" s="86"/>
      <c r="O29" s="87"/>
    </row>
    <row r="30" spans="2:15" x14ac:dyDescent="0.25">
      <c r="B30" s="3">
        <v>17</v>
      </c>
      <c r="C30" s="94" t="s">
        <v>116</v>
      </c>
      <c r="D30" s="95"/>
      <c r="E30" s="95"/>
      <c r="F30" s="95"/>
      <c r="G30" s="95"/>
      <c r="H30" s="96"/>
      <c r="I30" s="17" t="s">
        <v>78</v>
      </c>
      <c r="K30" s="88" t="s">
        <v>141</v>
      </c>
      <c r="L30" s="86"/>
      <c r="M30" s="86"/>
      <c r="N30" s="86"/>
      <c r="O30" s="87"/>
    </row>
    <row r="31" spans="2:15" x14ac:dyDescent="0.25">
      <c r="B31" s="3">
        <v>18</v>
      </c>
      <c r="C31" s="94" t="s">
        <v>116</v>
      </c>
      <c r="D31" s="95"/>
      <c r="E31" s="95"/>
      <c r="F31" s="95"/>
      <c r="G31" s="95"/>
      <c r="H31" s="96"/>
      <c r="I31" s="17" t="s">
        <v>78</v>
      </c>
      <c r="K31" s="88" t="s">
        <v>141</v>
      </c>
      <c r="L31" s="86"/>
      <c r="M31" s="86"/>
      <c r="N31" s="86"/>
      <c r="O31" s="87"/>
    </row>
    <row r="32" spans="2:15" x14ac:dyDescent="0.25">
      <c r="B32" s="3">
        <v>19</v>
      </c>
      <c r="C32" s="94" t="s">
        <v>86</v>
      </c>
      <c r="D32" s="95"/>
      <c r="E32" s="95"/>
      <c r="F32" s="95"/>
      <c r="G32" s="95"/>
      <c r="H32" s="96"/>
      <c r="I32" s="17" t="s">
        <v>78</v>
      </c>
      <c r="K32" s="88"/>
      <c r="L32" s="86"/>
      <c r="M32" s="86"/>
      <c r="N32" s="86"/>
      <c r="O32" s="87"/>
    </row>
    <row r="33" spans="2:15" x14ac:dyDescent="0.25">
      <c r="B33" s="3">
        <v>20</v>
      </c>
      <c r="C33" s="94" t="s">
        <v>86</v>
      </c>
      <c r="D33" s="95"/>
      <c r="E33" s="95"/>
      <c r="F33" s="95"/>
      <c r="G33" s="95"/>
      <c r="H33" s="96"/>
      <c r="I33" s="17" t="s">
        <v>78</v>
      </c>
      <c r="K33" s="46"/>
      <c r="L33" s="44"/>
      <c r="M33" s="44"/>
      <c r="N33" s="44"/>
      <c r="O33" s="15"/>
    </row>
    <row r="34" spans="2:15" x14ac:dyDescent="0.25">
      <c r="B34" s="3">
        <v>21</v>
      </c>
      <c r="C34" s="94" t="s">
        <v>86</v>
      </c>
      <c r="D34" s="95"/>
      <c r="E34" s="95"/>
      <c r="F34" s="95"/>
      <c r="G34" s="95"/>
      <c r="H34" s="96"/>
      <c r="I34" s="17" t="s">
        <v>78</v>
      </c>
      <c r="K34" s="88" t="s">
        <v>142</v>
      </c>
      <c r="L34" s="86"/>
      <c r="M34" s="86"/>
      <c r="N34" s="86"/>
      <c r="O34" s="87"/>
    </row>
    <row r="35" spans="2:15" x14ac:dyDescent="0.25">
      <c r="B35" s="3">
        <v>22</v>
      </c>
      <c r="C35" s="94" t="s">
        <v>86</v>
      </c>
      <c r="D35" s="95"/>
      <c r="E35" s="95"/>
      <c r="F35" s="95"/>
      <c r="G35" s="95"/>
      <c r="H35" s="96"/>
      <c r="I35" s="17" t="s">
        <v>78</v>
      </c>
      <c r="K35" s="88" t="s">
        <v>142</v>
      </c>
      <c r="L35" s="86"/>
      <c r="M35" s="86"/>
      <c r="N35" s="86"/>
      <c r="O35" s="87"/>
    </row>
    <row r="36" spans="2:15" x14ac:dyDescent="0.25">
      <c r="B36" s="3">
        <v>23</v>
      </c>
      <c r="C36" s="94" t="s">
        <v>86</v>
      </c>
      <c r="D36" s="95"/>
      <c r="E36" s="95"/>
      <c r="F36" s="95"/>
      <c r="G36" s="95"/>
      <c r="H36" s="96"/>
      <c r="I36" s="17" t="s">
        <v>78</v>
      </c>
      <c r="K36" s="88" t="s">
        <v>142</v>
      </c>
      <c r="L36" s="86"/>
      <c r="M36" s="86"/>
      <c r="N36" s="86"/>
      <c r="O36" s="87"/>
    </row>
    <row r="37" spans="2:15" x14ac:dyDescent="0.25">
      <c r="B37" s="3">
        <v>24</v>
      </c>
      <c r="C37" s="94" t="s">
        <v>86</v>
      </c>
      <c r="D37" s="95"/>
      <c r="E37" s="95"/>
      <c r="F37" s="95"/>
      <c r="G37" s="95"/>
      <c r="H37" s="96"/>
      <c r="I37" s="17" t="s">
        <v>78</v>
      </c>
      <c r="K37" s="88"/>
      <c r="L37" s="86"/>
      <c r="M37" s="86"/>
      <c r="N37" s="86"/>
      <c r="O37" s="87"/>
    </row>
    <row r="38" spans="2:15" x14ac:dyDescent="0.25">
      <c r="B38" s="3">
        <v>25</v>
      </c>
      <c r="C38" s="94" t="s">
        <v>86</v>
      </c>
      <c r="D38" s="95"/>
      <c r="E38" s="95"/>
      <c r="F38" s="95"/>
      <c r="G38" s="95"/>
      <c r="H38" s="96"/>
      <c r="I38" s="17" t="s">
        <v>78</v>
      </c>
      <c r="K38" s="88"/>
      <c r="L38" s="86"/>
      <c r="M38" s="86"/>
      <c r="N38" s="86"/>
      <c r="O38" s="87"/>
    </row>
    <row r="39" spans="2:15" x14ac:dyDescent="0.25">
      <c r="B39" s="3">
        <v>26</v>
      </c>
      <c r="C39" s="94" t="s">
        <v>86</v>
      </c>
      <c r="D39" s="95"/>
      <c r="E39" s="95"/>
      <c r="F39" s="95"/>
      <c r="G39" s="95"/>
      <c r="H39" s="96"/>
      <c r="I39" s="17" t="s">
        <v>78</v>
      </c>
      <c r="K39" s="88"/>
      <c r="L39" s="86"/>
      <c r="M39" s="86"/>
      <c r="N39" s="86"/>
      <c r="O39" s="87"/>
    </row>
    <row r="40" spans="2:15" x14ac:dyDescent="0.25">
      <c r="B40" s="3">
        <v>27</v>
      </c>
      <c r="C40" s="94" t="s">
        <v>86</v>
      </c>
      <c r="D40" s="95"/>
      <c r="E40" s="95"/>
      <c r="F40" s="95"/>
      <c r="G40" s="95"/>
      <c r="H40" s="96"/>
      <c r="I40" s="17" t="s">
        <v>78</v>
      </c>
      <c r="K40" s="88" t="s">
        <v>142</v>
      </c>
      <c r="L40" s="86"/>
      <c r="M40" s="86"/>
      <c r="N40" s="86"/>
      <c r="O40" s="87"/>
    </row>
    <row r="41" spans="2:15" x14ac:dyDescent="0.25">
      <c r="B41" s="3">
        <v>28</v>
      </c>
      <c r="C41" s="94" t="s">
        <v>86</v>
      </c>
      <c r="D41" s="95"/>
      <c r="E41" s="95"/>
      <c r="F41" s="95"/>
      <c r="G41" s="95"/>
      <c r="H41" s="96"/>
      <c r="I41" s="17" t="s">
        <v>78</v>
      </c>
      <c r="K41" s="88" t="s">
        <v>142</v>
      </c>
      <c r="L41" s="86"/>
      <c r="M41" s="86"/>
      <c r="N41" s="86"/>
      <c r="O41" s="87"/>
    </row>
    <row r="42" spans="2:15" x14ac:dyDescent="0.25">
      <c r="B42" s="3">
        <v>29</v>
      </c>
      <c r="C42" s="94" t="s">
        <v>77</v>
      </c>
      <c r="D42" s="95"/>
      <c r="E42" s="95"/>
      <c r="F42" s="95"/>
      <c r="G42" s="95"/>
      <c r="H42" s="96"/>
      <c r="I42" s="17" t="s">
        <v>78</v>
      </c>
      <c r="K42" s="88" t="s">
        <v>143</v>
      </c>
      <c r="L42" s="86"/>
      <c r="M42" s="86"/>
      <c r="N42" s="86"/>
      <c r="O42" s="87"/>
    </row>
    <row r="43" spans="2:15" x14ac:dyDescent="0.25">
      <c r="B43" s="3">
        <v>30</v>
      </c>
      <c r="C43" s="94" t="s">
        <v>77</v>
      </c>
      <c r="D43" s="95"/>
      <c r="E43" s="95"/>
      <c r="F43" s="95"/>
      <c r="G43" s="95"/>
      <c r="H43" s="96"/>
      <c r="I43" s="17" t="s">
        <v>78</v>
      </c>
      <c r="K43" s="88" t="s">
        <v>143</v>
      </c>
      <c r="L43" s="86"/>
      <c r="M43" s="86"/>
      <c r="N43" s="86"/>
      <c r="O43" s="87"/>
    </row>
    <row r="44" spans="2:15" x14ac:dyDescent="0.25">
      <c r="B44" s="3">
        <v>31</v>
      </c>
      <c r="C44" s="94" t="s">
        <v>77</v>
      </c>
      <c r="D44" s="95"/>
      <c r="E44" s="95"/>
      <c r="F44" s="95"/>
      <c r="G44" s="95"/>
      <c r="H44" s="96"/>
      <c r="I44" s="17" t="s">
        <v>78</v>
      </c>
      <c r="K44" s="85" t="s">
        <v>112</v>
      </c>
      <c r="L44" s="86"/>
      <c r="M44" s="86"/>
      <c r="N44" s="86"/>
      <c r="O44" s="87"/>
    </row>
    <row r="45" spans="2:15" x14ac:dyDescent="0.25">
      <c r="B45" s="3">
        <v>32</v>
      </c>
      <c r="C45" s="94" t="s">
        <v>77</v>
      </c>
      <c r="D45" s="95"/>
      <c r="E45" s="95"/>
      <c r="F45" s="95"/>
      <c r="G45" s="95"/>
      <c r="H45" s="96"/>
      <c r="I45" s="17" t="s">
        <v>78</v>
      </c>
      <c r="K45" s="88" t="s">
        <v>112</v>
      </c>
      <c r="L45" s="86"/>
      <c r="M45" s="86"/>
      <c r="N45" s="86"/>
      <c r="O45" s="87"/>
    </row>
    <row r="46" spans="2:15" x14ac:dyDescent="0.25">
      <c r="B46" s="3">
        <v>33</v>
      </c>
      <c r="C46" s="94" t="s">
        <v>86</v>
      </c>
      <c r="D46" s="95"/>
      <c r="E46" s="95"/>
      <c r="F46" s="95"/>
      <c r="G46" s="95"/>
      <c r="H46" s="96"/>
      <c r="I46" s="17" t="s">
        <v>78</v>
      </c>
      <c r="K46" s="88"/>
      <c r="L46" s="86"/>
      <c r="M46" s="86"/>
      <c r="N46" s="86"/>
      <c r="O46" s="87"/>
    </row>
    <row r="47" spans="2:15" x14ac:dyDescent="0.25">
      <c r="B47" s="3">
        <v>34</v>
      </c>
      <c r="C47" s="94" t="s">
        <v>86</v>
      </c>
      <c r="D47" s="95"/>
      <c r="E47" s="95"/>
      <c r="F47" s="95"/>
      <c r="G47" s="95"/>
      <c r="H47" s="96"/>
      <c r="I47" s="17" t="s">
        <v>78</v>
      </c>
      <c r="K47" s="88"/>
      <c r="L47" s="86"/>
      <c r="M47" s="86"/>
      <c r="N47" s="86"/>
      <c r="O47" s="87"/>
    </row>
    <row r="48" spans="2:15" x14ac:dyDescent="0.25">
      <c r="B48" s="3">
        <v>35</v>
      </c>
      <c r="C48" s="94" t="s">
        <v>86</v>
      </c>
      <c r="D48" s="95"/>
      <c r="E48" s="95"/>
      <c r="F48" s="95"/>
      <c r="G48" s="95"/>
      <c r="H48" s="96"/>
      <c r="I48" s="17" t="s">
        <v>78</v>
      </c>
      <c r="K48" s="88"/>
      <c r="L48" s="86"/>
      <c r="M48" s="86"/>
      <c r="N48" s="86"/>
      <c r="O48" s="87"/>
    </row>
    <row r="49" spans="2:15" x14ac:dyDescent="0.25">
      <c r="B49" s="3">
        <v>36</v>
      </c>
      <c r="C49" s="94" t="s">
        <v>86</v>
      </c>
      <c r="D49" s="95"/>
      <c r="E49" s="95"/>
      <c r="F49" s="95"/>
      <c r="G49" s="95"/>
      <c r="H49" s="96"/>
      <c r="I49" s="17" t="s">
        <v>78</v>
      </c>
      <c r="K49" s="82" t="s">
        <v>142</v>
      </c>
      <c r="L49" s="83"/>
      <c r="M49" s="83"/>
      <c r="N49" s="83"/>
      <c r="O49" s="84"/>
    </row>
  </sheetData>
  <mergeCells count="79">
    <mergeCell ref="L16:M16"/>
    <mergeCell ref="L17:M17"/>
    <mergeCell ref="L24:M24"/>
    <mergeCell ref="L25:M25"/>
    <mergeCell ref="C49:H49"/>
    <mergeCell ref="C47:H47"/>
    <mergeCell ref="C48:H48"/>
    <mergeCell ref="C36:H36"/>
    <mergeCell ref="C25:H25"/>
    <mergeCell ref="C26:H26"/>
    <mergeCell ref="C27:H27"/>
    <mergeCell ref="C28:H28"/>
    <mergeCell ref="C29:H29"/>
    <mergeCell ref="C30:H30"/>
    <mergeCell ref="C24:H24"/>
    <mergeCell ref="C18:H18"/>
    <mergeCell ref="K13:O13"/>
    <mergeCell ref="C43:H43"/>
    <mergeCell ref="C44:H44"/>
    <mergeCell ref="C45:H45"/>
    <mergeCell ref="C46:H46"/>
    <mergeCell ref="C37:H37"/>
    <mergeCell ref="C38:H38"/>
    <mergeCell ref="C39:H39"/>
    <mergeCell ref="C40:H40"/>
    <mergeCell ref="C41:H41"/>
    <mergeCell ref="C42:H42"/>
    <mergeCell ref="C31:H31"/>
    <mergeCell ref="C32:H32"/>
    <mergeCell ref="C33:H33"/>
    <mergeCell ref="C34:H34"/>
    <mergeCell ref="C35:H35"/>
    <mergeCell ref="C13:H13"/>
    <mergeCell ref="C14:H14"/>
    <mergeCell ref="C15:H15"/>
    <mergeCell ref="C16:H16"/>
    <mergeCell ref="C17:H17"/>
    <mergeCell ref="C19:H19"/>
    <mergeCell ref="C20:H20"/>
    <mergeCell ref="C21:H21"/>
    <mergeCell ref="C22:H22"/>
    <mergeCell ref="C23:H23"/>
    <mergeCell ref="B7:C7"/>
    <mergeCell ref="D7:E7"/>
    <mergeCell ref="B9:D9"/>
    <mergeCell ref="B10:C10"/>
    <mergeCell ref="E10:F10"/>
    <mergeCell ref="K29:O29"/>
    <mergeCell ref="K30:O30"/>
    <mergeCell ref="K31:O31"/>
    <mergeCell ref="K32:O32"/>
    <mergeCell ref="B11:D11"/>
    <mergeCell ref="K14:O14"/>
    <mergeCell ref="K15:O15"/>
    <mergeCell ref="K18:O18"/>
    <mergeCell ref="K19:O19"/>
    <mergeCell ref="K20:O20"/>
    <mergeCell ref="K21:O21"/>
    <mergeCell ref="K22:O22"/>
    <mergeCell ref="K23:O23"/>
    <mergeCell ref="K26:O26"/>
    <mergeCell ref="K27:O27"/>
    <mergeCell ref="K28:O28"/>
    <mergeCell ref="K34:O34"/>
    <mergeCell ref="K35:O35"/>
    <mergeCell ref="K36:O36"/>
    <mergeCell ref="K37:O37"/>
    <mergeCell ref="K38:O38"/>
    <mergeCell ref="K39:O39"/>
    <mergeCell ref="K40:O40"/>
    <mergeCell ref="K41:O41"/>
    <mergeCell ref="K42:O42"/>
    <mergeCell ref="K43:O43"/>
    <mergeCell ref="K49:O49"/>
    <mergeCell ref="K44:O44"/>
    <mergeCell ref="K45:O45"/>
    <mergeCell ref="K46:O46"/>
    <mergeCell ref="K47:O47"/>
    <mergeCell ref="K48:O48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C6DAE31-215A-4F40-831A-79023D09F0B6}">
          <x14:formula1>
            <xm:f>CATÁLOGO!$C$3:$C$9</xm:f>
          </x14:formula1>
          <xm:sqref>D7:E7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F3AF9-98EB-4AB2-AFB0-5CAF9F41EC7E}">
  <dimension ref="A1:N51"/>
  <sheetViews>
    <sheetView topLeftCell="A10" workbookViewId="0">
      <selection activeCell="A14" sqref="A14"/>
    </sheetView>
  </sheetViews>
  <sheetFormatPr baseColWidth="10" defaultColWidth="9.140625" defaultRowHeight="15" x14ac:dyDescent="0.25"/>
  <cols>
    <col min="2" max="2" width="9.7109375" bestFit="1" customWidth="1"/>
    <col min="9" max="9" width="19.85546875" bestFit="1" customWidth="1"/>
    <col min="10" max="10" width="36.5703125" bestFit="1" customWidth="1"/>
    <col min="11" max="11" width="22.42578125" bestFit="1" customWidth="1"/>
  </cols>
  <sheetData>
    <row r="1" spans="1:14" x14ac:dyDescent="0.25">
      <c r="A1" s="31"/>
      <c r="B1" s="31"/>
      <c r="C1" s="31"/>
      <c r="D1" s="31"/>
      <c r="E1" s="31"/>
      <c r="F1" s="31"/>
      <c r="G1" s="31"/>
      <c r="H1" s="31"/>
      <c r="I1" s="31"/>
      <c r="J1" s="40"/>
      <c r="K1" s="31"/>
      <c r="L1" s="18"/>
      <c r="M1" s="18"/>
      <c r="N1" s="18"/>
    </row>
    <row r="2" spans="1:14" x14ac:dyDescent="0.25">
      <c r="A2" s="31"/>
      <c r="B2" s="100"/>
      <c r="C2" s="100"/>
      <c r="D2" s="100"/>
      <c r="E2" s="100"/>
      <c r="F2" s="31"/>
      <c r="G2" s="31"/>
      <c r="H2" s="31"/>
      <c r="I2" s="31"/>
      <c r="J2" s="40"/>
      <c r="K2" s="31"/>
      <c r="L2" s="18"/>
      <c r="M2" s="18"/>
      <c r="N2" s="18"/>
    </row>
    <row r="3" spans="1:14" x14ac:dyDescent="0.25">
      <c r="A3" s="31"/>
      <c r="B3" s="100"/>
      <c r="C3" s="100"/>
      <c r="D3" s="100"/>
      <c r="E3" s="100"/>
      <c r="F3" s="31"/>
      <c r="G3" s="31"/>
      <c r="H3" s="31"/>
      <c r="I3" s="31"/>
      <c r="J3" s="40"/>
      <c r="K3" s="31"/>
      <c r="L3" s="18"/>
      <c r="M3" s="18"/>
      <c r="N3" s="18"/>
    </row>
    <row r="4" spans="1:14" x14ac:dyDescent="0.25">
      <c r="A4" s="31"/>
      <c r="B4" s="100"/>
      <c r="C4" s="100"/>
      <c r="D4" s="100"/>
      <c r="E4" s="100"/>
      <c r="F4" s="31"/>
      <c r="G4" s="31"/>
      <c r="H4" s="31"/>
      <c r="I4" s="31"/>
      <c r="J4" s="40"/>
      <c r="K4" s="31"/>
      <c r="L4" s="18"/>
      <c r="M4" s="18"/>
      <c r="N4" s="18"/>
    </row>
    <row r="5" spans="1:14" x14ac:dyDescent="0.25">
      <c r="A5" s="31"/>
      <c r="B5" s="31"/>
      <c r="C5" s="31"/>
      <c r="D5" s="31"/>
      <c r="E5" s="31"/>
      <c r="F5" s="31"/>
      <c r="G5" s="31"/>
      <c r="H5" s="31"/>
      <c r="I5" s="32"/>
      <c r="J5" s="40"/>
      <c r="K5" s="31"/>
      <c r="L5" s="18"/>
      <c r="M5" s="18"/>
      <c r="N5" s="18"/>
    </row>
    <row r="6" spans="1:14" ht="15.75" customHeight="1" x14ac:dyDescent="0.3">
      <c r="A6" s="31"/>
      <c r="B6" s="31"/>
      <c r="C6" s="31"/>
      <c r="D6" s="31"/>
      <c r="E6" s="31"/>
      <c r="F6" s="31"/>
      <c r="G6" s="31"/>
      <c r="H6" s="31"/>
      <c r="I6" s="99" t="s">
        <v>59</v>
      </c>
      <c r="J6" s="99"/>
      <c r="K6" s="31"/>
      <c r="L6" s="18"/>
      <c r="M6" s="18"/>
      <c r="N6" s="18"/>
    </row>
    <row r="7" spans="1:14" ht="15.75" customHeight="1" x14ac:dyDescent="0.3">
      <c r="A7" s="31"/>
      <c r="B7" s="100" t="s">
        <v>60</v>
      </c>
      <c r="C7" s="100"/>
      <c r="D7" s="101" t="s">
        <v>61</v>
      </c>
      <c r="E7" s="101"/>
      <c r="F7" s="31"/>
      <c r="G7" s="31"/>
      <c r="H7" s="31"/>
      <c r="I7" s="99" t="s">
        <v>62</v>
      </c>
      <c r="J7" s="99"/>
      <c r="K7" s="31"/>
      <c r="L7" s="18"/>
      <c r="M7" s="18"/>
      <c r="N7" s="18"/>
    </row>
    <row r="8" spans="1:14" x14ac:dyDescent="0.25">
      <c r="A8" s="31"/>
      <c r="B8" s="31"/>
      <c r="C8" s="31"/>
      <c r="D8" s="31"/>
      <c r="E8" s="31"/>
      <c r="F8" s="31"/>
      <c r="G8" s="31"/>
      <c r="H8" s="31"/>
      <c r="I8" s="31"/>
      <c r="J8" s="40"/>
      <c r="K8" s="31"/>
      <c r="L8" s="18"/>
      <c r="M8" s="18"/>
      <c r="N8" s="18"/>
    </row>
    <row r="9" spans="1:14" x14ac:dyDescent="0.25">
      <c r="A9" s="31"/>
      <c r="B9" s="100" t="s">
        <v>63</v>
      </c>
      <c r="C9" s="100"/>
      <c r="D9" s="100"/>
      <c r="E9" s="31" t="s">
        <v>64</v>
      </c>
      <c r="F9" s="34" t="s">
        <v>123</v>
      </c>
      <c r="G9" s="31" t="s">
        <v>66</v>
      </c>
      <c r="H9" s="33" t="s">
        <v>144</v>
      </c>
      <c r="I9" s="31" t="s">
        <v>68</v>
      </c>
      <c r="J9" s="42">
        <v>20</v>
      </c>
      <c r="K9" s="31"/>
      <c r="L9" s="18"/>
      <c r="M9" s="18"/>
      <c r="N9" s="18"/>
    </row>
    <row r="10" spans="1:14" x14ac:dyDescent="0.25">
      <c r="A10" s="31"/>
      <c r="B10" s="100" t="s">
        <v>69</v>
      </c>
      <c r="C10" s="100"/>
      <c r="D10" s="33">
        <v>36</v>
      </c>
      <c r="E10" s="100" t="s">
        <v>70</v>
      </c>
      <c r="F10" s="100"/>
      <c r="G10" s="31" t="b">
        <v>0</v>
      </c>
      <c r="H10" s="31"/>
      <c r="I10" s="31" t="s">
        <v>71</v>
      </c>
      <c r="J10" s="43">
        <v>14</v>
      </c>
      <c r="K10" s="31"/>
      <c r="L10" s="18"/>
      <c r="M10" s="18"/>
      <c r="N10" s="18"/>
    </row>
    <row r="11" spans="1:14" x14ac:dyDescent="0.25">
      <c r="A11" s="31"/>
      <c r="B11" s="102" t="s">
        <v>72</v>
      </c>
      <c r="C11" s="102"/>
      <c r="D11" s="102"/>
      <c r="E11" s="35" t="s">
        <v>64</v>
      </c>
      <c r="F11" s="36" t="s">
        <v>125</v>
      </c>
      <c r="G11" s="35" t="s">
        <v>66</v>
      </c>
      <c r="H11" s="37" t="s">
        <v>125</v>
      </c>
      <c r="I11" s="31"/>
      <c r="J11" s="41"/>
      <c r="K11" s="31"/>
      <c r="L11" s="18"/>
      <c r="M11" s="18"/>
      <c r="N11" s="18"/>
    </row>
    <row r="12" spans="1:14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40"/>
      <c r="K12" s="31"/>
      <c r="L12" s="18"/>
      <c r="M12" s="18"/>
      <c r="N12" s="18"/>
    </row>
    <row r="13" spans="1:14" x14ac:dyDescent="0.25">
      <c r="A13" s="31"/>
      <c r="B13" s="38" t="s">
        <v>73</v>
      </c>
      <c r="C13" s="97" t="s">
        <v>74</v>
      </c>
      <c r="D13" s="97"/>
      <c r="E13" s="97"/>
      <c r="F13" s="97"/>
      <c r="G13" s="97"/>
      <c r="H13" s="98"/>
      <c r="I13" s="54" t="s">
        <v>75</v>
      </c>
      <c r="J13" s="58" t="s">
        <v>76</v>
      </c>
      <c r="K13" s="31"/>
      <c r="L13" s="18"/>
      <c r="M13" s="18"/>
      <c r="N13" s="18"/>
    </row>
    <row r="14" spans="1:14" x14ac:dyDescent="0.25">
      <c r="A14" s="31"/>
      <c r="B14" s="39">
        <v>1</v>
      </c>
      <c r="C14" s="97" t="s">
        <v>104</v>
      </c>
      <c r="D14" s="97"/>
      <c r="E14" s="97"/>
      <c r="F14" s="97"/>
      <c r="G14" s="97"/>
      <c r="H14" s="98"/>
      <c r="I14" s="33" t="s">
        <v>78</v>
      </c>
      <c r="J14" s="55" t="s">
        <v>145</v>
      </c>
      <c r="K14" s="31"/>
      <c r="L14" s="18"/>
      <c r="M14" s="18"/>
      <c r="N14" s="18"/>
    </row>
    <row r="15" spans="1:14" x14ac:dyDescent="0.25">
      <c r="A15" s="31"/>
      <c r="B15" s="39">
        <v>2</v>
      </c>
      <c r="C15" s="97" t="s">
        <v>77</v>
      </c>
      <c r="D15" s="97"/>
      <c r="E15" s="97"/>
      <c r="F15" s="97"/>
      <c r="G15" s="97"/>
      <c r="H15" s="98"/>
      <c r="I15" s="33" t="s">
        <v>78</v>
      </c>
      <c r="J15" s="56" t="s">
        <v>146</v>
      </c>
      <c r="K15" s="31"/>
      <c r="L15" s="18"/>
      <c r="M15" s="18"/>
      <c r="N15" s="18"/>
    </row>
    <row r="16" spans="1:14" x14ac:dyDescent="0.25">
      <c r="A16" s="31"/>
      <c r="B16" s="39">
        <v>3</v>
      </c>
      <c r="C16" s="97" t="s">
        <v>86</v>
      </c>
      <c r="D16" s="97"/>
      <c r="E16" s="97"/>
      <c r="F16" s="97"/>
      <c r="G16" s="97"/>
      <c r="H16" s="98"/>
      <c r="I16" s="33" t="s">
        <v>87</v>
      </c>
      <c r="J16" s="56"/>
      <c r="K16" s="31"/>
      <c r="L16" s="18"/>
      <c r="M16" s="18"/>
      <c r="N16" s="18"/>
    </row>
    <row r="17" spans="1:14" x14ac:dyDescent="0.25">
      <c r="A17" s="31"/>
      <c r="B17" s="39">
        <v>4</v>
      </c>
      <c r="C17" s="97" t="s">
        <v>86</v>
      </c>
      <c r="D17" s="97"/>
      <c r="E17" s="97"/>
      <c r="F17" s="97"/>
      <c r="G17" s="97"/>
      <c r="H17" s="98"/>
      <c r="I17" s="33" t="s">
        <v>78</v>
      </c>
      <c r="J17" s="56" t="s">
        <v>147</v>
      </c>
      <c r="K17" s="31"/>
      <c r="L17" s="18"/>
      <c r="M17" s="18"/>
      <c r="N17" s="18"/>
    </row>
    <row r="18" spans="1:14" x14ac:dyDescent="0.25">
      <c r="A18" s="31"/>
      <c r="B18" s="39">
        <v>5</v>
      </c>
      <c r="C18" s="97" t="s">
        <v>77</v>
      </c>
      <c r="D18" s="97"/>
      <c r="E18" s="97"/>
      <c r="F18" s="97"/>
      <c r="G18" s="97"/>
      <c r="H18" s="98"/>
      <c r="I18" s="33" t="s">
        <v>78</v>
      </c>
      <c r="J18" s="56" t="s">
        <v>148</v>
      </c>
      <c r="K18" s="31"/>
      <c r="L18" s="18"/>
      <c r="M18" s="18"/>
      <c r="N18" s="18"/>
    </row>
    <row r="19" spans="1:14" x14ac:dyDescent="0.25">
      <c r="A19" s="31"/>
      <c r="B19" s="39">
        <v>6</v>
      </c>
      <c r="C19" s="97" t="s">
        <v>77</v>
      </c>
      <c r="D19" s="97"/>
      <c r="E19" s="97"/>
      <c r="F19" s="97"/>
      <c r="G19" s="97"/>
      <c r="H19" s="98"/>
      <c r="I19" s="33" t="s">
        <v>78</v>
      </c>
      <c r="J19" s="56" t="s">
        <v>149</v>
      </c>
      <c r="K19" s="31"/>
      <c r="L19" s="18"/>
      <c r="M19" s="18"/>
      <c r="N19" s="18"/>
    </row>
    <row r="20" spans="1:14" x14ac:dyDescent="0.25">
      <c r="A20" s="31"/>
      <c r="B20" s="39">
        <v>7</v>
      </c>
      <c r="C20" s="97" t="s">
        <v>77</v>
      </c>
      <c r="D20" s="97"/>
      <c r="E20" s="97"/>
      <c r="F20" s="97"/>
      <c r="G20" s="97"/>
      <c r="H20" s="98"/>
      <c r="I20" s="33" t="s">
        <v>78</v>
      </c>
      <c r="J20" s="56" t="s">
        <v>146</v>
      </c>
      <c r="K20" s="31"/>
      <c r="L20" s="18"/>
      <c r="M20" s="18"/>
      <c r="N20" s="18"/>
    </row>
    <row r="21" spans="1:14" x14ac:dyDescent="0.25">
      <c r="A21" s="31"/>
      <c r="B21" s="39">
        <v>8</v>
      </c>
      <c r="C21" s="97" t="s">
        <v>86</v>
      </c>
      <c r="D21" s="97"/>
      <c r="E21" s="97"/>
      <c r="F21" s="97"/>
      <c r="G21" s="97"/>
      <c r="H21" s="98"/>
      <c r="I21" s="33" t="s">
        <v>87</v>
      </c>
      <c r="J21" s="56"/>
      <c r="K21" s="31"/>
      <c r="L21" s="18"/>
      <c r="M21" s="18"/>
      <c r="N21" s="18"/>
    </row>
    <row r="22" spans="1:14" x14ac:dyDescent="0.25">
      <c r="A22" s="31"/>
      <c r="B22" s="39">
        <v>9</v>
      </c>
      <c r="C22" s="97" t="s">
        <v>86</v>
      </c>
      <c r="D22" s="97"/>
      <c r="E22" s="97"/>
      <c r="F22" s="97"/>
      <c r="G22" s="97"/>
      <c r="H22" s="98"/>
      <c r="I22" s="33" t="s">
        <v>78</v>
      </c>
      <c r="J22" s="56" t="s">
        <v>150</v>
      </c>
      <c r="K22" s="31"/>
      <c r="L22" s="18"/>
      <c r="M22" s="18"/>
      <c r="N22" s="18"/>
    </row>
    <row r="23" spans="1:14" x14ac:dyDescent="0.25">
      <c r="A23" s="31"/>
      <c r="B23" s="39">
        <v>10</v>
      </c>
      <c r="C23" s="97" t="s">
        <v>86</v>
      </c>
      <c r="D23" s="97"/>
      <c r="E23" s="97"/>
      <c r="F23" s="97"/>
      <c r="G23" s="97"/>
      <c r="H23" s="98"/>
      <c r="I23" s="33" t="s">
        <v>78</v>
      </c>
      <c r="J23" s="56" t="s">
        <v>150</v>
      </c>
      <c r="K23" s="31"/>
      <c r="L23" s="18"/>
      <c r="M23" s="18"/>
      <c r="N23" s="18"/>
    </row>
    <row r="24" spans="1:14" x14ac:dyDescent="0.25">
      <c r="A24" s="31"/>
      <c r="B24" s="39">
        <v>11</v>
      </c>
      <c r="C24" s="97" t="s">
        <v>86</v>
      </c>
      <c r="D24" s="97"/>
      <c r="E24" s="97"/>
      <c r="F24" s="97"/>
      <c r="G24" s="97"/>
      <c r="H24" s="98"/>
      <c r="I24" s="33" t="s">
        <v>78</v>
      </c>
      <c r="J24" s="56" t="s">
        <v>150</v>
      </c>
      <c r="K24" s="31"/>
      <c r="L24" s="18"/>
      <c r="M24" s="18"/>
      <c r="N24" s="18"/>
    </row>
    <row r="25" spans="1:14" x14ac:dyDescent="0.25">
      <c r="A25" s="31"/>
      <c r="B25" s="39">
        <v>12</v>
      </c>
      <c r="C25" s="97" t="s">
        <v>86</v>
      </c>
      <c r="D25" s="97"/>
      <c r="E25" s="97"/>
      <c r="F25" s="97"/>
      <c r="G25" s="97"/>
      <c r="H25" s="98"/>
      <c r="I25" s="33" t="s">
        <v>78</v>
      </c>
      <c r="J25" s="56" t="s">
        <v>150</v>
      </c>
      <c r="K25" s="31"/>
      <c r="L25" s="18"/>
      <c r="M25" s="18"/>
      <c r="N25" s="18"/>
    </row>
    <row r="26" spans="1:14" x14ac:dyDescent="0.25">
      <c r="A26" s="31"/>
      <c r="B26" s="39">
        <v>13</v>
      </c>
      <c r="C26" s="97" t="s">
        <v>77</v>
      </c>
      <c r="D26" s="97"/>
      <c r="E26" s="97"/>
      <c r="F26" s="97"/>
      <c r="G26" s="97"/>
      <c r="H26" s="98"/>
      <c r="I26" s="33" t="s">
        <v>78</v>
      </c>
      <c r="J26" s="56" t="s">
        <v>151</v>
      </c>
      <c r="K26" s="31"/>
      <c r="L26" s="18"/>
      <c r="M26" s="18"/>
      <c r="N26" s="18"/>
    </row>
    <row r="27" spans="1:14" x14ac:dyDescent="0.25">
      <c r="A27" s="31"/>
      <c r="B27" s="39">
        <v>14</v>
      </c>
      <c r="C27" s="97" t="s">
        <v>86</v>
      </c>
      <c r="D27" s="97"/>
      <c r="E27" s="97"/>
      <c r="F27" s="97"/>
      <c r="G27" s="97"/>
      <c r="H27" s="98"/>
      <c r="I27" s="33" t="s">
        <v>99</v>
      </c>
      <c r="J27" s="56" t="s">
        <v>150</v>
      </c>
      <c r="K27" s="31"/>
      <c r="L27" s="18"/>
      <c r="M27" s="18"/>
      <c r="N27" s="18"/>
    </row>
    <row r="28" spans="1:14" x14ac:dyDescent="0.25">
      <c r="A28" s="31"/>
      <c r="B28" s="39">
        <v>15</v>
      </c>
      <c r="C28" s="97" t="s">
        <v>86</v>
      </c>
      <c r="D28" s="97"/>
      <c r="E28" s="97"/>
      <c r="F28" s="97"/>
      <c r="G28" s="97"/>
      <c r="H28" s="98"/>
      <c r="I28" s="33" t="s">
        <v>87</v>
      </c>
      <c r="J28" s="56"/>
      <c r="K28" s="31"/>
      <c r="L28" s="18"/>
      <c r="M28" s="18"/>
      <c r="N28" s="18"/>
    </row>
    <row r="29" spans="1:14" x14ac:dyDescent="0.25">
      <c r="A29" s="31"/>
      <c r="B29" s="39">
        <v>16</v>
      </c>
      <c r="C29" s="97" t="s">
        <v>86</v>
      </c>
      <c r="D29" s="97"/>
      <c r="E29" s="97"/>
      <c r="F29" s="97"/>
      <c r="G29" s="97"/>
      <c r="H29" s="98"/>
      <c r="I29" s="33" t="s">
        <v>87</v>
      </c>
      <c r="J29" s="56"/>
      <c r="K29" s="31"/>
      <c r="L29" s="18"/>
      <c r="M29" s="18"/>
      <c r="N29" s="18"/>
    </row>
    <row r="30" spans="1:14" x14ac:dyDescent="0.25">
      <c r="A30" s="31"/>
      <c r="B30" s="39">
        <v>17</v>
      </c>
      <c r="C30" s="97" t="s">
        <v>77</v>
      </c>
      <c r="D30" s="97"/>
      <c r="E30" s="97"/>
      <c r="F30" s="97"/>
      <c r="G30" s="97"/>
      <c r="H30" s="98"/>
      <c r="I30" s="33" t="s">
        <v>78</v>
      </c>
      <c r="J30" s="56" t="s">
        <v>152</v>
      </c>
      <c r="K30" s="31"/>
      <c r="L30" s="18"/>
      <c r="M30" s="18"/>
      <c r="N30" s="18"/>
    </row>
    <row r="31" spans="1:14" x14ac:dyDescent="0.25">
      <c r="A31" s="31"/>
      <c r="B31" s="39">
        <v>18</v>
      </c>
      <c r="C31" s="97" t="s">
        <v>86</v>
      </c>
      <c r="D31" s="97"/>
      <c r="E31" s="97"/>
      <c r="F31" s="97"/>
      <c r="G31" s="97"/>
      <c r="H31" s="98"/>
      <c r="I31" s="33" t="s">
        <v>87</v>
      </c>
      <c r="J31" s="56"/>
      <c r="K31" s="31"/>
      <c r="L31" s="18"/>
      <c r="M31" s="18"/>
      <c r="N31" s="18"/>
    </row>
    <row r="32" spans="1:14" x14ac:dyDescent="0.25">
      <c r="A32" s="31"/>
      <c r="B32" s="39">
        <v>19</v>
      </c>
      <c r="C32" s="97" t="s">
        <v>77</v>
      </c>
      <c r="D32" s="97"/>
      <c r="E32" s="97"/>
      <c r="F32" s="97"/>
      <c r="G32" s="97"/>
      <c r="H32" s="98"/>
      <c r="I32" s="33" t="s">
        <v>78</v>
      </c>
      <c r="J32" s="56" t="s">
        <v>153</v>
      </c>
      <c r="K32" s="31"/>
      <c r="L32" s="18"/>
      <c r="M32" s="18"/>
      <c r="N32" s="18"/>
    </row>
    <row r="33" spans="1:14" x14ac:dyDescent="0.25">
      <c r="A33" s="31"/>
      <c r="B33" s="39">
        <v>20</v>
      </c>
      <c r="C33" s="97" t="s">
        <v>86</v>
      </c>
      <c r="D33" s="97"/>
      <c r="E33" s="97"/>
      <c r="F33" s="97"/>
      <c r="G33" s="97"/>
      <c r="H33" s="98"/>
      <c r="I33" s="33" t="s">
        <v>87</v>
      </c>
      <c r="J33" s="56"/>
      <c r="K33" s="31"/>
      <c r="L33" s="18"/>
      <c r="M33" s="18"/>
      <c r="N33" s="18"/>
    </row>
    <row r="34" spans="1:14" x14ac:dyDescent="0.25">
      <c r="A34" s="31"/>
      <c r="B34" s="39">
        <v>21</v>
      </c>
      <c r="C34" s="97" t="s">
        <v>77</v>
      </c>
      <c r="D34" s="97"/>
      <c r="E34" s="97"/>
      <c r="F34" s="97"/>
      <c r="G34" s="97"/>
      <c r="H34" s="98"/>
      <c r="I34" s="33" t="s">
        <v>125</v>
      </c>
      <c r="J34" s="56" t="s">
        <v>152</v>
      </c>
      <c r="K34" s="31"/>
      <c r="L34" s="18"/>
      <c r="M34" s="18"/>
      <c r="N34" s="18"/>
    </row>
    <row r="35" spans="1:14" x14ac:dyDescent="0.25">
      <c r="A35" s="31"/>
      <c r="B35" s="39">
        <v>22</v>
      </c>
      <c r="C35" s="97" t="s">
        <v>86</v>
      </c>
      <c r="D35" s="97"/>
      <c r="E35" s="97"/>
      <c r="F35" s="97"/>
      <c r="G35" s="97"/>
      <c r="H35" s="98"/>
      <c r="I35" s="33" t="s">
        <v>87</v>
      </c>
      <c r="J35" s="56"/>
      <c r="K35" s="31"/>
      <c r="L35" s="18"/>
      <c r="M35" s="18"/>
      <c r="N35" s="18"/>
    </row>
    <row r="36" spans="1:14" x14ac:dyDescent="0.25">
      <c r="A36" s="31"/>
      <c r="B36" s="39">
        <v>23</v>
      </c>
      <c r="C36" s="97" t="s">
        <v>77</v>
      </c>
      <c r="D36" s="97"/>
      <c r="E36" s="97"/>
      <c r="F36" s="97"/>
      <c r="G36" s="97"/>
      <c r="H36" s="98"/>
      <c r="I36" s="33" t="s">
        <v>78</v>
      </c>
      <c r="J36" s="56" t="s">
        <v>154</v>
      </c>
      <c r="K36" s="31"/>
      <c r="L36" s="18"/>
      <c r="M36" s="18"/>
      <c r="N36" s="18"/>
    </row>
    <row r="37" spans="1:14" x14ac:dyDescent="0.25">
      <c r="A37" s="31"/>
      <c r="B37" s="39">
        <v>24</v>
      </c>
      <c r="C37" s="97" t="s">
        <v>77</v>
      </c>
      <c r="D37" s="97"/>
      <c r="E37" s="97"/>
      <c r="F37" s="97"/>
      <c r="G37" s="97"/>
      <c r="H37" s="98"/>
      <c r="I37" s="33" t="s">
        <v>78</v>
      </c>
      <c r="J37" s="56" t="s">
        <v>155</v>
      </c>
      <c r="K37" s="31"/>
      <c r="L37" s="18"/>
      <c r="M37" s="18"/>
      <c r="N37" s="18"/>
    </row>
    <row r="38" spans="1:14" x14ac:dyDescent="0.25">
      <c r="A38" s="31"/>
      <c r="B38" s="39">
        <v>25</v>
      </c>
      <c r="C38" s="97" t="s">
        <v>86</v>
      </c>
      <c r="D38" s="97"/>
      <c r="E38" s="97"/>
      <c r="F38" s="97"/>
      <c r="G38" s="97"/>
      <c r="H38" s="98"/>
      <c r="I38" s="33" t="s">
        <v>87</v>
      </c>
      <c r="J38" s="56"/>
      <c r="K38" s="31"/>
      <c r="L38" s="18"/>
      <c r="M38" s="18"/>
      <c r="N38" s="18"/>
    </row>
    <row r="39" spans="1:14" x14ac:dyDescent="0.25">
      <c r="A39" s="31"/>
      <c r="B39" s="39">
        <v>26</v>
      </c>
      <c r="C39" s="97" t="s">
        <v>86</v>
      </c>
      <c r="D39" s="97"/>
      <c r="E39" s="97"/>
      <c r="F39" s="97"/>
      <c r="G39" s="97"/>
      <c r="H39" s="98"/>
      <c r="I39" s="33" t="s">
        <v>87</v>
      </c>
      <c r="J39" s="56"/>
      <c r="K39" s="31"/>
      <c r="L39" s="18"/>
      <c r="M39" s="18"/>
      <c r="N39" s="18"/>
    </row>
    <row r="40" spans="1:14" x14ac:dyDescent="0.25">
      <c r="A40" s="31"/>
      <c r="B40" s="39">
        <v>27</v>
      </c>
      <c r="C40" s="97" t="s">
        <v>86</v>
      </c>
      <c r="D40" s="97"/>
      <c r="E40" s="97"/>
      <c r="F40" s="97"/>
      <c r="G40" s="97"/>
      <c r="H40" s="98"/>
      <c r="I40" s="33" t="s">
        <v>87</v>
      </c>
      <c r="J40" s="56"/>
      <c r="K40" s="31"/>
      <c r="L40" s="18"/>
      <c r="M40" s="18"/>
      <c r="N40" s="18"/>
    </row>
    <row r="41" spans="1:14" x14ac:dyDescent="0.25">
      <c r="A41" s="31"/>
      <c r="B41" s="39">
        <v>28</v>
      </c>
      <c r="C41" s="97" t="s">
        <v>86</v>
      </c>
      <c r="D41" s="97"/>
      <c r="E41" s="97"/>
      <c r="F41" s="97"/>
      <c r="G41" s="97"/>
      <c r="H41" s="98"/>
      <c r="I41" s="33" t="s">
        <v>87</v>
      </c>
      <c r="J41" s="56"/>
      <c r="K41" s="31"/>
      <c r="L41" s="18"/>
      <c r="M41" s="18"/>
      <c r="N41" s="18"/>
    </row>
    <row r="42" spans="1:14" x14ac:dyDescent="0.25">
      <c r="A42" s="31"/>
      <c r="B42" s="39">
        <v>29</v>
      </c>
      <c r="C42" s="97" t="s">
        <v>86</v>
      </c>
      <c r="D42" s="97"/>
      <c r="E42" s="97"/>
      <c r="F42" s="97"/>
      <c r="G42" s="97"/>
      <c r="H42" s="98"/>
      <c r="I42" s="33" t="s">
        <v>87</v>
      </c>
      <c r="J42" s="56"/>
      <c r="K42" s="31"/>
      <c r="L42" s="18"/>
      <c r="M42" s="18"/>
      <c r="N42" s="18"/>
    </row>
    <row r="43" spans="1:14" x14ac:dyDescent="0.25">
      <c r="A43" s="31"/>
      <c r="B43" s="39">
        <v>30</v>
      </c>
      <c r="C43" s="97" t="s">
        <v>77</v>
      </c>
      <c r="D43" s="97"/>
      <c r="E43" s="97"/>
      <c r="F43" s="97"/>
      <c r="G43" s="97"/>
      <c r="H43" s="98"/>
      <c r="I43" s="33" t="s">
        <v>78</v>
      </c>
      <c r="J43" s="56" t="s">
        <v>145</v>
      </c>
      <c r="K43" s="31"/>
      <c r="L43" s="18"/>
      <c r="M43" s="18"/>
      <c r="N43" s="18"/>
    </row>
    <row r="44" spans="1:14" x14ac:dyDescent="0.25">
      <c r="A44" s="31"/>
      <c r="B44" s="39">
        <v>31</v>
      </c>
      <c r="C44" s="97" t="s">
        <v>77</v>
      </c>
      <c r="D44" s="97"/>
      <c r="E44" s="97"/>
      <c r="F44" s="97"/>
      <c r="G44" s="97"/>
      <c r="H44" s="98"/>
      <c r="I44" s="33" t="s">
        <v>78</v>
      </c>
      <c r="J44" s="56" t="s">
        <v>156</v>
      </c>
      <c r="K44" s="31"/>
      <c r="L44" s="18"/>
      <c r="M44" s="18"/>
      <c r="N44" s="18"/>
    </row>
    <row r="45" spans="1:14" x14ac:dyDescent="0.25">
      <c r="A45" s="31"/>
      <c r="B45" s="39">
        <v>32</v>
      </c>
      <c r="C45" s="97" t="s">
        <v>77</v>
      </c>
      <c r="D45" s="97"/>
      <c r="E45" s="97"/>
      <c r="F45" s="97"/>
      <c r="G45" s="97"/>
      <c r="H45" s="98"/>
      <c r="I45" s="33" t="s">
        <v>78</v>
      </c>
      <c r="J45" s="56" t="s">
        <v>157</v>
      </c>
      <c r="K45" s="31"/>
      <c r="L45" s="18"/>
      <c r="M45" s="18"/>
      <c r="N45" s="18"/>
    </row>
    <row r="46" spans="1:14" x14ac:dyDescent="0.25">
      <c r="A46" s="31"/>
      <c r="B46" s="39">
        <v>33</v>
      </c>
      <c r="C46" s="97" t="s">
        <v>86</v>
      </c>
      <c r="D46" s="97"/>
      <c r="E46" s="97"/>
      <c r="F46" s="97"/>
      <c r="G46" s="97"/>
      <c r="H46" s="98"/>
      <c r="I46" s="33" t="s">
        <v>87</v>
      </c>
      <c r="J46" s="56"/>
      <c r="K46" s="31"/>
      <c r="L46" s="18"/>
      <c r="M46" s="18"/>
      <c r="N46" s="18"/>
    </row>
    <row r="47" spans="1:14" x14ac:dyDescent="0.25">
      <c r="A47" s="31"/>
      <c r="B47" s="39">
        <v>34</v>
      </c>
      <c r="C47" s="97" t="s">
        <v>86</v>
      </c>
      <c r="D47" s="97"/>
      <c r="E47" s="97"/>
      <c r="F47" s="97"/>
      <c r="G47" s="97"/>
      <c r="H47" s="98"/>
      <c r="I47" s="33" t="s">
        <v>87</v>
      </c>
      <c r="J47" s="56"/>
      <c r="K47" s="31"/>
      <c r="L47" s="18"/>
      <c r="M47" s="18"/>
      <c r="N47" s="18"/>
    </row>
    <row r="48" spans="1:14" x14ac:dyDescent="0.25">
      <c r="A48" s="31"/>
      <c r="B48" s="39">
        <v>35</v>
      </c>
      <c r="C48" s="97" t="s">
        <v>104</v>
      </c>
      <c r="D48" s="97"/>
      <c r="E48" s="97"/>
      <c r="F48" s="97"/>
      <c r="G48" s="97"/>
      <c r="H48" s="98"/>
      <c r="I48" s="33" t="s">
        <v>78</v>
      </c>
      <c r="J48" s="56" t="s">
        <v>136</v>
      </c>
      <c r="K48" s="31"/>
      <c r="L48" s="18"/>
      <c r="M48" s="18"/>
      <c r="N48" s="18"/>
    </row>
    <row r="49" spans="1:14" x14ac:dyDescent="0.25">
      <c r="A49" s="31"/>
      <c r="B49" s="39">
        <v>36</v>
      </c>
      <c r="C49" s="97" t="s">
        <v>104</v>
      </c>
      <c r="D49" s="97"/>
      <c r="E49" s="97"/>
      <c r="F49" s="97"/>
      <c r="G49" s="97"/>
      <c r="H49" s="98"/>
      <c r="I49" s="33" t="s">
        <v>78</v>
      </c>
      <c r="J49" s="57" t="s">
        <v>136</v>
      </c>
      <c r="K49" s="31"/>
      <c r="L49" s="18"/>
      <c r="M49" s="18"/>
      <c r="N49" s="18"/>
    </row>
    <row r="50" spans="1:14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27"/>
      <c r="K50" s="18"/>
      <c r="L50" s="18"/>
      <c r="M50" s="18"/>
      <c r="N50" s="18"/>
    </row>
    <row r="51" spans="1:14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27"/>
      <c r="K51" s="18"/>
      <c r="L51" s="18"/>
      <c r="M51" s="18"/>
      <c r="N51" s="18"/>
    </row>
  </sheetData>
  <mergeCells count="46">
    <mergeCell ref="C37:H37"/>
    <mergeCell ref="C17:H17"/>
    <mergeCell ref="B2:E4"/>
    <mergeCell ref="B7:C7"/>
    <mergeCell ref="D7:E7"/>
    <mergeCell ref="B9:D9"/>
    <mergeCell ref="B10:C10"/>
    <mergeCell ref="E10:F10"/>
    <mergeCell ref="B11:D11"/>
    <mergeCell ref="C13:H13"/>
    <mergeCell ref="C14:H14"/>
    <mergeCell ref="C15:H15"/>
    <mergeCell ref="C16:H16"/>
    <mergeCell ref="C26:H26"/>
    <mergeCell ref="C27:H27"/>
    <mergeCell ref="C28:H28"/>
    <mergeCell ref="C35:H35"/>
    <mergeCell ref="C36:H36"/>
    <mergeCell ref="C21:H21"/>
    <mergeCell ref="C22:H22"/>
    <mergeCell ref="C23:H23"/>
    <mergeCell ref="C24:H24"/>
    <mergeCell ref="C25:H25"/>
    <mergeCell ref="C38:H38"/>
    <mergeCell ref="C39:H39"/>
    <mergeCell ref="I6:J6"/>
    <mergeCell ref="I7:J7"/>
    <mergeCell ref="C48:H48"/>
    <mergeCell ref="C41:H41"/>
    <mergeCell ref="C30:H30"/>
    <mergeCell ref="C31:H31"/>
    <mergeCell ref="C32:H32"/>
    <mergeCell ref="C33:H33"/>
    <mergeCell ref="C34:H34"/>
    <mergeCell ref="C40:H40"/>
    <mergeCell ref="C29:H29"/>
    <mergeCell ref="C18:H18"/>
    <mergeCell ref="C19:H19"/>
    <mergeCell ref="C20:H20"/>
    <mergeCell ref="C49:H49"/>
    <mergeCell ref="C42:H42"/>
    <mergeCell ref="C43:H43"/>
    <mergeCell ref="C44:H44"/>
    <mergeCell ref="C45:H45"/>
    <mergeCell ref="C46:H46"/>
    <mergeCell ref="C47:H4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A18B4-8331-4ABA-A085-A9D5BEF7F191}">
  <dimension ref="B5:M49"/>
  <sheetViews>
    <sheetView workbookViewId="0">
      <selection activeCell="C14" sqref="C14:H14"/>
    </sheetView>
  </sheetViews>
  <sheetFormatPr baseColWidth="10" defaultColWidth="11.42578125" defaultRowHeight="15" x14ac:dyDescent="0.25"/>
  <cols>
    <col min="1" max="1" width="3.140625" customWidth="1"/>
    <col min="5" max="5" width="17.42578125" bestFit="1" customWidth="1"/>
    <col min="9" max="9" width="19.5703125" bestFit="1" customWidth="1"/>
    <col min="10" max="10" width="3.85546875" customWidth="1"/>
  </cols>
  <sheetData>
    <row r="5" spans="2:13" x14ac:dyDescent="0.25">
      <c r="I5" s="6"/>
    </row>
    <row r="6" spans="2:13" x14ac:dyDescent="0.25">
      <c r="J6" s="7" t="s">
        <v>59</v>
      </c>
    </row>
    <row r="7" spans="2:13" x14ac:dyDescent="0.25">
      <c r="B7" s="65" t="s">
        <v>60</v>
      </c>
      <c r="C7" s="65"/>
      <c r="D7" s="66" t="s">
        <v>61</v>
      </c>
      <c r="E7" s="66"/>
      <c r="J7" s="7" t="s">
        <v>62</v>
      </c>
    </row>
    <row r="9" spans="2:13" x14ac:dyDescent="0.25">
      <c r="B9" s="65" t="s">
        <v>63</v>
      </c>
      <c r="C9" s="65"/>
      <c r="D9" s="65"/>
      <c r="E9" t="s">
        <v>64</v>
      </c>
      <c r="F9" s="2" t="s">
        <v>65</v>
      </c>
      <c r="G9" t="s">
        <v>66</v>
      </c>
      <c r="H9" s="1" t="s">
        <v>114</v>
      </c>
      <c r="I9" t="s">
        <v>68</v>
      </c>
      <c r="J9" s="5">
        <f>COUNTIF(C14:H49,"=DISPONIBLE")</f>
        <v>12</v>
      </c>
    </row>
    <row r="10" spans="2:13" x14ac:dyDescent="0.25">
      <c r="B10" s="67" t="s">
        <v>69</v>
      </c>
      <c r="C10" s="67"/>
      <c r="D10" s="1">
        <v>12</v>
      </c>
      <c r="E10" s="67" t="s">
        <v>70</v>
      </c>
      <c r="F10" s="67"/>
      <c r="G10" s="11" t="b">
        <v>0</v>
      </c>
      <c r="I10" t="s">
        <v>71</v>
      </c>
      <c r="J10" s="4">
        <f>COUNTIF(I14:I49,"=CORTE")</f>
        <v>8</v>
      </c>
    </row>
    <row r="11" spans="2:13" x14ac:dyDescent="0.25">
      <c r="B11" s="64" t="s">
        <v>72</v>
      </c>
      <c r="C11" s="64"/>
      <c r="D11" s="64"/>
      <c r="E11" s="8" t="s">
        <v>64</v>
      </c>
      <c r="F11" s="9"/>
      <c r="G11" s="8" t="s">
        <v>66</v>
      </c>
      <c r="H11" s="10"/>
      <c r="J11" s="4"/>
    </row>
    <row r="13" spans="2:13" x14ac:dyDescent="0.25">
      <c r="B13" s="3" t="s">
        <v>73</v>
      </c>
      <c r="C13" s="68" t="s">
        <v>74</v>
      </c>
      <c r="D13" s="68"/>
      <c r="E13" s="68"/>
      <c r="F13" s="68"/>
      <c r="G13" s="68"/>
      <c r="H13" s="68"/>
      <c r="I13" s="50" t="s">
        <v>75</v>
      </c>
      <c r="J13" s="69" t="s">
        <v>76</v>
      </c>
      <c r="K13" s="70"/>
      <c r="L13" s="70"/>
      <c r="M13" s="71"/>
    </row>
    <row r="14" spans="2:13" x14ac:dyDescent="0.25">
      <c r="B14" s="3">
        <v>1</v>
      </c>
      <c r="C14" s="68" t="s">
        <v>86</v>
      </c>
      <c r="D14" s="68"/>
      <c r="E14" s="68"/>
      <c r="F14" s="68"/>
      <c r="G14" s="68"/>
      <c r="H14" s="68"/>
      <c r="I14" s="50" t="s">
        <v>78</v>
      </c>
      <c r="J14" s="51"/>
      <c r="K14" s="70" t="s">
        <v>158</v>
      </c>
      <c r="L14" s="70"/>
      <c r="M14" s="71"/>
    </row>
    <row r="15" spans="2:13" x14ac:dyDescent="0.25">
      <c r="B15" s="3">
        <v>2</v>
      </c>
      <c r="C15" s="68" t="s">
        <v>86</v>
      </c>
      <c r="D15" s="68"/>
      <c r="E15" s="68"/>
      <c r="F15" s="68"/>
      <c r="G15" s="68"/>
      <c r="H15" s="68"/>
      <c r="I15" s="50" t="s">
        <v>78</v>
      </c>
      <c r="J15" s="52"/>
      <c r="K15" s="65" t="s">
        <v>158</v>
      </c>
      <c r="L15" s="65"/>
      <c r="M15" s="103"/>
    </row>
    <row r="16" spans="2:13" x14ac:dyDescent="0.25">
      <c r="B16" s="3">
        <v>3</v>
      </c>
      <c r="C16" s="68" t="s">
        <v>86</v>
      </c>
      <c r="D16" s="68"/>
      <c r="E16" s="68"/>
      <c r="F16" s="68"/>
      <c r="G16" s="68"/>
      <c r="H16" s="68"/>
      <c r="I16" s="50" t="s">
        <v>87</v>
      </c>
      <c r="J16" s="52"/>
      <c r="K16" s="65" t="s">
        <v>159</v>
      </c>
      <c r="L16" s="65"/>
      <c r="M16" s="103"/>
    </row>
    <row r="17" spans="2:13" x14ac:dyDescent="0.25">
      <c r="B17" s="3">
        <v>4</v>
      </c>
      <c r="C17" s="68" t="s">
        <v>86</v>
      </c>
      <c r="D17" s="68"/>
      <c r="E17" s="68"/>
      <c r="F17" s="68"/>
      <c r="G17" s="68"/>
      <c r="H17" s="68"/>
      <c r="I17" s="50" t="s">
        <v>87</v>
      </c>
      <c r="J17" s="52"/>
      <c r="K17" s="65" t="s">
        <v>159</v>
      </c>
      <c r="L17" s="65"/>
      <c r="M17" s="103"/>
    </row>
    <row r="18" spans="2:13" x14ac:dyDescent="0.25">
      <c r="B18" s="3">
        <v>5</v>
      </c>
      <c r="C18" s="68" t="s">
        <v>86</v>
      </c>
      <c r="D18" s="68"/>
      <c r="E18" s="68"/>
      <c r="F18" s="68"/>
      <c r="G18" s="68"/>
      <c r="H18" s="68"/>
      <c r="I18" s="50" t="s">
        <v>78</v>
      </c>
      <c r="J18" s="52"/>
      <c r="K18" s="65" t="s">
        <v>160</v>
      </c>
      <c r="L18" s="65"/>
      <c r="M18" s="103"/>
    </row>
    <row r="19" spans="2:13" x14ac:dyDescent="0.25">
      <c r="B19" s="3">
        <v>6</v>
      </c>
      <c r="C19" s="68" t="s">
        <v>86</v>
      </c>
      <c r="D19" s="68"/>
      <c r="E19" s="68"/>
      <c r="F19" s="68"/>
      <c r="G19" s="68"/>
      <c r="H19" s="68"/>
      <c r="I19" s="50" t="s">
        <v>78</v>
      </c>
      <c r="J19" s="52"/>
      <c r="K19" s="65" t="s">
        <v>161</v>
      </c>
      <c r="L19" s="65"/>
      <c r="M19" s="103"/>
    </row>
    <row r="20" spans="2:13" x14ac:dyDescent="0.25">
      <c r="B20" s="3">
        <v>7</v>
      </c>
      <c r="C20" s="68" t="s">
        <v>86</v>
      </c>
      <c r="D20" s="68"/>
      <c r="E20" s="68"/>
      <c r="F20" s="68"/>
      <c r="G20" s="68"/>
      <c r="H20" s="68"/>
      <c r="I20" s="50" t="s">
        <v>87</v>
      </c>
      <c r="J20" s="52"/>
      <c r="K20" s="65" t="s">
        <v>159</v>
      </c>
      <c r="L20" s="65"/>
      <c r="M20" s="103"/>
    </row>
    <row r="21" spans="2:13" x14ac:dyDescent="0.25">
      <c r="B21" s="3">
        <v>8</v>
      </c>
      <c r="C21" s="68" t="s">
        <v>86</v>
      </c>
      <c r="D21" s="68"/>
      <c r="E21" s="68"/>
      <c r="F21" s="68"/>
      <c r="G21" s="68"/>
      <c r="H21" s="68"/>
      <c r="I21" s="50" t="s">
        <v>87</v>
      </c>
      <c r="J21" s="52"/>
      <c r="K21" s="65" t="s">
        <v>159</v>
      </c>
      <c r="L21" s="65"/>
      <c r="M21" s="103"/>
    </row>
    <row r="22" spans="2:13" x14ac:dyDescent="0.25">
      <c r="B22" s="3">
        <v>9</v>
      </c>
      <c r="C22" s="68" t="s">
        <v>86</v>
      </c>
      <c r="D22" s="68"/>
      <c r="E22" s="68"/>
      <c r="F22" s="68"/>
      <c r="G22" s="68"/>
      <c r="H22" s="68"/>
      <c r="I22" s="50" t="s">
        <v>87</v>
      </c>
      <c r="J22" s="52"/>
      <c r="K22" s="65" t="s">
        <v>159</v>
      </c>
      <c r="L22" s="65"/>
      <c r="M22" s="103"/>
    </row>
    <row r="23" spans="2:13" x14ac:dyDescent="0.25">
      <c r="B23" s="3">
        <v>10</v>
      </c>
      <c r="C23" s="68" t="s">
        <v>86</v>
      </c>
      <c r="D23" s="68"/>
      <c r="E23" s="68"/>
      <c r="F23" s="68"/>
      <c r="G23" s="68"/>
      <c r="H23" s="68"/>
      <c r="I23" s="50" t="s">
        <v>87</v>
      </c>
      <c r="J23" s="52"/>
      <c r="K23" s="65" t="s">
        <v>159</v>
      </c>
      <c r="L23" s="65"/>
      <c r="M23" s="103"/>
    </row>
    <row r="24" spans="2:13" x14ac:dyDescent="0.25">
      <c r="B24" s="3">
        <v>11</v>
      </c>
      <c r="C24" s="68" t="s">
        <v>86</v>
      </c>
      <c r="D24" s="68"/>
      <c r="E24" s="68"/>
      <c r="F24" s="68"/>
      <c r="G24" s="68"/>
      <c r="H24" s="68"/>
      <c r="I24" s="50" t="s">
        <v>87</v>
      </c>
      <c r="J24" s="52"/>
      <c r="K24" s="65" t="s">
        <v>159</v>
      </c>
      <c r="L24" s="65"/>
      <c r="M24" s="103"/>
    </row>
    <row r="25" spans="2:13" x14ac:dyDescent="0.25">
      <c r="B25" s="3">
        <v>12</v>
      </c>
      <c r="C25" s="68" t="s">
        <v>86</v>
      </c>
      <c r="D25" s="68"/>
      <c r="E25" s="68"/>
      <c r="F25" s="68"/>
      <c r="G25" s="68"/>
      <c r="H25" s="68"/>
      <c r="I25" s="50" t="s">
        <v>87</v>
      </c>
      <c r="J25" s="53"/>
      <c r="K25" s="104" t="s">
        <v>159</v>
      </c>
      <c r="L25" s="104"/>
      <c r="M25" s="105"/>
    </row>
    <row r="26" spans="2:13" x14ac:dyDescent="0.25">
      <c r="B26" s="3">
        <v>13</v>
      </c>
      <c r="C26" s="68"/>
      <c r="D26" s="68"/>
      <c r="E26" s="68"/>
      <c r="F26" s="68"/>
      <c r="G26" s="68"/>
      <c r="H26" s="68"/>
      <c r="I26" s="3"/>
      <c r="K26" s="65"/>
      <c r="L26" s="65"/>
      <c r="M26" s="65"/>
    </row>
    <row r="27" spans="2:13" x14ac:dyDescent="0.25">
      <c r="B27" s="3">
        <v>14</v>
      </c>
      <c r="C27" s="68"/>
      <c r="D27" s="68"/>
      <c r="E27" s="68"/>
      <c r="F27" s="68"/>
      <c r="G27" s="68"/>
      <c r="H27" s="68"/>
      <c r="I27" s="3"/>
      <c r="K27" s="65"/>
      <c r="L27" s="65"/>
      <c r="M27" s="65"/>
    </row>
    <row r="28" spans="2:13" x14ac:dyDescent="0.25">
      <c r="B28" s="3">
        <v>15</v>
      </c>
      <c r="C28" s="68"/>
      <c r="D28" s="68"/>
      <c r="E28" s="68"/>
      <c r="F28" s="68"/>
      <c r="G28" s="68"/>
      <c r="H28" s="68"/>
      <c r="I28" s="3"/>
      <c r="K28" s="65"/>
      <c r="L28" s="65"/>
      <c r="M28" s="65"/>
    </row>
    <row r="29" spans="2:13" x14ac:dyDescent="0.25">
      <c r="B29" s="3">
        <v>16</v>
      </c>
      <c r="C29" s="68"/>
      <c r="D29" s="68"/>
      <c r="E29" s="68"/>
      <c r="F29" s="68"/>
      <c r="G29" s="68"/>
      <c r="H29" s="68"/>
      <c r="I29" s="3"/>
      <c r="K29" s="65"/>
      <c r="L29" s="65"/>
      <c r="M29" s="65"/>
    </row>
    <row r="30" spans="2:13" x14ac:dyDescent="0.25">
      <c r="B30" s="3">
        <v>17</v>
      </c>
      <c r="C30" s="68"/>
      <c r="D30" s="68"/>
      <c r="E30" s="68"/>
      <c r="F30" s="68"/>
      <c r="G30" s="68"/>
      <c r="H30" s="68"/>
      <c r="I30" s="3"/>
      <c r="K30" s="65"/>
      <c r="L30" s="65"/>
      <c r="M30" s="65"/>
    </row>
    <row r="31" spans="2:13" x14ac:dyDescent="0.25">
      <c r="B31" s="3">
        <v>18</v>
      </c>
      <c r="C31" s="68"/>
      <c r="D31" s="68"/>
      <c r="E31" s="68"/>
      <c r="F31" s="68"/>
      <c r="G31" s="68"/>
      <c r="H31" s="68"/>
      <c r="I31" s="3"/>
      <c r="K31" s="65"/>
      <c r="L31" s="65"/>
      <c r="M31" s="65"/>
    </row>
    <row r="32" spans="2:13" x14ac:dyDescent="0.25">
      <c r="B32" s="3">
        <v>19</v>
      </c>
      <c r="C32" s="68"/>
      <c r="D32" s="68"/>
      <c r="E32" s="68"/>
      <c r="F32" s="68"/>
      <c r="G32" s="68"/>
      <c r="H32" s="68"/>
      <c r="I32" s="3"/>
      <c r="K32" s="65"/>
      <c r="L32" s="65"/>
      <c r="M32" s="65"/>
    </row>
    <row r="33" spans="2:13" x14ac:dyDescent="0.25">
      <c r="B33" s="3">
        <v>20</v>
      </c>
      <c r="C33" s="68"/>
      <c r="D33" s="68"/>
      <c r="E33" s="68"/>
      <c r="F33" s="68"/>
      <c r="G33" s="68"/>
      <c r="H33" s="68"/>
      <c r="I33" s="3"/>
      <c r="K33" s="65"/>
      <c r="L33" s="65"/>
      <c r="M33" s="65"/>
    </row>
    <row r="34" spans="2:13" x14ac:dyDescent="0.25">
      <c r="B34" s="3">
        <v>21</v>
      </c>
      <c r="C34" s="68"/>
      <c r="D34" s="68"/>
      <c r="E34" s="68"/>
      <c r="F34" s="68"/>
      <c r="G34" s="68"/>
      <c r="H34" s="68"/>
      <c r="I34" s="3"/>
      <c r="K34" s="65"/>
      <c r="L34" s="65"/>
      <c r="M34" s="65"/>
    </row>
    <row r="35" spans="2:13" x14ac:dyDescent="0.25">
      <c r="B35" s="3">
        <v>22</v>
      </c>
      <c r="C35" s="68"/>
      <c r="D35" s="68"/>
      <c r="E35" s="68"/>
      <c r="F35" s="68"/>
      <c r="G35" s="68"/>
      <c r="H35" s="68"/>
      <c r="I35" s="3"/>
      <c r="K35" s="65"/>
      <c r="L35" s="65"/>
      <c r="M35" s="65"/>
    </row>
    <row r="36" spans="2:13" x14ac:dyDescent="0.25">
      <c r="B36" s="3">
        <v>23</v>
      </c>
      <c r="C36" s="68"/>
      <c r="D36" s="68"/>
      <c r="E36" s="68"/>
      <c r="F36" s="68"/>
      <c r="G36" s="68"/>
      <c r="H36" s="68"/>
      <c r="I36" s="3"/>
      <c r="K36" s="65"/>
      <c r="L36" s="65"/>
      <c r="M36" s="65"/>
    </row>
    <row r="37" spans="2:13" x14ac:dyDescent="0.25">
      <c r="B37" s="3">
        <v>24</v>
      </c>
      <c r="C37" s="68"/>
      <c r="D37" s="68"/>
      <c r="E37" s="68"/>
      <c r="F37" s="68"/>
      <c r="G37" s="68"/>
      <c r="H37" s="68"/>
      <c r="I37" s="3"/>
      <c r="K37" s="65"/>
      <c r="L37" s="65"/>
      <c r="M37" s="65"/>
    </row>
    <row r="38" spans="2:13" x14ac:dyDescent="0.25">
      <c r="B38" s="3">
        <v>25</v>
      </c>
      <c r="C38" s="68"/>
      <c r="D38" s="68"/>
      <c r="E38" s="68"/>
      <c r="F38" s="68"/>
      <c r="G38" s="68"/>
      <c r="H38" s="68"/>
      <c r="I38" s="3"/>
    </row>
    <row r="39" spans="2:13" x14ac:dyDescent="0.25">
      <c r="B39" s="3">
        <v>26</v>
      </c>
      <c r="C39" s="68"/>
      <c r="D39" s="68"/>
      <c r="E39" s="68"/>
      <c r="F39" s="68"/>
      <c r="G39" s="68"/>
      <c r="H39" s="68"/>
      <c r="I39" s="3"/>
    </row>
    <row r="40" spans="2:13" x14ac:dyDescent="0.25">
      <c r="B40" s="3">
        <v>27</v>
      </c>
      <c r="C40" s="68"/>
      <c r="D40" s="68"/>
      <c r="E40" s="68"/>
      <c r="F40" s="68"/>
      <c r="G40" s="68"/>
      <c r="H40" s="68"/>
      <c r="I40" s="3"/>
    </row>
    <row r="41" spans="2:13" x14ac:dyDescent="0.25">
      <c r="B41" s="3">
        <v>28</v>
      </c>
      <c r="C41" s="68"/>
      <c r="D41" s="68"/>
      <c r="E41" s="68"/>
      <c r="F41" s="68"/>
      <c r="G41" s="68"/>
      <c r="H41" s="68"/>
      <c r="I41" s="3"/>
    </row>
    <row r="42" spans="2:13" x14ac:dyDescent="0.25">
      <c r="B42" s="3">
        <v>29</v>
      </c>
      <c r="C42" s="68"/>
      <c r="D42" s="68"/>
      <c r="E42" s="68"/>
      <c r="F42" s="68"/>
      <c r="G42" s="68"/>
      <c r="H42" s="68"/>
      <c r="I42" s="3"/>
    </row>
    <row r="43" spans="2:13" x14ac:dyDescent="0.25">
      <c r="B43" s="3">
        <v>30</v>
      </c>
      <c r="C43" s="68"/>
      <c r="D43" s="68"/>
      <c r="E43" s="68"/>
      <c r="F43" s="68"/>
      <c r="G43" s="68"/>
      <c r="H43" s="68"/>
      <c r="I43" s="3"/>
    </row>
    <row r="44" spans="2:13" x14ac:dyDescent="0.25">
      <c r="B44" s="3">
        <v>31</v>
      </c>
      <c r="C44" s="68"/>
      <c r="D44" s="68"/>
      <c r="E44" s="68"/>
      <c r="F44" s="68"/>
      <c r="G44" s="68"/>
      <c r="H44" s="68"/>
      <c r="I44" s="3"/>
    </row>
    <row r="45" spans="2:13" x14ac:dyDescent="0.25">
      <c r="B45" s="3">
        <v>32</v>
      </c>
      <c r="C45" s="68"/>
      <c r="D45" s="68"/>
      <c r="E45" s="68"/>
      <c r="F45" s="68"/>
      <c r="G45" s="68"/>
      <c r="H45" s="68"/>
      <c r="I45" s="3"/>
    </row>
    <row r="46" spans="2:13" x14ac:dyDescent="0.25">
      <c r="B46" s="3">
        <v>33</v>
      </c>
      <c r="C46" s="68"/>
      <c r="D46" s="68"/>
      <c r="E46" s="68"/>
      <c r="F46" s="68"/>
      <c r="G46" s="68"/>
      <c r="H46" s="68"/>
      <c r="I46" s="3"/>
    </row>
    <row r="47" spans="2:13" x14ac:dyDescent="0.25">
      <c r="B47" s="3">
        <v>34</v>
      </c>
      <c r="C47" s="68"/>
      <c r="D47" s="68"/>
      <c r="E47" s="68"/>
      <c r="F47" s="68"/>
      <c r="G47" s="68"/>
      <c r="H47" s="68"/>
      <c r="I47" s="3"/>
    </row>
    <row r="48" spans="2:13" x14ac:dyDescent="0.25">
      <c r="B48" s="3">
        <v>35</v>
      </c>
      <c r="C48" s="68"/>
      <c r="D48" s="68"/>
      <c r="E48" s="68"/>
      <c r="F48" s="68"/>
      <c r="G48" s="68"/>
      <c r="H48" s="68"/>
      <c r="I48" s="3"/>
    </row>
    <row r="49" spans="2:9" x14ac:dyDescent="0.25">
      <c r="B49" s="3">
        <v>36</v>
      </c>
      <c r="C49" s="68"/>
      <c r="D49" s="68"/>
      <c r="E49" s="68"/>
      <c r="F49" s="68"/>
      <c r="G49" s="68"/>
      <c r="H49" s="68"/>
      <c r="I49" s="3"/>
    </row>
  </sheetData>
  <mergeCells count="68">
    <mergeCell ref="K33:M33"/>
    <mergeCell ref="K34:M34"/>
    <mergeCell ref="K35:M35"/>
    <mergeCell ref="K36:M36"/>
    <mergeCell ref="K37:M37"/>
    <mergeCell ref="K28:M28"/>
    <mergeCell ref="K29:M29"/>
    <mergeCell ref="K30:M30"/>
    <mergeCell ref="K31:M31"/>
    <mergeCell ref="K32:M32"/>
    <mergeCell ref="K23:M23"/>
    <mergeCell ref="K24:M24"/>
    <mergeCell ref="K25:M25"/>
    <mergeCell ref="K26:M26"/>
    <mergeCell ref="K27:M27"/>
    <mergeCell ref="K18:M18"/>
    <mergeCell ref="K19:M19"/>
    <mergeCell ref="K20:M20"/>
    <mergeCell ref="K21:M21"/>
    <mergeCell ref="K22:M22"/>
    <mergeCell ref="J13:M13"/>
    <mergeCell ref="K14:M14"/>
    <mergeCell ref="K15:M15"/>
    <mergeCell ref="K16:M16"/>
    <mergeCell ref="K17:M17"/>
    <mergeCell ref="C18:H18"/>
    <mergeCell ref="B11:D11"/>
    <mergeCell ref="E10:F10"/>
    <mergeCell ref="C13:H13"/>
    <mergeCell ref="C14:H14"/>
    <mergeCell ref="C15:H15"/>
    <mergeCell ref="C16:H16"/>
    <mergeCell ref="C17:H17"/>
    <mergeCell ref="C30:H30"/>
    <mergeCell ref="C19:H19"/>
    <mergeCell ref="C20:H20"/>
    <mergeCell ref="C21:H21"/>
    <mergeCell ref="C22:H22"/>
    <mergeCell ref="C23:H23"/>
    <mergeCell ref="C24:H24"/>
    <mergeCell ref="C25:H25"/>
    <mergeCell ref="C26:H26"/>
    <mergeCell ref="C27:H27"/>
    <mergeCell ref="C28:H28"/>
    <mergeCell ref="C29:H29"/>
    <mergeCell ref="C42:H42"/>
    <mergeCell ref="C31:H31"/>
    <mergeCell ref="C32:H32"/>
    <mergeCell ref="C33:H33"/>
    <mergeCell ref="C34:H34"/>
    <mergeCell ref="C35:H35"/>
    <mergeCell ref="C36:H36"/>
    <mergeCell ref="C49:H49"/>
    <mergeCell ref="D7:E7"/>
    <mergeCell ref="B10:C10"/>
    <mergeCell ref="B9:D9"/>
    <mergeCell ref="B7:C7"/>
    <mergeCell ref="C43:H43"/>
    <mergeCell ref="C44:H44"/>
    <mergeCell ref="C45:H45"/>
    <mergeCell ref="C46:H46"/>
    <mergeCell ref="C47:H47"/>
    <mergeCell ref="C48:H48"/>
    <mergeCell ref="C37:H37"/>
    <mergeCell ref="C38:H38"/>
    <mergeCell ref="C39:H39"/>
    <mergeCell ref="C40:H40"/>
    <mergeCell ref="C41:H41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8955655-C2C7-4642-865F-B46E9EE8DE09}">
          <x14:formula1>
            <xm:f>CATÁLOGO!$A$3:$A$6</xm:f>
          </x14:formula1>
          <xm:sqref>I14:I49</xm:sqref>
        </x14:dataValidation>
        <x14:dataValidation type="list" allowBlank="1" showInputMessage="1" showErrorMessage="1" xr:uid="{AA176976-95C2-4842-B53C-7C2555E08C31}">
          <x14:formula1>
            <xm:f>CATÁLOGO!$B$3:$B$15</xm:f>
          </x14:formula1>
          <xm:sqref>C14:H49</xm:sqref>
        </x14:dataValidation>
        <x14:dataValidation type="list" allowBlank="1" showInputMessage="1" showErrorMessage="1" xr:uid="{54AF3FCE-76AE-44F5-8581-D8F3AAF34FAA}">
          <x14:formula1>
            <xm:f>CATÁLOGO!$C$3:$C$9</xm:f>
          </x14:formula1>
          <xm:sqref>D7:E7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BAD015D88E434F99BE6A971C1206FD" ma:contentTypeVersion="11" ma:contentTypeDescription="Create a new document." ma:contentTypeScope="" ma:versionID="ad18fa6ce49666010eff20b846a51333">
  <xsd:schema xmlns:xsd="http://www.w3.org/2001/XMLSchema" xmlns:xs="http://www.w3.org/2001/XMLSchema" xmlns:p="http://schemas.microsoft.com/office/2006/metadata/properties" xmlns:ns2="c0df0330-ba7a-46b7-bcc8-3ccc68ed123f" xmlns:ns3="11632027-a90b-4b79-b969-ff7af6b2ce76" targetNamespace="http://schemas.microsoft.com/office/2006/metadata/properties" ma:root="true" ma:fieldsID="f3a17628500ff9af145d6036e3f3092c" ns2:_="" ns3:_="">
    <xsd:import namespace="c0df0330-ba7a-46b7-bcc8-3ccc68ed123f"/>
    <xsd:import namespace="11632027-a90b-4b79-b969-ff7af6b2ce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df0330-ba7a-46b7-bcc8-3ccc68ed12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28faf60-f0d6-4ba8-b54e-0a23805be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632027-a90b-4b79-b969-ff7af6b2ce7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59b69ff-c80c-4260-a6f1-944fc99192c3}" ma:internalName="TaxCatchAll" ma:showField="CatchAllData" ma:web="11632027-a90b-4b79-b969-ff7af6b2ce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0df0330-ba7a-46b7-bcc8-3ccc68ed123f">
      <Terms xmlns="http://schemas.microsoft.com/office/infopath/2007/PartnerControls"/>
    </lcf76f155ced4ddcb4097134ff3c332f>
    <TaxCatchAll xmlns="11632027-a90b-4b79-b969-ff7af6b2ce7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1610A6-D4F6-45B7-A04B-BFCF748FD4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df0330-ba7a-46b7-bcc8-3ccc68ed123f"/>
    <ds:schemaRef ds:uri="11632027-a90b-4b79-b969-ff7af6b2c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4378FF-DE73-4BC3-9130-633884E5F92A}">
  <ds:schemaRefs>
    <ds:schemaRef ds:uri="http://schemas.microsoft.com/office/2006/metadata/properties"/>
    <ds:schemaRef ds:uri="http://schemas.microsoft.com/office/infopath/2007/PartnerControls"/>
    <ds:schemaRef ds:uri="c0df0330-ba7a-46b7-bcc8-3ccc68ed123f"/>
    <ds:schemaRef ds:uri="11632027-a90b-4b79-b969-ff7af6b2ce76"/>
  </ds:schemaRefs>
</ds:datastoreItem>
</file>

<file path=customXml/itemProps3.xml><?xml version="1.0" encoding="utf-8"?>
<ds:datastoreItem xmlns:ds="http://schemas.openxmlformats.org/officeDocument/2006/customXml" ds:itemID="{52C9A2D5-3474-4E4E-A52E-0A2CB76DC76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57455e9-c73f-45d7-ad9e-430426491df9}" enabled="0" method="" siteId="{d57455e9-c73f-45d7-ad9e-430426491df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61</vt:i4>
      </vt:variant>
    </vt:vector>
  </HeadingPairs>
  <TitlesOfParts>
    <vt:vector size="61" baseType="lpstr">
      <vt:lpstr>CODIGOS</vt:lpstr>
      <vt:lpstr>NIZ-BNI</vt:lpstr>
      <vt:lpstr>NIZ-NIH</vt:lpstr>
      <vt:lpstr>FORMATO</vt:lpstr>
      <vt:lpstr>CATÁLOGO</vt:lpstr>
      <vt:lpstr>NIZ-PTP</vt:lpstr>
      <vt:lpstr>NIZ-BLM</vt:lpstr>
      <vt:lpstr>NIZ-PMO</vt:lpstr>
      <vt:lpstr>NIZUC-GTAC</vt:lpstr>
      <vt:lpstr>CCONNIZ-YUMILIK</vt:lpstr>
      <vt:lpstr>CCONNIZ-CASCTRL2</vt:lpstr>
      <vt:lpstr>CCONNIZ-MO</vt:lpstr>
      <vt:lpstr>CCONNIZ-RMY</vt:lpstr>
      <vt:lpstr>CCONNIZ-CASCTRL</vt:lpstr>
      <vt:lpstr>RMY-XLC 2378220</vt:lpstr>
      <vt:lpstr>RMY-T119 2321730</vt:lpstr>
      <vt:lpstr>RMY-T119 2321732</vt:lpstr>
      <vt:lpstr>RMY-PMO 2321731</vt:lpstr>
      <vt:lpstr>RMY-T240 2321697</vt:lpstr>
      <vt:lpstr>RMY-T355 2378211 </vt:lpstr>
      <vt:lpstr>Hoja1</vt:lpstr>
      <vt:lpstr>RMY-DZT 2321696</vt:lpstr>
      <vt:lpstr>RMY-T362 2321695</vt:lpstr>
      <vt:lpstr>RMY-PCN 2321692</vt:lpstr>
      <vt:lpstr>NIZ-CTGCNC</vt:lpstr>
      <vt:lpstr>NIZ-CAS MO</vt:lpstr>
      <vt:lpstr>NIZ-VAD</vt:lpstr>
      <vt:lpstr>NIZ-CNC</vt:lpstr>
      <vt:lpstr>RMY-NIZ</vt:lpstr>
      <vt:lpstr>PE.ZTCNC.0001</vt:lpstr>
      <vt:lpstr>PE.ZTCNC.0002</vt:lpstr>
      <vt:lpstr>PE.ZTCNC.0003</vt:lpstr>
      <vt:lpstr>PE.ZTCNC.0004</vt:lpstr>
      <vt:lpstr>PE.ZTCNC.0005</vt:lpstr>
      <vt:lpstr>PE.ZTCNC.0006</vt:lpstr>
      <vt:lpstr>PE.ZTCNC.0007</vt:lpstr>
      <vt:lpstr>PE.ZTCNC.0047</vt:lpstr>
      <vt:lpstr>PE.ZTCNC.0037</vt:lpstr>
      <vt:lpstr>PE.ZTCNC.0065</vt:lpstr>
      <vt:lpstr>PE.ZTCNC.0066</vt:lpstr>
      <vt:lpstr>PE.ZTCNC.0067</vt:lpstr>
      <vt:lpstr>HTGCNC-SALA DE COMS BNP</vt:lpstr>
      <vt:lpstr>HTGCNC-CAS CONTROL SE BNP</vt:lpstr>
      <vt:lpstr>HTGCNC-P.AME REG 96</vt:lpstr>
      <vt:lpstr>HTGCNC-CAS BNP NEGRO</vt:lpstr>
      <vt:lpstr>PE.ZTCNC.0029</vt:lpstr>
      <vt:lpstr>PE.ZTCNC.0031</vt:lpstr>
      <vt:lpstr>PE.ZTCNC.0055</vt:lpstr>
      <vt:lpstr>PE.ZTCNC.0068</vt:lpstr>
      <vt:lpstr>PE.ZTCNC.0032</vt:lpstr>
      <vt:lpstr>PE.ZTCNC.0087</vt:lpstr>
      <vt:lpstr>PE.ZTCNC.0086</vt:lpstr>
      <vt:lpstr>PE.ZTCNC.0021</vt:lpstr>
      <vt:lpstr>PE.ZTCNC.0022</vt:lpstr>
      <vt:lpstr>PE.ZTCNC.0023</vt:lpstr>
      <vt:lpstr>PE.ZTCNC.0045</vt:lpstr>
      <vt:lpstr>PE.ZTCNC.0082</vt:lpstr>
      <vt:lpstr>PE.ZTCNC.0083</vt:lpstr>
      <vt:lpstr>PE.ZTCNC.0101</vt:lpstr>
      <vt:lpstr>PE.ZTCNC.0100</vt:lpstr>
      <vt:lpstr>PE.ZTCNC.0102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ERMILO JOSE SANDOVAL PECH</dc:creator>
  <cp:keywords/>
  <dc:description/>
  <cp:lastModifiedBy>EDUARDO LEONEL            BERMON UCAN</cp:lastModifiedBy>
  <cp:revision/>
  <dcterms:created xsi:type="dcterms:W3CDTF">2025-02-18T19:05:29Z</dcterms:created>
  <dcterms:modified xsi:type="dcterms:W3CDTF">2025-02-25T18:01:09Z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0x01010063BAD015D88E434F99BE6A971C1206FD</vt:lpwstr>
  </property>
  <property fmtid="{D5CDD505-2E9C-101B-9397-08002B2CF9AE}" pid="3" name="MediaServiceImageTags">
    <vt:lpwstr/>
  </property>
</Properties>
</file>