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\Desktop\Leo\Faks\5. godina\1. semestar\Napredna korinička sučelja\Projekt\Analiza\"/>
    </mc:Choice>
  </mc:AlternateContent>
  <xr:revisionPtr revIDLastSave="0" documentId="13_ncr:1_{775160F9-0C61-41BC-99BB-86124EF3574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fault" sheetId="1" r:id="rId1"/>
    <sheet name="qwerty" sheetId="3" r:id="rId2"/>
    <sheet name="typewise" sheetId="4" r:id="rId3"/>
    <sheet name="custo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86" i="4" l="1"/>
  <c r="AK186" i="4"/>
  <c r="C256" i="5"/>
  <c r="B256" i="5"/>
  <c r="C228" i="5"/>
  <c r="B228" i="5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65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L231" i="3"/>
  <c r="K231" i="3"/>
  <c r="J231" i="3"/>
  <c r="I231" i="3"/>
  <c r="H231" i="3"/>
  <c r="G231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40" i="3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85" i="1"/>
  <c r="AL187" i="1"/>
  <c r="AK187" i="1"/>
  <c r="AJ184" i="1"/>
  <c r="AI184" i="1"/>
  <c r="C218" i="4"/>
  <c r="B218" i="4"/>
  <c r="L214" i="3"/>
  <c r="I214" i="3"/>
  <c r="B185" i="3"/>
  <c r="K214" i="3"/>
  <c r="H214" i="3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185" i="4"/>
  <c r="D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185" i="4"/>
  <c r="B185" i="4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187" i="5"/>
  <c r="Z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187" i="5"/>
  <c r="X187" i="5"/>
  <c r="X188" i="5"/>
  <c r="Z188" i="5"/>
  <c r="X189" i="5"/>
  <c r="Z189" i="5"/>
  <c r="X190" i="5"/>
  <c r="Z190" i="5"/>
  <c r="X191" i="5"/>
  <c r="Z191" i="5"/>
  <c r="X192" i="5"/>
  <c r="Z192" i="5"/>
  <c r="X193" i="5"/>
  <c r="Z193" i="5"/>
  <c r="X194" i="5"/>
  <c r="Z194" i="5"/>
  <c r="X195" i="5"/>
  <c r="Z195" i="5"/>
  <c r="X196" i="5"/>
  <c r="Z196" i="5"/>
  <c r="X197" i="5"/>
  <c r="Z197" i="5"/>
  <c r="X198" i="5"/>
  <c r="Z198" i="5"/>
  <c r="X199" i="5"/>
  <c r="Z199" i="5"/>
  <c r="X200" i="5"/>
  <c r="Z200" i="5"/>
  <c r="X201" i="5"/>
  <c r="Z201" i="5"/>
  <c r="X202" i="5"/>
  <c r="Z202" i="5"/>
  <c r="X203" i="5"/>
  <c r="Z203" i="5"/>
  <c r="X204" i="5"/>
  <c r="Z204" i="5"/>
  <c r="X205" i="5"/>
  <c r="Z205" i="5"/>
  <c r="X206" i="5"/>
  <c r="Z206" i="5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0" i="4"/>
  <c r="D200" i="4"/>
  <c r="B201" i="4"/>
  <c r="D201" i="4"/>
  <c r="B202" i="4"/>
  <c r="D202" i="4"/>
  <c r="B203" i="4"/>
  <c r="D203" i="4"/>
  <c r="B204" i="4"/>
  <c r="D204" i="4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</calcChain>
</file>

<file path=xl/sharedStrings.xml><?xml version="1.0" encoding="utf-8"?>
<sst xmlns="http://schemas.openxmlformats.org/spreadsheetml/2006/main" count="22201" uniqueCount="3975">
  <si>
    <t>Timestamp</t>
  </si>
  <si>
    <t>Gadget</t>
  </si>
  <si>
    <t>ScreenW..px.</t>
  </si>
  <si>
    <t>ScreenH..px.</t>
  </si>
  <si>
    <t>ScreenW..cm.</t>
  </si>
  <si>
    <t>ScreenH..cm.</t>
  </si>
  <si>
    <t>System_keyboard</t>
  </si>
  <si>
    <t>Keyboard.type</t>
  </si>
  <si>
    <t>Interaction.style</t>
  </si>
  <si>
    <t>Orientation</t>
  </si>
  <si>
    <t>Time.presented.in.task</t>
  </si>
  <si>
    <t>Source.text.hidden.in.task</t>
  </si>
  <si>
    <t>Cursor.manipulation.allowed</t>
  </si>
  <si>
    <t>Phrase.repetition.allowed</t>
  </si>
  <si>
    <t>Test.session.name</t>
  </si>
  <si>
    <t>Corpus.filepath</t>
  </si>
  <si>
    <t>Username</t>
  </si>
  <si>
    <t>Source.phrase.ID</t>
  </si>
  <si>
    <t>P..Source.phrase.text</t>
  </si>
  <si>
    <t>X.P...Source.phrase.length</t>
  </si>
  <si>
    <t>T..Transcribed.phrase.text</t>
  </si>
  <si>
    <t>X.T...Transcribed.phrase.length</t>
  </si>
  <si>
    <t>IS..Input.stream</t>
  </si>
  <si>
    <t>X.IS...Input.stream.length</t>
  </si>
  <si>
    <t>C</t>
  </si>
  <si>
    <t>INF</t>
  </si>
  <si>
    <t>F</t>
  </si>
  <si>
    <t>IF</t>
  </si>
  <si>
    <t>IFc</t>
  </si>
  <si>
    <t>IFe</t>
  </si>
  <si>
    <t>Time</t>
  </si>
  <si>
    <t>KSPC..Keystrokes.per.character</t>
  </si>
  <si>
    <t>KSPS..Keystrokes.per.second</t>
  </si>
  <si>
    <t>CPS..Characters.per.second</t>
  </si>
  <si>
    <t>WPM..Words.per.minute</t>
  </si>
  <si>
    <t>WPMadjusted</t>
  </si>
  <si>
    <t>TER..Total.error.rate</t>
  </si>
  <si>
    <t>CER..Corrected.error.rate</t>
  </si>
  <si>
    <t>NCER..Not.corrected.error.rate</t>
  </si>
  <si>
    <t>CBRER..Corrected.But.Right.error.rate</t>
  </si>
  <si>
    <t>CAWER..Corrected.And.Wrong.error.rate</t>
  </si>
  <si>
    <t>CE..Correction.Efficiency</t>
  </si>
  <si>
    <t>PC..Participant.Conscientiousness</t>
  </si>
  <si>
    <t>UB..Utilized.Bandwidth</t>
  </si>
  <si>
    <t>WB..Wasted.Bandwidth</t>
  </si>
  <si>
    <t>X</t>
  </si>
  <si>
    <t>2022-01-16 13:17:35.035</t>
  </si>
  <si>
    <t>HUAWEI-ANE-LX2</t>
  </si>
  <si>
    <t>6,30</t>
  </si>
  <si>
    <t>11,78</t>
  </si>
  <si>
    <t>Tipkovnica Microsoft SwiftKey</t>
  </si>
  <si>
    <t>Default</t>
  </si>
  <si>
    <t>One-handed</t>
  </si>
  <si>
    <t>Portrait</t>
  </si>
  <si>
    <t>true</t>
  </si>
  <si>
    <t>false</t>
  </si>
  <si>
    <t>Ana</t>
  </si>
  <si>
    <t>MacKenzie500_assetFile</t>
  </si>
  <si>
    <t>drugs should be avoided</t>
  </si>
  <si>
    <t>dddd ssssss bb aaaaaaa</t>
  </si>
  <si>
    <t>10,19</t>
  </si>
  <si>
    <t>1,000</t>
  </si>
  <si>
    <t>2,061</t>
  </si>
  <si>
    <t>2,16</t>
  </si>
  <si>
    <t>25,91</t>
  </si>
  <si>
    <t>0,00%</t>
  </si>
  <si>
    <t>NaN</t>
  </si>
  <si>
    <t>100,00%</t>
  </si>
  <si>
    <t>2022-01-16 13:19:19.019</t>
  </si>
  <si>
    <t>pumping helps if the roads are slippery</t>
  </si>
  <si>
    <t>ppppppp hhhhh ii y&lt;ttt rrrrr aaa ssssssss</t>
  </si>
  <si>
    <t>17,99</t>
  </si>
  <si>
    <t>1,051</t>
  </si>
  <si>
    <t>2,224</t>
  </si>
  <si>
    <t>2,11</t>
  </si>
  <si>
    <t>25,35</t>
  </si>
  <si>
    <t>2,50%</t>
  </si>
  <si>
    <t>1,00</t>
  </si>
  <si>
    <t>95,12%</t>
  </si>
  <si>
    <t>4,88%</t>
  </si>
  <si>
    <t>2022-01-16 13:19:42.042</t>
  </si>
  <si>
    <t>gas bills are sent monthly</t>
  </si>
  <si>
    <t>ggg bbbbbbb&lt;&lt; aaa ssss mmm&lt;mmm&lt;mmm</t>
  </si>
  <si>
    <t>13,99</t>
  </si>
  <si>
    <t>1,308</t>
  </si>
  <si>
    <t>2,359</t>
  </si>
  <si>
    <t>1,79</t>
  </si>
  <si>
    <t>21,45</t>
  </si>
  <si>
    <t>13,33%</t>
  </si>
  <si>
    <t>76,47%</t>
  </si>
  <si>
    <t>23,53%</t>
  </si>
  <si>
    <t>2022-01-16 13:19:58.058</t>
  </si>
  <si>
    <t>make up a few more phrases</t>
  </si>
  <si>
    <t>mmmm uu a fff mmmm ppppppp</t>
  </si>
  <si>
    <t>9,41</t>
  </si>
  <si>
    <t>2,656</t>
  </si>
  <si>
    <t>2,66</t>
  </si>
  <si>
    <t>31,87</t>
  </si>
  <si>
    <t>2022-01-16 13:20:16.016</t>
  </si>
  <si>
    <t>breathing is difficult</t>
  </si>
  <si>
    <t>breathing us difficult</t>
  </si>
  <si>
    <t>bbbbbbbbb uu dddddd&lt;dddd</t>
  </si>
  <si>
    <t>9,90</t>
  </si>
  <si>
    <t>1,091</t>
  </si>
  <si>
    <t>2,324</t>
  </si>
  <si>
    <t>2,12</t>
  </si>
  <si>
    <t>24,36</t>
  </si>
  <si>
    <t>8,70%</t>
  </si>
  <si>
    <t>4,35%</t>
  </si>
  <si>
    <t>0,50</t>
  </si>
  <si>
    <t>87,50%</t>
  </si>
  <si>
    <t>12,50%</t>
  </si>
  <si>
    <t>2022-01-16 13:20:37.037</t>
  </si>
  <si>
    <t>people blow their horn a lot</t>
  </si>
  <si>
    <t>pppppp bbbb ttttt hhhh a lll</t>
  </si>
  <si>
    <t>11,35</t>
  </si>
  <si>
    <t>2,379</t>
  </si>
  <si>
    <t>2,38</t>
  </si>
  <si>
    <t>28,55</t>
  </si>
  <si>
    <t>2022-01-16 13:20:55.055</t>
  </si>
  <si>
    <t>an airport is a very busy place</t>
  </si>
  <si>
    <t>aa aaaaaaa ii a vvvv bbbb ppppp</t>
  </si>
  <si>
    <t>11,38</t>
  </si>
  <si>
    <t>2,636</t>
  </si>
  <si>
    <t>2,64</t>
  </si>
  <si>
    <t>31,63</t>
  </si>
  <si>
    <t>2022-01-16 13:21:15.015</t>
  </si>
  <si>
    <t>valid until the end of the year</t>
  </si>
  <si>
    <t>vvvvv uuuuu ttt eee oo ttt yyyy</t>
  </si>
  <si>
    <t>12,48</t>
  </si>
  <si>
    <t>2,403</t>
  </si>
  <si>
    <t>2,40</t>
  </si>
  <si>
    <t>28,84</t>
  </si>
  <si>
    <t>2022-01-16 13:21:37.037</t>
  </si>
  <si>
    <t>exercise is good for the mind</t>
  </si>
  <si>
    <t>eeeee&lt;&lt;&lt;eeeeee ii gggg fff ttt mmmm</t>
  </si>
  <si>
    <t>17,03</t>
  </si>
  <si>
    <t>1,207</t>
  </si>
  <si>
    <t>1,996</t>
  </si>
  <si>
    <t>1,64</t>
  </si>
  <si>
    <t>19,73</t>
  </si>
  <si>
    <t>9,38%</t>
  </si>
  <si>
    <t>3,13%</t>
  </si>
  <si>
    <t>6,25%</t>
  </si>
  <si>
    <t>82,86%</t>
  </si>
  <si>
    <t>17,14%</t>
  </si>
  <si>
    <t>2022-01-16 13:21:55.055</t>
  </si>
  <si>
    <t>you want to eat your cake</t>
  </si>
  <si>
    <t>yyy wwww &lt;&lt;w tt eee&lt;e yyyy cccc</t>
  </si>
  <si>
    <t>12,45</t>
  </si>
  <si>
    <t>1,240</t>
  </si>
  <si>
    <t>2,410</t>
  </si>
  <si>
    <t>1,93</t>
  </si>
  <si>
    <t>23,14</t>
  </si>
  <si>
    <t>10,71%</t>
  </si>
  <si>
    <t>3,57%</t>
  </si>
  <si>
    <t>7,14%</t>
  </si>
  <si>
    <t>80,65%</t>
  </si>
  <si>
    <t>19,35%</t>
  </si>
  <si>
    <t>2022-01-16 13:22:11.011</t>
  </si>
  <si>
    <t>the fax machine is broken</t>
  </si>
  <si>
    <t>ttt fff mmmmmmm ii p&lt;bbbbbb</t>
  </si>
  <si>
    <t>10,44</t>
  </si>
  <si>
    <t>1,080</t>
  </si>
  <si>
    <t>2,490</t>
  </si>
  <si>
    <t>2,30</t>
  </si>
  <si>
    <t>27,58</t>
  </si>
  <si>
    <t>3,85%</t>
  </si>
  <si>
    <t>92,59%</t>
  </si>
  <si>
    <t>7,41%</t>
  </si>
  <si>
    <t>2022-01-16 13:22:27.027</t>
  </si>
  <si>
    <t>do a good deed to someone</t>
  </si>
  <si>
    <t>do a good feed to someone</t>
  </si>
  <si>
    <t>dd a gggg ffff tt sssssss</t>
  </si>
  <si>
    <t>10,30</t>
  </si>
  <si>
    <t>2,331</t>
  </si>
  <si>
    <t>2,33</t>
  </si>
  <si>
    <t>26,85</t>
  </si>
  <si>
    <t>4,00%</t>
  </si>
  <si>
    <t>0,00</t>
  </si>
  <si>
    <t>96,00%</t>
  </si>
  <si>
    <t>2022-01-16 13:22:41.041</t>
  </si>
  <si>
    <t>i can play much better now</t>
  </si>
  <si>
    <t>i ccc pppp mmmm bbbbbb nnn</t>
  </si>
  <si>
    <t>10,64</t>
  </si>
  <si>
    <t>2,351</t>
  </si>
  <si>
    <t>2,35</t>
  </si>
  <si>
    <t>28,21</t>
  </si>
  <si>
    <t>2022-01-16 13:22:58.058</t>
  </si>
  <si>
    <t>this system of taxation</t>
  </si>
  <si>
    <t>tttt ssssss oo tttttttt</t>
  </si>
  <si>
    <t>10,22</t>
  </si>
  <si>
    <t>2,153</t>
  </si>
  <si>
    <t>2,15</t>
  </si>
  <si>
    <t>25,84</t>
  </si>
  <si>
    <t>2022-01-16 13:23:15.015</t>
  </si>
  <si>
    <t>be discreet about your meeting</t>
  </si>
  <si>
    <t>be descreet about your meeting</t>
  </si>
  <si>
    <t>bb dddddddd aaaaa yyyy mmmmmmm</t>
  </si>
  <si>
    <t>11,07</t>
  </si>
  <si>
    <t>2,621</t>
  </si>
  <si>
    <t>2,62</t>
  </si>
  <si>
    <t>30,40</t>
  </si>
  <si>
    <t>3,33%</t>
  </si>
  <si>
    <t>96,67%</t>
  </si>
  <si>
    <t>2022-01-16 13:23:35.035</t>
  </si>
  <si>
    <t>a touchdown in the last minute</t>
  </si>
  <si>
    <t>a ttttttttt ii a&lt;ttt llll mmmmmm</t>
  </si>
  <si>
    <t>10,90</t>
  </si>
  <si>
    <t>1,067</t>
  </si>
  <si>
    <t>2,843</t>
  </si>
  <si>
    <t>31,92</t>
  </si>
  <si>
    <t>3,23%</t>
  </si>
  <si>
    <t>93,75%</t>
  </si>
  <si>
    <t>2022-01-16 13:23:50.050</t>
  </si>
  <si>
    <t>fall is my favorite season</t>
  </si>
  <si>
    <t>fall is my favourite season</t>
  </si>
  <si>
    <t>ffff ii mm fffffffff ssssss</t>
  </si>
  <si>
    <t>9,91</t>
  </si>
  <si>
    <t>2,624</t>
  </si>
  <si>
    <t>30,32</t>
  </si>
  <si>
    <t>3,70%</t>
  </si>
  <si>
    <t>96,30%</t>
  </si>
  <si>
    <t>2022-01-16 13:24:06.006</t>
  </si>
  <si>
    <t>batman wears a cape</t>
  </si>
  <si>
    <t>bbbbbb ee&lt;&lt;wwwww a cccc</t>
  </si>
  <si>
    <t>10,37</t>
  </si>
  <si>
    <t>1,211</t>
  </si>
  <si>
    <t>2,122</t>
  </si>
  <si>
    <t>1,74</t>
  </si>
  <si>
    <t>20,84</t>
  </si>
  <si>
    <t>9,52%</t>
  </si>
  <si>
    <t>4,76%</t>
  </si>
  <si>
    <t>82,61%</t>
  </si>
  <si>
    <t>17,39%</t>
  </si>
  <si>
    <t>2022-01-16 13:24:22.022</t>
  </si>
  <si>
    <t>i do not care if you do that</t>
  </si>
  <si>
    <t>i dont care if you do that</t>
  </si>
  <si>
    <t>i dddd cccc ii yyy dd tttt</t>
  </si>
  <si>
    <t>9,83</t>
  </si>
  <si>
    <t>2,543</t>
  </si>
  <si>
    <t>2,54</t>
  </si>
  <si>
    <t>28,34</t>
  </si>
  <si>
    <t>92,86%</t>
  </si>
  <si>
    <t>2022-01-16 13:24:48.048</t>
  </si>
  <si>
    <t>circumstances are unacceptable</t>
  </si>
  <si>
    <t>circomstsnces are unacceptable</t>
  </si>
  <si>
    <t>ccccccccccccc aaa uuuuuuuuuuuu</t>
  </si>
  <si>
    <t>12,56</t>
  </si>
  <si>
    <t>2,309</t>
  </si>
  <si>
    <t>2,31</t>
  </si>
  <si>
    <t>25,86</t>
  </si>
  <si>
    <t>6,67%</t>
  </si>
  <si>
    <t>93,33%</t>
  </si>
  <si>
    <t>2022-01-17 08:36:17.017</t>
  </si>
  <si>
    <t>default</t>
  </si>
  <si>
    <t>Antonio</t>
  </si>
  <si>
    <t>dinosaurs have been extinct for ages</t>
  </si>
  <si>
    <t>dinosaur have been extinct for ages</t>
  </si>
  <si>
    <t>ddddddddd&lt; hhhh bbbb eeeeee&lt;ee&lt;&lt;&lt;&lt;eeee fff aaaa</t>
  </si>
  <si>
    <t>20,81</t>
  </si>
  <si>
    <t>1,333</t>
  </si>
  <si>
    <t>2,211</t>
  </si>
  <si>
    <t>1,63</t>
  </si>
  <si>
    <t>19,14</t>
  </si>
  <si>
    <t>16,67%</t>
  </si>
  <si>
    <t>14,29%</t>
  </si>
  <si>
    <t>2,38%</t>
  </si>
  <si>
    <t>0,86</t>
  </si>
  <si>
    <t>72,92%</t>
  </si>
  <si>
    <t>27,08%</t>
  </si>
  <si>
    <t>2022-01-17 08:39:02.002</t>
  </si>
  <si>
    <t>world population is growing</t>
  </si>
  <si>
    <t>wwwww ppppppppp&lt;p&lt;&lt;&lt;&lt;ppppp ii gg&lt;gggggg</t>
  </si>
  <si>
    <t>15,79</t>
  </si>
  <si>
    <t>1,444</t>
  </si>
  <si>
    <t>2,407</t>
  </si>
  <si>
    <t>1,65</t>
  </si>
  <si>
    <t>19,76</t>
  </si>
  <si>
    <t>18,18%</t>
  </si>
  <si>
    <t>69,23%</t>
  </si>
  <si>
    <t>30,77%</t>
  </si>
  <si>
    <t>2022-01-17 08:39:19.019</t>
  </si>
  <si>
    <t>prevailing wind from the east</t>
  </si>
  <si>
    <t>prevaling wind from the east</t>
  </si>
  <si>
    <t>pp&lt;ppp&lt;pppppp &lt;&lt;&lt;pp wwww ffff ttt eeee</t>
  </si>
  <si>
    <t>14,60</t>
  </si>
  <si>
    <t>1,345</t>
  </si>
  <si>
    <t>2,534</t>
  </si>
  <si>
    <t>1,85</t>
  </si>
  <si>
    <t>21,54</t>
  </si>
  <si>
    <t>14,71%</t>
  </si>
  <si>
    <t>2,94%</t>
  </si>
  <si>
    <t>0,83</t>
  </si>
  <si>
    <t>71,79%</t>
  </si>
  <si>
    <t>28,21%</t>
  </si>
  <si>
    <t>2022-01-17 08:39:43.043</t>
  </si>
  <si>
    <t>employee recruitment takes a lot of effort</t>
  </si>
  <si>
    <t>eee&lt;eeeeee rrrrrrrrr&lt;r&lt;r&lt;rrr ttttt&lt;t a lll oo eeeeee</t>
  </si>
  <si>
    <t>21,26</t>
  </si>
  <si>
    <t>1,238</t>
  </si>
  <si>
    <t>2,399</t>
  </si>
  <si>
    <t>10,64%</t>
  </si>
  <si>
    <t>80,77%</t>
  </si>
  <si>
    <t>19,23%</t>
  </si>
  <si>
    <t>2022-01-17 08:40:01.001</t>
  </si>
  <si>
    <t>my favorite subject is psychology</t>
  </si>
  <si>
    <t>mm ffffffff sssssss ii ppp&lt;pppppppp</t>
  </si>
  <si>
    <t>16,64</t>
  </si>
  <si>
    <t>1,061</t>
  </si>
  <si>
    <t>2,044</t>
  </si>
  <si>
    <t>1,92</t>
  </si>
  <si>
    <t>23,08</t>
  </si>
  <si>
    <t>94,29%</t>
  </si>
  <si>
    <t>5,71%</t>
  </si>
  <si>
    <t>2022-01-17 08:40:12.012</t>
  </si>
  <si>
    <t>you must be getting old</t>
  </si>
  <si>
    <t>yyy mmmm m&lt;bb f&lt;ggggggg ooo</t>
  </si>
  <si>
    <t>9,23</t>
  </si>
  <si>
    <t>1,174</t>
  </si>
  <si>
    <t>2,818</t>
  </si>
  <si>
    <t>28,61</t>
  </si>
  <si>
    <t>8,00%</t>
  </si>
  <si>
    <t>85,19%</t>
  </si>
  <si>
    <t>14,81%</t>
  </si>
  <si>
    <t>2022-01-17 08:40:36.036</t>
  </si>
  <si>
    <t>a security force of eight thousand</t>
  </si>
  <si>
    <t>a ssssss&lt;sss d&lt;fffff &lt;&lt;f oo eeeee tttttttt</t>
  </si>
  <si>
    <t>20,03</t>
  </si>
  <si>
    <t>1,235</t>
  </si>
  <si>
    <t>2,047</t>
  </si>
  <si>
    <t>19,77</t>
  </si>
  <si>
    <t>10,53%</t>
  </si>
  <si>
    <t>2,63%</t>
  </si>
  <si>
    <t>7,89%</t>
  </si>
  <si>
    <t>80,95%</t>
  </si>
  <si>
    <t>19,05%</t>
  </si>
  <si>
    <t>2022-01-17 08:40:55.055</t>
  </si>
  <si>
    <t>parking lot is full of trucks</t>
  </si>
  <si>
    <t>lll&lt;&lt;&lt;ppppppp &lt;&lt;&lt;pp lll&lt;l j&lt;ii ffff oo tttttt</t>
  </si>
  <si>
    <t>17,17</t>
  </si>
  <si>
    <t>1,552</t>
  </si>
  <si>
    <t>2,563</t>
  </si>
  <si>
    <t>19,57</t>
  </si>
  <si>
    <t>21,62%</t>
  </si>
  <si>
    <t>2,70%</t>
  </si>
  <si>
    <t>18,92%</t>
  </si>
  <si>
    <t>64,44%</t>
  </si>
  <si>
    <t>35,56%</t>
  </si>
  <si>
    <t>2022-01-17 08:41:15.015</t>
  </si>
  <si>
    <t>a very traditional way to dress</t>
  </si>
  <si>
    <t>a vvv&lt;vv ttttttttt&lt;&lt;&lt;&lt;t&lt;tttttt www&lt;w o&lt;tt ddddd</t>
  </si>
  <si>
    <t>18,17</t>
  </si>
  <si>
    <t>1,516</t>
  </si>
  <si>
    <t>2,532</t>
  </si>
  <si>
    <t>19,82</t>
  </si>
  <si>
    <t>20,51%</t>
  </si>
  <si>
    <t>5,13%</t>
  </si>
  <si>
    <t>15,38%</t>
  </si>
  <si>
    <t>65,96%</t>
  </si>
  <si>
    <t>34,04%</t>
  </si>
  <si>
    <t>2022-01-17 08:41:38.038</t>
  </si>
  <si>
    <t>construction makes traveling difficult</t>
  </si>
  <si>
    <t>ccccccc&lt;&lt;&lt;&lt;&lt;ccccccc&lt;cccc mmmmm ttt&lt;&lt;tttttttt ddddddddd</t>
  </si>
  <si>
    <t>20,89</t>
  </si>
  <si>
    <t>1,421</t>
  </si>
  <si>
    <t>2,537</t>
  </si>
  <si>
    <t>1,77</t>
  </si>
  <si>
    <t>21,25</t>
  </si>
  <si>
    <t>70,37%</t>
  </si>
  <si>
    <t>29,63%</t>
  </si>
  <si>
    <t>2022-01-17 08:41:59.059</t>
  </si>
  <si>
    <t>questioning the wisdom of the courts</t>
  </si>
  <si>
    <t>questioninh the wisdom of the courts</t>
  </si>
  <si>
    <t>qqqqqqq&lt;&lt;&lt;qqqqqqq ttt wwww&lt;www oo&lt;o ttt cccccc</t>
  </si>
  <si>
    <t>15,78</t>
  </si>
  <si>
    <t>1,278</t>
  </si>
  <si>
    <t>2,851</t>
  </si>
  <si>
    <t>2,22</t>
  </si>
  <si>
    <t>25,96</t>
  </si>
  <si>
    <t>14,63%</t>
  </si>
  <si>
    <t>12,20%</t>
  </si>
  <si>
    <t>2,44%</t>
  </si>
  <si>
    <t>76,09%</t>
  </si>
  <si>
    <t>23,91%</t>
  </si>
  <si>
    <t>2022-01-17 08:42:20.020</t>
  </si>
  <si>
    <t>everybody looses in custody battles</t>
  </si>
  <si>
    <t>everyody looses in custody battles</t>
  </si>
  <si>
    <t>eeeeeeeee &lt;&lt;&lt;&lt;&lt;eee llllll ii ccccccc bbbbb&lt;bbb</t>
  </si>
  <si>
    <t>18,49</t>
  </si>
  <si>
    <t>1,343</t>
  </si>
  <si>
    <t>2,434</t>
  </si>
  <si>
    <t>1,78</t>
  </si>
  <si>
    <t>72,34%</t>
  </si>
  <si>
    <t>27,66%</t>
  </si>
  <si>
    <t>2022-01-17 08:42:40.040</t>
  </si>
  <si>
    <t>a lot of chlorine in the water</t>
  </si>
  <si>
    <t>a&lt;a lll &lt;&lt;&lt;ll oo cccccccc ii ttt www&lt;www&lt;&lt;ww&lt;&lt;ww</t>
  </si>
  <si>
    <t>18,45</t>
  </si>
  <si>
    <t>1,600</t>
  </si>
  <si>
    <t>2,548</t>
  </si>
  <si>
    <t>1,57</t>
  </si>
  <si>
    <t>18,86</t>
  </si>
  <si>
    <t>23,08%</t>
  </si>
  <si>
    <t>17,95%</t>
  </si>
  <si>
    <t>62,50%</t>
  </si>
  <si>
    <t>37,50%</t>
  </si>
  <si>
    <t>2022-01-17 08:42:53.053</t>
  </si>
  <si>
    <t>i want to hold your hand</t>
  </si>
  <si>
    <t>i wwww tt hhhh yyyy hhhh&lt;&lt;hh</t>
  </si>
  <si>
    <t>10,41</t>
  </si>
  <si>
    <t>1,167</t>
  </si>
  <si>
    <t>2,595</t>
  </si>
  <si>
    <t>2,21</t>
  </si>
  <si>
    <t>26,52</t>
  </si>
  <si>
    <t>7,69%</t>
  </si>
  <si>
    <t>85,71%</t>
  </si>
  <si>
    <t>2022-01-17 08:43:11.011</t>
  </si>
  <si>
    <t>for murder you get a long prison sentence</t>
  </si>
  <si>
    <t>fff mmmmmm yyy ggg a lll &lt;&lt;ll pppppp &lt;&lt;&lt;pp ssssssss</t>
  </si>
  <si>
    <t>16,29</t>
  </si>
  <si>
    <t>1,244</t>
  </si>
  <si>
    <t>3,070</t>
  </si>
  <si>
    <t>2,46</t>
  </si>
  <si>
    <t>29,47</t>
  </si>
  <si>
    <t>10,87%</t>
  </si>
  <si>
    <t>2,17%</t>
  </si>
  <si>
    <t>80,39%</t>
  </si>
  <si>
    <t>19,61%</t>
  </si>
  <si>
    <t>2022-01-17 08:43:28.028</t>
  </si>
  <si>
    <t>not quite so smart as you think</t>
  </si>
  <si>
    <t>nnn qqqqq ss sssss &lt;&lt;s aa yyy ttttt</t>
  </si>
  <si>
    <t>12,31</t>
  </si>
  <si>
    <t>1,129</t>
  </si>
  <si>
    <t>2,762</t>
  </si>
  <si>
    <t>2,44</t>
  </si>
  <si>
    <t>29,24</t>
  </si>
  <si>
    <t>6,06%</t>
  </si>
  <si>
    <t>3,03%</t>
  </si>
  <si>
    <t>88,57%</t>
  </si>
  <si>
    <t>11,43%</t>
  </si>
  <si>
    <t>2022-01-17 08:43:46.046</t>
  </si>
  <si>
    <t>luckily my wallet was found</t>
  </si>
  <si>
    <t>lll&lt;lllll mm wwwwww www f&lt;fffff&lt;f&lt;f&lt;&lt;&lt;f&lt;fff</t>
  </si>
  <si>
    <t>16,19</t>
  </si>
  <si>
    <t>1,593</t>
  </si>
  <si>
    <t>1,61</t>
  </si>
  <si>
    <t>19,27</t>
  </si>
  <si>
    <t>22,86%</t>
  </si>
  <si>
    <t>2,86%</t>
  </si>
  <si>
    <t>20,00%</t>
  </si>
  <si>
    <t>62,79%</t>
  </si>
  <si>
    <t>37,21%</t>
  </si>
  <si>
    <t>2022-01-17 08:44:07.007</t>
  </si>
  <si>
    <t>information super highway</t>
  </si>
  <si>
    <t>nnn&lt;&lt;&lt;iiiiiiiiiii sssss &lt;&lt;&lt;ss j&lt;hhhhhhh</t>
  </si>
  <si>
    <t>13,78</t>
  </si>
  <si>
    <t>1,560</t>
  </si>
  <si>
    <t>2,758</t>
  </si>
  <si>
    <t>20,91</t>
  </si>
  <si>
    <t>21,88%</t>
  </si>
  <si>
    <t>15,63%</t>
  </si>
  <si>
    <t>64,10%</t>
  </si>
  <si>
    <t>35,90%</t>
  </si>
  <si>
    <t>2022-01-17 08:44:24.024</t>
  </si>
  <si>
    <t>make my day you sucker</t>
  </si>
  <si>
    <t>mmmm mm ddd yyy sss&lt;ssss&lt;&lt;&lt;&lt;&lt;ss&lt;ssss</t>
  </si>
  <si>
    <t>1,636</t>
  </si>
  <si>
    <t>3,163</t>
  </si>
  <si>
    <t>1,90</t>
  </si>
  <si>
    <t>22,77</t>
  </si>
  <si>
    <t>24,14%</t>
  </si>
  <si>
    <t>61,11%</t>
  </si>
  <si>
    <t>38,89%</t>
  </si>
  <si>
    <t>2022-01-17 08:44:51.051</t>
  </si>
  <si>
    <t>we are having spaghetti</t>
  </si>
  <si>
    <t>we are havibg spaghetti</t>
  </si>
  <si>
    <t>ww aaa &lt;&lt;&lt;&lt;aaa hhhhhh sssssssss</t>
  </si>
  <si>
    <t>11,02</t>
  </si>
  <si>
    <t>1,348</t>
  </si>
  <si>
    <t>2,722</t>
  </si>
  <si>
    <t>2,00</t>
  </si>
  <si>
    <t>23,07</t>
  </si>
  <si>
    <t>18,52%</t>
  </si>
  <si>
    <t>0,80</t>
  </si>
  <si>
    <t>70,97%</t>
  </si>
  <si>
    <t>29,03%</t>
  </si>
  <si>
    <t>2022-01-16 16:21:40.040</t>
  </si>
  <si>
    <t>Xiaomi-Mi A1</t>
  </si>
  <si>
    <t>6,90</t>
  </si>
  <si>
    <t>12,20</t>
  </si>
  <si>
    <t>Gboard</t>
  </si>
  <si>
    <t>session1-dbarac</t>
  </si>
  <si>
    <t>dbarac</t>
  </si>
  <si>
    <t>electric cars need big fuel cells</t>
  </si>
  <si>
    <t>10,27</t>
  </si>
  <si>
    <t>3,117</t>
  </si>
  <si>
    <t>3,12</t>
  </si>
  <si>
    <t>37,40</t>
  </si>
  <si>
    <t>2022-01-16 16:21:56.056</t>
  </si>
  <si>
    <t>rectangular objects have four sides</t>
  </si>
  <si>
    <t>rectangular i&lt;objects have four sides</t>
  </si>
  <si>
    <t>12,18</t>
  </si>
  <si>
    <t>1,057</t>
  </si>
  <si>
    <t>2,956</t>
  </si>
  <si>
    <t>2,79</t>
  </si>
  <si>
    <t>33,51</t>
  </si>
  <si>
    <t>2,78%</t>
  </si>
  <si>
    <t>94,59%</t>
  </si>
  <si>
    <t>5,41%</t>
  </si>
  <si>
    <t>2022-01-16 16:22:11.011</t>
  </si>
  <si>
    <t>quick there is someone knocking</t>
  </si>
  <si>
    <t>quick there us someobe knocking</t>
  </si>
  <si>
    <t>quiv&lt;cj&lt;k there us someobe jn&lt;&lt;knocking</t>
  </si>
  <si>
    <t>11,82</t>
  </si>
  <si>
    <t>1,258</t>
  </si>
  <si>
    <t>3,215</t>
  </si>
  <si>
    <t>28,71</t>
  </si>
  <si>
    <t>8,57%</t>
  </si>
  <si>
    <t>0,67</t>
  </si>
  <si>
    <t>74,36%</t>
  </si>
  <si>
    <t>25,64%</t>
  </si>
  <si>
    <t>2022-01-16 16:22:21.021</t>
  </si>
  <si>
    <t>the location of the crime</t>
  </si>
  <si>
    <t>7,48</t>
  </si>
  <si>
    <t>3,208</t>
  </si>
  <si>
    <t>3,21</t>
  </si>
  <si>
    <t>38,50</t>
  </si>
  <si>
    <t>2022-01-16 16:22:30.030</t>
  </si>
  <si>
    <t>one heck of a question</t>
  </si>
  <si>
    <t>6,37</t>
  </si>
  <si>
    <t>3,297</t>
  </si>
  <si>
    <t>3,30</t>
  </si>
  <si>
    <t>39,57</t>
  </si>
  <si>
    <t>2022-01-16 16:22:45.045</t>
  </si>
  <si>
    <t>a security force if eight thiusand</t>
  </si>
  <si>
    <t>a securitx&lt;y force if eight thiusand</t>
  </si>
  <si>
    <t>11,25</t>
  </si>
  <si>
    <t>1,059</t>
  </si>
  <si>
    <t>3,112</t>
  </si>
  <si>
    <t>2,93</t>
  </si>
  <si>
    <t>33,20</t>
  </si>
  <si>
    <t>0,33</t>
  </si>
  <si>
    <t>88,89%</t>
  </si>
  <si>
    <t>11,11%</t>
  </si>
  <si>
    <t>2022-01-16 16:22:56.056</t>
  </si>
  <si>
    <t>please take a bath this month</t>
  </si>
  <si>
    <t>please takr a bath this month</t>
  </si>
  <si>
    <t>8,56</t>
  </si>
  <si>
    <t>3,270</t>
  </si>
  <si>
    <t>3,27</t>
  </si>
  <si>
    <t>37,88</t>
  </si>
  <si>
    <t>3,45%</t>
  </si>
  <si>
    <t>96,55%</t>
  </si>
  <si>
    <t>2022-01-16 16:23:05.005</t>
  </si>
  <si>
    <t>the living is easy</t>
  </si>
  <si>
    <t>the living is ieasy</t>
  </si>
  <si>
    <t>5,78</t>
  </si>
  <si>
    <t>3,115</t>
  </si>
  <si>
    <t>3,11</t>
  </si>
  <si>
    <t>35,41</t>
  </si>
  <si>
    <t>5,26%</t>
  </si>
  <si>
    <t>94,74%</t>
  </si>
  <si>
    <t>2022-01-16 16:23:17.017</t>
  </si>
  <si>
    <t>the proprietor was unavailable</t>
  </si>
  <si>
    <t>the proprietor was unavailablr</t>
  </si>
  <si>
    <t>9,56</t>
  </si>
  <si>
    <t>3,033</t>
  </si>
  <si>
    <t>3,03</t>
  </si>
  <si>
    <t>35,18</t>
  </si>
  <si>
    <t>2022-01-16 16:23:30.030</t>
  </si>
  <si>
    <t>join us on the patio</t>
  </si>
  <si>
    <t>join us on r&lt;the patio</t>
  </si>
  <si>
    <t>6,95</t>
  </si>
  <si>
    <t>1,100</t>
  </si>
  <si>
    <t>3,020</t>
  </si>
  <si>
    <t>2,73</t>
  </si>
  <si>
    <t>32,79</t>
  </si>
  <si>
    <t>90,91%</t>
  </si>
  <si>
    <t>9,09%</t>
  </si>
  <si>
    <t>2022-01-16 16:23:43.043</t>
  </si>
  <si>
    <t>he watched in astonishment</t>
  </si>
  <si>
    <t>he watched in astonishmenr&lt;t</t>
  </si>
  <si>
    <t>1,077</t>
  </si>
  <si>
    <t>2,642</t>
  </si>
  <si>
    <t>2,45</t>
  </si>
  <si>
    <t>29,36</t>
  </si>
  <si>
    <t>2022-01-16 16:23:55.055</t>
  </si>
  <si>
    <t>vanilla flavored ice cream</t>
  </si>
  <si>
    <t>vanilla flavored icr cream</t>
  </si>
  <si>
    <t>9,71</t>
  </si>
  <si>
    <t>2,575</t>
  </si>
  <si>
    <t>2,57</t>
  </si>
  <si>
    <t>29,71</t>
  </si>
  <si>
    <t>96,15%</t>
  </si>
  <si>
    <t>2022-01-16 16:24:08.008</t>
  </si>
  <si>
    <t>traveling to conferences is fun</t>
  </si>
  <si>
    <t>8,88</t>
  </si>
  <si>
    <t>3,377</t>
  </si>
  <si>
    <t>3,38</t>
  </si>
  <si>
    <t>40,53</t>
  </si>
  <si>
    <t>2022-01-16 16:24:20.020</t>
  </si>
  <si>
    <t>limited warranty of two years</t>
  </si>
  <si>
    <t>9,60</t>
  </si>
  <si>
    <t>2,916</t>
  </si>
  <si>
    <t>2,92</t>
  </si>
  <si>
    <t>34,99</t>
  </si>
  <si>
    <t>2022-01-16 16:24:34.034</t>
  </si>
  <si>
    <t>you are a wonderful example</t>
  </si>
  <si>
    <t>you are a wonderfull exampe</t>
  </si>
  <si>
    <t>you are a wonderfy&lt;ull exampe</t>
  </si>
  <si>
    <t>9,85</t>
  </si>
  <si>
    <t>1,074</t>
  </si>
  <si>
    <t>2,842</t>
  </si>
  <si>
    <t>29,41</t>
  </si>
  <si>
    <t>86,21%</t>
  </si>
  <si>
    <t>13,79%</t>
  </si>
  <si>
    <t>2022-01-16 16:24:48.048</t>
  </si>
  <si>
    <t>her majesty visited our country</t>
  </si>
  <si>
    <t>her majesty visited our counrty</t>
  </si>
  <si>
    <t>10,88</t>
  </si>
  <si>
    <t>2,756</t>
  </si>
  <si>
    <t>2,76</t>
  </si>
  <si>
    <t>30,94</t>
  </si>
  <si>
    <t>6,45%</t>
  </si>
  <si>
    <t>93,55%</t>
  </si>
  <si>
    <t>2022-01-16 16:25:01.001</t>
  </si>
  <si>
    <t>the dow jones index has risen</t>
  </si>
  <si>
    <t>the diw jones index has risen</t>
  </si>
  <si>
    <t>9,38</t>
  </si>
  <si>
    <t>2,986</t>
  </si>
  <si>
    <t>2,99</t>
  </si>
  <si>
    <t>34,59</t>
  </si>
  <si>
    <t>2022-01-16 16:25:12.012</t>
  </si>
  <si>
    <t>get rid of that immediately</t>
  </si>
  <si>
    <t>get rid if that immediately</t>
  </si>
  <si>
    <t>8,05</t>
  </si>
  <si>
    <t>3,229</t>
  </si>
  <si>
    <t>3,23</t>
  </si>
  <si>
    <t>37,32</t>
  </si>
  <si>
    <t>2022-01-16 16:25:26.026</t>
  </si>
  <si>
    <t>we went grocery shopping</t>
  </si>
  <si>
    <t>9,10</t>
  </si>
  <si>
    <t>2,528</t>
  </si>
  <si>
    <t>2,53</t>
  </si>
  <si>
    <t>30,33</t>
  </si>
  <si>
    <t>2022-01-16 16:25:38.038</t>
  </si>
  <si>
    <t>do not feel too bad about it</t>
  </si>
  <si>
    <t>do not feel to bad about it</t>
  </si>
  <si>
    <t>7,28</t>
  </si>
  <si>
    <t>3,571</t>
  </si>
  <si>
    <t>3,57</t>
  </si>
  <si>
    <t>41,33</t>
  </si>
  <si>
    <t>96,43%</t>
  </si>
  <si>
    <t>2022-01-14 17:57:36.036</t>
  </si>
  <si>
    <t>samsung-SM-A326B</t>
  </si>
  <si>
    <t>6,80</t>
  </si>
  <si>
    <t>12,64</t>
  </si>
  <si>
    <t>Samsung tipkovnica</t>
  </si>
  <si>
    <t>filip</t>
  </si>
  <si>
    <t>pay off a mortgage for a house</t>
  </si>
  <si>
    <t>j&lt;f&lt;pay off a mortgage for a house</t>
  </si>
  <si>
    <t>16,94</t>
  </si>
  <si>
    <t>1,133</t>
  </si>
  <si>
    <t>1,949</t>
  </si>
  <si>
    <t>1,71</t>
  </si>
  <si>
    <t>20,55</t>
  </si>
  <si>
    <t>88,24%</t>
  </si>
  <si>
    <t>11,76%</t>
  </si>
  <si>
    <t>2022-01-14 17:58:03.003</t>
  </si>
  <si>
    <t>vanilla flavored icecream</t>
  </si>
  <si>
    <t>vani&lt;&lt;nilla flavored icecream</t>
  </si>
  <si>
    <t>11,49</t>
  </si>
  <si>
    <t>1,154</t>
  </si>
  <si>
    <t>2,437</t>
  </si>
  <si>
    <t>2,09</t>
  </si>
  <si>
    <t>24,17</t>
  </si>
  <si>
    <t>83,33%</t>
  </si>
  <si>
    <t>2022-01-14 17:58:45.045</t>
  </si>
  <si>
    <t>would you like to come to my house</t>
  </si>
  <si>
    <t>12,36</t>
  </si>
  <si>
    <t>2,671</t>
  </si>
  <si>
    <t>2,67</t>
  </si>
  <si>
    <t>32,05</t>
  </si>
  <si>
    <t>2022-01-14 17:58:58.058</t>
  </si>
  <si>
    <t>my watch fell in the water</t>
  </si>
  <si>
    <t>my watch fell in te water</t>
  </si>
  <si>
    <t>8,49</t>
  </si>
  <si>
    <t>2,827</t>
  </si>
  <si>
    <t>2,83</t>
  </si>
  <si>
    <t>32,62</t>
  </si>
  <si>
    <t>2022-01-14 17:59:17.017</t>
  </si>
  <si>
    <t>destruction of the rain forest</t>
  </si>
  <si>
    <t>destruction of thr&lt;e rain forest</t>
  </si>
  <si>
    <t>10,12</t>
  </si>
  <si>
    <t>3,063</t>
  </si>
  <si>
    <t>2,87</t>
  </si>
  <si>
    <t>34,38</t>
  </si>
  <si>
    <t>2022-01-14 17:59:31.031</t>
  </si>
  <si>
    <t>please follow the guidelines</t>
  </si>
  <si>
    <t>please fallow the guidelines</t>
  </si>
  <si>
    <t>9,21</t>
  </si>
  <si>
    <t>2,933</t>
  </si>
  <si>
    <t>33,94</t>
  </si>
  <si>
    <t>2022-01-14 17:59:46.046</t>
  </si>
  <si>
    <t>shall we play a round of cards</t>
  </si>
  <si>
    <t>10,94</t>
  </si>
  <si>
    <t>2,651</t>
  </si>
  <si>
    <t>2,65</t>
  </si>
  <si>
    <t>31,81</t>
  </si>
  <si>
    <t>2022-01-14 18:00:08.008</t>
  </si>
  <si>
    <t>put garbage in an abandoned mine</t>
  </si>
  <si>
    <t>put garv&lt;bage in an abanf&lt;doned mine</t>
  </si>
  <si>
    <t>12,82</t>
  </si>
  <si>
    <t>1,125</t>
  </si>
  <si>
    <t>2,729</t>
  </si>
  <si>
    <t>2,42</t>
  </si>
  <si>
    <t>29,01</t>
  </si>
  <si>
    <t>5,88%</t>
  </si>
  <si>
    <t>2022-01-14 18:00:46.046</t>
  </si>
  <si>
    <t>beautiful paintings in the gallery</t>
  </si>
  <si>
    <t>beautiff&lt;ul paintings in the gale&lt;lery</t>
  </si>
  <si>
    <t>16,69</t>
  </si>
  <si>
    <t>1,118</t>
  </si>
  <si>
    <t>2,217</t>
  </si>
  <si>
    <t>1,98</t>
  </si>
  <si>
    <t>23,73</t>
  </si>
  <si>
    <t>5,56%</t>
  </si>
  <si>
    <t>89,47%</t>
  </si>
  <si>
    <t>2022-01-14 18:01:07.007</t>
  </si>
  <si>
    <t>this leather jacket is too warm</t>
  </si>
  <si>
    <t>this leather jacket is too e&lt;warn&lt;m</t>
  </si>
  <si>
    <t>12,49</t>
  </si>
  <si>
    <t>28,82</t>
  </si>
  <si>
    <t>2022-01-14 18:01:48.048</t>
  </si>
  <si>
    <t>win first prize in the contest</t>
  </si>
  <si>
    <t>win first prize in thr&lt;e contest</t>
  </si>
  <si>
    <t>15,51</t>
  </si>
  <si>
    <t>1,999</t>
  </si>
  <si>
    <t>1,87</t>
  </si>
  <si>
    <t>22,44</t>
  </si>
  <si>
    <t>2022-01-14 18:02:32.032</t>
  </si>
  <si>
    <t>healthy food is good for you</t>
  </si>
  <si>
    <t>hr&lt;ealtg&lt;hy food is good for you</t>
  </si>
  <si>
    <t>12,51</t>
  </si>
  <si>
    <t>1,143</t>
  </si>
  <si>
    <t>2,478</t>
  </si>
  <si>
    <t>25,90</t>
  </si>
  <si>
    <t>2022-01-14 18:02:44.044</t>
  </si>
  <si>
    <t>the daring young man</t>
  </si>
  <si>
    <t>the darinf&lt;g young man</t>
  </si>
  <si>
    <t>8,44</t>
  </si>
  <si>
    <t>2,488</t>
  </si>
  <si>
    <t>2,25</t>
  </si>
  <si>
    <t>27,01</t>
  </si>
  <si>
    <t>2022-01-14 18:02:51.051</t>
  </si>
  <si>
    <t>the bus was very crowded</t>
  </si>
  <si>
    <t>bla bla bla</t>
  </si>
  <si>
    <t>2,91</t>
  </si>
  <si>
    <t>3,441</t>
  </si>
  <si>
    <t>3,44</t>
  </si>
  <si>
    <t>6,88</t>
  </si>
  <si>
    <t>2022-01-14 18:03:07.007</t>
  </si>
  <si>
    <t>the union will go on strike</t>
  </si>
  <si>
    <t>the union wi go on strike</t>
  </si>
  <si>
    <t>the union wu&lt;il&lt; f&lt;go on stru&lt;ike</t>
  </si>
  <si>
    <t>9,74</t>
  </si>
  <si>
    <t>1,296</t>
  </si>
  <si>
    <t>3,285</t>
  </si>
  <si>
    <t>27,66</t>
  </si>
  <si>
    <t>12,90%</t>
  </si>
  <si>
    <t>9,68%</t>
  </si>
  <si>
    <t>71,43%</t>
  </si>
  <si>
    <t>28,57%</t>
  </si>
  <si>
    <t>2022-01-14 18:03:18.018</t>
  </si>
  <si>
    <t>do not worry about this</t>
  </si>
  <si>
    <t>do not worry aboz&lt;ut this</t>
  </si>
  <si>
    <t>7,75</t>
  </si>
  <si>
    <t>1,087</t>
  </si>
  <si>
    <t>3,098</t>
  </si>
  <si>
    <t>2,84</t>
  </si>
  <si>
    <t>34,08</t>
  </si>
  <si>
    <t>4,17%</t>
  </si>
  <si>
    <t>92,00%</t>
  </si>
  <si>
    <t>2022-01-14 18:03:30.030</t>
  </si>
  <si>
    <t>the imagination of the nation</t>
  </si>
  <si>
    <t>3,318</t>
  </si>
  <si>
    <t>3,32</t>
  </si>
  <si>
    <t>39,81</t>
  </si>
  <si>
    <t>2022-01-14 18:04:01.001</t>
  </si>
  <si>
    <t>this is a non profit organization</t>
  </si>
  <si>
    <t>11,26</t>
  </si>
  <si>
    <t>34,11</t>
  </si>
  <si>
    <t>2022-01-14 18:06:04.004</t>
  </si>
  <si>
    <t>thank you for your help</t>
  </si>
  <si>
    <t>thank you for your helo</t>
  </si>
  <si>
    <t>thank you fot&lt;r x&lt;your helo</t>
  </si>
  <si>
    <t>8,19</t>
  </si>
  <si>
    <t>3,175</t>
  </si>
  <si>
    <t>2,69</t>
  </si>
  <si>
    <t>30,95</t>
  </si>
  <si>
    <t>81,48%</t>
  </si>
  <si>
    <t>2022-01-14 18:06:23.023</t>
  </si>
  <si>
    <t>motivational seminars make me sick</t>
  </si>
  <si>
    <t>motivational seminars n&lt;make me sicj&lt;k</t>
  </si>
  <si>
    <t>14,44</t>
  </si>
  <si>
    <t>2,562</t>
  </si>
  <si>
    <t>2,29</t>
  </si>
  <si>
    <t>27,42</t>
  </si>
  <si>
    <t>2022-01-15 19:56:17.017</t>
  </si>
  <si>
    <t>Sony-G3221</t>
  </si>
  <si>
    <t>7,40</t>
  </si>
  <si>
    <t>12,21</t>
  </si>
  <si>
    <t>Microsoft SwiftKey Keyboard</t>
  </si>
  <si>
    <t>session1-ingo</t>
  </si>
  <si>
    <t>ingo</t>
  </si>
  <si>
    <t>it is difficult to concentrate</t>
  </si>
  <si>
    <t>it is dufficult to concentrate</t>
  </si>
  <si>
    <t>ii ii ddddddddd tt ccccc&lt;ccccccc</t>
  </si>
  <si>
    <t>11,65</t>
  </si>
  <si>
    <t>2,660</t>
  </si>
  <si>
    <t>2,49</t>
  </si>
  <si>
    <t>28,90</t>
  </si>
  <si>
    <t>90,63%</t>
  </si>
  <si>
    <t>2022-01-15 19:57:01.001</t>
  </si>
  <si>
    <t>the ropes of a new organization</t>
  </si>
  <si>
    <t>ttt rrrrr oo a nnn oooooooooooo</t>
  </si>
  <si>
    <t>11,46</t>
  </si>
  <si>
    <t>2,618</t>
  </si>
  <si>
    <t>31,42</t>
  </si>
  <si>
    <t>2022-01-15 19:57:19.019</t>
  </si>
  <si>
    <t>do you like to shop on sunday</t>
  </si>
  <si>
    <t>do you like to shop on sundau</t>
  </si>
  <si>
    <t>dd yyy llll tt ssss oo ssssss</t>
  </si>
  <si>
    <t>9,16</t>
  </si>
  <si>
    <t>3,056</t>
  </si>
  <si>
    <t>3,06</t>
  </si>
  <si>
    <t>35,40</t>
  </si>
  <si>
    <t>2022-01-15 19:57:35.035</t>
  </si>
  <si>
    <t>our housekeeper does a thorough job</t>
  </si>
  <si>
    <t>our housekeeper does a thotouugh job</t>
  </si>
  <si>
    <t>ooo&lt;o hhhhhhhhhhh dddd a ttttttttt jjj</t>
  </si>
  <si>
    <t>12,65</t>
  </si>
  <si>
    <t>1,056</t>
  </si>
  <si>
    <t>2,926</t>
  </si>
  <si>
    <t>2,77</t>
  </si>
  <si>
    <t>2022-01-15 19:57:50.050</t>
  </si>
  <si>
    <t>the proprietor was unsvailsble</t>
  </si>
  <si>
    <t>ttt pppppppppp www uuuuuuuuuuu</t>
  </si>
  <si>
    <t>11,62</t>
  </si>
  <si>
    <t>2,495</t>
  </si>
  <si>
    <t>2,50</t>
  </si>
  <si>
    <t>27,95</t>
  </si>
  <si>
    <t>2022-01-15 19:58:03.003</t>
  </si>
  <si>
    <t>gun powder must be handled with care</t>
  </si>
  <si>
    <t>gun powder must be hsndled wirh csre</t>
  </si>
  <si>
    <t>ggg pppppp mmmm bb hhhhhhh wwww cccc</t>
  </si>
  <si>
    <t>11,14</t>
  </si>
  <si>
    <t>3,142</t>
  </si>
  <si>
    <t>3,14</t>
  </si>
  <si>
    <t>34,56</t>
  </si>
  <si>
    <t>8,33%</t>
  </si>
  <si>
    <t>91,67%</t>
  </si>
  <si>
    <t>2022-01-15 19:58:14.014</t>
  </si>
  <si>
    <t>bad for the environment</t>
  </si>
  <si>
    <t>bad for die environent</t>
  </si>
  <si>
    <t>bbb fff ddd eeeeeeeeee</t>
  </si>
  <si>
    <t>8,39</t>
  </si>
  <si>
    <t>2,504</t>
  </si>
  <si>
    <t>26,13</t>
  </si>
  <si>
    <t>13,04%</t>
  </si>
  <si>
    <t>86,96%</t>
  </si>
  <si>
    <t>2022-01-15 19:58:22.022</t>
  </si>
  <si>
    <t>i hate baking pies</t>
  </si>
  <si>
    <t>i hhhh bbbbbb pppp</t>
  </si>
  <si>
    <t>5,51</t>
  </si>
  <si>
    <t>3,085</t>
  </si>
  <si>
    <t>3,08</t>
  </si>
  <si>
    <t>37,02</t>
  </si>
  <si>
    <t>2022-01-15 19:58:31.031</t>
  </si>
  <si>
    <t>dd nnn ffff tt bbb aaaaa ii</t>
  </si>
  <si>
    <t>7,27</t>
  </si>
  <si>
    <t>3,575</t>
  </si>
  <si>
    <t>41,37</t>
  </si>
  <si>
    <t>2022-01-15 19:58:40.040</t>
  </si>
  <si>
    <t>if you were not so stupid</t>
  </si>
  <si>
    <t>if you were not so stuoid</t>
  </si>
  <si>
    <t>ii yyy wwww nnn ss ssssss</t>
  </si>
  <si>
    <t>7,46</t>
  </si>
  <si>
    <t>3,217</t>
  </si>
  <si>
    <t>3,22</t>
  </si>
  <si>
    <t>37,06</t>
  </si>
  <si>
    <t>2022-01-15 19:58:51.051</t>
  </si>
  <si>
    <t>interesting observation was made</t>
  </si>
  <si>
    <t>iiiiiiiiiii ooooooooooo www mmmm</t>
  </si>
  <si>
    <t>8,78</t>
  </si>
  <si>
    <t>3,530</t>
  </si>
  <si>
    <t>3,53</t>
  </si>
  <si>
    <t>42,36</t>
  </si>
  <si>
    <t>2022-01-15 19:59:02.002</t>
  </si>
  <si>
    <t>chemical spill took forever</t>
  </si>
  <si>
    <t>chemical soill took forever</t>
  </si>
  <si>
    <t>cccccccc sssss tttt fffffff</t>
  </si>
  <si>
    <t>6,93</t>
  </si>
  <si>
    <t>3,753</t>
  </si>
  <si>
    <t>3,75</t>
  </si>
  <si>
    <t>43,37</t>
  </si>
  <si>
    <t>2022-01-15 19:59:11.011</t>
  </si>
  <si>
    <t>just in time for the party</t>
  </si>
  <si>
    <t>just in time for tbe psrty</t>
  </si>
  <si>
    <t>jjjj ii tttt fff ttt ppppp</t>
  </si>
  <si>
    <t>6,69</t>
  </si>
  <si>
    <t>3,739</t>
  </si>
  <si>
    <t>3,74</t>
  </si>
  <si>
    <t>41,41</t>
  </si>
  <si>
    <t>92,31%</t>
  </si>
  <si>
    <t>2022-01-15 19:59:21.021</t>
  </si>
  <si>
    <t>the quick brown fox jumped</t>
  </si>
  <si>
    <t>tge wuick brown fox jumped</t>
  </si>
  <si>
    <t>ttt wwwww bbbbb fff jjjjjj</t>
  </si>
  <si>
    <t>7,67</t>
  </si>
  <si>
    <t>3,260</t>
  </si>
  <si>
    <t>3,26</t>
  </si>
  <si>
    <t>36,11</t>
  </si>
  <si>
    <t>2022-01-15 19:59:35.035</t>
  </si>
  <si>
    <t>wear a crown with many jewels</t>
  </si>
  <si>
    <t>wear a crown with msny jewels</t>
  </si>
  <si>
    <t>wwww a ccccc wwww mmmm jjjjjj</t>
  </si>
  <si>
    <t>2,844</t>
  </si>
  <si>
    <t>32,95</t>
  </si>
  <si>
    <t>2022-01-15 19:59:48.048</t>
  </si>
  <si>
    <t>bring the offenders to justice</t>
  </si>
  <si>
    <t>bring thr offenders to justice</t>
  </si>
  <si>
    <t>bbbbb ttt ooooooooo tt jjjjjjj</t>
  </si>
  <si>
    <t>10,11</t>
  </si>
  <si>
    <t>2,869</t>
  </si>
  <si>
    <t>33,28</t>
  </si>
  <si>
    <t>2022-01-15 19:59:59.059</t>
  </si>
  <si>
    <t>ttt bbb www vvvv ccccccc</t>
  </si>
  <si>
    <t>7,72</t>
  </si>
  <si>
    <t>2,979</t>
  </si>
  <si>
    <t>2,98</t>
  </si>
  <si>
    <t>35,75</t>
  </si>
  <si>
    <t>2022-01-15 20:00:13.013</t>
  </si>
  <si>
    <t>our silver anniversary is coming</t>
  </si>
  <si>
    <t>ooo ssssss aaaaaaaaaaa ii cccccc</t>
  </si>
  <si>
    <t>3,230</t>
  </si>
  <si>
    <t>38,76</t>
  </si>
  <si>
    <t>2022-01-15 20:00:22.022</t>
  </si>
  <si>
    <t>the world is a stage</t>
  </si>
  <si>
    <t>ttt wwwww ii a sssss</t>
  </si>
  <si>
    <t>6,04</t>
  </si>
  <si>
    <t>3,147</t>
  </si>
  <si>
    <t>3,15</t>
  </si>
  <si>
    <t>37,76</t>
  </si>
  <si>
    <t>2022-01-15 20:00:32.032</t>
  </si>
  <si>
    <t>iiiiiiiiiii sssss hhhhhhh</t>
  </si>
  <si>
    <t>7,22</t>
  </si>
  <si>
    <t>3,325</t>
  </si>
  <si>
    <t>39,89</t>
  </si>
  <si>
    <t>2022-01-13 14:47:26.026</t>
  </si>
  <si>
    <t>samsung-SM-G900F</t>
  </si>
  <si>
    <t>6,50</t>
  </si>
  <si>
    <t>11,50</t>
  </si>
  <si>
    <t>Samsung keyboard</t>
  </si>
  <si>
    <t>session1-josip</t>
  </si>
  <si>
    <t>josip</t>
  </si>
  <si>
    <t>universities are too expensive</t>
  </si>
  <si>
    <t>universities are too exspensive</t>
  </si>
  <si>
    <t>13,39</t>
  </si>
  <si>
    <t>2,241</t>
  </si>
  <si>
    <t>2,24</t>
  </si>
  <si>
    <t>26,89</t>
  </si>
  <si>
    <t>26,02</t>
  </si>
  <si>
    <t>96,77%</t>
  </si>
  <si>
    <t>2022-01-13 14:47:56.056</t>
  </si>
  <si>
    <t>15,77</t>
  </si>
  <si>
    <t>2,41</t>
  </si>
  <si>
    <t>28,92</t>
  </si>
  <si>
    <t>2022-01-13 14:48:09.009</t>
  </si>
  <si>
    <t>flashing red light means stop</t>
  </si>
  <si>
    <t>2,727</t>
  </si>
  <si>
    <t>32,72</t>
  </si>
  <si>
    <t>2022-01-13 14:48:24.024</t>
  </si>
  <si>
    <t>machinery is too complicated</t>
  </si>
  <si>
    <t>11,42</t>
  </si>
  <si>
    <t>2,365</t>
  </si>
  <si>
    <t>2,36</t>
  </si>
  <si>
    <t>28,38</t>
  </si>
  <si>
    <t>2022-01-13 14:48:41.041</t>
  </si>
  <si>
    <t>please try to be home before midnight</t>
  </si>
  <si>
    <t>14,02</t>
  </si>
  <si>
    <t>2,568</t>
  </si>
  <si>
    <t>30,82</t>
  </si>
  <si>
    <t>2022-01-13 14:48:54.054</t>
  </si>
  <si>
    <t>10,35</t>
  </si>
  <si>
    <t>2,125</t>
  </si>
  <si>
    <t>25,50</t>
  </si>
  <si>
    <t>2022-01-13 14:49:08.008</t>
  </si>
  <si>
    <t>question that must be answered</t>
  </si>
  <si>
    <t>11,92</t>
  </si>
  <si>
    <t>2,43</t>
  </si>
  <si>
    <t>29,21</t>
  </si>
  <si>
    <t>2022-01-13 14:49:25.025</t>
  </si>
  <si>
    <t>try to enjoy your maternity leave</t>
  </si>
  <si>
    <t>try to enjoy your naternity leave</t>
  </si>
  <si>
    <t>14,29</t>
  </si>
  <si>
    <t>2,240</t>
  </si>
  <si>
    <t>26,06</t>
  </si>
  <si>
    <t>96,97%</t>
  </si>
  <si>
    <t>2022-01-13 14:49:42.042</t>
  </si>
  <si>
    <t>an occasional taste of chocolate</t>
  </si>
  <si>
    <t>13,79</t>
  </si>
  <si>
    <t>2,248</t>
  </si>
  <si>
    <t>26,97</t>
  </si>
  <si>
    <t>2022-01-13 14:49:53.053</t>
  </si>
  <si>
    <t>our fax number has changed</t>
  </si>
  <si>
    <t>our tax number has changed</t>
  </si>
  <si>
    <t>7,99</t>
  </si>
  <si>
    <t>3,129</t>
  </si>
  <si>
    <t>3,13</t>
  </si>
  <si>
    <t>2022-01-13 14:50:05.005</t>
  </si>
  <si>
    <t>superman never wore a mask</t>
  </si>
  <si>
    <t>suoerman never wore a nask</t>
  </si>
  <si>
    <t>9,64</t>
  </si>
  <si>
    <t>2,593</t>
  </si>
  <si>
    <t>2,59</t>
  </si>
  <si>
    <t>28,72</t>
  </si>
  <si>
    <t>2022-01-13 14:50:25.025</t>
  </si>
  <si>
    <t>staying up all night is a bad idea</t>
  </si>
  <si>
    <t>stating &lt;&lt;&lt;&lt;&lt;ying up all night is a bad ie&lt;dea</t>
  </si>
  <si>
    <t>18,02</t>
  </si>
  <si>
    <t>1,353</t>
  </si>
  <si>
    <t>2,498</t>
  </si>
  <si>
    <t>1,83</t>
  </si>
  <si>
    <t>21,98</t>
  </si>
  <si>
    <t>15,00%</t>
  </si>
  <si>
    <t>10,00%</t>
  </si>
  <si>
    <t>5,00%</t>
  </si>
  <si>
    <t>73,91%</t>
  </si>
  <si>
    <t>26,09%</t>
  </si>
  <si>
    <t>2022-01-13 14:50:38.038</t>
  </si>
  <si>
    <t>the back yard of our house</t>
  </si>
  <si>
    <t>10,21</t>
  </si>
  <si>
    <t>2,449</t>
  </si>
  <si>
    <t>29,39</t>
  </si>
  <si>
    <t>2022-01-13 14:50:55.055</t>
  </si>
  <si>
    <t>my preferred treat is chocolate</t>
  </si>
  <si>
    <t>my preferred treat is choccolate</t>
  </si>
  <si>
    <t>14,25</t>
  </si>
  <si>
    <t>2,175</t>
  </si>
  <si>
    <t>2,17</t>
  </si>
  <si>
    <t>25,28</t>
  </si>
  <si>
    <t>3,12%</t>
  </si>
  <si>
    <t>96,88%</t>
  </si>
  <si>
    <t>2022-01-13 14:51:06.006</t>
  </si>
  <si>
    <t>8,31</t>
  </si>
  <si>
    <t>2,888</t>
  </si>
  <si>
    <t>2,89</t>
  </si>
  <si>
    <t>34,66</t>
  </si>
  <si>
    <t>2022-01-13 14:51:20.020</t>
  </si>
  <si>
    <t>please provide your date of birth</t>
  </si>
  <si>
    <t>2,891</t>
  </si>
  <si>
    <t>34,70</t>
  </si>
  <si>
    <t>2022-01-13 14:51:37.037</t>
  </si>
  <si>
    <t>this phenomenon will never occur</t>
  </si>
  <si>
    <t>13,57</t>
  </si>
  <si>
    <t>2,285</t>
  </si>
  <si>
    <t>2,28</t>
  </si>
  <si>
    <t>2022-01-13 14:51:53.053</t>
  </si>
  <si>
    <t>never too rich and never too thin</t>
  </si>
  <si>
    <t>12,28</t>
  </si>
  <si>
    <t>2,606</t>
  </si>
  <si>
    <t>2,61</t>
  </si>
  <si>
    <t>31,28</t>
  </si>
  <si>
    <t>2022-01-13 14:52:10.010</t>
  </si>
  <si>
    <t>saving that child was an heroic effort</t>
  </si>
  <si>
    <t>15,18</t>
  </si>
  <si>
    <t>2,438</t>
  </si>
  <si>
    <t>29,26</t>
  </si>
  <si>
    <t>2022-01-13 14:52:24.024</t>
  </si>
  <si>
    <t>the first time he tried to swim</t>
  </si>
  <si>
    <t>11,34</t>
  </si>
  <si>
    <t>2,645</t>
  </si>
  <si>
    <t>31,74</t>
  </si>
  <si>
    <t>2022-01-13 10:59:47.047</t>
  </si>
  <si>
    <t>samsung-SM-A528B</t>
  </si>
  <si>
    <t>6,70</t>
  </si>
  <si>
    <t>Samsung Keyboard</t>
  </si>
  <si>
    <t>session1-kkrapic</t>
  </si>
  <si>
    <t>kkrapic</t>
  </si>
  <si>
    <t>11,96</t>
  </si>
  <si>
    <t>2022-01-13 11:00:01.001</t>
  </si>
  <si>
    <t>all together in one big pile</t>
  </si>
  <si>
    <t>all together in one big pike</t>
  </si>
  <si>
    <t>10,03</t>
  </si>
  <si>
    <t>2,693</t>
  </si>
  <si>
    <t>32,31</t>
  </si>
  <si>
    <t>31,16</t>
  </si>
  <si>
    <t>2022-01-13 11:00:17.017</t>
  </si>
  <si>
    <t>vanila flavored ice cream</t>
  </si>
  <si>
    <t>vanika &lt;&lt;&lt;la flavored ice cream</t>
  </si>
  <si>
    <t>12,67</t>
  </si>
  <si>
    <t>1,231</t>
  </si>
  <si>
    <t>2,367</t>
  </si>
  <si>
    <t>1,89</t>
  </si>
  <si>
    <t>21,94</t>
  </si>
  <si>
    <t>10,34%</t>
  </si>
  <si>
    <t>0,75</t>
  </si>
  <si>
    <t>78,13%</t>
  </si>
  <si>
    <t>2022-01-13 11:00:33.033</t>
  </si>
  <si>
    <t>12,69</t>
  </si>
  <si>
    <t>2,364</t>
  </si>
  <si>
    <t>28,37</t>
  </si>
  <si>
    <t>2022-01-13 11:00:45.045</t>
  </si>
  <si>
    <t>be home before midnight</t>
  </si>
  <si>
    <t>be g&lt;home before midnight</t>
  </si>
  <si>
    <t>9,40</t>
  </si>
  <si>
    <t>2,553</t>
  </si>
  <si>
    <t>2,34</t>
  </si>
  <si>
    <t>28,08</t>
  </si>
  <si>
    <t>2022-01-13 11:00:56.056</t>
  </si>
  <si>
    <t>accompanied by an adult</t>
  </si>
  <si>
    <t>accompanied by an asult</t>
  </si>
  <si>
    <t>2,418</t>
  </si>
  <si>
    <t>27,75</t>
  </si>
  <si>
    <t>95,65%</t>
  </si>
  <si>
    <t>2022-01-13 11:01:06.006</t>
  </si>
  <si>
    <t>santa claus got stuck</t>
  </si>
  <si>
    <t>santa claus got wtuck</t>
  </si>
  <si>
    <t>8,61</t>
  </si>
  <si>
    <t>2,322</t>
  </si>
  <si>
    <t>2,32</t>
  </si>
  <si>
    <t>26,54</t>
  </si>
  <si>
    <t>95,24%</t>
  </si>
  <si>
    <t>2022-01-13 11:01:23.023</t>
  </si>
  <si>
    <t>keep receipts for all your expenses</t>
  </si>
  <si>
    <t>keep receipts for all t&lt;your expenses</t>
  </si>
  <si>
    <t>15,12</t>
  </si>
  <si>
    <t>2,380</t>
  </si>
  <si>
    <t>26,98</t>
  </si>
  <si>
    <t>2022-01-13 11:01:34.034</t>
  </si>
  <si>
    <t>all good boys deserve fudge</t>
  </si>
  <si>
    <t>8,42</t>
  </si>
  <si>
    <t>3,090</t>
  </si>
  <si>
    <t>3,09</t>
  </si>
  <si>
    <t>37,08</t>
  </si>
  <si>
    <t>2022-01-13 11:01:49.049</t>
  </si>
  <si>
    <t>the imagination of thw nation</t>
  </si>
  <si>
    <t>9,87</t>
  </si>
  <si>
    <t>2,836</t>
  </si>
  <si>
    <t>32,86</t>
  </si>
  <si>
    <t>2022-01-13 11:02:01.001</t>
  </si>
  <si>
    <t>the dreamers of dreams</t>
  </si>
  <si>
    <t>the dreamers of drw&lt;eams</t>
  </si>
  <si>
    <t>9,37</t>
  </si>
  <si>
    <t>2,454</t>
  </si>
  <si>
    <t>2022-01-13 11:02:16.016</t>
  </si>
  <si>
    <t>drove my chevy to the levee</t>
  </si>
  <si>
    <t>drove mz&lt;t&lt;y chevy to the levee</t>
  </si>
  <si>
    <t>12,37</t>
  </si>
  <si>
    <t>1,148</t>
  </si>
  <si>
    <t>2,426</t>
  </si>
  <si>
    <t>2,10</t>
  </si>
  <si>
    <t>25,23</t>
  </si>
  <si>
    <t>6,90%</t>
  </si>
  <si>
    <t>87,10%</t>
  </si>
  <si>
    <t>2022-01-13 11:02:28.028</t>
  </si>
  <si>
    <t>the force is with you</t>
  </si>
  <si>
    <t>thw force is with you</t>
  </si>
  <si>
    <t>thw force o&lt;is wiy&lt;th you</t>
  </si>
  <si>
    <t>1,190</t>
  </si>
  <si>
    <t>2,551</t>
  </si>
  <si>
    <t>2,13</t>
  </si>
  <si>
    <t>24,40</t>
  </si>
  <si>
    <t>80,00%</t>
  </si>
  <si>
    <t>2022-01-13 11:02:40.040</t>
  </si>
  <si>
    <t>effort is what it will take</t>
  </si>
  <si>
    <t>10,45</t>
  </si>
  <si>
    <t>2,487</t>
  </si>
  <si>
    <t>29,85</t>
  </si>
  <si>
    <t>2022-01-13 11:02:59.059</t>
  </si>
  <si>
    <t>that agreement is rife with problems</t>
  </si>
  <si>
    <t>that agreement is rife with pron&lt;blems</t>
  </si>
  <si>
    <t>16,34</t>
  </si>
  <si>
    <t>2,264</t>
  </si>
  <si>
    <t>2,14</t>
  </si>
  <si>
    <t>25,70</t>
  </si>
  <si>
    <t>2022-01-13 11:03:13.013</t>
  </si>
  <si>
    <t>hands on experience with a job</t>
  </si>
  <si>
    <t>hands on experienxe with a jov</t>
  </si>
  <si>
    <t>11,30</t>
  </si>
  <si>
    <t>2,567</t>
  </si>
  <si>
    <t>28,75</t>
  </si>
  <si>
    <t>2022-01-13 11:03:29.029</t>
  </si>
  <si>
    <t>traveling to conde&lt;&lt;ferences iss&lt; fun</t>
  </si>
  <si>
    <t>14,03</t>
  </si>
  <si>
    <t>1,194</t>
  </si>
  <si>
    <t>25,67</t>
  </si>
  <si>
    <t>8,82%</t>
  </si>
  <si>
    <t>83,78%</t>
  </si>
  <si>
    <t>16,22%</t>
  </si>
  <si>
    <t>2022-01-13 11:03:47.047</t>
  </si>
  <si>
    <t>a duck quacks to ask for food</t>
  </si>
  <si>
    <t>a duck qu&lt;uacl&lt;ks y&lt;to ask for food</t>
  </si>
  <si>
    <t>15,50</t>
  </si>
  <si>
    <t>2,193</t>
  </si>
  <si>
    <t>1,81</t>
  </si>
  <si>
    <t>21,67</t>
  </si>
  <si>
    <t>2022-01-13 11:04:01.001</t>
  </si>
  <si>
    <t>parking lit is full of trucks</t>
  </si>
  <si>
    <t>pad&lt;rking lit is full of trucks</t>
  </si>
  <si>
    <t>1,069</t>
  </si>
  <si>
    <t>2,576</t>
  </si>
  <si>
    <t>27,88</t>
  </si>
  <si>
    <t>90,32%</t>
  </si>
  <si>
    <t>2022-01-13 11:04:13.013</t>
  </si>
  <si>
    <t>what a lovely red jacket</t>
  </si>
  <si>
    <t>27,86</t>
  </si>
  <si>
    <t>2022-01-15 16:08:54.054</t>
  </si>
  <si>
    <t>samsung-SM-G991B</t>
  </si>
  <si>
    <t>12,05</t>
  </si>
  <si>
    <t>mario</t>
  </si>
  <si>
    <t>what a monkey sees a monkey will do</t>
  </si>
  <si>
    <t>what a monkey sres&lt;&lt;&lt;ees a monkey will do</t>
  </si>
  <si>
    <t>24,49</t>
  </si>
  <si>
    <t>1,171</t>
  </si>
  <si>
    <t>1,633</t>
  </si>
  <si>
    <t>1,39</t>
  </si>
  <si>
    <t>16,66</t>
  </si>
  <si>
    <t>85,37%</t>
  </si>
  <si>
    <t>2022-01-15 16:09:09.009</t>
  </si>
  <si>
    <t>all work and no play</t>
  </si>
  <si>
    <t>8,02</t>
  </si>
  <si>
    <t>2,369</t>
  </si>
  <si>
    <t>2,37</t>
  </si>
  <si>
    <t>28,43</t>
  </si>
  <si>
    <t>2022-01-15 16:09:28.028</t>
  </si>
  <si>
    <t>no exchange without a bill</t>
  </si>
  <si>
    <t>no exchange without a bill&lt;l</t>
  </si>
  <si>
    <t>11,55</t>
  </si>
  <si>
    <t>2,337</t>
  </si>
  <si>
    <t>25,97</t>
  </si>
  <si>
    <t>2022-01-15 16:09:44.044</t>
  </si>
  <si>
    <t>9,81</t>
  </si>
  <si>
    <t>2,242</t>
  </si>
  <si>
    <t>26,91</t>
  </si>
  <si>
    <t>2022-01-15 16:09:57.057</t>
  </si>
  <si>
    <t>faster than a speeding bullet</t>
  </si>
  <si>
    <t>faster thsn a speeding bullet</t>
  </si>
  <si>
    <t>9,86</t>
  </si>
  <si>
    <t>2,839</t>
  </si>
  <si>
    <t>32,90</t>
  </si>
  <si>
    <t>2022-01-15 16:10:10.010</t>
  </si>
  <si>
    <t>fine but only in moderation</t>
  </si>
  <si>
    <t>fine but only in moderstion</t>
  </si>
  <si>
    <t>8,90</t>
  </si>
  <si>
    <t>2,920</t>
  </si>
  <si>
    <t>33,74</t>
  </si>
  <si>
    <t>2022-01-15 16:10:24.024</t>
  </si>
  <si>
    <t>go out for some pizza and beer</t>
  </si>
  <si>
    <t>10,76</t>
  </si>
  <si>
    <t>2,694</t>
  </si>
  <si>
    <t>32,33</t>
  </si>
  <si>
    <t>2022-01-15 16:10:39.039</t>
  </si>
  <si>
    <t>11,45</t>
  </si>
  <si>
    <t>2,620</t>
  </si>
  <si>
    <t>31,44</t>
  </si>
  <si>
    <t>2022-01-15 16:10:52.052</t>
  </si>
  <si>
    <t>we must redouble our efforts</t>
  </si>
  <si>
    <t>10,80</t>
  </si>
  <si>
    <t>2,500</t>
  </si>
  <si>
    <t>30,01</t>
  </si>
  <si>
    <t>2022-01-15 16:11:06.006</t>
  </si>
  <si>
    <t>11,16</t>
  </si>
  <si>
    <t>2,510</t>
  </si>
  <si>
    <t>2,51</t>
  </si>
  <si>
    <t>30,12</t>
  </si>
  <si>
    <t>2022-01-15 16:11:22.022</t>
  </si>
  <si>
    <t>historic meeting without a result</t>
  </si>
  <si>
    <t>historic meetinf&lt;g without a result</t>
  </si>
  <si>
    <t>13,16</t>
  </si>
  <si>
    <t>2,584</t>
  </si>
  <si>
    <t>29,18</t>
  </si>
  <si>
    <t>2022-01-15 16:11:35.035</t>
  </si>
  <si>
    <t>we run the risk of failure</t>
  </si>
  <si>
    <t>10,28</t>
  </si>
  <si>
    <t>2,432</t>
  </si>
  <si>
    <t>2022-01-15 16:11:48.048</t>
  </si>
  <si>
    <t>thh&lt;e back yard of our house</t>
  </si>
  <si>
    <t>10,60</t>
  </si>
  <si>
    <t>2,547</t>
  </si>
  <si>
    <t>28,30</t>
  </si>
  <si>
    <t>2022-01-15 16:12:03.003</t>
  </si>
  <si>
    <t>a tumor is ok provided it is benign</t>
  </si>
  <si>
    <t>a tumor is ok providdd it is benign</t>
  </si>
  <si>
    <t>12,27</t>
  </si>
  <si>
    <t>2,771</t>
  </si>
  <si>
    <t>97,14%</t>
  </si>
  <si>
    <t>2022-01-15 16:12:13.013</t>
  </si>
  <si>
    <t>have a good weekend</t>
  </si>
  <si>
    <t>have a hood weekend</t>
  </si>
  <si>
    <t>7,41</t>
  </si>
  <si>
    <t>2,428</t>
  </si>
  <si>
    <t>27,61</t>
  </si>
  <si>
    <t>2022-01-15 16:12:31.031</t>
  </si>
  <si>
    <t>our life expectancy has increased</t>
  </si>
  <si>
    <t>our life expentancy has increased</t>
  </si>
  <si>
    <t>15,16</t>
  </si>
  <si>
    <t>2,112</t>
  </si>
  <si>
    <t>24,57</t>
  </si>
  <si>
    <t>2022-01-15 16:12:42.042</t>
  </si>
  <si>
    <t>that is very unfortunate</t>
  </si>
  <si>
    <t>8,81</t>
  </si>
  <si>
    <t>2,612</t>
  </si>
  <si>
    <t>31,34</t>
  </si>
  <si>
    <t>2022-01-15 16:12:58.058</t>
  </si>
  <si>
    <t>12,97</t>
  </si>
  <si>
    <t>2,005</t>
  </si>
  <si>
    <t>24,06</t>
  </si>
  <si>
    <t>2022-01-15 16:13:10.010</t>
  </si>
  <si>
    <t>you will loose your voice</t>
  </si>
  <si>
    <t>yoz will loose your voice</t>
  </si>
  <si>
    <t>yoz &lt; will loose your voice</t>
  </si>
  <si>
    <t>9,92</t>
  </si>
  <si>
    <t>2,622</t>
  </si>
  <si>
    <t>27,93</t>
  </si>
  <si>
    <t>2022-01-15 16:13:26.026</t>
  </si>
  <si>
    <t>f&lt;the fax machine is broken</t>
  </si>
  <si>
    <t>10,63</t>
  </si>
  <si>
    <t>2,446</t>
  </si>
  <si>
    <t>2,26</t>
  </si>
  <si>
    <t>27,10</t>
  </si>
  <si>
    <t>2022-01-13 14:41:39.039</t>
  </si>
  <si>
    <t>HUAWEI-JNY-LX1</t>
  </si>
  <si>
    <t>12,75</t>
  </si>
  <si>
    <t>sibil</t>
  </si>
  <si>
    <t xml:space="preserve">Sibil </t>
  </si>
  <si>
    <t>stability of the nation</t>
  </si>
  <si>
    <t>sssssssss oo ttt nnnnnn</t>
  </si>
  <si>
    <t>9,39</t>
  </si>
  <si>
    <t>2,342</t>
  </si>
  <si>
    <t>28,11</t>
  </si>
  <si>
    <t>2022-01-13 14:42:00.000</t>
  </si>
  <si>
    <t>ssssss tttt ccccc www aa hhhhhh eeeeee</t>
  </si>
  <si>
    <t>17,12</t>
  </si>
  <si>
    <t>2,161</t>
  </si>
  <si>
    <t>25,93</t>
  </si>
  <si>
    <t>2022-01-13 14:42:12.012</t>
  </si>
  <si>
    <t>jjjj uu oo ttt ppppp</t>
  </si>
  <si>
    <t>2,265</t>
  </si>
  <si>
    <t>2,27</t>
  </si>
  <si>
    <t>27,18</t>
  </si>
  <si>
    <t>2022-01-13 14:42:29.029</t>
  </si>
  <si>
    <t>please take a barh thus month</t>
  </si>
  <si>
    <t>pppppp tttt a bbbb tttt mmmmm</t>
  </si>
  <si>
    <t>13,70</t>
  </si>
  <si>
    <t>2,043</t>
  </si>
  <si>
    <t>2,04</t>
  </si>
  <si>
    <t>22,83</t>
  </si>
  <si>
    <t>93,10%</t>
  </si>
  <si>
    <t>2022-01-13 14:42:47.047</t>
  </si>
  <si>
    <t>take it to the recycling depot</t>
  </si>
  <si>
    <t>tttt ii tt ttt rrrrrrrrr ddddd</t>
  </si>
  <si>
    <t>13,74</t>
  </si>
  <si>
    <t>2,111</t>
  </si>
  <si>
    <t>25,33</t>
  </si>
  <si>
    <t>2022-01-13 14:43:03.003</t>
  </si>
  <si>
    <t>the acceptance speech was boring</t>
  </si>
  <si>
    <t>ttt aaaaaaaaaa ssssss www bbbbbb</t>
  </si>
  <si>
    <t>14,24</t>
  </si>
  <si>
    <t>2,178</t>
  </si>
  <si>
    <t>2,18</t>
  </si>
  <si>
    <t>2022-01-13 14:43:21.021</t>
  </si>
  <si>
    <t>one hour is allotted for questions</t>
  </si>
  <si>
    <t>one houe is allotted for questions</t>
  </si>
  <si>
    <t>ooo hhhh ii aaaaaaaa fff qqqqqqqqq</t>
  </si>
  <si>
    <t>15,13</t>
  </si>
  <si>
    <t>2,182</t>
  </si>
  <si>
    <t>25,41</t>
  </si>
  <si>
    <t>97,06%</t>
  </si>
  <si>
    <t>2022-01-13 14:43:37.037</t>
  </si>
  <si>
    <t>round robin scheduling</t>
  </si>
  <si>
    <t>rrrrr rrrrr ssssssssss</t>
  </si>
  <si>
    <t>9,77</t>
  </si>
  <si>
    <t>2,149</t>
  </si>
  <si>
    <t>25,79</t>
  </si>
  <si>
    <t>2022-01-13 14:43:57.057</t>
  </si>
  <si>
    <t>an injustice is committed every day</t>
  </si>
  <si>
    <t>an injustice is committed wverx day</t>
  </si>
  <si>
    <t>aa iiiiiiiii ii ccccccccc wwwww ddd</t>
  </si>
  <si>
    <t>15,84</t>
  </si>
  <si>
    <t>2,146</t>
  </si>
  <si>
    <t>24,28</t>
  </si>
  <si>
    <t>2022-01-13 14:44:25.025</t>
  </si>
  <si>
    <t>peiple blow their horn a lot</t>
  </si>
  <si>
    <t>13,21</t>
  </si>
  <si>
    <t>23,65</t>
  </si>
  <si>
    <t>2022-01-13 14:44:42.042</t>
  </si>
  <si>
    <t>pay ofx a mortgage for a house</t>
  </si>
  <si>
    <t>ppp ooo a mmmmmmmm fff a hhhhh</t>
  </si>
  <si>
    <t>2,263</t>
  </si>
  <si>
    <t>26,25</t>
  </si>
  <si>
    <t>2022-01-13 14:44:57.057</t>
  </si>
  <si>
    <t>the fourth edition was better</t>
  </si>
  <si>
    <t>ttt ffffff eeeeeee www bbbbbb</t>
  </si>
  <si>
    <t>12,24</t>
  </si>
  <si>
    <t>2,288</t>
  </si>
  <si>
    <t>27,46</t>
  </si>
  <si>
    <t>2022-01-13 14:45:15.015</t>
  </si>
  <si>
    <t>the assault took six months</t>
  </si>
  <si>
    <t>ttt aaaaaaa tttt sss mmmmmm</t>
  </si>
  <si>
    <t>11,41</t>
  </si>
  <si>
    <t>2,279</t>
  </si>
  <si>
    <t>27,34</t>
  </si>
  <si>
    <t>2022-01-13 14:45:35.035</t>
  </si>
  <si>
    <t>house with new electrical panel</t>
  </si>
  <si>
    <t>hhhhh wwww nnn eeeeeeeeee ppppp</t>
  </si>
  <si>
    <t>14,22</t>
  </si>
  <si>
    <t>2,110</t>
  </si>
  <si>
    <t>25,32</t>
  </si>
  <si>
    <t>2022-01-13 14:46:02.002</t>
  </si>
  <si>
    <t>the treasurer must balance her books</t>
  </si>
  <si>
    <t>rhe treasureer must balance her books</t>
  </si>
  <si>
    <t>rrr tttttttt &lt;tt mmmm bbbbbbb hhh bbbbb</t>
  </si>
  <si>
    <t>21,30</t>
  </si>
  <si>
    <t>1,054</t>
  </si>
  <si>
    <t>1,784</t>
  </si>
  <si>
    <t>1,69</t>
  </si>
  <si>
    <t>19,21</t>
  </si>
  <si>
    <t>89,74%</t>
  </si>
  <si>
    <t>10,26%</t>
  </si>
  <si>
    <t>2022-01-13 14:46:18.018</t>
  </si>
  <si>
    <t>protect your environment</t>
  </si>
  <si>
    <t>pppppp &lt;p yyyy eeeeeeeeeee</t>
  </si>
  <si>
    <t>1,083</t>
  </si>
  <si>
    <t>1,977</t>
  </si>
  <si>
    <t>1,82</t>
  </si>
  <si>
    <t>21,83</t>
  </si>
  <si>
    <t>2022-01-13 14:46:43.043</t>
  </si>
  <si>
    <t>the chancellor was very boring</t>
  </si>
  <si>
    <t>the chancellor waas very boring</t>
  </si>
  <si>
    <t>ttt cccccccccc wwww vvvv bbbbbb</t>
  </si>
  <si>
    <t>16,28</t>
  </si>
  <si>
    <t>1,843</t>
  </si>
  <si>
    <t>1,84</t>
  </si>
  <si>
    <t>21,40</t>
  </si>
  <si>
    <t>2022-01-13 14:46:57.057</t>
  </si>
  <si>
    <t>very reluctant to enter</t>
  </si>
  <si>
    <t>vvvv rrrrrrrrr tt eeeee</t>
  </si>
  <si>
    <t>10,82</t>
  </si>
  <si>
    <t>2,034</t>
  </si>
  <si>
    <t>2,03</t>
  </si>
  <si>
    <t>2022-01-13 14:47:11.011</t>
  </si>
  <si>
    <t>space is a high priority</t>
  </si>
  <si>
    <t>sssss ii a hhhh pppppppp</t>
  </si>
  <si>
    <t>11,68</t>
  </si>
  <si>
    <t>1,969</t>
  </si>
  <si>
    <t>1,97</t>
  </si>
  <si>
    <t>23,63</t>
  </si>
  <si>
    <t>2022-01-13 14:47:28.028</t>
  </si>
  <si>
    <t>make my say you sucher</t>
  </si>
  <si>
    <t>mmmm mm sss yyy ssssss</t>
  </si>
  <si>
    <t>12,06</t>
  </si>
  <si>
    <t>1,741</t>
  </si>
  <si>
    <t>18,99</t>
  </si>
  <si>
    <t>WPM</t>
  </si>
  <si>
    <t>WPM_STDEV</t>
  </si>
  <si>
    <t>TER</t>
  </si>
  <si>
    <t>TER_STDEV</t>
  </si>
  <si>
    <t>WPM_AVG_DEFAULT</t>
  </si>
  <si>
    <t>WPM_ERR_DEFAULT</t>
  </si>
  <si>
    <t>TER_AVG_Default</t>
  </si>
  <si>
    <t>TER_ERR_Default</t>
  </si>
  <si>
    <t>WPM_ERR_QWERTY</t>
  </si>
  <si>
    <t>WPM_AVG_QWERTY</t>
  </si>
  <si>
    <t>STDEV_TER</t>
  </si>
  <si>
    <t>STDEV_WPM</t>
  </si>
  <si>
    <t>Ph. Num.</t>
  </si>
  <si>
    <t>1,921</t>
  </si>
  <si>
    <t>10,93</t>
  </si>
  <si>
    <t>lydia wants to go home</t>
  </si>
  <si>
    <t>qwerty</t>
  </si>
  <si>
    <t>Hexagonal Keyboard</t>
  </si>
  <si>
    <t>2022-01-13 15:03:42.042</t>
  </si>
  <si>
    <t>1,893</t>
  </si>
  <si>
    <t>17,96</t>
  </si>
  <si>
    <t>a security force of eight thousannd</t>
  </si>
  <si>
    <t>2022-01-13 15:03:27.027</t>
  </si>
  <si>
    <t>1,821</t>
  </si>
  <si>
    <t>14,83</t>
  </si>
  <si>
    <t>sing the bospel and he blues</t>
  </si>
  <si>
    <t>sing the gospel and the blues</t>
  </si>
  <si>
    <t>2022-01-13 15:03:04.004</t>
  </si>
  <si>
    <t>2,273</t>
  </si>
  <si>
    <t>12,32</t>
  </si>
  <si>
    <t>i listen to the tape everyday</t>
  </si>
  <si>
    <t>2022-01-13 15:02:45.045</t>
  </si>
  <si>
    <t>2,350</t>
  </si>
  <si>
    <t>11,91</t>
  </si>
  <si>
    <t>i  am going to a music lesson</t>
  </si>
  <si>
    <t>i am going to a music lesson</t>
  </si>
  <si>
    <t>2022-01-13 15:02:26.026</t>
  </si>
  <si>
    <t>1,706</t>
  </si>
  <si>
    <t>14,66</t>
  </si>
  <si>
    <t>he was wearing a swatshirt</t>
  </si>
  <si>
    <t>he was wearing a sweatshirt</t>
  </si>
  <si>
    <t>2022-01-13 15:02:09.009</t>
  </si>
  <si>
    <t>2,025</t>
  </si>
  <si>
    <t>11,85</t>
  </si>
  <si>
    <t>on the way to the cittage</t>
  </si>
  <si>
    <t>on the way to the cottage</t>
  </si>
  <si>
    <t>2022-01-13 15:01:51.051</t>
  </si>
  <si>
    <t>1,99</t>
  </si>
  <si>
    <t>1,994</t>
  </si>
  <si>
    <t>14,54</t>
  </si>
  <si>
    <t>an excellnt way to communivate</t>
  </si>
  <si>
    <t>an excellent way to communicate</t>
  </si>
  <si>
    <t>2022-01-13 15:01:36.036</t>
  </si>
  <si>
    <t>1,94</t>
  </si>
  <si>
    <t>1,943</t>
  </si>
  <si>
    <t>15,95</t>
  </si>
  <si>
    <t>our lfe expectancy has increased</t>
  </si>
  <si>
    <t>2022-01-13 15:01:17.017</t>
  </si>
  <si>
    <t>2,221</t>
  </si>
  <si>
    <t>12,16</t>
  </si>
  <si>
    <t>get your priorities in order</t>
  </si>
  <si>
    <t>2022-01-13 15:00:58.058</t>
  </si>
  <si>
    <t>93,94%</t>
  </si>
  <si>
    <t>1,820</t>
  </si>
  <si>
    <t>17,58</t>
  </si>
  <si>
    <t>please provide your datw of birtg</t>
  </si>
  <si>
    <t>2022-01-13 15:00:43.043</t>
  </si>
  <si>
    <t>1,58</t>
  </si>
  <si>
    <t>1,576</t>
  </si>
  <si>
    <t>a quarger o a century</t>
  </si>
  <si>
    <t>a quarter of a century</t>
  </si>
  <si>
    <t>2022-01-13 15:00:21.021</t>
  </si>
  <si>
    <t>1,60</t>
  </si>
  <si>
    <t>1,602</t>
  </si>
  <si>
    <t>13,11</t>
  </si>
  <si>
    <t>my favorite web broser</t>
  </si>
  <si>
    <t>my favorite web browser</t>
  </si>
  <si>
    <t>2022-01-13 15:00:02.002</t>
  </si>
  <si>
    <t>94,12%</t>
  </si>
  <si>
    <t>1,88</t>
  </si>
  <si>
    <t>1,879</t>
  </si>
  <si>
    <t>17,56</t>
  </si>
  <si>
    <t>the fire rqges for an entire month</t>
  </si>
  <si>
    <t>the fire raged for an entire month</t>
  </si>
  <si>
    <t>2022-01-13 14:59:44.044</t>
  </si>
  <si>
    <t>1,707</t>
  </si>
  <si>
    <t>16,99</t>
  </si>
  <si>
    <t>universities are too expencive</t>
  </si>
  <si>
    <t>2022-01-13 14:59:22.022</t>
  </si>
  <si>
    <t>1,686</t>
  </si>
  <si>
    <t>23,13</t>
  </si>
  <si>
    <t>knee bone is connected to the thigh bone</t>
  </si>
  <si>
    <t>2022-01-13 14:58:42.042</t>
  </si>
  <si>
    <t>1,641</t>
  </si>
  <si>
    <t>15,24</t>
  </si>
  <si>
    <t>2022-01-13 14:58:09.009</t>
  </si>
  <si>
    <t>1,807</t>
  </si>
  <si>
    <t>file all complaints n writing</t>
  </si>
  <si>
    <t>file all complaints in writing</t>
  </si>
  <si>
    <t>2022-01-13 14:57:48.048</t>
  </si>
  <si>
    <t>1,998</t>
  </si>
  <si>
    <t>17,02</t>
  </si>
  <si>
    <t>the music i better than it sounds&lt;x</t>
  </si>
  <si>
    <t>the music i better than it soundx</t>
  </si>
  <si>
    <t>the music is better than it sounds</t>
  </si>
  <si>
    <t>2022-01-13 14:57:29.029</t>
  </si>
  <si>
    <t>1,567</t>
  </si>
  <si>
    <t>17,23</t>
  </si>
  <si>
    <t>2022-01-13 14:57:06.006</t>
  </si>
  <si>
    <t>2,343</t>
  </si>
  <si>
    <t>12,38</t>
  </si>
  <si>
    <t>the registration eriod is over</t>
  </si>
  <si>
    <t>the registration period is over</t>
  </si>
  <si>
    <t>session1-mario</t>
  </si>
  <si>
    <t>2022-01-15 16:22:41.041</t>
  </si>
  <si>
    <t>1,869</t>
  </si>
  <si>
    <t>16,58</t>
  </si>
  <si>
    <t>rejection letters are dscoraging</t>
  </si>
  <si>
    <t>rejection letters are discouraging</t>
  </si>
  <si>
    <t>2022-01-15 16:22:25.025</t>
  </si>
  <si>
    <t>2,101</t>
  </si>
  <si>
    <t>14,76</t>
  </si>
  <si>
    <t>the treasury department is broke</t>
  </si>
  <si>
    <t>2022-01-15 16:22:05.005</t>
  </si>
  <si>
    <t>2,23</t>
  </si>
  <si>
    <t>2,234</t>
  </si>
  <si>
    <t>6,71</t>
  </si>
  <si>
    <t>i agree with you</t>
  </si>
  <si>
    <t>2022-01-15 16:21:48.048</t>
  </si>
  <si>
    <t>2,132</t>
  </si>
  <si>
    <t>10,79</t>
  </si>
  <si>
    <t>the location of te crime</t>
  </si>
  <si>
    <t>2022-01-15 16:21:39.039</t>
  </si>
  <si>
    <t>1,55</t>
  </si>
  <si>
    <t>1,548</t>
  </si>
  <si>
    <t>20,67</t>
  </si>
  <si>
    <t>the pen is mghtier than the seord</t>
  </si>
  <si>
    <t>the pen is mightier than the sword</t>
  </si>
  <si>
    <t>2022-01-15 16:21:25.025</t>
  </si>
  <si>
    <t>1,96</t>
  </si>
  <si>
    <t>1,962</t>
  </si>
  <si>
    <t>13,25</t>
  </si>
  <si>
    <t>that is a very odd question</t>
  </si>
  <si>
    <t>2022-01-15 16:21:01.001</t>
  </si>
  <si>
    <t>2,316</t>
  </si>
  <si>
    <t>9,50</t>
  </si>
  <si>
    <t>he is still on our team</t>
  </si>
  <si>
    <t>2022-01-15 16:20:45.045</t>
  </si>
  <si>
    <t>1,889</t>
  </si>
  <si>
    <t>15,35</t>
  </si>
  <si>
    <t>great disturbance in the force</t>
  </si>
  <si>
    <t>2022-01-15 16:20:33.033</t>
  </si>
  <si>
    <t>1,690</t>
  </si>
  <si>
    <t>17,76</t>
  </si>
  <si>
    <t>arguing with the boss is futile</t>
  </si>
  <si>
    <t>2022-01-15 16:20:14.014</t>
  </si>
  <si>
    <t>2,02</t>
  </si>
  <si>
    <t>2,022</t>
  </si>
  <si>
    <t>the laser printer isjammed</t>
  </si>
  <si>
    <t>the laser printer is jammed</t>
  </si>
  <si>
    <t>2022-01-15 16:19:53.053</t>
  </si>
  <si>
    <t>1,547</t>
  </si>
  <si>
    <t>17,46</t>
  </si>
  <si>
    <t>a psychiatrist will help you</t>
  </si>
  <si>
    <t>2022-01-15 16:19:38.038</t>
  </si>
  <si>
    <t>2,290</t>
  </si>
  <si>
    <t>10,92</t>
  </si>
  <si>
    <t>mystery of the lost lagoon</t>
  </si>
  <si>
    <t>2022-01-15 16:19:19.019</t>
  </si>
  <si>
    <t>1,768</t>
  </si>
  <si>
    <t>15,27</t>
  </si>
  <si>
    <t>what goes up musto come down</t>
  </si>
  <si>
    <t>what goes up must come down</t>
  </si>
  <si>
    <t>2022-01-15 16:19:04.004</t>
  </si>
  <si>
    <t>2,030</t>
  </si>
  <si>
    <t>13,80</t>
  </si>
  <si>
    <t>2022-01-15 16:18:46.046</t>
  </si>
  <si>
    <t>1,808</t>
  </si>
  <si>
    <t>14,38</t>
  </si>
  <si>
    <t>this library has many books</t>
  </si>
  <si>
    <t>2022-01-15 16:18:29.029</t>
  </si>
  <si>
    <t>12,23</t>
  </si>
  <si>
    <t>for your information only</t>
  </si>
  <si>
    <t>2022-01-15 16:18:12.012</t>
  </si>
  <si>
    <t>1,776</t>
  </si>
  <si>
    <t>16,33</t>
  </si>
  <si>
    <t>prevailing wind  from the east</t>
  </si>
  <si>
    <t>2022-01-15 16:17:57.057</t>
  </si>
  <si>
    <t>1,47</t>
  </si>
  <si>
    <t>1,468</t>
  </si>
  <si>
    <t>16,35</t>
  </si>
  <si>
    <t>mom made her a turtleneck</t>
  </si>
  <si>
    <t>2022-01-15 16:17:36.036</t>
  </si>
  <si>
    <t>1,27</t>
  </si>
  <si>
    <t>1,273</t>
  </si>
  <si>
    <t>17,28</t>
  </si>
  <si>
    <t>2022-01-15 16:17:17.017</t>
  </si>
  <si>
    <t>20,72</t>
  </si>
  <si>
    <t>session2-kkrapic</t>
  </si>
  <si>
    <t>2022-01-16 12:58:10.010</t>
  </si>
  <si>
    <t>1,91</t>
  </si>
  <si>
    <t>1,911</t>
  </si>
  <si>
    <t>15,17</t>
  </si>
  <si>
    <t>he plsyed a pimp in that movie</t>
  </si>
  <si>
    <t>he played a pimp in that movie</t>
  </si>
  <si>
    <t>2022-01-16 12:57:45.045</t>
  </si>
  <si>
    <t>30,00%</t>
  </si>
  <si>
    <t>70,00%</t>
  </si>
  <si>
    <t>0,71</t>
  </si>
  <si>
    <t>1,34</t>
  </si>
  <si>
    <t>1,824</t>
  </si>
  <si>
    <t>20,83</t>
  </si>
  <si>
    <t>the largestofthe&lt;&lt;&lt;&lt;&lt; of yhe five ceans</t>
  </si>
  <si>
    <t>the largest of yhe five ceans</t>
  </si>
  <si>
    <t>the largest of the five oceans</t>
  </si>
  <si>
    <t>2022-01-16 12:57:27.027</t>
  </si>
  <si>
    <t>Infinity</t>
  </si>
  <si>
    <t>1,80</t>
  </si>
  <si>
    <t>1,912</t>
  </si>
  <si>
    <t>1,030</t>
  </si>
  <si>
    <t>17,79</t>
  </si>
  <si>
    <t>do you get nervous when you speaks&lt;</t>
  </si>
  <si>
    <t>do you get nervous when you speak</t>
  </si>
  <si>
    <t>2022-01-16 12:57:03.003</t>
  </si>
  <si>
    <t>1,59</t>
  </si>
  <si>
    <t>1,589</t>
  </si>
  <si>
    <t>18,25</t>
  </si>
  <si>
    <t>i amwearinf a tie and a jacket</t>
  </si>
  <si>
    <t>i am wearing a tie and a jacket</t>
  </si>
  <si>
    <t>2022-01-16 12:56:43.043</t>
  </si>
  <si>
    <t>1,868</t>
  </si>
  <si>
    <t>an offer you cannot refuse</t>
  </si>
  <si>
    <t>2022-01-16 12:56:22.022</t>
  </si>
  <si>
    <t>2,096</t>
  </si>
  <si>
    <t>17,65</t>
  </si>
  <si>
    <t>dormitory doors are locked at midnight</t>
  </si>
  <si>
    <t>2022-01-16 12:56:07.007</t>
  </si>
  <si>
    <t>81,82%</t>
  </si>
  <si>
    <t>1,45</t>
  </si>
  <si>
    <t>1,783</t>
  </si>
  <si>
    <t>1,222</t>
  </si>
  <si>
    <t>17,95</t>
  </si>
  <si>
    <t>the food atthi&lt;&lt;&lt; this restaurant</t>
  </si>
  <si>
    <t>the food at this restaurant</t>
  </si>
  <si>
    <t>2022-01-16 12:55:46.046</t>
  </si>
  <si>
    <t>23,33%</t>
  </si>
  <si>
    <t>76,67%</t>
  </si>
  <si>
    <t>1,41</t>
  </si>
  <si>
    <t>1,789</t>
  </si>
  <si>
    <t>1,250</t>
  </si>
  <si>
    <t>15,65</t>
  </si>
  <si>
    <t>space isa hohl&lt;&lt;&lt;igh priority</t>
  </si>
  <si>
    <t>space isa high priority</t>
  </si>
  <si>
    <t>2022-01-16 12:55:26.026</t>
  </si>
  <si>
    <t>4,55%</t>
  </si>
  <si>
    <t>95,45%</t>
  </si>
  <si>
    <t>1,62</t>
  </si>
  <si>
    <t>1,622</t>
  </si>
  <si>
    <t>12,33</t>
  </si>
  <si>
    <t>yes you are vry smart</t>
  </si>
  <si>
    <t>yes you are very smart</t>
  </si>
  <si>
    <t>2022-01-16 12:55:08.008</t>
  </si>
  <si>
    <t>2,08</t>
  </si>
  <si>
    <t>2,082</t>
  </si>
  <si>
    <t>14,41</t>
  </si>
  <si>
    <t>a good response to the question</t>
  </si>
  <si>
    <t>2022-01-16 12:54:54.054</t>
  </si>
  <si>
    <t>1,936</t>
  </si>
  <si>
    <t>12,92</t>
  </si>
  <si>
    <t>this library has manybooks</t>
  </si>
  <si>
    <t>2022-01-16 12:54:37.037</t>
  </si>
  <si>
    <t>25,00%</t>
  </si>
  <si>
    <t>75,00%</t>
  </si>
  <si>
    <t>1,50</t>
  </si>
  <si>
    <t>2,013</t>
  </si>
  <si>
    <t>19,38</t>
  </si>
  <si>
    <t>shall we playa&lt;&lt;y a round of catds&lt;&lt;&lt;rds</t>
  </si>
  <si>
    <t>2022-01-16 12:54:22.022</t>
  </si>
  <si>
    <t>97,56%</t>
  </si>
  <si>
    <t>2,243</t>
  </si>
  <si>
    <t>17,84</t>
  </si>
  <si>
    <t>nothing finer than discovering a treadure</t>
  </si>
  <si>
    <t>nothing finer than discovering a treasure</t>
  </si>
  <si>
    <t>2022-01-16 12:54:01.001</t>
  </si>
  <si>
    <t>1,905</t>
  </si>
  <si>
    <t>12,60</t>
  </si>
  <si>
    <t>she wears too much makeup</t>
  </si>
  <si>
    <t>2022-01-16 12:53:41.041</t>
  </si>
  <si>
    <t>2,090</t>
  </si>
  <si>
    <t>spill coffee on the carpet</t>
  </si>
  <si>
    <t>2022-01-16 12:53:27.027</t>
  </si>
  <si>
    <t>4,65%</t>
  </si>
  <si>
    <t>95,35%</t>
  </si>
  <si>
    <t>1,916</t>
  </si>
  <si>
    <t>1,049</t>
  </si>
  <si>
    <t>21,92</t>
  </si>
  <si>
    <t>for murder you get a lom&lt;ng prison sentence</t>
  </si>
  <si>
    <t>2022-01-16 12:53:09.009</t>
  </si>
  <si>
    <t>1,743</t>
  </si>
  <si>
    <t>17,22</t>
  </si>
  <si>
    <t>2022-01-16 12:52:44.044</t>
  </si>
  <si>
    <t>1,828</t>
  </si>
  <si>
    <t>12,59</t>
  </si>
  <si>
    <t>i watched blzing saddles</t>
  </si>
  <si>
    <t>i watched blazing saddles</t>
  </si>
  <si>
    <t>2022-01-16 12:52:24.024</t>
  </si>
  <si>
    <t>1,817</t>
  </si>
  <si>
    <t>14,86</t>
  </si>
  <si>
    <t>there are winners and losers</t>
  </si>
  <si>
    <t>2022-01-16 12:52:09.009</t>
  </si>
  <si>
    <t>1,86</t>
  </si>
  <si>
    <t>1,859</t>
  </si>
  <si>
    <t>2022-01-13 15:06:55.055</t>
  </si>
  <si>
    <t>1,923</t>
  </si>
  <si>
    <t>14,04</t>
  </si>
  <si>
    <t>three two one zero blast off</t>
  </si>
  <si>
    <t>2022-01-13 15:06:42.042</t>
  </si>
  <si>
    <t>2,148</t>
  </si>
  <si>
    <t>13,50</t>
  </si>
  <si>
    <t>2022-01-13 15:06:24.024</t>
  </si>
  <si>
    <t>2,172</t>
  </si>
  <si>
    <t>9,67</t>
  </si>
  <si>
    <t>it is very windy today</t>
  </si>
  <si>
    <t>2022-01-13 15:06:08.008</t>
  </si>
  <si>
    <t>1,792</t>
  </si>
  <si>
    <t>13,95</t>
  </si>
  <si>
    <t>2022-01-13 15:05:55.055</t>
  </si>
  <si>
    <t>1,920</t>
  </si>
  <si>
    <t>13,54</t>
  </si>
  <si>
    <t>tere are winners and losers</t>
  </si>
  <si>
    <t>2022-01-13 15:05:39.039</t>
  </si>
  <si>
    <t>1,48</t>
  </si>
  <si>
    <t>1,483</t>
  </si>
  <si>
    <t>16,18</t>
  </si>
  <si>
    <t>2022-01-13 15:05:23.023</t>
  </si>
  <si>
    <t>1,918</t>
  </si>
  <si>
    <t>13,04</t>
  </si>
  <si>
    <t>rlations are very strained</t>
  </si>
  <si>
    <t>relations are very strained</t>
  </si>
  <si>
    <t>2022-01-13 15:05:04.004</t>
  </si>
  <si>
    <t>8,87</t>
  </si>
  <si>
    <t>the cotton is high</t>
  </si>
  <si>
    <t>2022-01-13 15:04:47.047</t>
  </si>
  <si>
    <t>1,848</t>
  </si>
  <si>
    <t>14,61</t>
  </si>
  <si>
    <t>six daughters and seven sons</t>
  </si>
  <si>
    <t>2022-01-13 15:04:35.035</t>
  </si>
  <si>
    <t>1,850</t>
  </si>
  <si>
    <t>that sticker needs to be validated</t>
  </si>
  <si>
    <t>2022-01-13 15:04:17.017</t>
  </si>
  <si>
    <t>1,800</t>
  </si>
  <si>
    <t>20,56</t>
  </si>
  <si>
    <t>i cannot believe i ate the whole thing</t>
  </si>
  <si>
    <t>2022-01-13 15:03:56.056</t>
  </si>
  <si>
    <t>1,870</t>
  </si>
  <si>
    <t>13,90</t>
  </si>
  <si>
    <t>you should visit the doctor</t>
  </si>
  <si>
    <t>you should visit a doctor</t>
  </si>
  <si>
    <t>2022-01-13 15:03:32.032</t>
  </si>
  <si>
    <t>1,54</t>
  </si>
  <si>
    <t>1,539</t>
  </si>
  <si>
    <t>14,94</t>
  </si>
  <si>
    <t>sign the withdrawal slip</t>
  </si>
  <si>
    <t>2022-01-13 15:03:14.014</t>
  </si>
  <si>
    <t>1,56</t>
  </si>
  <si>
    <t>1,564</t>
  </si>
  <si>
    <t>20,46</t>
  </si>
  <si>
    <t>sharo cheese keeps the mind sharp</t>
  </si>
  <si>
    <t>sharp cheese keeps the mind sharp</t>
  </si>
  <si>
    <t>2022-01-13 15:02:56.056</t>
  </si>
  <si>
    <t>1,780</t>
  </si>
  <si>
    <t>11,80</t>
  </si>
  <si>
    <t>love means many things</t>
  </si>
  <si>
    <t>2022-01-13 15:02:33.033</t>
  </si>
  <si>
    <t>1,43</t>
  </si>
  <si>
    <t>1,433</t>
  </si>
  <si>
    <t>18,14</t>
  </si>
  <si>
    <t>this watch is too expensive</t>
  </si>
  <si>
    <t>2022-01-13 15:02:19.019</t>
  </si>
  <si>
    <t>1,72</t>
  </si>
  <si>
    <t>1,715</t>
  </si>
  <si>
    <t>13,41</t>
  </si>
  <si>
    <t>the ids are very excited</t>
  </si>
  <si>
    <t>the kids are very excited</t>
  </si>
  <si>
    <t>2022-01-13 15:01:58.058</t>
  </si>
  <si>
    <t>1,862</t>
  </si>
  <si>
    <t>12,89</t>
  </si>
  <si>
    <t>communicate through email</t>
  </si>
  <si>
    <t>2022-01-13 15:01:42.042</t>
  </si>
  <si>
    <t>1,574</t>
  </si>
  <si>
    <t>18,42</t>
  </si>
  <si>
    <t>2022-01-13 15:01:26.026</t>
  </si>
  <si>
    <t>2,56</t>
  </si>
  <si>
    <t>2,561</t>
  </si>
  <si>
    <t>13,67</t>
  </si>
  <si>
    <t>session4-ingo</t>
  </si>
  <si>
    <t>2022-01-15 22:11:06.006</t>
  </si>
  <si>
    <t>2,440</t>
  </si>
  <si>
    <t>10,24</t>
  </si>
  <si>
    <t>quit while you are z&lt;ahead</t>
  </si>
  <si>
    <t>quit while you are ahead</t>
  </si>
  <si>
    <t>2022-01-15 22:10:49.049</t>
  </si>
  <si>
    <t>2,55</t>
  </si>
  <si>
    <t>2,554</t>
  </si>
  <si>
    <t>11,74</t>
  </si>
  <si>
    <t>the king sends you to the tower</t>
  </si>
  <si>
    <t>2022-01-15 22:10:35.035</t>
  </si>
  <si>
    <t>2,06</t>
  </si>
  <si>
    <t>2,218</t>
  </si>
  <si>
    <t>12,62</t>
  </si>
  <si>
    <t>do you prefer a a&lt;window seat</t>
  </si>
  <si>
    <t>do you prefer a window seat</t>
  </si>
  <si>
    <t>2022-01-15 22:10:18.018</t>
  </si>
  <si>
    <t>11,81</t>
  </si>
  <si>
    <t>obligtions must br met first</t>
  </si>
  <si>
    <t>obligations must be met first</t>
  </si>
  <si>
    <t>2022-01-15 22:10:03.003</t>
  </si>
  <si>
    <t>2,47</t>
  </si>
  <si>
    <t>2,468</t>
  </si>
  <si>
    <t>9,72</t>
  </si>
  <si>
    <t>february has an extra day</t>
  </si>
  <si>
    <t>2022-01-15 22:09:49.049</t>
  </si>
  <si>
    <t>2,52</t>
  </si>
  <si>
    <t>2,521</t>
  </si>
  <si>
    <t>13,09</t>
  </si>
  <si>
    <t>2022-01-15 22:09:37.037</t>
  </si>
  <si>
    <t>2,084</t>
  </si>
  <si>
    <t>13,44</t>
  </si>
  <si>
    <t>a picture is worth many words</t>
  </si>
  <si>
    <t>2022-01-15 22:09:21.021</t>
  </si>
  <si>
    <t>2,286</t>
  </si>
  <si>
    <t>13,13</t>
  </si>
  <si>
    <t>i skimmed through your proposal</t>
  </si>
  <si>
    <t>2022-01-15 22:09:05.005</t>
  </si>
  <si>
    <t>14,92</t>
  </si>
  <si>
    <t>2022-01-15 22:08:50.050</t>
  </si>
  <si>
    <t>15,79%</t>
  </si>
  <si>
    <t>84,21%</t>
  </si>
  <si>
    <t>2,105</t>
  </si>
  <si>
    <t>7,60</t>
  </si>
  <si>
    <t>peek out a window</t>
  </si>
  <si>
    <t>peek out the window</t>
  </si>
  <si>
    <t>2022-01-15 22:08:30.030</t>
  </si>
  <si>
    <t>2,213</t>
  </si>
  <si>
    <t>8,13</t>
  </si>
  <si>
    <t>2022-01-15 22:08:21.021</t>
  </si>
  <si>
    <t>2,007</t>
  </si>
  <si>
    <t>15,45</t>
  </si>
  <si>
    <t>there s&lt;will be some fog tonight</t>
  </si>
  <si>
    <t>there will be some fog tonight</t>
  </si>
  <si>
    <t>2022-01-15 22:08:11.011</t>
  </si>
  <si>
    <t>42,11%</t>
  </si>
  <si>
    <t>57,89%</t>
  </si>
  <si>
    <t>7,90</t>
  </si>
  <si>
    <t>i cannot believe i ate</t>
  </si>
  <si>
    <t>2022-01-15 22:07:46.046</t>
  </si>
  <si>
    <t>2,247</t>
  </si>
  <si>
    <t>he is shouting loudly</t>
  </si>
  <si>
    <t>2022-01-15 22:07:36.036</t>
  </si>
  <si>
    <t>84,62%</t>
  </si>
  <si>
    <t>2,179</t>
  </si>
  <si>
    <t>1,182</t>
  </si>
  <si>
    <t>11,47</t>
  </si>
  <si>
    <t>the winner of tne&lt;&lt;he race</t>
  </si>
  <si>
    <t>the winner of the race</t>
  </si>
  <si>
    <t>2022-01-15 22:07:25.025</t>
  </si>
  <si>
    <t>2,065</t>
  </si>
  <si>
    <t>13,08</t>
  </si>
  <si>
    <t>gas bills are senr&lt;t monthly</t>
  </si>
  <si>
    <t>2022-01-15 22:07:11.011</t>
  </si>
  <si>
    <t>2,177</t>
  </si>
  <si>
    <t>11,94</t>
  </si>
  <si>
    <t xml:space="preserve">tickets are very expensive </t>
  </si>
  <si>
    <t>tickets are very expensive</t>
  </si>
  <si>
    <t>2022-01-15 22:06:55.055</t>
  </si>
  <si>
    <t>10,38</t>
  </si>
  <si>
    <t>where did you get that tie</t>
  </si>
  <si>
    <t>2022-01-15 22:06:41.041</t>
  </si>
  <si>
    <t>2,244</t>
  </si>
  <si>
    <t>15,15</t>
  </si>
  <si>
    <t>a good y&lt;joke deserves a good laugh</t>
  </si>
  <si>
    <t>a good joke deserves a good laugh</t>
  </si>
  <si>
    <t>2022-01-15 22:06:27.027</t>
  </si>
  <si>
    <t>45,95%</t>
  </si>
  <si>
    <t>54,05%</t>
  </si>
  <si>
    <t>0,42</t>
  </si>
  <si>
    <t>1,11</t>
  </si>
  <si>
    <t>1,540</t>
  </si>
  <si>
    <t>1,370</t>
  </si>
  <si>
    <t>23,38</t>
  </si>
  <si>
    <t>d&lt;effot is worth&lt;&lt;&lt;&lt;hat will it  take</t>
  </si>
  <si>
    <t>effot is what will it  take</t>
  </si>
  <si>
    <t>hexagonal</t>
  </si>
  <si>
    <t>2022-01-15 11:24:05.005</t>
  </si>
  <si>
    <t>1,476</t>
  </si>
  <si>
    <t>16,26</t>
  </si>
  <si>
    <t>find a nerby parking spot</t>
  </si>
  <si>
    <t>find a nearby parking spot</t>
  </si>
  <si>
    <t>2022-01-15 11:23:39.039</t>
  </si>
  <si>
    <t>35,14%</t>
  </si>
  <si>
    <t>64,86%</t>
  </si>
  <si>
    <t>0,63</t>
  </si>
  <si>
    <t>1,07</t>
  </si>
  <si>
    <t>1,515</t>
  </si>
  <si>
    <t>the library hs&lt;s manhbok&lt;&lt;&lt;&lt;y books</t>
  </si>
  <si>
    <t>the library hs many books</t>
  </si>
  <si>
    <t>2022-01-15 11:23:20.020</t>
  </si>
  <si>
    <t>1,33</t>
  </si>
  <si>
    <t>1,458</t>
  </si>
  <si>
    <t>the dreamers f&lt;of dreams</t>
  </si>
  <si>
    <t>2022-01-15 11:22:54.054</t>
  </si>
  <si>
    <t>20,69%</t>
  </si>
  <si>
    <t>79,31%</t>
  </si>
  <si>
    <t>11,54%</t>
  </si>
  <si>
    <t>1,03</t>
  </si>
  <si>
    <t>1,313</t>
  </si>
  <si>
    <t>1,261</t>
  </si>
  <si>
    <t>21,33</t>
  </si>
  <si>
    <t>tn&lt;he d&lt;dog buried the n&lt;bone</t>
  </si>
  <si>
    <t>the dog buried the bone</t>
  </si>
  <si>
    <t>2022-01-15 11:22:36.036</t>
  </si>
  <si>
    <t>1,705</t>
  </si>
  <si>
    <t>19,35</t>
  </si>
  <si>
    <t>seasoned gl&lt;l&lt;olfers love the game</t>
  </si>
  <si>
    <t>seasoned golfers love the game</t>
  </si>
  <si>
    <t>2022-01-15 11:22:11.011</t>
  </si>
  <si>
    <t>1,445</t>
  </si>
  <si>
    <t>teaching services will j&lt;help</t>
  </si>
  <si>
    <t>teaching services will help</t>
  </si>
  <si>
    <t>2022-01-15 11:21:49.049</t>
  </si>
  <si>
    <t>1,35</t>
  </si>
  <si>
    <t>1,472</t>
  </si>
  <si>
    <t>16,31</t>
  </si>
  <si>
    <t>bad for g&lt;the environment</t>
  </si>
  <si>
    <t>2022-01-15 11:21:18.018</t>
  </si>
  <si>
    <t>1,53</t>
  </si>
  <si>
    <t>1,531</t>
  </si>
  <si>
    <t>18,29</t>
  </si>
  <si>
    <t>an aiport is vey busy  plaace</t>
  </si>
  <si>
    <t>2022-01-15 11:21:00.000</t>
  </si>
  <si>
    <t>15,15%</t>
  </si>
  <si>
    <t>84,85%</t>
  </si>
  <si>
    <t>1,764</t>
  </si>
  <si>
    <t>1,138</t>
  </si>
  <si>
    <t>i can see the rings ol&lt;&lt;of saturn</t>
  </si>
  <si>
    <t>i can see the rings of saturn</t>
  </si>
  <si>
    <t>i can see the rings on saturn</t>
  </si>
  <si>
    <t>2022-01-15 11:20:39.039</t>
  </si>
  <si>
    <t>1,24</t>
  </si>
  <si>
    <t>1,237</t>
  </si>
  <si>
    <t>25,06</t>
  </si>
  <si>
    <t>importwnt for political partiess</t>
  </si>
  <si>
    <t>important for political parties</t>
  </si>
  <si>
    <t>2022-01-15 11:20:15.015</t>
  </si>
  <si>
    <t>17,86%</t>
  </si>
  <si>
    <t>82,14%</t>
  </si>
  <si>
    <t>1,497</t>
  </si>
  <si>
    <t>18,04</t>
  </si>
  <si>
    <t>drugs should beede  avvoided</t>
  </si>
  <si>
    <t>2022-01-15 11:19:12.012</t>
  </si>
  <si>
    <t>1,08</t>
  </si>
  <si>
    <t>1,280</t>
  </si>
  <si>
    <t>19,53</t>
  </si>
  <si>
    <t>freud wrrote of he eg&lt;o&lt;og</t>
  </si>
  <si>
    <t>freud wrrote of he eog</t>
  </si>
  <si>
    <t>freud wrote of the ego</t>
  </si>
  <si>
    <t>2022-01-15 11:18:19.019</t>
  </si>
  <si>
    <t>1,608</t>
  </si>
  <si>
    <t>16,17</t>
  </si>
  <si>
    <t>mystery of the lost draagon</t>
  </si>
  <si>
    <t>2022-01-15 11:17:48.048</t>
  </si>
  <si>
    <t>0,14</t>
  </si>
  <si>
    <t>1,31</t>
  </si>
  <si>
    <t>1,432</t>
  </si>
  <si>
    <t>16,06</t>
  </si>
  <si>
    <t>if yh where nk&lt;ot stupid</t>
  </si>
  <si>
    <t>if yh where not stupid</t>
  </si>
  <si>
    <t>2022-01-15 11:17:28.028</t>
  </si>
  <si>
    <t>people blow theyr horn a lot</t>
  </si>
  <si>
    <t>2022-01-15 11:17:08.008</t>
  </si>
  <si>
    <t>2,07</t>
  </si>
  <si>
    <t>2,067</t>
  </si>
  <si>
    <t>9,19</t>
  </si>
  <si>
    <t>i like to pla tennis</t>
  </si>
  <si>
    <t>i like to play tennis</t>
  </si>
  <si>
    <t>2022-01-15 11:16:48.048</t>
  </si>
  <si>
    <t>97,50%</t>
  </si>
  <si>
    <t>2,166</t>
  </si>
  <si>
    <t>18,01</t>
  </si>
  <si>
    <t>a gokd stimulus deserves a good response</t>
  </si>
  <si>
    <t>a good stimulus deserves a good response</t>
  </si>
  <si>
    <t>2022-01-15 11:16:35.035</t>
  </si>
  <si>
    <t>90,48%</t>
  </si>
  <si>
    <t>2,185</t>
  </si>
  <si>
    <t>my dkg shedz his hair</t>
  </si>
  <si>
    <t>my dog sheds his hair</t>
  </si>
  <si>
    <t>2022-01-15 11:16:14.014</t>
  </si>
  <si>
    <t>1,937</t>
  </si>
  <si>
    <t>13,42</t>
  </si>
  <si>
    <t>get rid of that immediatley</t>
  </si>
  <si>
    <t>2022-01-15 11:16:01.001</t>
  </si>
  <si>
    <t>48,28%</t>
  </si>
  <si>
    <t>51,72%</t>
  </si>
  <si>
    <t>0,08</t>
  </si>
  <si>
    <t>42,86%</t>
  </si>
  <si>
    <t>2,739</t>
  </si>
  <si>
    <t>5,84</t>
  </si>
  <si>
    <t>th assai&lt;ult took</t>
  </si>
  <si>
    <t>th assault took</t>
  </si>
  <si>
    <t>2022-01-16 16:32:42.042</t>
  </si>
  <si>
    <t>2,464</t>
  </si>
  <si>
    <t>dolphins leaphigh out of the water</t>
  </si>
  <si>
    <t>dolphins leap high out of the water</t>
  </si>
  <si>
    <t>2022-01-16 16:32:32.032</t>
  </si>
  <si>
    <t>2,157</t>
  </si>
  <si>
    <t>11,59</t>
  </si>
  <si>
    <t>2022-01-16 16:32:16.016</t>
  </si>
  <si>
    <t>64,52%</t>
  </si>
  <si>
    <t>35,48%</t>
  </si>
  <si>
    <t>4,10</t>
  </si>
  <si>
    <t>prepare for</t>
  </si>
  <si>
    <t>prepare for the exam in advance</t>
  </si>
  <si>
    <t>2022-01-16 16:31:52.052</t>
  </si>
  <si>
    <t>2,070</t>
  </si>
  <si>
    <t>faster thana speeding bullet</t>
  </si>
  <si>
    <t>2022-01-16 16:31:28.028</t>
  </si>
  <si>
    <t>2,346</t>
  </si>
  <si>
    <t>12,79</t>
  </si>
  <si>
    <t>an occasional taste ofchocolate</t>
  </si>
  <si>
    <t>2022-01-16 16:31:12.012</t>
  </si>
  <si>
    <t>2,520</t>
  </si>
  <si>
    <t>10,72</t>
  </si>
  <si>
    <t>the store will vclose at ten</t>
  </si>
  <si>
    <t>the store will close at ten</t>
  </si>
  <si>
    <t>2022-01-16 16:30:55.055</t>
  </si>
  <si>
    <t>10,16</t>
  </si>
  <si>
    <t>2022-01-16 16:30:41.041</t>
  </si>
  <si>
    <t>2,077</t>
  </si>
  <si>
    <t>the gun dischargd by accideng&lt;t</t>
  </si>
  <si>
    <t>the gun dischargd by accident</t>
  </si>
  <si>
    <t>the gun discharged by accident</t>
  </si>
  <si>
    <t>2022-01-16 16:30:28.028</t>
  </si>
  <si>
    <t>2,648</t>
  </si>
  <si>
    <t>10,20</t>
  </si>
  <si>
    <t>i do notfully agree with you</t>
  </si>
  <si>
    <t>i do not fully agree with you</t>
  </si>
  <si>
    <t>2022-01-16 16:30:09.009</t>
  </si>
  <si>
    <t>7,64</t>
  </si>
  <si>
    <t>are you talking to me</t>
  </si>
  <si>
    <t>2022-01-16 16:29:55.055</t>
  </si>
  <si>
    <t>91,43%</t>
  </si>
  <si>
    <t>2,459</t>
  </si>
  <si>
    <t>rescription drugs require an&lt; note</t>
  </si>
  <si>
    <t>rescription drugs require a note</t>
  </si>
  <si>
    <t>prescription drugs require a note</t>
  </si>
  <si>
    <t>2022-01-16 16:29:40.040</t>
  </si>
  <si>
    <t>2,20</t>
  </si>
  <si>
    <t>2,196</t>
  </si>
  <si>
    <t>where did you gt that tie</t>
  </si>
  <si>
    <t>2022-01-16 16:29:24.024</t>
  </si>
  <si>
    <t>2,443</t>
  </si>
  <si>
    <t>11,05</t>
  </si>
  <si>
    <t>a yard is almost aas a meter</t>
  </si>
  <si>
    <t>a yard is almost as a meter</t>
  </si>
  <si>
    <t>2022-01-16 16:29:08.008</t>
  </si>
  <si>
    <t>2,431</t>
  </si>
  <si>
    <t>an offerv&lt;youcannot refuse</t>
  </si>
  <si>
    <t>an offeryoucannot refuse</t>
  </si>
  <si>
    <t>2022-01-16 16:28:54.054</t>
  </si>
  <si>
    <t>2,448</t>
  </si>
  <si>
    <t>11,44</t>
  </si>
  <si>
    <t>experience is hard to come by</t>
  </si>
  <si>
    <t>2022-01-16 16:28:37.037</t>
  </si>
  <si>
    <t>95,83%</t>
  </si>
  <si>
    <t>1,960</t>
  </si>
  <si>
    <t>11,23</t>
  </si>
  <si>
    <t>wishful thinkng is fine</t>
  </si>
  <si>
    <t>wishful thinking is fine</t>
  </si>
  <si>
    <t>2022-01-16 16:28:22.022</t>
  </si>
  <si>
    <t>2,402</t>
  </si>
  <si>
    <t>the imaginar&lt;tion of the nation</t>
  </si>
  <si>
    <t>2022-01-16 16:28:05.005</t>
  </si>
  <si>
    <t>1,065</t>
  </si>
  <si>
    <t>16,52</t>
  </si>
  <si>
    <t>is there any indicay&lt;tion of this</t>
  </si>
  <si>
    <t>is there any indication of this</t>
  </si>
  <si>
    <t>2022-01-16 16:27:48.048</t>
  </si>
  <si>
    <t>12,12%</t>
  </si>
  <si>
    <t>87,88%</t>
  </si>
  <si>
    <t>1,673</t>
  </si>
  <si>
    <t>17,93</t>
  </si>
  <si>
    <t>an exclent way r&lt;to communicate</t>
  </si>
  <si>
    <t>an exclent way to communicate</t>
  </si>
  <si>
    <t>2022-01-16 16:27:27.027</t>
  </si>
  <si>
    <t>11,36%</t>
  </si>
  <si>
    <t>88,64%</t>
  </si>
  <si>
    <t>2,124</t>
  </si>
  <si>
    <t>20,24</t>
  </si>
  <si>
    <t>burglars necer les&lt;ave theu&lt;ir business card</t>
  </si>
  <si>
    <t>burglars necer leave their business card</t>
  </si>
  <si>
    <t>burglars never leave their business card</t>
  </si>
  <si>
    <t>2022-01-17 08:55:58.058</t>
  </si>
  <si>
    <t>37,74%</t>
  </si>
  <si>
    <t>62,26%</t>
  </si>
  <si>
    <t>20,93%</t>
  </si>
  <si>
    <t>2,33%</t>
  </si>
  <si>
    <t>23,26%</t>
  </si>
  <si>
    <t>1,23</t>
  </si>
  <si>
    <t>1,606</t>
  </si>
  <si>
    <t>26,05</t>
  </si>
  <si>
    <t>this is a nn&lt;on prfit&lt;&lt;&lt;pot&lt;&lt;&lt;&lt;rofit organizzr&lt;&lt;ation</t>
  </si>
  <si>
    <t>2022-01-17 08:55:33.033</t>
  </si>
  <si>
    <t>2,092</t>
  </si>
  <si>
    <t>16,25</t>
  </si>
  <si>
    <t>every saturday he folds the laundry</t>
  </si>
  <si>
    <t>2022-01-17 08:55:03.003</t>
  </si>
  <si>
    <t>1,908</t>
  </si>
  <si>
    <t>1,050</t>
  </si>
  <si>
    <t>21,49</t>
  </si>
  <si>
    <t>an enlarged nose suggests you are a lk&lt;iar</t>
  </si>
  <si>
    <t>an enlarged nose suggests you are a liar</t>
  </si>
  <si>
    <t>2022-01-17 08:54:40.040</t>
  </si>
  <si>
    <t>1,775</t>
  </si>
  <si>
    <t>9,01</t>
  </si>
  <si>
    <t>rain dain go away</t>
  </si>
  <si>
    <t>rain rain go away</t>
  </si>
  <si>
    <t>2022-01-17 08:54:11.011</t>
  </si>
  <si>
    <t>34,29%</t>
  </si>
  <si>
    <t>65,71%</t>
  </si>
  <si>
    <t>1,38</t>
  </si>
  <si>
    <t>1,522</t>
  </si>
  <si>
    <t>bad for the envirknmet&lt;&lt;&lt;&lt;&lt;&lt;ronment</t>
  </si>
  <si>
    <t>2022-01-17 08:53:57.057</t>
  </si>
  <si>
    <t>1,37</t>
  </si>
  <si>
    <t>1,861</t>
  </si>
  <si>
    <t>20,42</t>
  </si>
  <si>
    <t>they watcher&lt;d ghe&lt;&lt;&lt;&lt; the entire movie</t>
  </si>
  <si>
    <t>they watched the entire movie</t>
  </si>
  <si>
    <t>2022-01-17 08:53:38.038</t>
  </si>
  <si>
    <t>1,991</t>
  </si>
  <si>
    <t>the winner od&lt;f the race</t>
  </si>
  <si>
    <t>2022-01-17 08:53:10.010</t>
  </si>
  <si>
    <t>1,592</t>
  </si>
  <si>
    <t>21,36</t>
  </si>
  <si>
    <t>the punishment should fit the crime</t>
  </si>
  <si>
    <t>2022-01-17 08:52:54.054</t>
  </si>
  <si>
    <t>1,26</t>
  </si>
  <si>
    <t>1,712</t>
  </si>
  <si>
    <t>22,20</t>
  </si>
  <si>
    <t>expess&lt;&lt;&lt;ress s&lt;delivery is very d&lt;fast</t>
  </si>
  <si>
    <t>express delivery is very fast</t>
  </si>
  <si>
    <t>2022-01-17 08:52:27.027</t>
  </si>
  <si>
    <t>1,49</t>
  </si>
  <si>
    <t>1,486</t>
  </si>
  <si>
    <t>18,84</t>
  </si>
  <si>
    <t>please keep this confidential</t>
  </si>
  <si>
    <t>2022-01-17 08:51:56.056</t>
  </si>
  <si>
    <t>76,92%</t>
  </si>
  <si>
    <t>1,318</t>
  </si>
  <si>
    <t>1,300</t>
  </si>
  <si>
    <t>18,97</t>
  </si>
  <si>
    <t>all wormk&lt;&lt;k and no plv&lt;ay</t>
  </si>
  <si>
    <t>2022-01-17 08:51:28.028</t>
  </si>
  <si>
    <t>1,525</t>
  </si>
  <si>
    <t>22,95</t>
  </si>
  <si>
    <t>whay&lt;t to do when the oil runs dy&lt;ry</t>
  </si>
  <si>
    <t>what to do when the oil runs dry</t>
  </si>
  <si>
    <t>2022-01-17 08:51:04.004</t>
  </si>
  <si>
    <t>1,52</t>
  </si>
  <si>
    <t>1,852</t>
  </si>
  <si>
    <t>18,36</t>
  </si>
  <si>
    <t>i just a&lt;cannot figure this ojt&lt;&lt;ut</t>
  </si>
  <si>
    <t>i just cannot figure this out</t>
  </si>
  <si>
    <t>2022-01-17 08:50:31.031</t>
  </si>
  <si>
    <t>26,32%</t>
  </si>
  <si>
    <t>73,68%</t>
  </si>
  <si>
    <t>1,14</t>
  </si>
  <si>
    <t>1,557</t>
  </si>
  <si>
    <t>1,357</t>
  </si>
  <si>
    <t>23,77</t>
  </si>
  <si>
    <t>popularity is deside&lt;&lt;red by z&lt;akl&lt;&lt;ll</t>
  </si>
  <si>
    <t>popularity is desired by all</t>
  </si>
  <si>
    <t>2022-01-17 08:50:09.009</t>
  </si>
  <si>
    <t>77,14%</t>
  </si>
  <si>
    <t>1,648</t>
  </si>
  <si>
    <t>20,63</t>
  </si>
  <si>
    <t>sit at the front f &lt;&lt;&lt; of the n&lt;bus</t>
  </si>
  <si>
    <t>sit at the front of the bus</t>
  </si>
  <si>
    <t>2022-01-17 08:49:33.033</t>
  </si>
  <si>
    <t>1,67</t>
  </si>
  <si>
    <t>1,666</t>
  </si>
  <si>
    <t>2022-01-17 08:49:09.009</t>
  </si>
  <si>
    <t>1,849</t>
  </si>
  <si>
    <t>11,36</t>
  </si>
  <si>
    <t>buckle up for safetg&lt;y</t>
  </si>
  <si>
    <t>buckle up for safety</t>
  </si>
  <si>
    <t>2022-01-17 08:48:50.050</t>
  </si>
  <si>
    <t>1,650</t>
  </si>
  <si>
    <t>23,03</t>
  </si>
  <si>
    <t>never too riv&lt;ch and never ft&lt;&lt;too thin</t>
  </si>
  <si>
    <t>2022-01-17 08:48:31.031</t>
  </si>
  <si>
    <t>1,12</t>
  </si>
  <si>
    <t>1,533</t>
  </si>
  <si>
    <t>24,13</t>
  </si>
  <si>
    <t>oblogatios must be mw&lt;ey&lt;t fifst&lt;&lt;&lt;rst</t>
  </si>
  <si>
    <t>oblogatios must be met first</t>
  </si>
  <si>
    <t>2022-01-17 08:47:30.030</t>
  </si>
  <si>
    <t>1,541</t>
  </si>
  <si>
    <t>19,47</t>
  </si>
  <si>
    <t>2022-01-16 13:34:54.054</t>
  </si>
  <si>
    <t>13,83</t>
  </si>
  <si>
    <t>2022-01-16 13:33:40.040</t>
  </si>
  <si>
    <t>2,19</t>
  </si>
  <si>
    <t>2,189</t>
  </si>
  <si>
    <t>9,14</t>
  </si>
  <si>
    <t>call for more details</t>
  </si>
  <si>
    <t>2022-01-16 13:33:10.010</t>
  </si>
  <si>
    <t>2,095</t>
  </si>
  <si>
    <t>12,41</t>
  </si>
  <si>
    <t>we dine out on the weekends</t>
  </si>
  <si>
    <t>2022-01-16 13:32:56.056</t>
  </si>
  <si>
    <t>1,737</t>
  </si>
  <si>
    <t>14,97</t>
  </si>
  <si>
    <t>a problr&lt;em with the engine</t>
  </si>
  <si>
    <t>a problem with the engine</t>
  </si>
  <si>
    <t>2022-01-16 13:32:38.038</t>
  </si>
  <si>
    <t>1,902</t>
  </si>
  <si>
    <t>16,83</t>
  </si>
  <si>
    <t>in sharp ckntrast tp&lt;o your words</t>
  </si>
  <si>
    <t>in sharp ckntrast to your words</t>
  </si>
  <si>
    <t>in sharp contrast to your words</t>
  </si>
  <si>
    <t>2022-01-16 13:32:14.014</t>
  </si>
  <si>
    <t>2,064</t>
  </si>
  <si>
    <t>important for politiv&lt;cal parties</t>
  </si>
  <si>
    <t>2022-01-16 13:31:51.051</t>
  </si>
  <si>
    <t>2,075</t>
  </si>
  <si>
    <t>the minimum amount of time</t>
  </si>
  <si>
    <t>2022-01-16 13:31:30.030</t>
  </si>
  <si>
    <t>1,891</t>
  </si>
  <si>
    <t>9,52</t>
  </si>
  <si>
    <t>take a coffee break</t>
  </si>
  <si>
    <t>2022-01-16 13:31:13.013</t>
  </si>
  <si>
    <t>1,885</t>
  </si>
  <si>
    <t>15,38</t>
  </si>
  <si>
    <t>i took the rover from the shop</t>
  </si>
  <si>
    <t>2022-01-16 13:30:58.058</t>
  </si>
  <si>
    <t>1,73</t>
  </si>
  <si>
    <t>1,726</t>
  </si>
  <si>
    <t>16,22</t>
  </si>
  <si>
    <t>shall we ply a round of cards</t>
  </si>
  <si>
    <t>2022-01-16 13:30:29.029</t>
  </si>
  <si>
    <t>1,774</t>
  </si>
  <si>
    <t>10,15</t>
  </si>
  <si>
    <t>have a goog weekend</t>
  </si>
  <si>
    <t>2022-01-16 13:30:02.002</t>
  </si>
  <si>
    <t>85,00%</t>
  </si>
  <si>
    <t>8,11%</t>
  </si>
  <si>
    <t>1,176</t>
  </si>
  <si>
    <t>22,46</t>
  </si>
  <si>
    <t>the cat has a ll&lt;&lt;pleasant temperameb&lt;nt</t>
  </si>
  <si>
    <t>the cat has a pleasant temperament</t>
  </si>
  <si>
    <t>2022-01-16 13:29:46.046</t>
  </si>
  <si>
    <t>91,89%</t>
  </si>
  <si>
    <t>1,833</t>
  </si>
  <si>
    <t>19,10</t>
  </si>
  <si>
    <t>look in the sylabus forr&lt; the course</t>
  </si>
  <si>
    <t>look in the sylabus for the course</t>
  </si>
  <si>
    <t>look in the syllabus for the course</t>
  </si>
  <si>
    <t>2022-01-16 13:29:11.011</t>
  </si>
  <si>
    <t>88,46%</t>
  </si>
  <si>
    <t>1,797</t>
  </si>
  <si>
    <t>13,92</t>
  </si>
  <si>
    <t>we have eb&lt;naugh witnesses</t>
  </si>
  <si>
    <t>we have enaugh witnesses</t>
  </si>
  <si>
    <t>we have enough witnesses</t>
  </si>
  <si>
    <t>2022-01-16 13:28:43.043</t>
  </si>
  <si>
    <t>1,66</t>
  </si>
  <si>
    <t>1,662</t>
  </si>
  <si>
    <t>16,85</t>
  </si>
  <si>
    <t>file all complains in writing</t>
  </si>
  <si>
    <t>2022-01-16 13:28:23.023</t>
  </si>
  <si>
    <t>95,00%</t>
  </si>
  <si>
    <t>1,335</t>
  </si>
  <si>
    <t>13,48</t>
  </si>
  <si>
    <t>w drive on parkways</t>
  </si>
  <si>
    <t>we drive on parkways</t>
  </si>
  <si>
    <t>2022-01-16 13:27:57.057</t>
  </si>
  <si>
    <t>1,729</t>
  </si>
  <si>
    <t>13,88</t>
  </si>
  <si>
    <t>2022-01-16 13:27:38.038</t>
  </si>
  <si>
    <t>1,44</t>
  </si>
  <si>
    <t>1,555</t>
  </si>
  <si>
    <t>17,36</t>
  </si>
  <si>
    <t>no excg&lt;hange without a bill</t>
  </si>
  <si>
    <t>2022-01-16 13:27:08.008</t>
  </si>
  <si>
    <t>1,366</t>
  </si>
  <si>
    <t>do not walk to quickly</t>
  </si>
  <si>
    <t>do not walk too quickly</t>
  </si>
  <si>
    <t>2022-01-16 13:26:37.037</t>
  </si>
  <si>
    <t>ID</t>
  </si>
  <si>
    <t>WPM_ERR_Typewise</t>
  </si>
  <si>
    <t>WPM_AVG_Typewise</t>
  </si>
  <si>
    <t>1,605</t>
  </si>
  <si>
    <t>16,20</t>
  </si>
  <si>
    <t>session1-sibil</t>
  </si>
  <si>
    <t>typewise</t>
  </si>
  <si>
    <t>2022-01-13 15:59:50.050</t>
  </si>
  <si>
    <t>1,40</t>
  </si>
  <si>
    <t>1,397</t>
  </si>
  <si>
    <t>20,04</t>
  </si>
  <si>
    <t>2022-01-13 15:59:31.031</t>
  </si>
  <si>
    <t>1,51</t>
  </si>
  <si>
    <t>1,514</t>
  </si>
  <si>
    <t>19,16</t>
  </si>
  <si>
    <t>2022-01-13 15:59:08.008</t>
  </si>
  <si>
    <t>1,572</t>
  </si>
  <si>
    <t>elephants are afraid of mice</t>
  </si>
  <si>
    <t>2022-01-13 15:58:47.047</t>
  </si>
  <si>
    <t>91,30%</t>
  </si>
  <si>
    <t>1,42</t>
  </si>
  <si>
    <t>1,423</t>
  </si>
  <si>
    <t>15,46</t>
  </si>
  <si>
    <t>accompained by an adult</t>
  </si>
  <si>
    <t>2022-01-13 15:58:28.028</t>
  </si>
  <si>
    <t>86,67%</t>
  </si>
  <si>
    <t>1,20</t>
  </si>
  <si>
    <t>1,292</t>
  </si>
  <si>
    <t>1,071</t>
  </si>
  <si>
    <t>20,90</t>
  </si>
  <si>
    <t>a fox is vr&lt;ery smart animal</t>
  </si>
  <si>
    <t>a fox is very smart animal</t>
  </si>
  <si>
    <t>a fox is a very smart animal</t>
  </si>
  <si>
    <t>2022-01-13 15:58:09.009</t>
  </si>
  <si>
    <t>1,341</t>
  </si>
  <si>
    <t>24,62</t>
  </si>
  <si>
    <t>2022-01-13 15:57:45.045</t>
  </si>
  <si>
    <t>0,93</t>
  </si>
  <si>
    <t>0,925</t>
  </si>
  <si>
    <t>traveling requires a lot of fuel</t>
  </si>
  <si>
    <t>2022-01-13 15:57:18.018</t>
  </si>
  <si>
    <t>1,25</t>
  </si>
  <si>
    <t>1,247</t>
  </si>
  <si>
    <t>acutely aware of her good looks</t>
  </si>
  <si>
    <t>2022-01-13 15:56:42.042</t>
  </si>
  <si>
    <t>1,46</t>
  </si>
  <si>
    <t>1,461</t>
  </si>
  <si>
    <t>yes yes you are very smart</t>
  </si>
  <si>
    <t>2022-01-13 15:56:13.013</t>
  </si>
  <si>
    <t>1,21</t>
  </si>
  <si>
    <t>25,59</t>
  </si>
  <si>
    <t>2022-01-13 15:55:52.052</t>
  </si>
  <si>
    <t>15,82</t>
  </si>
  <si>
    <t>the imaginaton of the nation</t>
  </si>
  <si>
    <t>2022-01-13 15:55:24.024</t>
  </si>
  <si>
    <t>0,78</t>
  </si>
  <si>
    <t>0,778</t>
  </si>
  <si>
    <t>36,00</t>
  </si>
  <si>
    <t>2022-01-13 15:55:05.005</t>
  </si>
  <si>
    <t>1,336</t>
  </si>
  <si>
    <t>beware the ideas of mart&lt;ch</t>
  </si>
  <si>
    <t>beware the ideas of march</t>
  </si>
  <si>
    <t>beware the ides of march</t>
  </si>
  <si>
    <t>2022-01-13 15:54:26.026</t>
  </si>
  <si>
    <t>1,449</t>
  </si>
  <si>
    <t>13,81</t>
  </si>
  <si>
    <t>2022-01-13 15:54:03.003</t>
  </si>
  <si>
    <t>1,368</t>
  </si>
  <si>
    <t>16,81</t>
  </si>
  <si>
    <t>2022-01-13 15:53:46.046</t>
  </si>
  <si>
    <t>1,30</t>
  </si>
  <si>
    <t>1,297</t>
  </si>
  <si>
    <t>24,68</t>
  </si>
  <si>
    <t>coming up with killer sound bites</t>
  </si>
  <si>
    <t>2022-01-13 15:53:26.026</t>
  </si>
  <si>
    <t>1,209</t>
  </si>
  <si>
    <t>30,61</t>
  </si>
  <si>
    <t>important news always seems to be late</t>
  </si>
  <si>
    <t>2022-01-13 15:52:59.059</t>
  </si>
  <si>
    <t>1,16</t>
  </si>
  <si>
    <t>1,157</t>
  </si>
  <si>
    <t>24,20</t>
  </si>
  <si>
    <t>the insulation is not working</t>
  </si>
  <si>
    <t>2022-01-13 15:52:25.025</t>
  </si>
  <si>
    <t>1,04</t>
  </si>
  <si>
    <t>1,040</t>
  </si>
  <si>
    <t>stiff penalty for staying out late</t>
  </si>
  <si>
    <t>2022-01-13 15:51:58.058</t>
  </si>
  <si>
    <t>1,430</t>
  </si>
  <si>
    <t>18,88</t>
  </si>
  <si>
    <t>session-mario</t>
  </si>
  <si>
    <t>2022-01-15 16:33:59.059</t>
  </si>
  <si>
    <t>1,256</t>
  </si>
  <si>
    <t>18,31</t>
  </si>
  <si>
    <t>we hawe enough witneaaea</t>
  </si>
  <si>
    <t>2022-01-15 16:33:37.037</t>
  </si>
  <si>
    <t>1,13</t>
  </si>
  <si>
    <t>1,130</t>
  </si>
  <si>
    <t>2022-01-15 16:33:16.016</t>
  </si>
  <si>
    <t>11,90</t>
  </si>
  <si>
    <t>see you later alligator</t>
  </si>
  <si>
    <t>2022-01-15 16:32:54.054</t>
  </si>
  <si>
    <t>17,52</t>
  </si>
  <si>
    <t>the capital or our nation</t>
  </si>
  <si>
    <t>the capital of our nation</t>
  </si>
  <si>
    <t>2022-01-15 16:32:39.039</t>
  </si>
  <si>
    <t>1,452</t>
  </si>
  <si>
    <t>19,28</t>
  </si>
  <si>
    <t>shall we play a round of cars</t>
  </si>
  <si>
    <t>2022-01-15 16:32:19.019</t>
  </si>
  <si>
    <t>1,436</t>
  </si>
  <si>
    <t>27,85</t>
  </si>
  <si>
    <t>a good stimulus deaerves a good resoponse</t>
  </si>
  <si>
    <t>2022-01-15 16:31:56.056</t>
  </si>
  <si>
    <t>1,68</t>
  </si>
  <si>
    <t>1,676</t>
  </si>
  <si>
    <t>16,11</t>
  </si>
  <si>
    <t>what you see is what you get</t>
  </si>
  <si>
    <t>2022-01-15 16:31:25.025</t>
  </si>
  <si>
    <t>1,22</t>
  </si>
  <si>
    <t>1,219</t>
  </si>
  <si>
    <t>18,87</t>
  </si>
  <si>
    <t>my bare face in the wind</t>
  </si>
  <si>
    <t>2022-01-15 16:31:06.006</t>
  </si>
  <si>
    <t>1,127</t>
  </si>
  <si>
    <t>15,97</t>
  </si>
  <si>
    <t>2022-01-15 16:30:45.045</t>
  </si>
  <si>
    <t>0,91</t>
  </si>
  <si>
    <t>0,908</t>
  </si>
  <si>
    <t>why do you ask silly queations</t>
  </si>
  <si>
    <t>why do you ask silly questions</t>
  </si>
  <si>
    <t>2022-01-15 16:30:22.022</t>
  </si>
  <si>
    <t>1,156</t>
  </si>
  <si>
    <t>an enlarged nose suggeats you are a liar</t>
  </si>
  <si>
    <t>2022-01-15 16:29:48.048</t>
  </si>
  <si>
    <t>1,675</t>
  </si>
  <si>
    <t>17,91</t>
  </si>
  <si>
    <t>never mix religion and politics</t>
  </si>
  <si>
    <t>2022-01-15 16:29:11.011</t>
  </si>
  <si>
    <t>1,116</t>
  </si>
  <si>
    <t>soprawling subdlvlsions are dad</t>
  </si>
  <si>
    <t>sprawling subdivisions are bad</t>
  </si>
  <si>
    <t>2022-01-15 16:28:51.051</t>
  </si>
  <si>
    <t>1,201</t>
  </si>
  <si>
    <t>19,15</t>
  </si>
  <si>
    <t>come and aee our hew car</t>
  </si>
  <si>
    <t>come and see our new car</t>
  </si>
  <si>
    <t>2022-01-15 16:28:21.021</t>
  </si>
  <si>
    <t>1,771</t>
  </si>
  <si>
    <t>12,99</t>
  </si>
  <si>
    <t>did you have a good time</t>
  </si>
  <si>
    <t>2022-01-15 16:27:58.058</t>
  </si>
  <si>
    <t>1,123</t>
  </si>
  <si>
    <t>27,60</t>
  </si>
  <si>
    <t>a little encouragement is needed</t>
  </si>
  <si>
    <t>2022-01-15 16:27:40.040</t>
  </si>
  <si>
    <t>56,25%</t>
  </si>
  <si>
    <t>43,75%</t>
  </si>
  <si>
    <t>1,268</t>
  </si>
  <si>
    <t>10,26</t>
  </si>
  <si>
    <t>the acceptance</t>
  </si>
  <si>
    <t>2022-01-15 16:27:08.008</t>
  </si>
  <si>
    <t>97,37%</t>
  </si>
  <si>
    <t>1,15</t>
  </si>
  <si>
    <t>1,146</t>
  </si>
  <si>
    <t>32,28</t>
  </si>
  <si>
    <t>did you see that spectacylar explosion</t>
  </si>
  <si>
    <t>did you see that spectacular explosion</t>
  </si>
  <si>
    <t>2022-01-15 16:26:55.055</t>
  </si>
  <si>
    <t>1,545</t>
  </si>
  <si>
    <t>17,48</t>
  </si>
  <si>
    <t>elections bring out the best</t>
  </si>
  <si>
    <t>2022-01-15 16:26:16.016</t>
  </si>
  <si>
    <t>1,630</t>
  </si>
  <si>
    <t>23,93</t>
  </si>
  <si>
    <t>session3-kkrapic</t>
  </si>
  <si>
    <t>2022-01-16 13:11:45.045</t>
  </si>
  <si>
    <t>1,414</t>
  </si>
  <si>
    <t>20,51</t>
  </si>
  <si>
    <t>house with new electrical panl</t>
  </si>
  <si>
    <t>2022-01-16 13:11:18.018</t>
  </si>
  <si>
    <t>1,639</t>
  </si>
  <si>
    <t>15,87</t>
  </si>
  <si>
    <t>the library is closed today</t>
  </si>
  <si>
    <t>2022-01-16 13:10:56.056</t>
  </si>
  <si>
    <t>1,616</t>
  </si>
  <si>
    <t>1,063</t>
  </si>
  <si>
    <t>interesting observations&lt; was made</t>
  </si>
  <si>
    <t>2022-01-16 13:10:38.038</t>
  </si>
  <si>
    <t>1,501</t>
  </si>
  <si>
    <t>22,65</t>
  </si>
  <si>
    <t>2022-01-16 13:10:15.015</t>
  </si>
  <si>
    <t>1,386</t>
  </si>
  <si>
    <t>23,09</t>
  </si>
  <si>
    <t>2022-01-16 13:09:51.051</t>
  </si>
  <si>
    <t>1,523</t>
  </si>
  <si>
    <t>15,76</t>
  </si>
  <si>
    <t>2022-01-16 13:09:26.026</t>
  </si>
  <si>
    <t>1,443</t>
  </si>
  <si>
    <t>22,18</t>
  </si>
  <si>
    <t>neither a borrowr nor a lender be</t>
  </si>
  <si>
    <t>neither a borrower nor a lender be</t>
  </si>
  <si>
    <t>2022-01-16 13:09:06.006</t>
  </si>
  <si>
    <t>1,413</t>
  </si>
  <si>
    <t>25,49</t>
  </si>
  <si>
    <t>handicapped prsons need consideration</t>
  </si>
  <si>
    <t>handicapped persons need consideration</t>
  </si>
  <si>
    <t>2022-01-16 13:08:41.041</t>
  </si>
  <si>
    <t>1,09</t>
  </si>
  <si>
    <t>23,01</t>
  </si>
  <si>
    <t>if dipo&lt;lomacy does not work</t>
  </si>
  <si>
    <t>if diplomacy does not work</t>
  </si>
  <si>
    <t>2022-01-16 13:08:13.013</t>
  </si>
  <si>
    <t>1,717</t>
  </si>
  <si>
    <t>14,56</t>
  </si>
  <si>
    <t>one of the poorest nations</t>
  </si>
  <si>
    <t>2022-01-16 13:07:48.048</t>
  </si>
  <si>
    <t>29,88</t>
  </si>
  <si>
    <t>motivtional seminars make me sick</t>
  </si>
  <si>
    <t>2022-01-16 13:07:30.030</t>
  </si>
  <si>
    <t>1,637</t>
  </si>
  <si>
    <t>17,72</t>
  </si>
  <si>
    <t>longet&lt;r than a football field</t>
  </si>
  <si>
    <t>longer than a football field</t>
  </si>
  <si>
    <t>2022-01-16 13:06:58.058</t>
  </si>
  <si>
    <t>1,804</t>
  </si>
  <si>
    <t>2022-01-16 13:06:37.037</t>
  </si>
  <si>
    <t>1,409</t>
  </si>
  <si>
    <t>23,43</t>
  </si>
  <si>
    <t>important fot&lt;r politcaa&lt;l parties</t>
  </si>
  <si>
    <t>important for politcal parties</t>
  </si>
  <si>
    <t>2022-01-16 13:06:20.020</t>
  </si>
  <si>
    <t>1,28</t>
  </si>
  <si>
    <t>1,283</t>
  </si>
  <si>
    <t>17,15</t>
  </si>
  <si>
    <t>2022-01-16 13:05:55.055</t>
  </si>
  <si>
    <t>1,571</t>
  </si>
  <si>
    <t>17,82</t>
  </si>
  <si>
    <t>2022-01-16 13:05:34.034</t>
  </si>
  <si>
    <t>1,427</t>
  </si>
  <si>
    <t>16,12</t>
  </si>
  <si>
    <t>you are a capitalist pig</t>
  </si>
  <si>
    <t>2022-01-16 13:05:15.015</t>
  </si>
  <si>
    <t>1,425</t>
  </si>
  <si>
    <t>arguing with the boss l&lt;is futile</t>
  </si>
  <si>
    <t>2022-01-16 13:04:55.055</t>
  </si>
  <si>
    <t>this is a non pt&lt;rofit orgenization</t>
  </si>
  <si>
    <t>this is a non profit orgenization</t>
  </si>
  <si>
    <t>2022-01-16 13:04:30.030</t>
  </si>
  <si>
    <t>1,153</t>
  </si>
  <si>
    <t>20,82</t>
  </si>
  <si>
    <t>the stock exchange dipped</t>
  </si>
  <si>
    <t>2022-01-13 15:17:02.002</t>
  </si>
  <si>
    <t>1,119</t>
  </si>
  <si>
    <t>26,82</t>
  </si>
  <si>
    <t>head shouldet&lt;rs knees and toes</t>
  </si>
  <si>
    <t>head shoulders knees and toes</t>
  </si>
  <si>
    <t>2022-01-13 15:16:38.038</t>
  </si>
  <si>
    <t>1,389</t>
  </si>
  <si>
    <t>20,16</t>
  </si>
  <si>
    <t>2022-01-13 15:16:04.004</t>
  </si>
  <si>
    <t>1,495</t>
  </si>
  <si>
    <t>2022-01-13 15:15:41.041</t>
  </si>
  <si>
    <t>26,32</t>
  </si>
  <si>
    <t>our life expectancyy&lt; has increased</t>
  </si>
  <si>
    <t>2022-01-13 15:15:22.022</t>
  </si>
  <si>
    <t>1,732</t>
  </si>
  <si>
    <t>17,90</t>
  </si>
  <si>
    <t>correct your diction immediately</t>
  </si>
  <si>
    <t>2022-01-13 15:14:53.053</t>
  </si>
  <si>
    <t>1,500</t>
  </si>
  <si>
    <t>17,33</t>
  </si>
  <si>
    <t>the most beautify&lt;ul sunset</t>
  </si>
  <si>
    <t>the most beautiful sunset</t>
  </si>
  <si>
    <t>2022-01-13 15:14:31.031</t>
  </si>
  <si>
    <t>1,29</t>
  </si>
  <si>
    <t>1,290</t>
  </si>
  <si>
    <t>21,71</t>
  </si>
  <si>
    <t>2022-01-13 15:14:11.011</t>
  </si>
  <si>
    <t>19,51</t>
  </si>
  <si>
    <t>2022-01-13 15:13:47.047</t>
  </si>
  <si>
    <t>27,55</t>
  </si>
  <si>
    <t>2022-01-13 15:13:22.022</t>
  </si>
  <si>
    <t>17,45</t>
  </si>
  <si>
    <t>well connected with people</t>
  </si>
  <si>
    <t>2022-01-13 15:12:50.050</t>
  </si>
  <si>
    <t>1,479</t>
  </si>
  <si>
    <t>22,31</t>
  </si>
  <si>
    <t>2022-01-13 15:12:29.029</t>
  </si>
  <si>
    <t>19,33</t>
  </si>
  <si>
    <t>if at first you do not succed</t>
  </si>
  <si>
    <t>if at first you do not succeed</t>
  </si>
  <si>
    <t>2022-01-13 15:12:04.004</t>
  </si>
  <si>
    <t>1,142</t>
  </si>
  <si>
    <t>34,14</t>
  </si>
  <si>
    <t>knee bone is connected to the thing bone</t>
  </si>
  <si>
    <t>2022-01-13 15:11:41.041</t>
  </si>
  <si>
    <t>0,84</t>
  </si>
  <si>
    <t>0,839</t>
  </si>
  <si>
    <t>40,54</t>
  </si>
  <si>
    <t>bank transaction was not registered</t>
  </si>
  <si>
    <t>2022-01-13 15:11:02.002</t>
  </si>
  <si>
    <t>1,330</t>
  </si>
  <si>
    <t>24,82</t>
  </si>
  <si>
    <t>2022-01-13 15:10:16.016</t>
  </si>
  <si>
    <t>1,337</t>
  </si>
  <si>
    <t>21,69</t>
  </si>
  <si>
    <t>rapidly running short on words</t>
  </si>
  <si>
    <t>2022-01-13 15:09:48.048</t>
  </si>
  <si>
    <t>1,286</t>
  </si>
  <si>
    <t>22,55</t>
  </si>
  <si>
    <t>my motu&lt;her makes good cookies</t>
  </si>
  <si>
    <t>my mother makes good cookies</t>
  </si>
  <si>
    <t>2022-01-13 15:09:21.021</t>
  </si>
  <si>
    <t>are you sure you want this</t>
  </si>
  <si>
    <t>2022-01-13 15:08:55.055</t>
  </si>
  <si>
    <t>1,208</t>
  </si>
  <si>
    <t>good at addition and subtraction</t>
  </si>
  <si>
    <t>2022-01-13 15:08:35.035</t>
  </si>
  <si>
    <t>2,072</t>
  </si>
  <si>
    <t>10,62</t>
  </si>
  <si>
    <t>session5-ingo</t>
  </si>
  <si>
    <t>2022-01-15 22:32:39.039</t>
  </si>
  <si>
    <t>this watch is too es&lt;xpensive</t>
  </si>
  <si>
    <t>2022-01-15 22:32:25.025</t>
  </si>
  <si>
    <t>17,24%</t>
  </si>
  <si>
    <t>82,76%</t>
  </si>
  <si>
    <t>0,25</t>
  </si>
  <si>
    <t>it should be sy&lt;unny tommotow</t>
  </si>
  <si>
    <t>it should be sunny tommotow</t>
  </si>
  <si>
    <t>it should be sunny tomorrow</t>
  </si>
  <si>
    <t>2022-01-15 22:32:11.011</t>
  </si>
  <si>
    <t>1,917</t>
  </si>
  <si>
    <t>18,78</t>
  </si>
  <si>
    <t>the punishment shoi&lt;uld fit the crime</t>
  </si>
  <si>
    <t>2022-01-15 22:31:54.054</t>
  </si>
  <si>
    <t>18,51</t>
  </si>
  <si>
    <t>the cat has a pleasant tempetament</t>
  </si>
  <si>
    <t>2022-01-15 22:31:33.033</t>
  </si>
  <si>
    <t>2,204</t>
  </si>
  <si>
    <t>2022-01-15 22:31:10.010</t>
  </si>
  <si>
    <t>1,76</t>
  </si>
  <si>
    <t>1,765</t>
  </si>
  <si>
    <t>18,70</t>
  </si>
  <si>
    <t>this camera takes nice photographs</t>
  </si>
  <si>
    <t>2022-01-15 22:30:56.056</t>
  </si>
  <si>
    <t>my favout&lt;rite spot&lt;rt is racketball</t>
  </si>
  <si>
    <t>my favourite sport is racketball</t>
  </si>
  <si>
    <t>2022-01-15 22:30:35.035</t>
  </si>
  <si>
    <t>2,295</t>
  </si>
  <si>
    <t>9,59</t>
  </si>
  <si>
    <t>i will meet you at noon</t>
  </si>
  <si>
    <t>2022-01-15 22:30:14.014</t>
  </si>
  <si>
    <t>76,74%</t>
  </si>
  <si>
    <t>13,16%</t>
  </si>
  <si>
    <t>1,70</t>
  </si>
  <si>
    <t>2,236</t>
  </si>
  <si>
    <t>1,303</t>
  </si>
  <si>
    <t>18,79</t>
  </si>
  <si>
    <t>this mission statement is very &lt;&lt;&lt;&lt;&lt;baloney</t>
  </si>
  <si>
    <t>this mission statement is baloney</t>
  </si>
  <si>
    <t>2022-01-15 22:30:02.002</t>
  </si>
  <si>
    <t>2,074</t>
  </si>
  <si>
    <t>14,95</t>
  </si>
  <si>
    <t>the coronation was very exciting</t>
  </si>
  <si>
    <t>2022-01-15 22:29:40.040</t>
  </si>
  <si>
    <t>22,61</t>
  </si>
  <si>
    <t>important news always seem to be late</t>
  </si>
  <si>
    <t>2022-01-15 22:29:22.022</t>
  </si>
  <si>
    <t>2,081</t>
  </si>
  <si>
    <t>12,98</t>
  </si>
  <si>
    <t>that is vrk&lt;&lt;ery unfortunate</t>
  </si>
  <si>
    <t>2022-01-15 22:28:55.055</t>
  </si>
  <si>
    <t>1,032</t>
  </si>
  <si>
    <t>a good responce to the question &lt;</t>
  </si>
  <si>
    <t>a good responce to the question</t>
  </si>
  <si>
    <t>2022-01-15 22:28:40.040</t>
  </si>
  <si>
    <t>1,672</t>
  </si>
  <si>
    <t>17,34</t>
  </si>
  <si>
    <t>popularity is desired by s&lt;all</t>
  </si>
  <si>
    <t>2022-01-15 22:28:22.022</t>
  </si>
  <si>
    <t>1,95</t>
  </si>
  <si>
    <t>1,945</t>
  </si>
  <si>
    <t>16,45</t>
  </si>
  <si>
    <t>2022-01-15 22:28:02.002</t>
  </si>
  <si>
    <t>1,837</t>
  </si>
  <si>
    <t>17,97</t>
  </si>
  <si>
    <t>2022-01-15 22:27:42.042</t>
  </si>
  <si>
    <t>14,26</t>
  </si>
  <si>
    <t>the bathroom is good for reading</t>
  </si>
  <si>
    <t>2022-01-15 22:27:22.022</t>
  </si>
  <si>
    <t>1,778</t>
  </si>
  <si>
    <t>14,62</t>
  </si>
  <si>
    <t>2022-01-15 22:27:04.004</t>
  </si>
  <si>
    <t>1,708</t>
  </si>
  <si>
    <t>16,40</t>
  </si>
  <si>
    <t>we are subjects and must obey</t>
  </si>
  <si>
    <t>2022-01-15 22:26:47.047</t>
  </si>
  <si>
    <t>25,93%</t>
  </si>
  <si>
    <t>74,07%</t>
  </si>
  <si>
    <t>you are workfull example</t>
  </si>
  <si>
    <t>hexagonal typet</t>
  </si>
  <si>
    <t>2022-01-15 13:59:30.030</t>
  </si>
  <si>
    <t>1,17</t>
  </si>
  <si>
    <t>1,175</t>
  </si>
  <si>
    <t>17,88</t>
  </si>
  <si>
    <t>2022-01-15 13:59:02.002</t>
  </si>
  <si>
    <t>1,155</t>
  </si>
  <si>
    <t>22,51</t>
  </si>
  <si>
    <t>a&lt;she wears too much makeup</t>
  </si>
  <si>
    <t>2022-01-15 13:58:38.038</t>
  </si>
  <si>
    <t>1,18</t>
  </si>
  <si>
    <t>1,184</t>
  </si>
  <si>
    <t>20,28</t>
  </si>
  <si>
    <t>do not squander your time</t>
  </si>
  <si>
    <t>2022-01-15 13:58:11.011</t>
  </si>
  <si>
    <t>57,14%</t>
  </si>
  <si>
    <t>0,70</t>
  </si>
  <si>
    <t>1,011</t>
  </si>
  <si>
    <t>1,400</t>
  </si>
  <si>
    <t>25,71</t>
  </si>
  <si>
    <t>we drywe&lt;&lt;&lt;ive on pat&lt;rking</t>
  </si>
  <si>
    <t>we drive on parking</t>
  </si>
  <si>
    <t>2022-01-15 13:57:41.041</t>
  </si>
  <si>
    <t>1,19</t>
  </si>
  <si>
    <t>20,19</t>
  </si>
  <si>
    <t>the fax mxshine ia&lt;s brlo&lt;&lt;okrn</t>
  </si>
  <si>
    <t>the fax mxshine is brokrn</t>
  </si>
  <si>
    <t>2022-01-15 13:57:09.009</t>
  </si>
  <si>
    <t>20,83%</t>
  </si>
  <si>
    <t>79,17%</t>
  </si>
  <si>
    <t>1,371</t>
  </si>
  <si>
    <t>1,200</t>
  </si>
  <si>
    <t>16,78</t>
  </si>
  <si>
    <t>goa&lt;ss h&lt;the ball around</t>
  </si>
  <si>
    <t>goss the ball around</t>
  </si>
  <si>
    <t>toss the ball around</t>
  </si>
  <si>
    <t>2022-01-15 13:56:22.022</t>
  </si>
  <si>
    <t>1,393</t>
  </si>
  <si>
    <t>1,095</t>
  </si>
  <si>
    <t>he ia&lt;s shouting loudly</t>
  </si>
  <si>
    <t>2022-01-15 13:56:01.001</t>
  </si>
  <si>
    <t>19,44%</t>
  </si>
  <si>
    <t>80,56%</t>
  </si>
  <si>
    <t>1,339</t>
  </si>
  <si>
    <t>26,14</t>
  </si>
  <si>
    <t>brln&lt;&lt;ing ghe i&lt;offenders to justice</t>
  </si>
  <si>
    <t>bring ghe offenders to justice</t>
  </si>
  <si>
    <t>2022-01-15 13:55:38.038</t>
  </si>
  <si>
    <t>1,874</t>
  </si>
  <si>
    <t>13,34</t>
  </si>
  <si>
    <t>give me one spoon of coffe</t>
  </si>
  <si>
    <t>give me one spoonful of coffee</t>
  </si>
  <si>
    <t>2022-01-15 13:55:05.005</t>
  </si>
  <si>
    <t>1,028</t>
  </si>
  <si>
    <t>21,39</t>
  </si>
  <si>
    <t>you want to eat ur cake</t>
  </si>
  <si>
    <t>2022-01-15 13:54:40.040</t>
  </si>
  <si>
    <t>38,71%</t>
  </si>
  <si>
    <t>61,29%</t>
  </si>
  <si>
    <t>0,09</t>
  </si>
  <si>
    <t>33,33%</t>
  </si>
  <si>
    <t>1,166</t>
  </si>
  <si>
    <t>24,88</t>
  </si>
  <si>
    <t>lie test detector nevet worl&lt;k</t>
  </si>
  <si>
    <t>lie test detector nevet work</t>
  </si>
  <si>
    <t>lie detector tests never work</t>
  </si>
  <si>
    <t>2022-01-15 13:54:10.010</t>
  </si>
  <si>
    <t>1,294</t>
  </si>
  <si>
    <t>17,78</t>
  </si>
  <si>
    <t>this is a very good idea</t>
  </si>
  <si>
    <t>2022-01-15 13:51:48.048</t>
  </si>
  <si>
    <t>1,631</t>
  </si>
  <si>
    <t>2022-01-15 13:51:07.007</t>
  </si>
  <si>
    <t>1,088</t>
  </si>
  <si>
    <t>18,38</t>
  </si>
  <si>
    <t>he called seven times</t>
  </si>
  <si>
    <t>2022-01-15 13:50:34.034</t>
  </si>
  <si>
    <t>21,43%</t>
  </si>
  <si>
    <t>78,57%</t>
  </si>
  <si>
    <t>12,00%</t>
  </si>
  <si>
    <t>0,79</t>
  </si>
  <si>
    <t>26,69</t>
  </si>
  <si>
    <t>do not drlnl&lt;&lt;&lt;ink the water</t>
  </si>
  <si>
    <t>do not drink the water</t>
  </si>
  <si>
    <t>2022-01-15 13:49:49.049</t>
  </si>
  <si>
    <t>0,95</t>
  </si>
  <si>
    <t>0,949</t>
  </si>
  <si>
    <t>2022-01-15 13:49:14.014</t>
  </si>
  <si>
    <t>1,362</t>
  </si>
  <si>
    <t>1,037</t>
  </si>
  <si>
    <t>this watch is too expencivek&lt;</t>
  </si>
  <si>
    <t>this watch is too expencive</t>
  </si>
  <si>
    <t>2022-01-15 13:47:49.049</t>
  </si>
  <si>
    <t>17,07%</t>
  </si>
  <si>
    <t>82,93%</t>
  </si>
  <si>
    <t>0,58</t>
  </si>
  <si>
    <t>0,683</t>
  </si>
  <si>
    <t>57,07</t>
  </si>
  <si>
    <t>an injustice ie&lt;s comitter&lt;d every dayk&lt;</t>
  </si>
  <si>
    <t>an injustice is comitted every day</t>
  </si>
  <si>
    <t>2022-01-15 13:47:06.006</t>
  </si>
  <si>
    <t>0,60</t>
  </si>
  <si>
    <t>0,648</t>
  </si>
  <si>
    <t>44,76</t>
  </si>
  <si>
    <t>do not r&lt;feel too bad about it</t>
  </si>
  <si>
    <t>022-01-15 13:14:43.043</t>
  </si>
  <si>
    <t>1,844</t>
  </si>
  <si>
    <t>9,76</t>
  </si>
  <si>
    <t>2022-01-16 16:44:53.053</t>
  </si>
  <si>
    <t>12,34</t>
  </si>
  <si>
    <t>you should visit a docfor</t>
  </si>
  <si>
    <t>2022-01-16 16:43:43.043</t>
  </si>
  <si>
    <t>1,913</t>
  </si>
  <si>
    <t>14,64</t>
  </si>
  <si>
    <t>movie about a nutty professor</t>
  </si>
  <si>
    <t>2022-01-16 16:43:26.026</t>
  </si>
  <si>
    <t>1,553</t>
  </si>
  <si>
    <t>16,75</t>
  </si>
  <si>
    <t>febry&lt;uary has an extra day</t>
  </si>
  <si>
    <t>2022-01-16 16:43:01.001</t>
  </si>
  <si>
    <t>1,122</t>
  </si>
  <si>
    <t>22,28</t>
  </si>
  <si>
    <t>the quick brown foxmjumped</t>
  </si>
  <si>
    <t>2022-01-16 16:42:41.041</t>
  </si>
  <si>
    <t>1,951</t>
  </si>
  <si>
    <t>15,89</t>
  </si>
  <si>
    <t>the plug does not fit the socket</t>
  </si>
  <si>
    <t>2022-01-16 16:42:15.015</t>
  </si>
  <si>
    <t>1,873</t>
  </si>
  <si>
    <t>2022-01-16 16:41:53.053</t>
  </si>
  <si>
    <t>1,590</t>
  </si>
  <si>
    <t>15,73</t>
  </si>
  <si>
    <t>come and see our nr&lt;ew car</t>
  </si>
  <si>
    <t>2022-01-16 16:41:37.037</t>
  </si>
  <si>
    <t>1,214</t>
  </si>
  <si>
    <t>17,06</t>
  </si>
  <si>
    <t>people blow their u&lt;hot&lt;rn&lt;a lot</t>
  </si>
  <si>
    <t>people blow their hora lot</t>
  </si>
  <si>
    <t>2022-01-16 16:41:13.013</t>
  </si>
  <si>
    <t>1,584</t>
  </si>
  <si>
    <t>18,94</t>
  </si>
  <si>
    <t>2022-01-16 16:40:51.051</t>
  </si>
  <si>
    <t>1,655</t>
  </si>
  <si>
    <t>sent this by registered mq&lt;ail</t>
  </si>
  <si>
    <t>sent this by registered mail</t>
  </si>
  <si>
    <t>2022-01-16 16:40:30.030</t>
  </si>
  <si>
    <t>21,06</t>
  </si>
  <si>
    <t>would you like to come to mymhouse</t>
  </si>
  <si>
    <t>2022-01-16 16:40:07.007</t>
  </si>
  <si>
    <t>9,76%</t>
  </si>
  <si>
    <t>90,24%</t>
  </si>
  <si>
    <t>1,647</t>
  </si>
  <si>
    <t>1,108</t>
  </si>
  <si>
    <t>please try to be homeme&lt;&lt; before midnight</t>
  </si>
  <si>
    <t>2022-01-16 16:39:42.042</t>
  </si>
  <si>
    <t>2,05</t>
  </si>
  <si>
    <t>2,046</t>
  </si>
  <si>
    <t>13,19</t>
  </si>
  <si>
    <t>the high waves will swamp us</t>
  </si>
  <si>
    <t>2022-01-16 16:39:12.012</t>
  </si>
  <si>
    <t>1,215</t>
  </si>
  <si>
    <t>15,64</t>
  </si>
  <si>
    <t>you have my sympathy</t>
  </si>
  <si>
    <t>2022-01-16 16:38:55.055</t>
  </si>
  <si>
    <t>1,880</t>
  </si>
  <si>
    <t>16,49</t>
  </si>
  <si>
    <t>a lot of d&lt;chlorine in the water</t>
  </si>
  <si>
    <t>2022-01-16 16:38:33.033</t>
  </si>
  <si>
    <t>1,611</t>
  </si>
  <si>
    <t>11,18</t>
  </si>
  <si>
    <t>2022-01-16 16:38:13.013</t>
  </si>
  <si>
    <t>1,499</t>
  </si>
  <si>
    <t>20,01</t>
  </si>
  <si>
    <t>do nolk&lt;&lt;t lie in court or else</t>
  </si>
  <si>
    <t>do not lie in court or else</t>
  </si>
  <si>
    <t>2022-01-16 16:37:57.057</t>
  </si>
  <si>
    <t>28,07</t>
  </si>
  <si>
    <t>reading week is just about here</t>
  </si>
  <si>
    <t>2022-01-16 16:37:33.033</t>
  </si>
  <si>
    <t>24,95</t>
  </si>
  <si>
    <t>evrkk&lt;&lt;&lt;ery apple from every tree</t>
  </si>
  <si>
    <t>every apple from every tree</t>
  </si>
  <si>
    <t>2022-01-16 16:36:24.024</t>
  </si>
  <si>
    <t>1,738</t>
  </si>
  <si>
    <t>12,66</t>
  </si>
  <si>
    <t>r&lt;the force is with you</t>
  </si>
  <si>
    <t>2022-01-17 09:15:19.019</t>
  </si>
  <si>
    <t>compq&lt;aa&lt;nies announce a merger</t>
  </si>
  <si>
    <t>companies announce a merger</t>
  </si>
  <si>
    <t>2022-01-17 09:15:04.004</t>
  </si>
  <si>
    <t>18,13</t>
  </si>
  <si>
    <t>do not lie inl&lt; court or else</t>
  </si>
  <si>
    <t>2022-01-17 09:14:44.044</t>
  </si>
  <si>
    <t>1,467</t>
  </si>
  <si>
    <t>we missed yohr&lt;&lt;ur birthday</t>
  </si>
  <si>
    <t>we missed your birthday</t>
  </si>
  <si>
    <t>2022-01-17 09:14:20.020</t>
  </si>
  <si>
    <t>1,770</t>
  </si>
  <si>
    <t>the ropea&lt;s or&lt;f a new organisation</t>
  </si>
  <si>
    <t>the ropes of a new organisation</t>
  </si>
  <si>
    <t>2022-01-17 09:13:59.059</t>
  </si>
  <si>
    <t>22,73%</t>
  </si>
  <si>
    <t>77,27%</t>
  </si>
  <si>
    <t>12,82%</t>
  </si>
  <si>
    <t>27,84</t>
  </si>
  <si>
    <t>the n&lt;musid&lt;c ia&lt;c&lt;s better thq&lt;an it sounds</t>
  </si>
  <si>
    <t>2022-01-17 09:11:52.052</t>
  </si>
  <si>
    <t>38,64%</t>
  </si>
  <si>
    <t>61,36%</t>
  </si>
  <si>
    <t>0,89</t>
  </si>
  <si>
    <t>22,22%</t>
  </si>
  <si>
    <t>1,777</t>
  </si>
  <si>
    <t>24,19</t>
  </si>
  <si>
    <t>ni&lt;othim&lt;nh wt&lt;rong witg&lt;u&lt;h hia&lt;f&lt;s styp&lt;le</t>
  </si>
  <si>
    <t>nothinh wrong with his style</t>
  </si>
  <si>
    <t>nothing wrong with his style</t>
  </si>
  <si>
    <t>2022-01-17 09:11:21.021</t>
  </si>
  <si>
    <t>13,40</t>
  </si>
  <si>
    <t>the facts get in the way</t>
  </si>
  <si>
    <t>2022-01-17 09:10:52.052</t>
  </si>
  <si>
    <t>41,03%</t>
  </si>
  <si>
    <t>58,97%</t>
  </si>
  <si>
    <t>25,81%</t>
  </si>
  <si>
    <t>1,05</t>
  </si>
  <si>
    <t>1,809</t>
  </si>
  <si>
    <t>1,696</t>
  </si>
  <si>
    <t>21,00</t>
  </si>
  <si>
    <t>tu&lt;hamkn&lt;&lt;&lt;&lt;anh&lt;k you for your hee &lt;&lt;lp</t>
  </si>
  <si>
    <t>2022-01-17 09:10:34.034</t>
  </si>
  <si>
    <t>11,72</t>
  </si>
  <si>
    <t>mary had a little lamb</t>
  </si>
  <si>
    <t>2022-01-17 09:10:10.010</t>
  </si>
  <si>
    <t>1,376</t>
  </si>
  <si>
    <t>15,99</t>
  </si>
  <si>
    <t>2022-01-17 09:09:53.053</t>
  </si>
  <si>
    <t>37,93%</t>
  </si>
  <si>
    <t>62,07%</t>
  </si>
  <si>
    <t>0,77</t>
  </si>
  <si>
    <t>1,111</t>
  </si>
  <si>
    <t>16,33%</t>
  </si>
  <si>
    <t>4,08%</t>
  </si>
  <si>
    <t>6,12%</t>
  </si>
  <si>
    <t>20,41%</t>
  </si>
  <si>
    <t>0,98</t>
  </si>
  <si>
    <t>1,492</t>
  </si>
  <si>
    <t>1,487</t>
  </si>
  <si>
    <t>38,89</t>
  </si>
  <si>
    <t>salesman my&lt;ust mal&lt;ke thrir&lt;kkk&lt;&lt;&lt;&lt;eit&lt;r ml&lt;ontuly quotq&lt;a</t>
  </si>
  <si>
    <t>salesman must make threir montuly quota</t>
  </si>
  <si>
    <t>salesmen must make their monthly quota</t>
  </si>
  <si>
    <t>2022-01-17 09:09:33.033</t>
  </si>
  <si>
    <t>22,50%</t>
  </si>
  <si>
    <t>77,50%</t>
  </si>
  <si>
    <t>a luttle eb&lt;ncourqm&lt;&lt;agement is nr&lt;eeded</t>
  </si>
  <si>
    <t>a luttle encouragement is needed</t>
  </si>
  <si>
    <t>2022-01-17 09:08:49.049</t>
  </si>
  <si>
    <t>31,25%</t>
  </si>
  <si>
    <t>68,75%</t>
  </si>
  <si>
    <t>0,88</t>
  </si>
  <si>
    <t>0,97</t>
  </si>
  <si>
    <t>1,387</t>
  </si>
  <si>
    <t>1,412</t>
  </si>
  <si>
    <t>33,88</t>
  </si>
  <si>
    <t>the fit&lt;rr ragef&lt;d fi &lt;&lt;l&lt;or an entit&lt;re mi&lt;onth</t>
  </si>
  <si>
    <t>the firr raged for an entire month</t>
  </si>
  <si>
    <t>2022-01-17 09:08:19.019</t>
  </si>
  <si>
    <t>32,35%</t>
  </si>
  <si>
    <t>67,65%</t>
  </si>
  <si>
    <t>1,679</t>
  </si>
  <si>
    <t>1,417</t>
  </si>
  <si>
    <t>19,65</t>
  </si>
  <si>
    <t>thet&lt;&lt;at is a vr &lt;&lt;rry nasty  &lt;cut</t>
  </si>
  <si>
    <t>that is a vrry nasty cut</t>
  </si>
  <si>
    <t>that is a very nasty cut</t>
  </si>
  <si>
    <t>2022-01-17 09:07:41.041</t>
  </si>
  <si>
    <t>saasoned golfers lon&lt;ve the game</t>
  </si>
  <si>
    <t>saasoned golfers love the game</t>
  </si>
  <si>
    <t>2022-01-17 09:06:53.053</t>
  </si>
  <si>
    <t>1,871</t>
  </si>
  <si>
    <t>17,10</t>
  </si>
  <si>
    <t>teq&lt;aching servicea&lt;s wip&lt;ll help</t>
  </si>
  <si>
    <t>2022-01-17 09:06:32.032</t>
  </si>
  <si>
    <t>0,96</t>
  </si>
  <si>
    <t>1,093</t>
  </si>
  <si>
    <t>30,20</t>
  </si>
  <si>
    <t>yout&lt;r etiquette ned&lt;eds some work</t>
  </si>
  <si>
    <t>your etiquette needs some work</t>
  </si>
  <si>
    <t>2022-01-17 09:06:10.010</t>
  </si>
  <si>
    <t>40,00%</t>
  </si>
  <si>
    <t>60,00%</t>
  </si>
  <si>
    <t>0,92</t>
  </si>
  <si>
    <t>2,750</t>
  </si>
  <si>
    <t>27,78%</t>
  </si>
  <si>
    <t>30,56%</t>
  </si>
  <si>
    <t>24,87</t>
  </si>
  <si>
    <t>thep&lt; price or &lt;&lt;f gq&lt;ass is  hihh &lt;&lt;&lt;&lt;&lt;&lt;&lt; high</t>
  </si>
  <si>
    <t>the price of gass is high</t>
  </si>
  <si>
    <t>the price of gas is high</t>
  </si>
  <si>
    <t>2022-01-17 09:05:34.034</t>
  </si>
  <si>
    <t>1,160</t>
  </si>
  <si>
    <t>25,01</t>
  </si>
  <si>
    <t>peering the&lt;rough a small hole</t>
  </si>
  <si>
    <t>peering through a small hole</t>
  </si>
  <si>
    <t>2022-01-17 09:04:51.051</t>
  </si>
  <si>
    <t>18,03</t>
  </si>
  <si>
    <t>pe&lt;rotect your environment</t>
  </si>
  <si>
    <t>2022-01-16 23:23:13.013</t>
  </si>
  <si>
    <t>1,519</t>
  </si>
  <si>
    <t>26,33</t>
  </si>
  <si>
    <t>please try to be home ber &lt;&lt;fore midnight</t>
  </si>
  <si>
    <t>2022-01-16 23:22:43.043</t>
  </si>
  <si>
    <t>0,82</t>
  </si>
  <si>
    <t>0,822</t>
  </si>
  <si>
    <t>34,06</t>
  </si>
  <si>
    <t>2022-01-16 23:22:09.009</t>
  </si>
  <si>
    <t>1,349</t>
  </si>
  <si>
    <t>2022-01-16 23:21:27.027</t>
  </si>
  <si>
    <t>90,00%</t>
  </si>
  <si>
    <t>23,21</t>
  </si>
  <si>
    <t>double double toil the trouble</t>
  </si>
  <si>
    <t>double double toil and trouble</t>
  </si>
  <si>
    <t>2022-01-16 23:21:06.006</t>
  </si>
  <si>
    <t>1,419</t>
  </si>
  <si>
    <t>20,43</t>
  </si>
  <si>
    <t>the children are playi&lt;ng&lt;&lt;ing</t>
  </si>
  <si>
    <t>the children are playing</t>
  </si>
  <si>
    <t>2022-01-16 23:20:21.021</t>
  </si>
  <si>
    <t>1,441</t>
  </si>
  <si>
    <t>15,96</t>
  </si>
  <si>
    <t>just what doctor ordered</t>
  </si>
  <si>
    <t>just what the doctor ordered</t>
  </si>
  <si>
    <t>2022-01-16 23:19:55.055</t>
  </si>
  <si>
    <t>89,29%</t>
  </si>
  <si>
    <t>0,970</t>
  </si>
  <si>
    <t>27,83</t>
  </si>
  <si>
    <t>he watched with astonishment</t>
  </si>
  <si>
    <t>2022-01-16 23:19:23.023</t>
  </si>
  <si>
    <t>1,374</t>
  </si>
  <si>
    <t>16,01</t>
  </si>
  <si>
    <t>the dog will d&lt;bite you</t>
  </si>
  <si>
    <t>the dog will bite you</t>
  </si>
  <si>
    <t>2022-01-16 23:18:42.042</t>
  </si>
  <si>
    <t>18,96</t>
  </si>
  <si>
    <t>2022-01-16 23:18:11.011</t>
  </si>
  <si>
    <t>17,86</t>
  </si>
  <si>
    <t>2022-01-16 23:17:37.037</t>
  </si>
  <si>
    <t>1,246</t>
  </si>
  <si>
    <t>15,25</t>
  </si>
  <si>
    <t>the sum of the parts</t>
  </si>
  <si>
    <t>2022-01-16 23:16:13.013</t>
  </si>
  <si>
    <t>1,643</t>
  </si>
  <si>
    <t>16,43</t>
  </si>
  <si>
    <t>all together in a big pile&lt;e</t>
  </si>
  <si>
    <t>all together in a big pile</t>
  </si>
  <si>
    <t>2022-01-16 23:15:09.009</t>
  </si>
  <si>
    <t>2022-01-16 23:14:44.044</t>
  </si>
  <si>
    <t>22,11</t>
  </si>
  <si>
    <t>good at addition and sud&lt;btraction</t>
  </si>
  <si>
    <t>2022-01-16 23:13:57.057</t>
  </si>
  <si>
    <t>1,489</t>
  </si>
  <si>
    <t>20,15</t>
  </si>
  <si>
    <t>2022-01-16 23:13:20.020</t>
  </si>
  <si>
    <t>20,94</t>
  </si>
  <si>
    <t>a most ridiculous thing</t>
  </si>
  <si>
    <t>2022-01-16 23:12:50.050</t>
  </si>
  <si>
    <t>1,203</t>
  </si>
  <si>
    <t>2022-01-16 23:08:10.010</t>
  </si>
  <si>
    <t>1,587</t>
  </si>
  <si>
    <t>16,39</t>
  </si>
  <si>
    <t>2022-01-16 23:07:44.044</t>
  </si>
  <si>
    <t>18,74</t>
  </si>
  <si>
    <t>he cooled off after she left</t>
  </si>
  <si>
    <t>2022-01-16 23:07:09.009</t>
  </si>
  <si>
    <t>WPM_ERR_Custom</t>
  </si>
  <si>
    <t>WPM_AVG_Custom</t>
  </si>
  <si>
    <t>8,15</t>
  </si>
  <si>
    <t>0,710</t>
  </si>
  <si>
    <t>29,56</t>
  </si>
  <si>
    <t>stability of the natio</t>
  </si>
  <si>
    <t>custom</t>
  </si>
  <si>
    <t>2022-01-13 15:50:34.034</t>
  </si>
  <si>
    <t>0,631</t>
  </si>
  <si>
    <t>1,048</t>
  </si>
  <si>
    <t>68,14</t>
  </si>
  <si>
    <t>employee recruitment take &lt;s a lot of effort</t>
  </si>
  <si>
    <t>2022-01-13 15:49:58.058</t>
  </si>
  <si>
    <t>12,43</t>
  </si>
  <si>
    <t>1,036</t>
  </si>
  <si>
    <t>29,92</t>
  </si>
  <si>
    <t>the ventilation system is broken</t>
  </si>
  <si>
    <t>2022-01-13 15:48:43.043</t>
  </si>
  <si>
    <t>0,74</t>
  </si>
  <si>
    <t>0,740</t>
  </si>
  <si>
    <t>35,16</t>
  </si>
  <si>
    <t>2022-01-13 15:48:10.010</t>
  </si>
  <si>
    <t>10,29</t>
  </si>
  <si>
    <t>0,886</t>
  </si>
  <si>
    <t>33,86</t>
  </si>
  <si>
    <t>reading week is just abowt here</t>
  </si>
  <si>
    <t>2022-01-13 15:47:23.023</t>
  </si>
  <si>
    <t>6,65</t>
  </si>
  <si>
    <t>0,55</t>
  </si>
  <si>
    <t>0,554</t>
  </si>
  <si>
    <t>39,69</t>
  </si>
  <si>
    <t>2022-01-13 15:46:44.044</t>
  </si>
  <si>
    <t>6,45</t>
  </si>
  <si>
    <t>0,54</t>
  </si>
  <si>
    <t>0,594</t>
  </si>
  <si>
    <t>35,33</t>
  </si>
  <si>
    <t>you have my symph&lt;athy</t>
  </si>
  <si>
    <t>2022-01-13 15:46:00.000</t>
  </si>
  <si>
    <t>0,62</t>
  </si>
  <si>
    <t>0,621</t>
  </si>
  <si>
    <t>43,46</t>
  </si>
  <si>
    <t>2022-01-13 15:45:20.020</t>
  </si>
  <si>
    <t>6,49</t>
  </si>
  <si>
    <t>0,541</t>
  </si>
  <si>
    <t>61,05</t>
  </si>
  <si>
    <t>a feeling of complete exasperation</t>
  </si>
  <si>
    <t>2022-01-13 15:44:19.019</t>
  </si>
  <si>
    <t>0,963</t>
  </si>
  <si>
    <t>2022-01-13 15:43:14.014</t>
  </si>
  <si>
    <t>8,18</t>
  </si>
  <si>
    <t>0,68</t>
  </si>
  <si>
    <t>0,681</t>
  </si>
  <si>
    <t>39,63</t>
  </si>
  <si>
    <t>2022-01-13 15:42:45.045</t>
  </si>
  <si>
    <t>0,61</t>
  </si>
  <si>
    <t>0,606</t>
  </si>
  <si>
    <t>41,26</t>
  </si>
  <si>
    <t>2022-01-13 15:42:01.001</t>
  </si>
  <si>
    <t>7,07</t>
  </si>
  <si>
    <t>0,59</t>
  </si>
  <si>
    <t>0,589</t>
  </si>
  <si>
    <t>42,44</t>
  </si>
  <si>
    <t>we better investigate this</t>
  </si>
  <si>
    <t>2022-01-13 15:41:15.015</t>
  </si>
  <si>
    <t>8,94</t>
  </si>
  <si>
    <t>0,745</t>
  </si>
  <si>
    <t>33,54</t>
  </si>
  <si>
    <t>the four seasons will come</t>
  </si>
  <si>
    <t>2022-01-13 15:40:28.028</t>
  </si>
  <si>
    <t>8,46</t>
  </si>
  <si>
    <t>0,705</t>
  </si>
  <si>
    <t>56,71</t>
  </si>
  <si>
    <t>2022-01-13 15:39:48.048</t>
  </si>
  <si>
    <t>9,24</t>
  </si>
  <si>
    <t>0,770</t>
  </si>
  <si>
    <t>37,66</t>
  </si>
  <si>
    <t>2022-01-13 15:38:44.044</t>
  </si>
  <si>
    <t>5,50</t>
  </si>
  <si>
    <t>0,46</t>
  </si>
  <si>
    <t>0,458</t>
  </si>
  <si>
    <t>2022-01-13 15:38:00.000</t>
  </si>
  <si>
    <t>10,39</t>
  </si>
  <si>
    <t>0,87</t>
  </si>
  <si>
    <t>0,866</t>
  </si>
  <si>
    <t>25,42</t>
  </si>
  <si>
    <t>2022-01-13 15:36:58.058</t>
  </si>
  <si>
    <t>4,23</t>
  </si>
  <si>
    <t>0,35</t>
  </si>
  <si>
    <t>0,353</t>
  </si>
  <si>
    <t>51,06</t>
  </si>
  <si>
    <t>2022-01-13 15:36:28.028</t>
  </si>
  <si>
    <t>6,46</t>
  </si>
  <si>
    <t>0,539</t>
  </si>
  <si>
    <t>55,70</t>
  </si>
  <si>
    <t>2022-01-13 15:35:18.018</t>
  </si>
  <si>
    <t>10,86</t>
  </si>
  <si>
    <t>0,90</t>
  </si>
  <si>
    <t>0,905</t>
  </si>
  <si>
    <t>27,64</t>
  </si>
  <si>
    <t>a coupon for a free sample</t>
  </si>
  <si>
    <t>2022-01-15 16:50:14.014</t>
  </si>
  <si>
    <t>11,27</t>
  </si>
  <si>
    <t>0,94</t>
  </si>
  <si>
    <t>0,939</t>
  </si>
  <si>
    <t>24,48</t>
  </si>
  <si>
    <t>2022-01-15 16:49:43.043</t>
  </si>
  <si>
    <t>11,73</t>
  </si>
  <si>
    <t>0,978</t>
  </si>
  <si>
    <t>26,60</t>
  </si>
  <si>
    <t>2022-01-15 16:49:15.015</t>
  </si>
  <si>
    <t>10,48</t>
  </si>
  <si>
    <t>0,873</t>
  </si>
  <si>
    <t>26,34</t>
  </si>
  <si>
    <t>2022-01-15 16:48:45.045</t>
  </si>
  <si>
    <t>7,79</t>
  </si>
  <si>
    <t>0,65</t>
  </si>
  <si>
    <t>0,650</t>
  </si>
  <si>
    <t>38,49</t>
  </si>
  <si>
    <t>2022-01-15 16:48:14.014</t>
  </si>
  <si>
    <t>0,823</t>
  </si>
  <si>
    <t>26,74</t>
  </si>
  <si>
    <t>hair gel is very greasy</t>
  </si>
  <si>
    <t>2022-01-15 16:47:28.028</t>
  </si>
  <si>
    <t>12,42</t>
  </si>
  <si>
    <t>1,035</t>
  </si>
  <si>
    <t>23,20</t>
  </si>
  <si>
    <t>2022-01-15 16:46:57.057</t>
  </si>
  <si>
    <t>10,32</t>
  </si>
  <si>
    <t>0,860</t>
  </si>
  <si>
    <t>29,08</t>
  </si>
  <si>
    <t>the cream rises to the top</t>
  </si>
  <si>
    <t>2022-01-15 16:46:30.030</t>
  </si>
  <si>
    <t>11,51</t>
  </si>
  <si>
    <t>0,959</t>
  </si>
  <si>
    <t>21,89</t>
  </si>
  <si>
    <t>2022-01-15 16:45:53.053</t>
  </si>
  <si>
    <t>9,57</t>
  </si>
  <si>
    <t>0,826</t>
  </si>
  <si>
    <t>33,91</t>
  </si>
  <si>
    <t>listen to five nours of opera</t>
  </si>
  <si>
    <t>listen to five hours of opera</t>
  </si>
  <si>
    <t>2022-01-15 16:45:27.027</t>
  </si>
  <si>
    <t>11,12</t>
  </si>
  <si>
    <t>0,927</t>
  </si>
  <si>
    <t>do you like to go camping</t>
  </si>
  <si>
    <t>2022-01-15 16:44:47.047</t>
  </si>
  <si>
    <t>8,37</t>
  </si>
  <si>
    <t>0,697</t>
  </si>
  <si>
    <t>31,56</t>
  </si>
  <si>
    <t>2022-01-15 16:44:17.017</t>
  </si>
  <si>
    <t>7,13</t>
  </si>
  <si>
    <t>35,34</t>
  </si>
  <si>
    <t>2022-01-15 16:43:39.039</t>
  </si>
  <si>
    <t>0,799</t>
  </si>
  <si>
    <t>28,77</t>
  </si>
  <si>
    <t>canada has ten provlnces</t>
  </si>
  <si>
    <t>canada has ten provinces</t>
  </si>
  <si>
    <t>2022-01-15 16:43:00.000</t>
  </si>
  <si>
    <t>9,34</t>
  </si>
  <si>
    <t>0,81</t>
  </si>
  <si>
    <t>0,807</t>
  </si>
  <si>
    <t>33,47</t>
  </si>
  <si>
    <t>learn to walk before yuu run</t>
  </si>
  <si>
    <t>learn to walk before you run</t>
  </si>
  <si>
    <t>2022-01-15 16:42:25.025</t>
  </si>
  <si>
    <t>11,31</t>
  </si>
  <si>
    <t>0,942</t>
  </si>
  <si>
    <t>21,23</t>
  </si>
  <si>
    <t>starlight and dewdrop</t>
  </si>
  <si>
    <t>2022-01-15 16:41:48.048</t>
  </si>
  <si>
    <t>0,894</t>
  </si>
  <si>
    <t>this person ia a disaster</t>
  </si>
  <si>
    <t>this person is a disaster</t>
  </si>
  <si>
    <t>2022-01-15 16:41:21.021</t>
  </si>
  <si>
    <t>0,938</t>
  </si>
  <si>
    <t>28,79</t>
  </si>
  <si>
    <t>2022-01-15 16:40:49.049</t>
  </si>
  <si>
    <t>7,32</t>
  </si>
  <si>
    <t>0,610</t>
  </si>
  <si>
    <t>34,40</t>
  </si>
  <si>
    <t>with each step forward</t>
  </si>
  <si>
    <t>2022-01-15 16:40:15.015</t>
  </si>
  <si>
    <t>7,96</t>
  </si>
  <si>
    <t>0,66</t>
  </si>
  <si>
    <t>0,664</t>
  </si>
  <si>
    <t>39,18</t>
  </si>
  <si>
    <t>2022-01-15 16:39:36.036</t>
  </si>
  <si>
    <t>9,69</t>
  </si>
  <si>
    <t>0,808</t>
  </si>
  <si>
    <t>40,86</t>
  </si>
  <si>
    <t>session4-kkrapic</t>
  </si>
  <si>
    <t>2022-01-16 13:29:14.014</t>
  </si>
  <si>
    <t>12,08</t>
  </si>
  <si>
    <t>1,01</t>
  </si>
  <si>
    <t>1,007</t>
  </si>
  <si>
    <t>23,83</t>
  </si>
  <si>
    <t>2022-01-16 13:28:29.029</t>
  </si>
  <si>
    <t>9,49</t>
  </si>
  <si>
    <t>0,884</t>
  </si>
  <si>
    <t>1,114</t>
  </si>
  <si>
    <t>42,99</t>
  </si>
  <si>
    <t>a tumor isok&lt;&lt; ok provided it is benign</t>
  </si>
  <si>
    <t>2022-01-16 13:28:03.003</t>
  </si>
  <si>
    <t>12,10</t>
  </si>
  <si>
    <t>1,008</t>
  </si>
  <si>
    <t>2022-01-16 13:27:18.018</t>
  </si>
  <si>
    <t>0,72</t>
  </si>
  <si>
    <t>0,718</t>
  </si>
  <si>
    <t>39,01</t>
  </si>
  <si>
    <t>2022-01-16 13:26:45.045</t>
  </si>
  <si>
    <t>13,02</t>
  </si>
  <si>
    <t>1,085</t>
  </si>
  <si>
    <t>29,50</t>
  </si>
  <si>
    <t>soon we will return from the city</t>
  </si>
  <si>
    <t>2022-01-16 13:26:03.003</t>
  </si>
  <si>
    <t>7,18</t>
  </si>
  <si>
    <t>0,641</t>
  </si>
  <si>
    <t>46,77</t>
  </si>
  <si>
    <t>medieval times wew&lt;re very hard</t>
  </si>
  <si>
    <t>medieval times were very hard</t>
  </si>
  <si>
    <t>2022-01-16 13:25:31.031</t>
  </si>
  <si>
    <t>7,84</t>
  </si>
  <si>
    <t>0,654</t>
  </si>
  <si>
    <t>38,25</t>
  </si>
  <si>
    <t>2022-01-16 13:24:40.040</t>
  </si>
  <si>
    <t>10,52</t>
  </si>
  <si>
    <t>0,903</t>
  </si>
  <si>
    <t>35,42</t>
  </si>
  <si>
    <t>beatiful paintings in the gallery</t>
  </si>
  <si>
    <t>2022-01-16 13:24:00.000</t>
  </si>
  <si>
    <t>9,97</t>
  </si>
  <si>
    <t>0,831</t>
  </si>
  <si>
    <t>24,08</t>
  </si>
  <si>
    <t>2022-01-16 13:23:22.022</t>
  </si>
  <si>
    <t>0,946</t>
  </si>
  <si>
    <t>30,67</t>
  </si>
  <si>
    <t>physics and chemistry are hard</t>
  </si>
  <si>
    <t>2022-01-16 13:22:55.055</t>
  </si>
  <si>
    <t>8,07</t>
  </si>
  <si>
    <t>0,716</t>
  </si>
  <si>
    <t>46,12</t>
  </si>
  <si>
    <t>the acceptance speecn&lt;h was boring</t>
  </si>
  <si>
    <t>2022-01-16 13:22:21.021</t>
  </si>
  <si>
    <t>30,87</t>
  </si>
  <si>
    <t>2022-01-16 13:21:32.032</t>
  </si>
  <si>
    <t>11,08</t>
  </si>
  <si>
    <t>0,950</t>
  </si>
  <si>
    <t>35,78</t>
  </si>
  <si>
    <t>taking the train is ussually faster</t>
  </si>
  <si>
    <t>taking the train is usually faster</t>
  </si>
  <si>
    <t>2022-01-16 13:20:59.059</t>
  </si>
  <si>
    <t>10,77</t>
  </si>
  <si>
    <t>0,898</t>
  </si>
  <si>
    <t>31,18</t>
  </si>
  <si>
    <t>2022-01-16 13:20:19.019</t>
  </si>
  <si>
    <t>14,46</t>
  </si>
  <si>
    <t>1,205</t>
  </si>
  <si>
    <t>20,75</t>
  </si>
  <si>
    <t>the trains are always late</t>
  </si>
  <si>
    <t>2022-01-16 13:19:45.045</t>
  </si>
  <si>
    <t>0,893</t>
  </si>
  <si>
    <t>30,23</t>
  </si>
  <si>
    <t>2022-01-16 13:19:20.020</t>
  </si>
  <si>
    <t>6,53</t>
  </si>
  <si>
    <t>0,544</t>
  </si>
  <si>
    <t>51,45</t>
  </si>
  <si>
    <t>2022-01-16 13:18:44.044</t>
  </si>
  <si>
    <t>7,33</t>
  </si>
  <si>
    <t>0,611</t>
  </si>
  <si>
    <t>29,46</t>
  </si>
  <si>
    <t>life is but a dream</t>
  </si>
  <si>
    <t>2022-01-16 13:17:50.050</t>
  </si>
  <si>
    <t>9,44</t>
  </si>
  <si>
    <t>0,786</t>
  </si>
  <si>
    <t>31,80</t>
  </si>
  <si>
    <t>2022-01-16 13:17:16.016</t>
  </si>
  <si>
    <t>8,51</t>
  </si>
  <si>
    <t>0,709</t>
  </si>
  <si>
    <t>33,84</t>
  </si>
  <si>
    <t>2022-01-13 15:32:55.055</t>
  </si>
  <si>
    <t>8,38</t>
  </si>
  <si>
    <t>0,73</t>
  </si>
  <si>
    <t>0,728</t>
  </si>
  <si>
    <t>31,60</t>
  </si>
  <si>
    <t>can we play cards tonigh</t>
  </si>
  <si>
    <t>can we play cards tonight</t>
  </si>
  <si>
    <t>2022-01-13 15:32:16.016</t>
  </si>
  <si>
    <t>7,02</t>
  </si>
  <si>
    <t>0,613</t>
  </si>
  <si>
    <t>do not drink the waer</t>
  </si>
  <si>
    <t>2022-01-13 15:31:39.039</t>
  </si>
  <si>
    <t>8,93</t>
  </si>
  <si>
    <t>0,744</t>
  </si>
  <si>
    <t>36,27</t>
  </si>
  <si>
    <t>2022-01-13 15:31:01.001</t>
  </si>
  <si>
    <t>9,11</t>
  </si>
  <si>
    <t>0,784</t>
  </si>
  <si>
    <t>38,29</t>
  </si>
  <si>
    <t>oly an idiot would lie in court</t>
  </si>
  <si>
    <t>only an idiot would lie in court</t>
  </si>
  <si>
    <t>2022-01-13 15:30:20.020</t>
  </si>
  <si>
    <t>8,85</t>
  </si>
  <si>
    <t>0,738</t>
  </si>
  <si>
    <t>36,59</t>
  </si>
  <si>
    <t>2022-01-13 15:29:38.038</t>
  </si>
  <si>
    <t>78,38%</t>
  </si>
  <si>
    <t>6,14</t>
  </si>
  <si>
    <t>0,51</t>
  </si>
  <si>
    <t>0,658</t>
  </si>
  <si>
    <t>1,276</t>
  </si>
  <si>
    <t>54,71</t>
  </si>
  <si>
    <t>obligations are &lt;&lt;&lt;&lt;must be met first</t>
  </si>
  <si>
    <t>2022-01-13 15:28:55.055</t>
  </si>
  <si>
    <t>6,54</t>
  </si>
  <si>
    <t>37,01</t>
  </si>
  <si>
    <t>the bus is very crowded</t>
  </si>
  <si>
    <t>2022-01-13 15:27:55.055</t>
  </si>
  <si>
    <t>7,52</t>
  </si>
  <si>
    <t>0,652</t>
  </si>
  <si>
    <t>36,82</t>
  </si>
  <si>
    <t>where did you get that ie</t>
  </si>
  <si>
    <t>2022-01-13 15:27:13.013</t>
  </si>
  <si>
    <t>8,82</t>
  </si>
  <si>
    <t>0,735</t>
  </si>
  <si>
    <t>36,74</t>
  </si>
  <si>
    <t>2022-01-13 15:26:30.030</t>
  </si>
  <si>
    <t>6,72</t>
  </si>
  <si>
    <t>0,56</t>
  </si>
  <si>
    <t>0,560</t>
  </si>
  <si>
    <t>41,09</t>
  </si>
  <si>
    <t>my fingers are very cold</t>
  </si>
  <si>
    <t>2022-01-13 15:25:49.049</t>
  </si>
  <si>
    <t>0,64</t>
  </si>
  <si>
    <t>0,639</t>
  </si>
  <si>
    <t>32,85</t>
  </si>
  <si>
    <t>2022-01-13 15:25:03.003</t>
  </si>
  <si>
    <t>0,751</t>
  </si>
  <si>
    <t>43,96</t>
  </si>
  <si>
    <t>2022-01-13 15:24:26.026</t>
  </si>
  <si>
    <t>0,542</t>
  </si>
  <si>
    <t>48,01</t>
  </si>
  <si>
    <t>2022-01-13 15:23:37.037</t>
  </si>
  <si>
    <t>7,15</t>
  </si>
  <si>
    <t>0,596</t>
  </si>
  <si>
    <t>35,26</t>
  </si>
  <si>
    <t>2022-01-13 15:22:38.038</t>
  </si>
  <si>
    <t>6,38</t>
  </si>
  <si>
    <t>0,53</t>
  </si>
  <si>
    <t>0,532</t>
  </si>
  <si>
    <t>31,96</t>
  </si>
  <si>
    <t>2022-01-13 15:21:58.058</t>
  </si>
  <si>
    <t>5,30</t>
  </si>
  <si>
    <t>0,460</t>
  </si>
  <si>
    <t>49,97</t>
  </si>
  <si>
    <t>wan to join us for lunch</t>
  </si>
  <si>
    <t>want to join us for lunch</t>
  </si>
  <si>
    <t>2022-01-13 15:21:16.016</t>
  </si>
  <si>
    <t>8,12</t>
  </si>
  <si>
    <t>0,698</t>
  </si>
  <si>
    <t>45,87</t>
  </si>
  <si>
    <t>this is a non profit organisation</t>
  </si>
  <si>
    <t>2022-01-13 15:20:20.020</t>
  </si>
  <si>
    <t>9,48</t>
  </si>
  <si>
    <t>0,790</t>
  </si>
  <si>
    <t>31,64</t>
  </si>
  <si>
    <t>2022-01-13 15:19:29.029</t>
  </si>
  <si>
    <t>7,51</t>
  </si>
  <si>
    <t>0,626</t>
  </si>
  <si>
    <t>52,74</t>
  </si>
  <si>
    <t>2022-01-13 15:18:47.047</t>
  </si>
  <si>
    <t>11,43</t>
  </si>
  <si>
    <t>0,953</t>
  </si>
  <si>
    <t>38,84</t>
  </si>
  <si>
    <t>gamblers eventually loose their shirts</t>
  </si>
  <si>
    <t>session2-ingo</t>
  </si>
  <si>
    <t xml:space="preserve">custom </t>
  </si>
  <si>
    <t>2022-01-15 21:33:38.038</t>
  </si>
  <si>
    <t>10,17</t>
  </si>
  <si>
    <t>0,85</t>
  </si>
  <si>
    <t>0,847</t>
  </si>
  <si>
    <t>34,22</t>
  </si>
  <si>
    <t>2022-01-15 21:32:54.054</t>
  </si>
  <si>
    <t>0,99</t>
  </si>
  <si>
    <t>0,992</t>
  </si>
  <si>
    <t>25,21</t>
  </si>
  <si>
    <t>2022-01-15 21:32:16.016</t>
  </si>
  <si>
    <t>1,02</t>
  </si>
  <si>
    <t>1,019</t>
  </si>
  <si>
    <t>23,55</t>
  </si>
  <si>
    <t>2022-01-15 21:31:48.048</t>
  </si>
  <si>
    <t>1,218</t>
  </si>
  <si>
    <t>20,53</t>
  </si>
  <si>
    <t>2022-01-15 21:31:20.020</t>
  </si>
  <si>
    <t>16,46</t>
  </si>
  <si>
    <t>1,372</t>
  </si>
  <si>
    <t>14,58</t>
  </si>
  <si>
    <t>2022-01-15 21:30:52.052</t>
  </si>
  <si>
    <t>1,178</t>
  </si>
  <si>
    <t>33,12</t>
  </si>
  <si>
    <t>a good stimulus deserves a good responce</t>
  </si>
  <si>
    <t>2022-01-15 21:30:34.034</t>
  </si>
  <si>
    <t>the dog burried the bone</t>
  </si>
  <si>
    <t>2022-01-15 21:29:57.057</t>
  </si>
  <si>
    <t>1,020</t>
  </si>
  <si>
    <t>21,57</t>
  </si>
  <si>
    <t>2022-01-15 21:29:36.036</t>
  </si>
  <si>
    <t>94,44%</t>
  </si>
  <si>
    <t>25,62</t>
  </si>
  <si>
    <t>the pen is mightier than thes&lt; sword</t>
  </si>
  <si>
    <t>2022-01-15 21:29:11.011</t>
  </si>
  <si>
    <t>21,18</t>
  </si>
  <si>
    <t>jumping right out of the water</t>
  </si>
  <si>
    <t>2022-01-15 21:28:41.041</t>
  </si>
  <si>
    <t>14,69</t>
  </si>
  <si>
    <t>1,224</t>
  </si>
  <si>
    <t>2022-01-15 21:28:16.016</t>
  </si>
  <si>
    <t>1,10</t>
  </si>
  <si>
    <t>1,101</t>
  </si>
  <si>
    <t>25,44</t>
  </si>
  <si>
    <t>these barracks are big enough</t>
  </si>
  <si>
    <t>2022-01-15 21:27:44.044</t>
  </si>
  <si>
    <t>48,72%</t>
  </si>
  <si>
    <t>51,28%</t>
  </si>
  <si>
    <t>7,44</t>
  </si>
  <si>
    <t>1,210</t>
  </si>
  <si>
    <t>16,53</t>
  </si>
  <si>
    <t xml:space="preserve">pumping helps if tht </t>
  </si>
  <si>
    <t>2022-01-15 21:27:01.001</t>
  </si>
  <si>
    <t>18,24</t>
  </si>
  <si>
    <t>1,665</t>
  </si>
  <si>
    <t>12,61</t>
  </si>
  <si>
    <t>see you later aligatwr</t>
  </si>
  <si>
    <t>2022-01-15 21:26:38.038</t>
  </si>
  <si>
    <t>14,01</t>
  </si>
  <si>
    <t>1,168</t>
  </si>
  <si>
    <t>23,98</t>
  </si>
  <si>
    <t>2022-01-15 21:26:21.021</t>
  </si>
  <si>
    <t>1,034</t>
  </si>
  <si>
    <t>37,71</t>
  </si>
  <si>
    <t>2022-01-15 21:25:53.053</t>
  </si>
  <si>
    <t>15,10</t>
  </si>
  <si>
    <t>1,385</t>
  </si>
  <si>
    <t>20,95</t>
  </si>
  <si>
    <t>every wants to win the lottery</t>
  </si>
  <si>
    <t>everyone wants to win the lottery</t>
  </si>
  <si>
    <t>2022-01-15 21:25:07.007</t>
  </si>
  <si>
    <t>14,50</t>
  </si>
  <si>
    <t>30,62</t>
  </si>
  <si>
    <t>2022-01-15 21:24:40.040</t>
  </si>
  <si>
    <t>13,51%</t>
  </si>
  <si>
    <t>86,49%</t>
  </si>
  <si>
    <t>13,59</t>
  </si>
  <si>
    <t>27,52</t>
  </si>
  <si>
    <t>s&lt;a tumor is ok provided it is malign</t>
  </si>
  <si>
    <t>a tumor is ok provided it is malign</t>
  </si>
  <si>
    <t>2022-01-15 21:23:55.055</t>
  </si>
  <si>
    <t>4,70</t>
  </si>
  <si>
    <t>0,41</t>
  </si>
  <si>
    <t>0,408</t>
  </si>
  <si>
    <t>58,78</t>
  </si>
  <si>
    <t>wishfull thinking is fine</t>
  </si>
  <si>
    <t>hexagonal custom</t>
  </si>
  <si>
    <t>2022-01-15 13:12:01.001</t>
  </si>
  <si>
    <t>55,00%</t>
  </si>
  <si>
    <t>45,00%</t>
  </si>
  <si>
    <t>0,39</t>
  </si>
  <si>
    <t>0,393</t>
  </si>
  <si>
    <t>22,91</t>
  </si>
  <si>
    <t>we park ai</t>
  </si>
  <si>
    <t>we park in driveways</t>
  </si>
  <si>
    <t>2022-01-15 13:10:52.052</t>
  </si>
  <si>
    <t>8,89</t>
  </si>
  <si>
    <t>31,06</t>
  </si>
  <si>
    <t>stay away from strangers</t>
  </si>
  <si>
    <t>2022-01-15 13:10:24.024</t>
  </si>
  <si>
    <t>0,37</t>
  </si>
  <si>
    <t>0,373</t>
  </si>
  <si>
    <t>24,16</t>
  </si>
  <si>
    <t xml:space="preserve">the stock </t>
  </si>
  <si>
    <t>2022-01-15 13:09:37.037</t>
  </si>
  <si>
    <t>36,95</t>
  </si>
  <si>
    <t>the swn rises in the east</t>
  </si>
  <si>
    <t>the sun rises in the east</t>
  </si>
  <si>
    <t>2022-01-15 13:09:07.007</t>
  </si>
  <si>
    <t>6,97</t>
  </si>
  <si>
    <t>0,581</t>
  </si>
  <si>
    <t>46,50</t>
  </si>
  <si>
    <t>2022-01-15 13:08:16.016</t>
  </si>
  <si>
    <t>6,10</t>
  </si>
  <si>
    <t>0,551</t>
  </si>
  <si>
    <t>47,21</t>
  </si>
  <si>
    <t>you should visif&lt;t a doctor</t>
  </si>
  <si>
    <t>2022-01-15 13:07:13.013</t>
  </si>
  <si>
    <t>4,79</t>
  </si>
  <si>
    <t>0,40</t>
  </si>
  <si>
    <t>0,400</t>
  </si>
  <si>
    <t>57,56</t>
  </si>
  <si>
    <t>2022-01-15 13:05:43.043</t>
  </si>
  <si>
    <t>5,80</t>
  </si>
  <si>
    <t>0,48</t>
  </si>
  <si>
    <t>0,517</t>
  </si>
  <si>
    <t>60,00</t>
  </si>
  <si>
    <t>gu&lt;oldilocks and the three bears</t>
  </si>
  <si>
    <t>goldilocks and the three bears</t>
  </si>
  <si>
    <t>2022-01-15 13:04:12.012</t>
  </si>
  <si>
    <t>16,13%</t>
  </si>
  <si>
    <t>83,87%</t>
  </si>
  <si>
    <t>5,13</t>
  </si>
  <si>
    <t>0,510</t>
  </si>
  <si>
    <t>56,81</t>
  </si>
  <si>
    <t>the isola&lt;ution is not working</t>
  </si>
  <si>
    <t>the isolution is not working</t>
  </si>
  <si>
    <t>2022-01-15 13:02:44.044</t>
  </si>
  <si>
    <t>10,42</t>
  </si>
  <si>
    <t>0,868</t>
  </si>
  <si>
    <t>20,73</t>
  </si>
  <si>
    <t>2022-01-15 13:00:31.031</t>
  </si>
  <si>
    <t>9,79</t>
  </si>
  <si>
    <t>0,816</t>
  </si>
  <si>
    <t>22,06</t>
  </si>
  <si>
    <t>time to go shopping</t>
  </si>
  <si>
    <t>2022-01-15 13:00:03.003</t>
  </si>
  <si>
    <t>9,08</t>
  </si>
  <si>
    <t>0,76</t>
  </si>
  <si>
    <t>0,757</t>
  </si>
  <si>
    <t>27,74</t>
  </si>
  <si>
    <t>you are not a jedi yet</t>
  </si>
  <si>
    <t>2022-01-15 12:59:31.031</t>
  </si>
  <si>
    <t>5,94</t>
  </si>
  <si>
    <t>0,52</t>
  </si>
  <si>
    <t>0,518</t>
  </si>
  <si>
    <t>40,58</t>
  </si>
  <si>
    <t>do not walk too quicky</t>
  </si>
  <si>
    <t>2022-01-15 12:58:53.053</t>
  </si>
  <si>
    <t>0,20</t>
  </si>
  <si>
    <t>6,07</t>
  </si>
  <si>
    <t>0,644</t>
  </si>
  <si>
    <t>37,30</t>
  </si>
  <si>
    <t>we dl&lt;ine out on weekends</t>
  </si>
  <si>
    <t>we dine out on weekends</t>
  </si>
  <si>
    <t>2022-01-15 12:57:57.057</t>
  </si>
  <si>
    <t>0,668</t>
  </si>
  <si>
    <t>starding and dewdrop</t>
  </si>
  <si>
    <t>2022-01-15 12:57:15.015</t>
  </si>
  <si>
    <t>7,85</t>
  </si>
  <si>
    <t>36,71</t>
  </si>
  <si>
    <t>2022-01-15 12:56:11.011</t>
  </si>
  <si>
    <t>0,27</t>
  </si>
  <si>
    <t>4,44</t>
  </si>
  <si>
    <t>0,595</t>
  </si>
  <si>
    <t>50,43</t>
  </si>
  <si>
    <t>to eny&lt;joy y&lt;our me&lt;atery leave</t>
  </si>
  <si>
    <t>to enjoy our matery leave</t>
  </si>
  <si>
    <t>2022-01-15 12:53:57.057</t>
  </si>
  <si>
    <t>6,05</t>
  </si>
  <si>
    <t>0,504</t>
  </si>
  <si>
    <t>63,45</t>
  </si>
  <si>
    <t>2022-01-15 12:52:57.057</t>
  </si>
  <si>
    <t>5,55</t>
  </si>
  <si>
    <t>0,550</t>
  </si>
  <si>
    <t>45,44</t>
  </si>
  <si>
    <t>yea&lt;s you are vee&lt;ry smart</t>
  </si>
  <si>
    <t>2022-01-15 12:51:20.020</t>
  </si>
  <si>
    <t>0,984</t>
  </si>
  <si>
    <t>33,53</t>
  </si>
  <si>
    <t>2022-01-16 17:00:57.057</t>
  </si>
  <si>
    <t>10,49</t>
  </si>
  <si>
    <t>0,934</t>
  </si>
  <si>
    <t>33,19</t>
  </si>
  <si>
    <t xml:space="preserve"> &lt;a subject one can really enjoy</t>
  </si>
  <si>
    <t>a subject one can really enjoy</t>
  </si>
  <si>
    <t>2022-01-16 17:00:07.007</t>
  </si>
  <si>
    <t>13,73</t>
  </si>
  <si>
    <t>1,145</t>
  </si>
  <si>
    <t>18,35</t>
  </si>
  <si>
    <t>2022-01-16 16:59:30.030</t>
  </si>
  <si>
    <t>2022-01-16 16:59:06.006</t>
  </si>
  <si>
    <t>77,78%</t>
  </si>
  <si>
    <t>8,77</t>
  </si>
  <si>
    <t>0,940</t>
  </si>
  <si>
    <t>22,35</t>
  </si>
  <si>
    <t>it should be sunny toh</t>
  </si>
  <si>
    <t>2022-01-16 16:58:33.033</t>
  </si>
  <si>
    <t>27,27</t>
  </si>
  <si>
    <t>2022-01-16 16:58:03.003</t>
  </si>
  <si>
    <t>1,229</t>
  </si>
  <si>
    <t>the library is close</t>
  </si>
  <si>
    <t>2022-01-16 16:57:26.026</t>
  </si>
  <si>
    <t>12,72</t>
  </si>
  <si>
    <t>1,06</t>
  </si>
  <si>
    <t>1,161</t>
  </si>
  <si>
    <t>19,81</t>
  </si>
  <si>
    <t>the winner of h&lt;the race</t>
  </si>
  <si>
    <t>2022-01-16 16:57:05.005</t>
  </si>
  <si>
    <t>10,66</t>
  </si>
  <si>
    <t>0,888</t>
  </si>
  <si>
    <t>28,14</t>
  </si>
  <si>
    <t>where can my little dog be</t>
  </si>
  <si>
    <t>2022-01-16 16:56:41.041</t>
  </si>
  <si>
    <t>10,57</t>
  </si>
  <si>
    <t>0,881</t>
  </si>
  <si>
    <t>24,98</t>
  </si>
  <si>
    <t>2022-01-16 16:56:04.004</t>
  </si>
  <si>
    <t>0,882</t>
  </si>
  <si>
    <t>27,22</t>
  </si>
  <si>
    <t>you want toteat your cake</t>
  </si>
  <si>
    <t>2022-01-16 16:55:32.032</t>
  </si>
  <si>
    <t>0,843</t>
  </si>
  <si>
    <t>26,11</t>
  </si>
  <si>
    <t>2022-01-16 16:52:21.021</t>
  </si>
  <si>
    <t>0,855</t>
  </si>
  <si>
    <t>29,25</t>
  </si>
  <si>
    <t>2022-01-16 16:51:45.045</t>
  </si>
  <si>
    <t>0,930</t>
  </si>
  <si>
    <t>2022-01-16 16:51:12.012</t>
  </si>
  <si>
    <t>7,95</t>
  </si>
  <si>
    <t>0,663</t>
  </si>
  <si>
    <t>2022-01-16 16:50:31.031</t>
  </si>
  <si>
    <t>1,005</t>
  </si>
  <si>
    <t>a glance in the right direction</t>
  </si>
  <si>
    <t>2022-01-16 16:49:49.049</t>
  </si>
  <si>
    <t>11,66</t>
  </si>
  <si>
    <t>0,971</t>
  </si>
  <si>
    <t>25,73</t>
  </si>
  <si>
    <t>2022-01-16 16:49:14.014</t>
  </si>
  <si>
    <t>6,41</t>
  </si>
  <si>
    <t>0,57</t>
  </si>
  <si>
    <t>0,572</t>
  </si>
  <si>
    <t>50,66</t>
  </si>
  <si>
    <t>your ettiqette needs some work</t>
  </si>
  <si>
    <t>2022-01-16 16:48:42.042</t>
  </si>
  <si>
    <t>7,89</t>
  </si>
  <si>
    <t>0,715</t>
  </si>
  <si>
    <t>34,96</t>
  </si>
  <si>
    <t>dashing thy&lt;rough the snow</t>
  </si>
  <si>
    <t>dashing through the snow</t>
  </si>
  <si>
    <t>2022-01-16 16:47:44.044</t>
  </si>
  <si>
    <t>5,68</t>
  </si>
  <si>
    <t>0,47</t>
  </si>
  <si>
    <t>0,473</t>
  </si>
  <si>
    <t>69,76</t>
  </si>
  <si>
    <t>2022-01-16 16:46:53.053</t>
  </si>
  <si>
    <t>7,58</t>
  </si>
  <si>
    <t>0,834</t>
  </si>
  <si>
    <t>39,55</t>
  </si>
  <si>
    <t>vs&lt;aa&lt;lium in tn&lt;he econu&lt;omy size</t>
  </si>
  <si>
    <t>valium in the economy size</t>
  </si>
  <si>
    <t>costum</t>
  </si>
  <si>
    <t>2022-01-17 09:35:44.044</t>
  </si>
  <si>
    <t>15,29</t>
  </si>
  <si>
    <t>1,517</t>
  </si>
  <si>
    <t>16,48</t>
  </si>
  <si>
    <t>a qo&lt;uarter of a cet&lt;ntury</t>
  </si>
  <si>
    <t>2022-01-17 09:34:57.057</t>
  </si>
  <si>
    <t>teld a lie and your nose willw&lt; grow</t>
  </si>
  <si>
    <t>teld a lie and your nose will grow</t>
  </si>
  <si>
    <t>tell a lie and your nose will grow</t>
  </si>
  <si>
    <t>2022-01-17 09:34:36.036</t>
  </si>
  <si>
    <t>66,67%</t>
  </si>
  <si>
    <t>9,22</t>
  </si>
  <si>
    <t>35,14</t>
  </si>
  <si>
    <t>coaseq&lt;&lt;&lt;&lt;nsequo&lt;ences of a wrong twr&lt;&lt;urn</t>
  </si>
  <si>
    <t>consequences of a wrong turn</t>
  </si>
  <si>
    <t>2022-01-17 09:34:07.007</t>
  </si>
  <si>
    <t>1,076</t>
  </si>
  <si>
    <t>26,95</t>
  </si>
  <si>
    <t>theese barracks are big enough</t>
  </si>
  <si>
    <t>2022-01-17 09:33:26.026</t>
  </si>
  <si>
    <t>10,46</t>
  </si>
  <si>
    <t>0,872</t>
  </si>
  <si>
    <t>27,53</t>
  </si>
  <si>
    <t>2022-01-17 09:32:55.055</t>
  </si>
  <si>
    <t>10,59</t>
  </si>
  <si>
    <t>0,883</t>
  </si>
  <si>
    <t>33,99</t>
  </si>
  <si>
    <t>2022-01-17 09:32:21.021</t>
  </si>
  <si>
    <t>21,05%</t>
  </si>
  <si>
    <t>78,95%</t>
  </si>
  <si>
    <t>8,72</t>
  </si>
  <si>
    <t>1,188</t>
  </si>
  <si>
    <t>38,92</t>
  </si>
  <si>
    <t>the eqw&lt;uo&lt;ation is too cu&lt;omplicated</t>
  </si>
  <si>
    <t>the equation is too complicated</t>
  </si>
  <si>
    <t>this equation is too complicated</t>
  </si>
  <si>
    <t>2022-01-17 09:31:42.042</t>
  </si>
  <si>
    <t>0,973</t>
  </si>
  <si>
    <t>round robin scn&lt;heduding</t>
  </si>
  <si>
    <t>round robin scheduding</t>
  </si>
  <si>
    <t>2022-01-17 09:30:51.051</t>
  </si>
  <si>
    <t>0,966</t>
  </si>
  <si>
    <t>26,93</t>
  </si>
  <si>
    <t xml:space="preserve">be home before mi &lt;dhnight </t>
  </si>
  <si>
    <t xml:space="preserve">be home before midhnight </t>
  </si>
  <si>
    <t>2022-01-17 09:30:22.022</t>
  </si>
  <si>
    <t>9,13</t>
  </si>
  <si>
    <t>0,761</t>
  </si>
  <si>
    <t>39,44</t>
  </si>
  <si>
    <t>2022-01-17 09:29:49.049</t>
  </si>
  <si>
    <t>8,29</t>
  </si>
  <si>
    <t>0,863</t>
  </si>
  <si>
    <t>45,20</t>
  </si>
  <si>
    <t>he wnderwent tripp&lt;lt bypasss&lt; surg&lt;gery</t>
  </si>
  <si>
    <t>he wnderwent triplt bypass surgery</t>
  </si>
  <si>
    <t>he underwent triple bypass surgery</t>
  </si>
  <si>
    <t>2022-01-17 09:29:06.006</t>
  </si>
  <si>
    <t>11,06</t>
  </si>
  <si>
    <t>0,921</t>
  </si>
  <si>
    <t>30,39</t>
  </si>
  <si>
    <t>2022-01-17 09:28:14.014</t>
  </si>
  <si>
    <t>47,62%</t>
  </si>
  <si>
    <t>52,38%</t>
  </si>
  <si>
    <t>0,11</t>
  </si>
  <si>
    <t>7,82</t>
  </si>
  <si>
    <t>1,304</t>
  </si>
  <si>
    <t>1,105</t>
  </si>
  <si>
    <t>9,20</t>
  </si>
  <si>
    <t>peek u&lt;out te</t>
  </si>
  <si>
    <t>peek out te</t>
  </si>
  <si>
    <t>2022-01-17 09:27:32.032</t>
  </si>
  <si>
    <t>0,944</t>
  </si>
  <si>
    <t>she wears too much make &lt;up</t>
  </si>
  <si>
    <t>2022-01-17 09:27:18.018</t>
  </si>
  <si>
    <t>9,00</t>
  </si>
  <si>
    <t>0,869</t>
  </si>
  <si>
    <t>1,121</t>
  </si>
  <si>
    <t>41,43</t>
  </si>
  <si>
    <t>our life ee&lt;x &lt;pectancy has encreased</t>
  </si>
  <si>
    <t>our life expectancy has encreased</t>
  </si>
  <si>
    <t>2022-01-17 09:26:41.041</t>
  </si>
  <si>
    <t>91,18%</t>
  </si>
  <si>
    <t>8,76</t>
  </si>
  <si>
    <t>0,803</t>
  </si>
  <si>
    <t>39,86</t>
  </si>
  <si>
    <t>traveling reuires a lot oy&lt;f fuel</t>
  </si>
  <si>
    <t>traveling reuires a lot of fuel</t>
  </si>
  <si>
    <t>2022-01-17 09:25:53.053</t>
  </si>
  <si>
    <t>22,80</t>
  </si>
  <si>
    <t>the second largest cu&lt;ountry</t>
  </si>
  <si>
    <t>the second largest country</t>
  </si>
  <si>
    <t>2022-01-17 09:25:03.003</t>
  </si>
  <si>
    <t>81,08%</t>
  </si>
  <si>
    <t>7,37</t>
  </si>
  <si>
    <t>0,760</t>
  </si>
  <si>
    <t>47,39</t>
  </si>
  <si>
    <t xml:space="preserve">the ca&lt;hancellor was very boriag&lt;&lt;ng </t>
  </si>
  <si>
    <t xml:space="preserve">the chancellor was very boring </t>
  </si>
  <si>
    <t>2022-01-17 09:23:45.045</t>
  </si>
  <si>
    <t>9,94</t>
  </si>
  <si>
    <t>0,828</t>
  </si>
  <si>
    <t>21,74</t>
  </si>
  <si>
    <t>the power of denial</t>
  </si>
  <si>
    <t>2022-01-17 09:22:19.019</t>
  </si>
  <si>
    <t>6,63</t>
  </si>
  <si>
    <t>0,585</t>
  </si>
  <si>
    <t>59,87</t>
  </si>
  <si>
    <t>one never takes too many percautions</t>
  </si>
  <si>
    <t>one never takes too many precautions</t>
  </si>
  <si>
    <t>2022-01-16 23:58:12.012</t>
  </si>
  <si>
    <t>0,871</t>
  </si>
  <si>
    <t>34,43</t>
  </si>
  <si>
    <t>2022-01-16 23:56:23.023</t>
  </si>
  <si>
    <t>0,835</t>
  </si>
  <si>
    <t>see you latee alligator</t>
  </si>
  <si>
    <t>2022-01-16 23:55:34.034</t>
  </si>
  <si>
    <t>8,34</t>
  </si>
  <si>
    <t>0,695</t>
  </si>
  <si>
    <t>2022-01-16 23:55:01.001</t>
  </si>
  <si>
    <t>11,00</t>
  </si>
  <si>
    <t>0,917</t>
  </si>
  <si>
    <t>26,19</t>
  </si>
  <si>
    <t>2022-01-16 23:54:17.017</t>
  </si>
  <si>
    <t>42,61</t>
  </si>
  <si>
    <t>2022-01-16 23:53:19.019</t>
  </si>
  <si>
    <t>10,81</t>
  </si>
  <si>
    <t>0,901</t>
  </si>
  <si>
    <t>26,65</t>
  </si>
  <si>
    <t>no kissing in the library</t>
  </si>
  <si>
    <t>2022-01-16 23:52:09.009</t>
  </si>
  <si>
    <t>5,10</t>
  </si>
  <si>
    <t>0,425</t>
  </si>
  <si>
    <t>44,73</t>
  </si>
  <si>
    <t>2022-01-16 23:51:08.008</t>
  </si>
  <si>
    <t>0,874</t>
  </si>
  <si>
    <t>24,04</t>
  </si>
  <si>
    <t>2022-01-16 23:50:13.013</t>
  </si>
  <si>
    <t>9,84</t>
  </si>
  <si>
    <t>0,820</t>
  </si>
  <si>
    <t>28,06</t>
  </si>
  <si>
    <t>2022-01-16 23:49:27.027</t>
  </si>
  <si>
    <t>33,22</t>
  </si>
  <si>
    <t>i spilled coffee on the carpet</t>
  </si>
  <si>
    <t>2022-01-16 23:48:46.046</t>
  </si>
  <si>
    <t>7,92</t>
  </si>
  <si>
    <t>0,660</t>
  </si>
  <si>
    <t>48,48</t>
  </si>
  <si>
    <t>2022-01-16 23:48:03.003</t>
  </si>
  <si>
    <t>7,53</t>
  </si>
  <si>
    <t>0,627</t>
  </si>
  <si>
    <t>38,26</t>
  </si>
  <si>
    <t>the voters turfed him out</t>
  </si>
  <si>
    <t>2022-01-16 23:47:03.003</t>
  </si>
  <si>
    <t>5,71</t>
  </si>
  <si>
    <t>0,49</t>
  </si>
  <si>
    <t>0,492</t>
  </si>
  <si>
    <t>58,92</t>
  </si>
  <si>
    <t>the fourth edittion was better</t>
  </si>
  <si>
    <t>2022-01-16 23:45:53.053</t>
  </si>
  <si>
    <t>6,62</t>
  </si>
  <si>
    <t>47,16</t>
  </si>
  <si>
    <t>the assignment is due today</t>
  </si>
  <si>
    <t>2022-01-16 23:44:34.034</t>
  </si>
  <si>
    <t>6,29</t>
  </si>
  <si>
    <t>36,34</t>
  </si>
  <si>
    <t>santa clous got stuck</t>
  </si>
  <si>
    <t>2022-01-16 23:43:32.032</t>
  </si>
  <si>
    <t>0,678</t>
  </si>
  <si>
    <t>35,39</t>
  </si>
  <si>
    <t>this is very odd question</t>
  </si>
  <si>
    <t>2022-01-16 23:42:48.048</t>
  </si>
  <si>
    <t>0,617</t>
  </si>
  <si>
    <t>43,73</t>
  </si>
  <si>
    <t>victims deserve more redress</t>
  </si>
  <si>
    <t>2022-01-16 23:41:56.056</t>
  </si>
  <si>
    <t>5,87</t>
  </si>
  <si>
    <t>0,489</t>
  </si>
  <si>
    <t>38,82</t>
  </si>
  <si>
    <t>zero in on the facts</t>
  </si>
  <si>
    <t>2022-01-16 23:40:57.057</t>
  </si>
  <si>
    <t>0,349</t>
  </si>
  <si>
    <t>68,80</t>
  </si>
  <si>
    <t>get your priorities right</t>
  </si>
  <si>
    <t>2022-01-16 23:39:49.049</t>
  </si>
  <si>
    <t>TER_AVG_QWERTY</t>
  </si>
  <si>
    <t>TER_AVG_Typewise</t>
  </si>
  <si>
    <t>TER_ERR_Typewise</t>
  </si>
  <si>
    <t>TER_AVG_Custom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</si>
</sst>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qwerty!$A$185</c:f>
              <c:strCache>
                <c:ptCount val="1"/>
                <c:pt idx="0">
                  <c:v>WPM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qwerty!$B$186:$U$186</c:f>
                <c:numCache>
                  <c:formatCode>General</c:formatCode>
                  <c:ptCount val="20"/>
                  <c:pt idx="0">
                    <c:v>1.2061940051468218</c:v>
                  </c:pt>
                  <c:pt idx="1">
                    <c:v>1.2918033247766394</c:v>
                  </c:pt>
                  <c:pt idx="2">
                    <c:v>0.87219996826214807</c:v>
                  </c:pt>
                  <c:pt idx="3">
                    <c:v>0.95469570845772755</c:v>
                  </c:pt>
                  <c:pt idx="4">
                    <c:v>1.2185277495991651</c:v>
                  </c:pt>
                  <c:pt idx="5">
                    <c:v>1.4636931136219165</c:v>
                  </c:pt>
                  <c:pt idx="6">
                    <c:v>1.5675123363323777</c:v>
                  </c:pt>
                  <c:pt idx="7">
                    <c:v>1.5021179377931002</c:v>
                  </c:pt>
                  <c:pt idx="8">
                    <c:v>1.4970649840703301</c:v>
                  </c:pt>
                  <c:pt idx="9">
                    <c:v>1.4924699885313188</c:v>
                  </c:pt>
                  <c:pt idx="10">
                    <c:v>1.5206954585454024</c:v>
                  </c:pt>
                  <c:pt idx="11">
                    <c:v>1.0096082984621835</c:v>
                  </c:pt>
                  <c:pt idx="12">
                    <c:v>1.1838673228594678</c:v>
                  </c:pt>
                  <c:pt idx="13">
                    <c:v>1.6827299982212216</c:v>
                  </c:pt>
                  <c:pt idx="14">
                    <c:v>1.3940122787106823</c:v>
                  </c:pt>
                  <c:pt idx="15">
                    <c:v>1.563591500790511</c:v>
                  </c:pt>
                  <c:pt idx="16">
                    <c:v>1.2506055597661367</c:v>
                  </c:pt>
                  <c:pt idx="17">
                    <c:v>1.7415425261446764</c:v>
                  </c:pt>
                  <c:pt idx="18">
                    <c:v>1.4509400954187719</c:v>
                  </c:pt>
                  <c:pt idx="19">
                    <c:v>1.7353004823546725</c:v>
                  </c:pt>
                </c:numCache>
              </c:numRef>
            </c:plus>
            <c:minus>
              <c:numRef>
                <c:f>qwerty!$B$186:$U$186</c:f>
                <c:numCache>
                  <c:formatCode>General</c:formatCode>
                  <c:ptCount val="20"/>
                  <c:pt idx="0">
                    <c:v>1.2061940051468218</c:v>
                  </c:pt>
                  <c:pt idx="1">
                    <c:v>1.2918033247766394</c:v>
                  </c:pt>
                  <c:pt idx="2">
                    <c:v>0.87219996826214807</c:v>
                  </c:pt>
                  <c:pt idx="3">
                    <c:v>0.95469570845772755</c:v>
                  </c:pt>
                  <c:pt idx="4">
                    <c:v>1.2185277495991651</c:v>
                  </c:pt>
                  <c:pt idx="5">
                    <c:v>1.4636931136219165</c:v>
                  </c:pt>
                  <c:pt idx="6">
                    <c:v>1.5675123363323777</c:v>
                  </c:pt>
                  <c:pt idx="7">
                    <c:v>1.5021179377931002</c:v>
                  </c:pt>
                  <c:pt idx="8">
                    <c:v>1.4970649840703301</c:v>
                  </c:pt>
                  <c:pt idx="9">
                    <c:v>1.4924699885313188</c:v>
                  </c:pt>
                  <c:pt idx="10">
                    <c:v>1.5206954585454024</c:v>
                  </c:pt>
                  <c:pt idx="11">
                    <c:v>1.0096082984621835</c:v>
                  </c:pt>
                  <c:pt idx="12">
                    <c:v>1.1838673228594678</c:v>
                  </c:pt>
                  <c:pt idx="13">
                    <c:v>1.6827299982212216</c:v>
                  </c:pt>
                  <c:pt idx="14">
                    <c:v>1.3940122787106823</c:v>
                  </c:pt>
                  <c:pt idx="15">
                    <c:v>1.563591500790511</c:v>
                  </c:pt>
                  <c:pt idx="16">
                    <c:v>1.2506055597661367</c:v>
                  </c:pt>
                  <c:pt idx="17">
                    <c:v>1.7415425261446764</c:v>
                  </c:pt>
                  <c:pt idx="18">
                    <c:v>1.4509400954187719</c:v>
                  </c:pt>
                  <c:pt idx="19">
                    <c:v>1.7353004823546725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qwerty!$B$185:$U$185</c:f>
              <c:numCache>
                <c:formatCode>0.00</c:formatCode>
                <c:ptCount val="20"/>
                <c:pt idx="0">
                  <c:v>19.104444444444443</c:v>
                </c:pt>
                <c:pt idx="1">
                  <c:v>21.705555555555556</c:v>
                </c:pt>
                <c:pt idx="2" formatCode="General">
                  <c:v>22.702222222222222</c:v>
                </c:pt>
                <c:pt idx="3" formatCode="General">
                  <c:v>21.067777777777778</c:v>
                </c:pt>
                <c:pt idx="4" formatCode="General">
                  <c:v>21.983333333333334</c:v>
                </c:pt>
                <c:pt idx="5" formatCode="General">
                  <c:v>21.046666666666663</c:v>
                </c:pt>
                <c:pt idx="6" formatCode="General">
                  <c:v>23.188888888888886</c:v>
                </c:pt>
                <c:pt idx="7" formatCode="General">
                  <c:v>20.304444444444442</c:v>
                </c:pt>
                <c:pt idx="8" formatCode="General">
                  <c:v>20.871111111111109</c:v>
                </c:pt>
                <c:pt idx="9" formatCode="General">
                  <c:v>22.593333333333334</c:v>
                </c:pt>
                <c:pt idx="10" formatCode="General">
                  <c:v>21.948888888888888</c:v>
                </c:pt>
                <c:pt idx="11" formatCode="General">
                  <c:v>21.855555555555561</c:v>
                </c:pt>
                <c:pt idx="12" formatCode="General">
                  <c:v>22.758888888888887</c:v>
                </c:pt>
                <c:pt idx="13" formatCode="General">
                  <c:v>23.006666666666664</c:v>
                </c:pt>
                <c:pt idx="14" formatCode="General">
                  <c:v>22.021111111111114</c:v>
                </c:pt>
                <c:pt idx="15" formatCode="General">
                  <c:v>22.171111111111106</c:v>
                </c:pt>
                <c:pt idx="16" formatCode="General">
                  <c:v>24.287777777777777</c:v>
                </c:pt>
                <c:pt idx="17" formatCode="General">
                  <c:v>23.299999999999997</c:v>
                </c:pt>
                <c:pt idx="18" formatCode="General">
                  <c:v>23.003333333333334</c:v>
                </c:pt>
                <c:pt idx="19" formatCode="General">
                  <c:v>23.068888888888889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A-4411-AB35-6652127A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472959"/>
        <c:axId val="1653470879"/>
      </c:lineChart>
      <c:catAx>
        <c:axId val="165347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53470879"/>
        <c:crosses val="autoZero"/>
        <c:auto val="1"/>
        <c:lblAlgn val="ctr"/>
        <c:lblOffset val="100"/>
        <c:noMultiLvlLbl val="0"/>
      </c:catAx>
      <c:valAx>
        <c:axId val="16534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53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qwerty!$A$187</c:f>
              <c:strCache>
                <c:ptCount val="1"/>
                <c:pt idx="0">
                  <c:v>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qwerty!$B$188:$U$188</c:f>
                <c:numCache>
                  <c:formatCode>General</c:formatCode>
                  <c:ptCount val="20"/>
                  <c:pt idx="0">
                    <c:v>2.1450333100524493E-2</c:v>
                  </c:pt>
                  <c:pt idx="1">
                    <c:v>1.2109453958435441E-2</c:v>
                  </c:pt>
                  <c:pt idx="2">
                    <c:v>5.2935268594574043E-3</c:v>
                  </c:pt>
                  <c:pt idx="3">
                    <c:v>7.0195494210151463E-3</c:v>
                  </c:pt>
                  <c:pt idx="4">
                    <c:v>1.4559830679309113E-2</c:v>
                  </c:pt>
                  <c:pt idx="5">
                    <c:v>2.8437946788724026E-2</c:v>
                  </c:pt>
                  <c:pt idx="6">
                    <c:v>4.0525955035632021E-2</c:v>
                  </c:pt>
                  <c:pt idx="7">
                    <c:v>2.3789696447505837E-2</c:v>
                  </c:pt>
                  <c:pt idx="8">
                    <c:v>1.9674661135819539E-2</c:v>
                  </c:pt>
                  <c:pt idx="9">
                    <c:v>1.6207184811254941E-2</c:v>
                  </c:pt>
                  <c:pt idx="10">
                    <c:v>1.6708225552026577E-2</c:v>
                  </c:pt>
                  <c:pt idx="11">
                    <c:v>2.3119028795678648E-2</c:v>
                  </c:pt>
                  <c:pt idx="12">
                    <c:v>1.1126324153251932E-2</c:v>
                  </c:pt>
                  <c:pt idx="13">
                    <c:v>1.4671514350377515E-2</c:v>
                  </c:pt>
                  <c:pt idx="14">
                    <c:v>1.9407495052106313E-2</c:v>
                  </c:pt>
                  <c:pt idx="15">
                    <c:v>1.0021948478372606E-2</c:v>
                  </c:pt>
                  <c:pt idx="16">
                    <c:v>6.6073391667294881E-2</c:v>
                  </c:pt>
                  <c:pt idx="17">
                    <c:v>3.0898479726075779E-2</c:v>
                  </c:pt>
                  <c:pt idx="18">
                    <c:v>2.2176408948578568E-2</c:v>
                  </c:pt>
                  <c:pt idx="19">
                    <c:v>5.7039654341103245E-2</c:v>
                  </c:pt>
                </c:numCache>
              </c:numRef>
            </c:plus>
            <c:minus>
              <c:numRef>
                <c:f>qwerty!$B$188:$U$188</c:f>
                <c:numCache>
                  <c:formatCode>General</c:formatCode>
                  <c:ptCount val="20"/>
                  <c:pt idx="0">
                    <c:v>2.1450333100524493E-2</c:v>
                  </c:pt>
                  <c:pt idx="1">
                    <c:v>1.2109453958435441E-2</c:v>
                  </c:pt>
                  <c:pt idx="2">
                    <c:v>5.2935268594574043E-3</c:v>
                  </c:pt>
                  <c:pt idx="3">
                    <c:v>7.0195494210151463E-3</c:v>
                  </c:pt>
                  <c:pt idx="4">
                    <c:v>1.4559830679309113E-2</c:v>
                  </c:pt>
                  <c:pt idx="5">
                    <c:v>2.8437946788724026E-2</c:v>
                  </c:pt>
                  <c:pt idx="6">
                    <c:v>4.0525955035632021E-2</c:v>
                  </c:pt>
                  <c:pt idx="7">
                    <c:v>2.3789696447505837E-2</c:v>
                  </c:pt>
                  <c:pt idx="8">
                    <c:v>1.9674661135819539E-2</c:v>
                  </c:pt>
                  <c:pt idx="9">
                    <c:v>1.6207184811254941E-2</c:v>
                  </c:pt>
                  <c:pt idx="10">
                    <c:v>1.6708225552026577E-2</c:v>
                  </c:pt>
                  <c:pt idx="11">
                    <c:v>2.3119028795678648E-2</c:v>
                  </c:pt>
                  <c:pt idx="12">
                    <c:v>1.1126324153251932E-2</c:v>
                  </c:pt>
                  <c:pt idx="13">
                    <c:v>1.4671514350377515E-2</c:v>
                  </c:pt>
                  <c:pt idx="14">
                    <c:v>1.9407495052106313E-2</c:v>
                  </c:pt>
                  <c:pt idx="15">
                    <c:v>1.0021948478372606E-2</c:v>
                  </c:pt>
                  <c:pt idx="16">
                    <c:v>6.6073391667294881E-2</c:v>
                  </c:pt>
                  <c:pt idx="17">
                    <c:v>3.0898479726075779E-2</c:v>
                  </c:pt>
                  <c:pt idx="18">
                    <c:v>2.2176408948578568E-2</c:v>
                  </c:pt>
                  <c:pt idx="19">
                    <c:v>5.7039654341103245E-2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qwerty!$B$187:$U$187</c:f>
              <c:numCache>
                <c:formatCode>0.00%</c:formatCode>
                <c:ptCount val="20"/>
                <c:pt idx="0">
                  <c:v>4.9633333333333335E-2</c:v>
                </c:pt>
                <c:pt idx="1">
                  <c:v>4.1388888888888892E-2</c:v>
                </c:pt>
                <c:pt idx="2">
                  <c:v>2.7722222222222221E-2</c:v>
                </c:pt>
                <c:pt idx="3">
                  <c:v>2.2233333333333334E-2</c:v>
                </c:pt>
                <c:pt idx="4">
                  <c:v>3.1255555555555557E-2</c:v>
                </c:pt>
                <c:pt idx="5">
                  <c:v>7.5044444444444441E-2</c:v>
                </c:pt>
                <c:pt idx="6">
                  <c:v>9.7022222222222204E-2</c:v>
                </c:pt>
                <c:pt idx="7">
                  <c:v>8.4244444444444441E-2</c:v>
                </c:pt>
                <c:pt idx="8">
                  <c:v>6.0922222222222225E-2</c:v>
                </c:pt>
                <c:pt idx="9">
                  <c:v>3.9033333333333337E-2</c:v>
                </c:pt>
                <c:pt idx="10">
                  <c:v>3.5988888888888883E-2</c:v>
                </c:pt>
                <c:pt idx="11">
                  <c:v>4.8488888888888887E-2</c:v>
                </c:pt>
                <c:pt idx="12">
                  <c:v>3.1855555555555554E-2</c:v>
                </c:pt>
                <c:pt idx="13">
                  <c:v>3.2199999999999999E-2</c:v>
                </c:pt>
                <c:pt idx="14">
                  <c:v>5.4966666666666664E-2</c:v>
                </c:pt>
                <c:pt idx="15">
                  <c:v>5.0577777777777784E-2</c:v>
                </c:pt>
                <c:pt idx="16">
                  <c:v>8.646666666666665E-2</c:v>
                </c:pt>
                <c:pt idx="17">
                  <c:v>5.7666666666666672E-2</c:v>
                </c:pt>
                <c:pt idx="18">
                  <c:v>5.1155555555555551E-2</c:v>
                </c:pt>
                <c:pt idx="19">
                  <c:v>0.10477777777777778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B-4E0D-9082-D5645AA8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382687"/>
        <c:axId val="1377376447"/>
      </c:lineChart>
      <c:catAx>
        <c:axId val="137738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7376447"/>
        <c:crosses val="autoZero"/>
        <c:auto val="1"/>
        <c:lblAlgn val="ctr"/>
        <c:lblOffset val="100"/>
        <c:noMultiLvlLbl val="0"/>
      </c:catAx>
      <c:valAx>
        <c:axId val="13773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73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Typewise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typewise!$C$185:$C$204</c:f>
                <c:numCache>
                  <c:formatCode>General</c:formatCode>
                  <c:ptCount val="20"/>
                  <c:pt idx="0">
                    <c:v>1.2434577216874512</c:v>
                  </c:pt>
                  <c:pt idx="1">
                    <c:v>1.3740607965815526</c:v>
                  </c:pt>
                  <c:pt idx="2">
                    <c:v>1.276269426427673</c:v>
                  </c:pt>
                  <c:pt idx="3">
                    <c:v>1.1033506768246439</c:v>
                  </c:pt>
                  <c:pt idx="4">
                    <c:v>1.3174761797561885</c:v>
                  </c:pt>
                  <c:pt idx="5">
                    <c:v>0.80193712659213634</c:v>
                  </c:pt>
                  <c:pt idx="6">
                    <c:v>1.5211162062878545</c:v>
                  </c:pt>
                  <c:pt idx="7">
                    <c:v>1.1011783188867661</c:v>
                  </c:pt>
                  <c:pt idx="8">
                    <c:v>1.012419720267385</c:v>
                  </c:pt>
                  <c:pt idx="9">
                    <c:v>1.3270997287266226</c:v>
                  </c:pt>
                  <c:pt idx="10">
                    <c:v>1.0524938051487702</c:v>
                  </c:pt>
                  <c:pt idx="11">
                    <c:v>1.3933235867105489</c:v>
                  </c:pt>
                  <c:pt idx="12">
                    <c:v>1.0927945827098509</c:v>
                  </c:pt>
                  <c:pt idx="13">
                    <c:v>0.9545291645234979</c:v>
                  </c:pt>
                  <c:pt idx="14">
                    <c:v>1.4576864055977445</c:v>
                  </c:pt>
                  <c:pt idx="15">
                    <c:v>1.1613197874978345</c:v>
                  </c:pt>
                  <c:pt idx="16">
                    <c:v>0.86155329148815218</c:v>
                  </c:pt>
                  <c:pt idx="17">
                    <c:v>1.3949945793956378</c:v>
                  </c:pt>
                  <c:pt idx="18">
                    <c:v>1.3421073452597871</c:v>
                  </c:pt>
                  <c:pt idx="19">
                    <c:v>1.1118487674840543</c:v>
                  </c:pt>
                </c:numCache>
              </c:numRef>
            </c:plus>
            <c:minus>
              <c:numRef>
                <c:f>typewise!$C$185:$C$204</c:f>
                <c:numCache>
                  <c:formatCode>General</c:formatCode>
                  <c:ptCount val="20"/>
                  <c:pt idx="0">
                    <c:v>1.2434577216874512</c:v>
                  </c:pt>
                  <c:pt idx="1">
                    <c:v>1.3740607965815526</c:v>
                  </c:pt>
                  <c:pt idx="2">
                    <c:v>1.276269426427673</c:v>
                  </c:pt>
                  <c:pt idx="3">
                    <c:v>1.1033506768246439</c:v>
                  </c:pt>
                  <c:pt idx="4">
                    <c:v>1.3174761797561885</c:v>
                  </c:pt>
                  <c:pt idx="5">
                    <c:v>0.80193712659213634</c:v>
                  </c:pt>
                  <c:pt idx="6">
                    <c:v>1.5211162062878545</c:v>
                  </c:pt>
                  <c:pt idx="7">
                    <c:v>1.1011783188867661</c:v>
                  </c:pt>
                  <c:pt idx="8">
                    <c:v>1.012419720267385</c:v>
                  </c:pt>
                  <c:pt idx="9">
                    <c:v>1.3270997287266226</c:v>
                  </c:pt>
                  <c:pt idx="10">
                    <c:v>1.0524938051487702</c:v>
                  </c:pt>
                  <c:pt idx="11">
                    <c:v>1.3933235867105489</c:v>
                  </c:pt>
                  <c:pt idx="12">
                    <c:v>1.0927945827098509</c:v>
                  </c:pt>
                  <c:pt idx="13">
                    <c:v>0.9545291645234979</c:v>
                  </c:pt>
                  <c:pt idx="14">
                    <c:v>1.4576864055977445</c:v>
                  </c:pt>
                  <c:pt idx="15">
                    <c:v>1.1613197874978345</c:v>
                  </c:pt>
                  <c:pt idx="16">
                    <c:v>0.86155329148815218</c:v>
                  </c:pt>
                  <c:pt idx="17">
                    <c:v>1.3949945793956378</c:v>
                  </c:pt>
                  <c:pt idx="18">
                    <c:v>1.3421073452597871</c:v>
                  </c:pt>
                  <c:pt idx="19">
                    <c:v>1.1118487674840543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typewise!$B$185:$B$204</c:f>
              <c:numCache>
                <c:formatCode>General</c:formatCode>
                <c:ptCount val="20"/>
                <c:pt idx="0">
                  <c:v>14.672222222222221</c:v>
                </c:pt>
                <c:pt idx="1">
                  <c:v>14.861111111111111</c:v>
                </c:pt>
                <c:pt idx="2">
                  <c:v>16.002222222222223</c:v>
                </c:pt>
                <c:pt idx="3">
                  <c:v>16.393333333333331</c:v>
                </c:pt>
                <c:pt idx="4">
                  <c:v>17.894444444444446</c:v>
                </c:pt>
                <c:pt idx="5">
                  <c:v>14.877777777777778</c:v>
                </c:pt>
                <c:pt idx="6">
                  <c:v>17.422222222222221</c:v>
                </c:pt>
                <c:pt idx="7">
                  <c:v>16.95888888888889</c:v>
                </c:pt>
                <c:pt idx="8">
                  <c:v>15.838888888888887</c:v>
                </c:pt>
                <c:pt idx="9">
                  <c:v>16.91888888888889</c:v>
                </c:pt>
                <c:pt idx="10">
                  <c:v>17.790000000000003</c:v>
                </c:pt>
                <c:pt idx="11">
                  <c:v>16.503333333333334</c:v>
                </c:pt>
                <c:pt idx="12">
                  <c:v>16.510000000000002</c:v>
                </c:pt>
                <c:pt idx="13">
                  <c:v>17.350000000000001</c:v>
                </c:pt>
                <c:pt idx="14">
                  <c:v>17.895555555555557</c:v>
                </c:pt>
                <c:pt idx="15">
                  <c:v>15.902222222222223</c:v>
                </c:pt>
                <c:pt idx="16">
                  <c:v>17.936666666666667</c:v>
                </c:pt>
                <c:pt idx="17">
                  <c:v>17.07</c:v>
                </c:pt>
                <c:pt idx="18">
                  <c:v>17.885555555555555</c:v>
                </c:pt>
                <c:pt idx="19">
                  <c:v>18.475555555555559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B-4C45-AC9C-A08610FBEE0B}"/>
            </c:ext>
          </c:extLst>
        </c:ser>
        <c:ser>
          <c:idx val="1"/>
          <c:order val="1"/>
          <c:tx>
            <c:v>QWERTY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typewise!$B$209:$U$209</c:f>
                <c:numCache>
                  <c:formatCode>General</c:formatCode>
                  <c:ptCount val="20"/>
                  <c:pt idx="0">
                    <c:v>1.2061940051468218</c:v>
                  </c:pt>
                  <c:pt idx="1">
                    <c:v>1.2918033247766394</c:v>
                  </c:pt>
                  <c:pt idx="2">
                    <c:v>0.87219996826214807</c:v>
                  </c:pt>
                  <c:pt idx="3">
                    <c:v>0.95469570845772755</c:v>
                  </c:pt>
                  <c:pt idx="4">
                    <c:v>1.2185277495991651</c:v>
                  </c:pt>
                  <c:pt idx="5">
                    <c:v>1.4636931136219165</c:v>
                  </c:pt>
                  <c:pt idx="6">
                    <c:v>1.5675123363323777</c:v>
                  </c:pt>
                  <c:pt idx="7">
                    <c:v>1.5021179377931002</c:v>
                  </c:pt>
                  <c:pt idx="8">
                    <c:v>1.4970649840703301</c:v>
                  </c:pt>
                  <c:pt idx="9">
                    <c:v>1.4924699885313188</c:v>
                  </c:pt>
                  <c:pt idx="10">
                    <c:v>1.5206954585454024</c:v>
                  </c:pt>
                  <c:pt idx="11">
                    <c:v>1.0096082984621835</c:v>
                  </c:pt>
                  <c:pt idx="12">
                    <c:v>1.1838673228594678</c:v>
                  </c:pt>
                  <c:pt idx="13">
                    <c:v>1.6827299982212216</c:v>
                  </c:pt>
                  <c:pt idx="14">
                    <c:v>1.3940122787106823</c:v>
                  </c:pt>
                  <c:pt idx="15">
                    <c:v>1.563591500790511</c:v>
                  </c:pt>
                  <c:pt idx="16">
                    <c:v>1.2506055597661367</c:v>
                  </c:pt>
                  <c:pt idx="17">
                    <c:v>1.7415425261446764</c:v>
                  </c:pt>
                  <c:pt idx="18">
                    <c:v>1.4509400954187719</c:v>
                  </c:pt>
                  <c:pt idx="19">
                    <c:v>1.7353004823546725</c:v>
                  </c:pt>
                </c:numCache>
              </c:numRef>
            </c:plus>
            <c:minus>
              <c:numRef>
                <c:f>typewise!$B$209:$U$209</c:f>
                <c:numCache>
                  <c:formatCode>General</c:formatCode>
                  <c:ptCount val="20"/>
                  <c:pt idx="0">
                    <c:v>1.2061940051468218</c:v>
                  </c:pt>
                  <c:pt idx="1">
                    <c:v>1.2918033247766394</c:v>
                  </c:pt>
                  <c:pt idx="2">
                    <c:v>0.87219996826214807</c:v>
                  </c:pt>
                  <c:pt idx="3">
                    <c:v>0.95469570845772755</c:v>
                  </c:pt>
                  <c:pt idx="4">
                    <c:v>1.2185277495991651</c:v>
                  </c:pt>
                  <c:pt idx="5">
                    <c:v>1.4636931136219165</c:v>
                  </c:pt>
                  <c:pt idx="6">
                    <c:v>1.5675123363323777</c:v>
                  </c:pt>
                  <c:pt idx="7">
                    <c:v>1.5021179377931002</c:v>
                  </c:pt>
                  <c:pt idx="8">
                    <c:v>1.4970649840703301</c:v>
                  </c:pt>
                  <c:pt idx="9">
                    <c:v>1.4924699885313188</c:v>
                  </c:pt>
                  <c:pt idx="10">
                    <c:v>1.5206954585454024</c:v>
                  </c:pt>
                  <c:pt idx="11">
                    <c:v>1.0096082984621835</c:v>
                  </c:pt>
                  <c:pt idx="12">
                    <c:v>1.1838673228594678</c:v>
                  </c:pt>
                  <c:pt idx="13">
                    <c:v>1.6827299982212216</c:v>
                  </c:pt>
                  <c:pt idx="14">
                    <c:v>1.3940122787106823</c:v>
                  </c:pt>
                  <c:pt idx="15">
                    <c:v>1.563591500790511</c:v>
                  </c:pt>
                  <c:pt idx="16">
                    <c:v>1.2506055597661367</c:v>
                  </c:pt>
                  <c:pt idx="17">
                    <c:v>1.7415425261446764</c:v>
                  </c:pt>
                  <c:pt idx="18">
                    <c:v>1.4509400954187719</c:v>
                  </c:pt>
                  <c:pt idx="19">
                    <c:v>1.7353004823546725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typewise!$B$208:$U$208</c:f>
              <c:numCache>
                <c:formatCode>0.00</c:formatCode>
                <c:ptCount val="20"/>
                <c:pt idx="0">
                  <c:v>19.104444444444443</c:v>
                </c:pt>
                <c:pt idx="1">
                  <c:v>21.705555555555556</c:v>
                </c:pt>
                <c:pt idx="2" formatCode="General">
                  <c:v>22.702222222222222</c:v>
                </c:pt>
                <c:pt idx="3" formatCode="General">
                  <c:v>21.067777777777778</c:v>
                </c:pt>
                <c:pt idx="4" formatCode="General">
                  <c:v>21.983333333333334</c:v>
                </c:pt>
                <c:pt idx="5" formatCode="General">
                  <c:v>21.046666666666663</c:v>
                </c:pt>
                <c:pt idx="6" formatCode="General">
                  <c:v>23.188888888888886</c:v>
                </c:pt>
                <c:pt idx="7" formatCode="General">
                  <c:v>20.304444444444442</c:v>
                </c:pt>
                <c:pt idx="8" formatCode="General">
                  <c:v>20.871111111111109</c:v>
                </c:pt>
                <c:pt idx="9" formatCode="General">
                  <c:v>22.593333333333334</c:v>
                </c:pt>
                <c:pt idx="10" formatCode="General">
                  <c:v>21.948888888888888</c:v>
                </c:pt>
                <c:pt idx="11" formatCode="General">
                  <c:v>21.855555555555561</c:v>
                </c:pt>
                <c:pt idx="12" formatCode="General">
                  <c:v>22.758888888888887</c:v>
                </c:pt>
                <c:pt idx="13" formatCode="General">
                  <c:v>23.006666666666664</c:v>
                </c:pt>
                <c:pt idx="14" formatCode="General">
                  <c:v>22.021111111111114</c:v>
                </c:pt>
                <c:pt idx="15" formatCode="General">
                  <c:v>22.171111111111106</c:v>
                </c:pt>
                <c:pt idx="16" formatCode="General">
                  <c:v>24.287777777777777</c:v>
                </c:pt>
                <c:pt idx="17" formatCode="General">
                  <c:v>23.299999999999997</c:v>
                </c:pt>
                <c:pt idx="18" formatCode="General">
                  <c:v>23.003333333333334</c:v>
                </c:pt>
                <c:pt idx="19" formatCode="General">
                  <c:v>23.068888888888889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B-4C45-AC9C-A08610FB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516752"/>
        <c:axId val="2025517168"/>
      </c:lineChart>
      <c:catAx>
        <c:axId val="20255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25517168"/>
        <c:crosses val="autoZero"/>
        <c:auto val="1"/>
        <c:lblAlgn val="ctr"/>
        <c:lblOffset val="100"/>
        <c:noMultiLvlLbl val="0"/>
      </c:catAx>
      <c:valAx>
        <c:axId val="20255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25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typewise!$D$184</c:f>
              <c:strCache>
                <c:ptCount val="1"/>
                <c:pt idx="0">
                  <c:v>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typewise!$E$185:$E$204</c:f>
                <c:numCache>
                  <c:formatCode>General</c:formatCode>
                  <c:ptCount val="20"/>
                  <c:pt idx="0">
                    <c:v>1.1151077503652075E-2</c:v>
                  </c:pt>
                  <c:pt idx="1">
                    <c:v>3.4514480768454987E-2</c:v>
                  </c:pt>
                  <c:pt idx="2">
                    <c:v>5.6685005263063394E-2</c:v>
                  </c:pt>
                  <c:pt idx="3">
                    <c:v>1.0475656017578482E-2</c:v>
                  </c:pt>
                  <c:pt idx="4">
                    <c:v>1.3324566047592431E-2</c:v>
                  </c:pt>
                  <c:pt idx="5">
                    <c:v>2.1666889520854545E-2</c:v>
                  </c:pt>
                  <c:pt idx="6">
                    <c:v>2.1581554258786967E-2</c:v>
                  </c:pt>
                  <c:pt idx="7">
                    <c:v>1.7326316243446011E-2</c:v>
                  </c:pt>
                  <c:pt idx="8">
                    <c:v>4.1881179498184172E-2</c:v>
                  </c:pt>
                  <c:pt idx="9">
                    <c:v>8.7995058472056745E-3</c:v>
                  </c:pt>
                  <c:pt idx="10">
                    <c:v>2.1383413440570483E-2</c:v>
                  </c:pt>
                  <c:pt idx="11">
                    <c:v>2.9062355741783952E-2</c:v>
                  </c:pt>
                  <c:pt idx="12">
                    <c:v>1.149422828860717E-2</c:v>
                  </c:pt>
                  <c:pt idx="13">
                    <c:v>2.7920767280679059E-2</c:v>
                  </c:pt>
                  <c:pt idx="14">
                    <c:v>2.4288967390563618E-2</c:v>
                  </c:pt>
                  <c:pt idx="15">
                    <c:v>3.1324943715279559E-2</c:v>
                  </c:pt>
                  <c:pt idx="16">
                    <c:v>8.6836696142714737E-3</c:v>
                  </c:pt>
                  <c:pt idx="17">
                    <c:v>1.4882343318885627E-2</c:v>
                  </c:pt>
                  <c:pt idx="18">
                    <c:v>1.5644952993979031E-2</c:v>
                  </c:pt>
                  <c:pt idx="19">
                    <c:v>2.668912685824357E-2</c:v>
                  </c:pt>
                </c:numCache>
              </c:numRef>
            </c:plus>
            <c:minus>
              <c:numRef>
                <c:f>typewise!$E$185:$E$204</c:f>
                <c:numCache>
                  <c:formatCode>General</c:formatCode>
                  <c:ptCount val="20"/>
                  <c:pt idx="0">
                    <c:v>1.1151077503652075E-2</c:v>
                  </c:pt>
                  <c:pt idx="1">
                    <c:v>3.4514480768454987E-2</c:v>
                  </c:pt>
                  <c:pt idx="2">
                    <c:v>5.6685005263063394E-2</c:v>
                  </c:pt>
                  <c:pt idx="3">
                    <c:v>1.0475656017578482E-2</c:v>
                  </c:pt>
                  <c:pt idx="4">
                    <c:v>1.3324566047592431E-2</c:v>
                  </c:pt>
                  <c:pt idx="5">
                    <c:v>2.1666889520854545E-2</c:v>
                  </c:pt>
                  <c:pt idx="6">
                    <c:v>2.1581554258786967E-2</c:v>
                  </c:pt>
                  <c:pt idx="7">
                    <c:v>1.7326316243446011E-2</c:v>
                  </c:pt>
                  <c:pt idx="8">
                    <c:v>4.1881179498184172E-2</c:v>
                  </c:pt>
                  <c:pt idx="9">
                    <c:v>8.7995058472056745E-3</c:v>
                  </c:pt>
                  <c:pt idx="10">
                    <c:v>2.1383413440570483E-2</c:v>
                  </c:pt>
                  <c:pt idx="11">
                    <c:v>2.9062355741783952E-2</c:v>
                  </c:pt>
                  <c:pt idx="12">
                    <c:v>1.149422828860717E-2</c:v>
                  </c:pt>
                  <c:pt idx="13">
                    <c:v>2.7920767280679059E-2</c:v>
                  </c:pt>
                  <c:pt idx="14">
                    <c:v>2.4288967390563618E-2</c:v>
                  </c:pt>
                  <c:pt idx="15">
                    <c:v>3.1324943715279559E-2</c:v>
                  </c:pt>
                  <c:pt idx="16">
                    <c:v>8.6836696142714737E-3</c:v>
                  </c:pt>
                  <c:pt idx="17">
                    <c:v>1.4882343318885627E-2</c:v>
                  </c:pt>
                  <c:pt idx="18">
                    <c:v>1.5644952993979031E-2</c:v>
                  </c:pt>
                  <c:pt idx="19">
                    <c:v>2.668912685824357E-2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typewise!$D$185:$D$204</c:f>
              <c:numCache>
                <c:formatCode>0.00%</c:formatCode>
                <c:ptCount val="20"/>
                <c:pt idx="0">
                  <c:v>2.5311111111111111E-2</c:v>
                </c:pt>
                <c:pt idx="1">
                  <c:v>5.5133333333333333E-2</c:v>
                </c:pt>
                <c:pt idx="2">
                  <c:v>8.8877777777777778E-2</c:v>
                </c:pt>
                <c:pt idx="3">
                  <c:v>1.1111111111111112E-2</c:v>
                </c:pt>
                <c:pt idx="4">
                  <c:v>2.4088888888888889E-2</c:v>
                </c:pt>
                <c:pt idx="5">
                  <c:v>4.954444444444444E-2</c:v>
                </c:pt>
                <c:pt idx="6">
                  <c:v>5.7055555555555554E-2</c:v>
                </c:pt>
                <c:pt idx="7">
                  <c:v>5.2533333333333335E-2</c:v>
                </c:pt>
                <c:pt idx="8">
                  <c:v>8.6288888888888887E-2</c:v>
                </c:pt>
                <c:pt idx="9">
                  <c:v>1.6422222222222223E-2</c:v>
                </c:pt>
                <c:pt idx="10">
                  <c:v>5.0633333333333336E-2</c:v>
                </c:pt>
                <c:pt idx="11">
                  <c:v>6.8044444444444435E-2</c:v>
                </c:pt>
                <c:pt idx="12">
                  <c:v>3.1199999999999999E-2</c:v>
                </c:pt>
                <c:pt idx="13">
                  <c:v>6.8511111111111106E-2</c:v>
                </c:pt>
                <c:pt idx="14">
                  <c:v>6.5588888888888891E-2</c:v>
                </c:pt>
                <c:pt idx="15">
                  <c:v>8.3166666666666667E-2</c:v>
                </c:pt>
                <c:pt idx="16">
                  <c:v>1.9622222222222221E-2</c:v>
                </c:pt>
                <c:pt idx="17">
                  <c:v>2.4122222222222225E-2</c:v>
                </c:pt>
                <c:pt idx="18">
                  <c:v>4.7588888888888889E-2</c:v>
                </c:pt>
                <c:pt idx="19">
                  <c:v>3.8311111111111108E-2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4-419F-BCA1-E7F2EE66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02208"/>
        <c:axId val="2138397216"/>
      </c:lineChart>
      <c:catAx>
        <c:axId val="21384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8397216"/>
        <c:crosses val="autoZero"/>
        <c:auto val="1"/>
        <c:lblAlgn val="ctr"/>
        <c:lblOffset val="100"/>
        <c:noMultiLvlLbl val="0"/>
      </c:catAx>
      <c:valAx>
        <c:axId val="21383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84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QWERTY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custom!$AC$227:$AV$227</c:f>
                <c:numCache>
                  <c:formatCode>General</c:formatCode>
                  <c:ptCount val="20"/>
                  <c:pt idx="0">
                    <c:v>1.2061940051468218</c:v>
                  </c:pt>
                  <c:pt idx="1">
                    <c:v>1.2918033247766394</c:v>
                  </c:pt>
                  <c:pt idx="2">
                    <c:v>0.87219996826214807</c:v>
                  </c:pt>
                  <c:pt idx="3">
                    <c:v>0.95469570845772755</c:v>
                  </c:pt>
                  <c:pt idx="4">
                    <c:v>1.2185277495991651</c:v>
                  </c:pt>
                  <c:pt idx="5">
                    <c:v>1.4636931136219165</c:v>
                  </c:pt>
                  <c:pt idx="6">
                    <c:v>1.5675123363323777</c:v>
                  </c:pt>
                  <c:pt idx="7">
                    <c:v>1.5021179377931002</c:v>
                  </c:pt>
                  <c:pt idx="8">
                    <c:v>1.4970649840703301</c:v>
                  </c:pt>
                  <c:pt idx="9">
                    <c:v>1.4924699885313188</c:v>
                  </c:pt>
                  <c:pt idx="10">
                    <c:v>1.5206954585454024</c:v>
                  </c:pt>
                  <c:pt idx="11">
                    <c:v>1.0096082984621835</c:v>
                  </c:pt>
                  <c:pt idx="12">
                    <c:v>1.1838673228594678</c:v>
                  </c:pt>
                  <c:pt idx="13">
                    <c:v>1.6827299982212216</c:v>
                  </c:pt>
                  <c:pt idx="14">
                    <c:v>1.3940122787106823</c:v>
                  </c:pt>
                  <c:pt idx="15">
                    <c:v>1.563591500790511</c:v>
                  </c:pt>
                  <c:pt idx="16">
                    <c:v>1.2506055597661367</c:v>
                  </c:pt>
                  <c:pt idx="17">
                    <c:v>1.7415425261446764</c:v>
                  </c:pt>
                  <c:pt idx="18">
                    <c:v>1.4509400954187719</c:v>
                  </c:pt>
                  <c:pt idx="19">
                    <c:v>1.7353004823546725</c:v>
                  </c:pt>
                </c:numCache>
              </c:numRef>
            </c:plus>
            <c:minus>
              <c:numRef>
                <c:f>custom!$AC$227:$AV$227</c:f>
                <c:numCache>
                  <c:formatCode>General</c:formatCode>
                  <c:ptCount val="20"/>
                  <c:pt idx="0">
                    <c:v>1.2061940051468218</c:v>
                  </c:pt>
                  <c:pt idx="1">
                    <c:v>1.2918033247766394</c:v>
                  </c:pt>
                  <c:pt idx="2">
                    <c:v>0.87219996826214807</c:v>
                  </c:pt>
                  <c:pt idx="3">
                    <c:v>0.95469570845772755</c:v>
                  </c:pt>
                  <c:pt idx="4">
                    <c:v>1.2185277495991651</c:v>
                  </c:pt>
                  <c:pt idx="5">
                    <c:v>1.4636931136219165</c:v>
                  </c:pt>
                  <c:pt idx="6">
                    <c:v>1.5675123363323777</c:v>
                  </c:pt>
                  <c:pt idx="7">
                    <c:v>1.5021179377931002</c:v>
                  </c:pt>
                  <c:pt idx="8">
                    <c:v>1.4970649840703301</c:v>
                  </c:pt>
                  <c:pt idx="9">
                    <c:v>1.4924699885313188</c:v>
                  </c:pt>
                  <c:pt idx="10">
                    <c:v>1.5206954585454024</c:v>
                  </c:pt>
                  <c:pt idx="11">
                    <c:v>1.0096082984621835</c:v>
                  </c:pt>
                  <c:pt idx="12">
                    <c:v>1.1838673228594678</c:v>
                  </c:pt>
                  <c:pt idx="13">
                    <c:v>1.6827299982212216</c:v>
                  </c:pt>
                  <c:pt idx="14">
                    <c:v>1.3940122787106823</c:v>
                  </c:pt>
                  <c:pt idx="15">
                    <c:v>1.563591500790511</c:v>
                  </c:pt>
                  <c:pt idx="16">
                    <c:v>1.2506055597661367</c:v>
                  </c:pt>
                  <c:pt idx="17">
                    <c:v>1.7415425261446764</c:v>
                  </c:pt>
                  <c:pt idx="18">
                    <c:v>1.4509400954187719</c:v>
                  </c:pt>
                  <c:pt idx="19">
                    <c:v>1.7353004823546725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custom!$AC$226:$AV$226</c:f>
              <c:numCache>
                <c:formatCode>0.00</c:formatCode>
                <c:ptCount val="20"/>
                <c:pt idx="0">
                  <c:v>19.104444444444443</c:v>
                </c:pt>
                <c:pt idx="1">
                  <c:v>21.705555555555556</c:v>
                </c:pt>
                <c:pt idx="2" formatCode="General">
                  <c:v>22.702222222222222</c:v>
                </c:pt>
                <c:pt idx="3" formatCode="General">
                  <c:v>21.067777777777778</c:v>
                </c:pt>
                <c:pt idx="4" formatCode="General">
                  <c:v>21.983333333333334</c:v>
                </c:pt>
                <c:pt idx="5" formatCode="General">
                  <c:v>21.046666666666663</c:v>
                </c:pt>
                <c:pt idx="6" formatCode="General">
                  <c:v>23.188888888888886</c:v>
                </c:pt>
                <c:pt idx="7" formatCode="General">
                  <c:v>20.304444444444442</c:v>
                </c:pt>
                <c:pt idx="8" formatCode="General">
                  <c:v>20.871111111111109</c:v>
                </c:pt>
                <c:pt idx="9" formatCode="General">
                  <c:v>22.593333333333334</c:v>
                </c:pt>
                <c:pt idx="10" formatCode="General">
                  <c:v>21.948888888888888</c:v>
                </c:pt>
                <c:pt idx="11" formatCode="General">
                  <c:v>21.855555555555561</c:v>
                </c:pt>
                <c:pt idx="12" formatCode="General">
                  <c:v>22.758888888888887</c:v>
                </c:pt>
                <c:pt idx="13" formatCode="General">
                  <c:v>23.006666666666664</c:v>
                </c:pt>
                <c:pt idx="14" formatCode="General">
                  <c:v>22.021111111111114</c:v>
                </c:pt>
                <c:pt idx="15" formatCode="General">
                  <c:v>22.171111111111106</c:v>
                </c:pt>
                <c:pt idx="16" formatCode="General">
                  <c:v>24.287777777777777</c:v>
                </c:pt>
                <c:pt idx="17" formatCode="General">
                  <c:v>23.299999999999997</c:v>
                </c:pt>
                <c:pt idx="18" formatCode="General">
                  <c:v>23.003333333333334</c:v>
                </c:pt>
                <c:pt idx="19" formatCode="General">
                  <c:v>23.068888888888889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6-485B-ACB1-94EAA29959F0}"/>
            </c:ext>
          </c:extLst>
        </c:ser>
        <c:ser>
          <c:idx val="1"/>
          <c:order val="1"/>
          <c:tx>
            <c:v>Typewise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custom!$Y$211:$Y$230</c:f>
                <c:numCache>
                  <c:formatCode>General</c:formatCode>
                  <c:ptCount val="20"/>
                  <c:pt idx="0">
                    <c:v>1.2434577216874512</c:v>
                  </c:pt>
                  <c:pt idx="1">
                    <c:v>1.3740607965815526</c:v>
                  </c:pt>
                  <c:pt idx="2">
                    <c:v>1.276269426427673</c:v>
                  </c:pt>
                  <c:pt idx="3">
                    <c:v>1.1033506768246439</c:v>
                  </c:pt>
                  <c:pt idx="4">
                    <c:v>1.3174761797561885</c:v>
                  </c:pt>
                  <c:pt idx="5">
                    <c:v>0.80193712659213634</c:v>
                  </c:pt>
                  <c:pt idx="6">
                    <c:v>1.5211162062878545</c:v>
                  </c:pt>
                  <c:pt idx="7">
                    <c:v>1.1011783188867661</c:v>
                  </c:pt>
                  <c:pt idx="8">
                    <c:v>1.012419720267385</c:v>
                  </c:pt>
                  <c:pt idx="9">
                    <c:v>1.3270997287266226</c:v>
                  </c:pt>
                  <c:pt idx="10">
                    <c:v>1.0524938051487702</c:v>
                  </c:pt>
                  <c:pt idx="11">
                    <c:v>1.3933235867105489</c:v>
                  </c:pt>
                  <c:pt idx="12">
                    <c:v>1.0927945827098509</c:v>
                  </c:pt>
                  <c:pt idx="13">
                    <c:v>0.9545291645234979</c:v>
                  </c:pt>
                  <c:pt idx="14">
                    <c:v>1.4576864055977445</c:v>
                  </c:pt>
                  <c:pt idx="15">
                    <c:v>1.1613197874978345</c:v>
                  </c:pt>
                  <c:pt idx="16">
                    <c:v>0.86155329148815218</c:v>
                  </c:pt>
                  <c:pt idx="17">
                    <c:v>1.3949945793956378</c:v>
                  </c:pt>
                  <c:pt idx="18">
                    <c:v>1.3421073452597871</c:v>
                  </c:pt>
                  <c:pt idx="19">
                    <c:v>1.1118487674840543</c:v>
                  </c:pt>
                </c:numCache>
              </c:numRef>
            </c:plus>
            <c:minus>
              <c:numRef>
                <c:f>custom!$Y$211:$Y$230</c:f>
                <c:numCache>
                  <c:formatCode>General</c:formatCode>
                  <c:ptCount val="20"/>
                  <c:pt idx="0">
                    <c:v>1.2434577216874512</c:v>
                  </c:pt>
                  <c:pt idx="1">
                    <c:v>1.3740607965815526</c:v>
                  </c:pt>
                  <c:pt idx="2">
                    <c:v>1.276269426427673</c:v>
                  </c:pt>
                  <c:pt idx="3">
                    <c:v>1.1033506768246439</c:v>
                  </c:pt>
                  <c:pt idx="4">
                    <c:v>1.3174761797561885</c:v>
                  </c:pt>
                  <c:pt idx="5">
                    <c:v>0.80193712659213634</c:v>
                  </c:pt>
                  <c:pt idx="6">
                    <c:v>1.5211162062878545</c:v>
                  </c:pt>
                  <c:pt idx="7">
                    <c:v>1.1011783188867661</c:v>
                  </c:pt>
                  <c:pt idx="8">
                    <c:v>1.012419720267385</c:v>
                  </c:pt>
                  <c:pt idx="9">
                    <c:v>1.3270997287266226</c:v>
                  </c:pt>
                  <c:pt idx="10">
                    <c:v>1.0524938051487702</c:v>
                  </c:pt>
                  <c:pt idx="11">
                    <c:v>1.3933235867105489</c:v>
                  </c:pt>
                  <c:pt idx="12">
                    <c:v>1.0927945827098509</c:v>
                  </c:pt>
                  <c:pt idx="13">
                    <c:v>0.9545291645234979</c:v>
                  </c:pt>
                  <c:pt idx="14">
                    <c:v>1.4576864055977445</c:v>
                  </c:pt>
                  <c:pt idx="15">
                    <c:v>1.1613197874978345</c:v>
                  </c:pt>
                  <c:pt idx="16">
                    <c:v>0.86155329148815218</c:v>
                  </c:pt>
                  <c:pt idx="17">
                    <c:v>1.3949945793956378</c:v>
                  </c:pt>
                  <c:pt idx="18">
                    <c:v>1.3421073452597871</c:v>
                  </c:pt>
                  <c:pt idx="19">
                    <c:v>1.1118487674840543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custom!$X$211:$X$230</c:f>
              <c:numCache>
                <c:formatCode>General</c:formatCode>
                <c:ptCount val="20"/>
                <c:pt idx="0">
                  <c:v>14.672222222222221</c:v>
                </c:pt>
                <c:pt idx="1">
                  <c:v>14.861111111111111</c:v>
                </c:pt>
                <c:pt idx="2">
                  <c:v>16.002222222222223</c:v>
                </c:pt>
                <c:pt idx="3">
                  <c:v>16.393333333333331</c:v>
                </c:pt>
                <c:pt idx="4">
                  <c:v>17.894444444444446</c:v>
                </c:pt>
                <c:pt idx="5">
                  <c:v>14.877777777777778</c:v>
                </c:pt>
                <c:pt idx="6">
                  <c:v>17.422222222222221</c:v>
                </c:pt>
                <c:pt idx="7">
                  <c:v>16.95888888888889</c:v>
                </c:pt>
                <c:pt idx="8">
                  <c:v>15.838888888888887</c:v>
                </c:pt>
                <c:pt idx="9">
                  <c:v>16.91888888888889</c:v>
                </c:pt>
                <c:pt idx="10">
                  <c:v>17.790000000000003</c:v>
                </c:pt>
                <c:pt idx="11">
                  <c:v>16.503333333333334</c:v>
                </c:pt>
                <c:pt idx="12">
                  <c:v>16.510000000000002</c:v>
                </c:pt>
                <c:pt idx="13">
                  <c:v>17.350000000000001</c:v>
                </c:pt>
                <c:pt idx="14">
                  <c:v>17.895555555555557</c:v>
                </c:pt>
                <c:pt idx="15">
                  <c:v>15.902222222222223</c:v>
                </c:pt>
                <c:pt idx="16">
                  <c:v>17.936666666666667</c:v>
                </c:pt>
                <c:pt idx="17">
                  <c:v>17.07</c:v>
                </c:pt>
                <c:pt idx="18">
                  <c:v>17.885555555555555</c:v>
                </c:pt>
                <c:pt idx="19">
                  <c:v>18.475555555555559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6-485B-ACB1-94EAA29959F0}"/>
            </c:ext>
          </c:extLst>
        </c:ser>
        <c:ser>
          <c:idx val="0"/>
          <c:order val="2"/>
          <c:tx>
            <c:v>Custom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custom!$Y$187:$Y$206</c:f>
                <c:numCache>
                  <c:formatCode>General</c:formatCode>
                  <c:ptCount val="20"/>
                  <c:pt idx="0">
                    <c:v>1.1302686717029702</c:v>
                  </c:pt>
                  <c:pt idx="1">
                    <c:v>0.7935720842804691</c:v>
                  </c:pt>
                  <c:pt idx="2">
                    <c:v>0.93903154734736083</c:v>
                  </c:pt>
                  <c:pt idx="3">
                    <c:v>1.2899154064627272</c:v>
                  </c:pt>
                  <c:pt idx="4">
                    <c:v>0.9736237517011076</c:v>
                  </c:pt>
                  <c:pt idx="5">
                    <c:v>0.66412292481080637</c:v>
                  </c:pt>
                  <c:pt idx="6">
                    <c:v>0.71299576644112361</c:v>
                  </c:pt>
                  <c:pt idx="7">
                    <c:v>0.8449691352387817</c:v>
                  </c:pt>
                  <c:pt idx="8">
                    <c:v>0.80228753880672465</c:v>
                  </c:pt>
                  <c:pt idx="9">
                    <c:v>0.72398322817427252</c:v>
                  </c:pt>
                  <c:pt idx="10">
                    <c:v>1.2814469059775788</c:v>
                  </c:pt>
                  <c:pt idx="11">
                    <c:v>1.0938508762025101</c:v>
                  </c:pt>
                  <c:pt idx="12">
                    <c:v>0.98024940137134653</c:v>
                  </c:pt>
                  <c:pt idx="13">
                    <c:v>0.72832596449832465</c:v>
                  </c:pt>
                  <c:pt idx="14">
                    <c:v>0.79295526489594659</c:v>
                  </c:pt>
                  <c:pt idx="15">
                    <c:v>0.89086308546096482</c:v>
                  </c:pt>
                  <c:pt idx="16">
                    <c:v>0.94090710106763753</c:v>
                  </c:pt>
                  <c:pt idx="17">
                    <c:v>0.71061286557364978</c:v>
                  </c:pt>
                  <c:pt idx="18">
                    <c:v>0.95061885910062782</c:v>
                  </c:pt>
                  <c:pt idx="19">
                    <c:v>0.93926093877639438</c:v>
                  </c:pt>
                </c:numCache>
              </c:numRef>
            </c:plus>
            <c:minus>
              <c:numRef>
                <c:f>custom!$Y$187:$Y$206</c:f>
                <c:numCache>
                  <c:formatCode>General</c:formatCode>
                  <c:ptCount val="20"/>
                  <c:pt idx="0">
                    <c:v>1.1302686717029702</c:v>
                  </c:pt>
                  <c:pt idx="1">
                    <c:v>0.7935720842804691</c:v>
                  </c:pt>
                  <c:pt idx="2">
                    <c:v>0.93903154734736083</c:v>
                  </c:pt>
                  <c:pt idx="3">
                    <c:v>1.2899154064627272</c:v>
                  </c:pt>
                  <c:pt idx="4">
                    <c:v>0.9736237517011076</c:v>
                  </c:pt>
                  <c:pt idx="5">
                    <c:v>0.66412292481080637</c:v>
                  </c:pt>
                  <c:pt idx="6">
                    <c:v>0.71299576644112361</c:v>
                  </c:pt>
                  <c:pt idx="7">
                    <c:v>0.8449691352387817</c:v>
                  </c:pt>
                  <c:pt idx="8">
                    <c:v>0.80228753880672465</c:v>
                  </c:pt>
                  <c:pt idx="9">
                    <c:v>0.72398322817427252</c:v>
                  </c:pt>
                  <c:pt idx="10">
                    <c:v>1.2814469059775788</c:v>
                  </c:pt>
                  <c:pt idx="11">
                    <c:v>1.0938508762025101</c:v>
                  </c:pt>
                  <c:pt idx="12">
                    <c:v>0.98024940137134653</c:v>
                  </c:pt>
                  <c:pt idx="13">
                    <c:v>0.72832596449832465</c:v>
                  </c:pt>
                  <c:pt idx="14">
                    <c:v>0.79295526489594659</c:v>
                  </c:pt>
                  <c:pt idx="15">
                    <c:v>0.89086308546096482</c:v>
                  </c:pt>
                  <c:pt idx="16">
                    <c:v>0.94090710106763753</c:v>
                  </c:pt>
                  <c:pt idx="17">
                    <c:v>0.71061286557364978</c:v>
                  </c:pt>
                  <c:pt idx="18">
                    <c:v>0.95061885910062782</c:v>
                  </c:pt>
                  <c:pt idx="19">
                    <c:v>0.93926093877639438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custom!$X$187:$X$206</c:f>
              <c:numCache>
                <c:formatCode>General</c:formatCode>
                <c:ptCount val="20"/>
                <c:pt idx="0">
                  <c:v>9.5888888888888886</c:v>
                </c:pt>
                <c:pt idx="1">
                  <c:v>9.06111111111111</c:v>
                </c:pt>
                <c:pt idx="2">
                  <c:v>10.15</c:v>
                </c:pt>
                <c:pt idx="3">
                  <c:v>9.7944444444444443</c:v>
                </c:pt>
                <c:pt idx="4">
                  <c:v>9.6966666666666672</c:v>
                </c:pt>
                <c:pt idx="5">
                  <c:v>9.5133333333333336</c:v>
                </c:pt>
                <c:pt idx="6">
                  <c:v>9.1833333333333318</c:v>
                </c:pt>
                <c:pt idx="7">
                  <c:v>10.49</c:v>
                </c:pt>
                <c:pt idx="8">
                  <c:v>10.27888888888889</c:v>
                </c:pt>
                <c:pt idx="9">
                  <c:v>9.6111111111111107</c:v>
                </c:pt>
                <c:pt idx="10">
                  <c:v>9.1566666666666645</c:v>
                </c:pt>
                <c:pt idx="11">
                  <c:v>9.8411111111111111</c:v>
                </c:pt>
                <c:pt idx="12">
                  <c:v>10.210000000000001</c:v>
                </c:pt>
                <c:pt idx="13">
                  <c:v>10.447777777777778</c:v>
                </c:pt>
                <c:pt idx="14">
                  <c:v>9.6744444444444451</c:v>
                </c:pt>
                <c:pt idx="15">
                  <c:v>11.373333333333335</c:v>
                </c:pt>
                <c:pt idx="16">
                  <c:v>10.046666666666667</c:v>
                </c:pt>
                <c:pt idx="17">
                  <c:v>8.9244444444444433</c:v>
                </c:pt>
                <c:pt idx="18">
                  <c:v>8.4212499999999988</c:v>
                </c:pt>
                <c:pt idx="19">
                  <c:v>8.0499999999999989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6-485B-ACB1-94EAA29959F0}"/>
            </c:ext>
          </c:extLst>
        </c:ser>
        <c:ser>
          <c:idx val="3"/>
          <c:order val="3"/>
          <c:tx>
            <c:v>Default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custom!$B$188:$B$207</c:f>
                <c:numCache>
                  <c:formatCode>General</c:formatCode>
                  <c:ptCount val="20"/>
                  <c:pt idx="0">
                    <c:v>2.1394709164812591</c:v>
                  </c:pt>
                  <c:pt idx="1">
                    <c:v>1.3574941612416556</c:v>
                  </c:pt>
                  <c:pt idx="2">
                    <c:v>1.6819396504198096</c:v>
                  </c:pt>
                  <c:pt idx="3">
                    <c:v>1.5443328852150542</c:v>
                  </c:pt>
                  <c:pt idx="4">
                    <c:v>1.6553105295519541</c:v>
                  </c:pt>
                  <c:pt idx="5">
                    <c:v>1.4312429009174583</c:v>
                  </c:pt>
                  <c:pt idx="6">
                    <c:v>1.6501178409098165</c:v>
                  </c:pt>
                  <c:pt idx="7">
                    <c:v>1.7495062991625288</c:v>
                  </c:pt>
                  <c:pt idx="8">
                    <c:v>2.54970005498105</c:v>
                  </c:pt>
                  <c:pt idx="9">
                    <c:v>1.9570108221531763</c:v>
                  </c:pt>
                  <c:pt idx="10">
                    <c:v>1.7262896612425811</c:v>
                  </c:pt>
                  <c:pt idx="11">
                    <c:v>2.1971422391835209</c:v>
                  </c:pt>
                  <c:pt idx="12">
                    <c:v>2.480646293945453</c:v>
                  </c:pt>
                  <c:pt idx="13">
                    <c:v>1.9114160681179715</c:v>
                  </c:pt>
                  <c:pt idx="14">
                    <c:v>1.3879123480505211</c:v>
                  </c:pt>
                  <c:pt idx="15">
                    <c:v>1.3964335328962036</c:v>
                  </c:pt>
                  <c:pt idx="16">
                    <c:v>2.1365370106331532</c:v>
                  </c:pt>
                  <c:pt idx="17">
                    <c:v>2.3535056302704436</c:v>
                  </c:pt>
                  <c:pt idx="18">
                    <c:v>1.3956349745429055</c:v>
                  </c:pt>
                  <c:pt idx="19">
                    <c:v>2.2517790558408985</c:v>
                  </c:pt>
                </c:numCache>
              </c:numRef>
            </c:plus>
            <c:minus>
              <c:numRef>
                <c:f>custom!$B$188:$B$207</c:f>
                <c:numCache>
                  <c:formatCode>General</c:formatCode>
                  <c:ptCount val="20"/>
                  <c:pt idx="0">
                    <c:v>2.1394709164812591</c:v>
                  </c:pt>
                  <c:pt idx="1">
                    <c:v>1.3574941612416556</c:v>
                  </c:pt>
                  <c:pt idx="2">
                    <c:v>1.6819396504198096</c:v>
                  </c:pt>
                  <c:pt idx="3">
                    <c:v>1.5443328852150542</c:v>
                  </c:pt>
                  <c:pt idx="4">
                    <c:v>1.6553105295519541</c:v>
                  </c:pt>
                  <c:pt idx="5">
                    <c:v>1.4312429009174583</c:v>
                  </c:pt>
                  <c:pt idx="6">
                    <c:v>1.6501178409098165</c:v>
                  </c:pt>
                  <c:pt idx="7">
                    <c:v>1.7495062991625288</c:v>
                  </c:pt>
                  <c:pt idx="8">
                    <c:v>2.54970005498105</c:v>
                  </c:pt>
                  <c:pt idx="9">
                    <c:v>1.9570108221531763</c:v>
                  </c:pt>
                  <c:pt idx="10">
                    <c:v>1.7262896612425811</c:v>
                  </c:pt>
                  <c:pt idx="11">
                    <c:v>2.1971422391835209</c:v>
                  </c:pt>
                  <c:pt idx="12">
                    <c:v>2.480646293945453</c:v>
                  </c:pt>
                  <c:pt idx="13">
                    <c:v>1.9114160681179715</c:v>
                  </c:pt>
                  <c:pt idx="14">
                    <c:v>1.3879123480505211</c:v>
                  </c:pt>
                  <c:pt idx="15">
                    <c:v>1.3964335328962036</c:v>
                  </c:pt>
                  <c:pt idx="16">
                    <c:v>2.1365370106331532</c:v>
                  </c:pt>
                  <c:pt idx="17">
                    <c:v>2.3535056302704436</c:v>
                  </c:pt>
                  <c:pt idx="18">
                    <c:v>1.3956349745429055</c:v>
                  </c:pt>
                  <c:pt idx="19">
                    <c:v>2.2517790558408985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custom!$A$188:$A$207</c:f>
              <c:numCache>
                <c:formatCode>General</c:formatCode>
                <c:ptCount val="20"/>
                <c:pt idx="0">
                  <c:v>26.566666666666663</c:v>
                </c:pt>
                <c:pt idx="1">
                  <c:v>27.855555555555561</c:v>
                </c:pt>
                <c:pt idx="2">
                  <c:v>27.933333333333334</c:v>
                </c:pt>
                <c:pt idx="3">
                  <c:v>29.86888888888889</c:v>
                </c:pt>
                <c:pt idx="4">
                  <c:v>30.081111111111106</c:v>
                </c:pt>
                <c:pt idx="5">
                  <c:v>31.217777777777776</c:v>
                </c:pt>
                <c:pt idx="6">
                  <c:v>29.786666666666672</c:v>
                </c:pt>
                <c:pt idx="7">
                  <c:v>29.21222222222222</c:v>
                </c:pt>
                <c:pt idx="8">
                  <c:v>29.153333333333332</c:v>
                </c:pt>
                <c:pt idx="9">
                  <c:v>30.093333333333337</c:v>
                </c:pt>
                <c:pt idx="10">
                  <c:v>29.187777777777779</c:v>
                </c:pt>
                <c:pt idx="11">
                  <c:v>28.342222222222219</c:v>
                </c:pt>
                <c:pt idx="12">
                  <c:v>30.001111111111111</c:v>
                </c:pt>
                <c:pt idx="13">
                  <c:v>31.365555555555552</c:v>
                </c:pt>
                <c:pt idx="14">
                  <c:v>29.562222222222218</c:v>
                </c:pt>
                <c:pt idx="15">
                  <c:v>30.602222222222224</c:v>
                </c:pt>
                <c:pt idx="16">
                  <c:v>29.855555555555554</c:v>
                </c:pt>
                <c:pt idx="17">
                  <c:v>28.308888888888887</c:v>
                </c:pt>
                <c:pt idx="18">
                  <c:v>29.377777777777776</c:v>
                </c:pt>
                <c:pt idx="19">
                  <c:v>29.934444444444448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6-485B-ACB1-94EAA299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907008"/>
        <c:axId val="1015908256"/>
      </c:lineChart>
      <c:catAx>
        <c:axId val="10159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Phrase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5908256"/>
        <c:crosses val="autoZero"/>
        <c:auto val="1"/>
        <c:lblAlgn val="ctr"/>
        <c:lblOffset val="100"/>
        <c:noMultiLvlLbl val="0"/>
      </c:catAx>
      <c:valAx>
        <c:axId val="1015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Text</a:t>
                </a:r>
                <a:r>
                  <a:rPr lang="hr-HR" baseline="0"/>
                  <a:t> </a:t>
                </a:r>
                <a:r>
                  <a:rPr lang="hr-HR"/>
                  <a:t>Entry</a:t>
                </a:r>
                <a:r>
                  <a:rPr lang="hr-HR" baseline="0"/>
                  <a:t> </a:t>
                </a:r>
                <a:r>
                  <a:rPr lang="hr-HR"/>
                  <a:t>Speed (WPM)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59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Default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custom!$C$188:$C$207</c:f>
              <c:numCache>
                <c:formatCode>0.00%</c:formatCode>
                <c:ptCount val="20"/>
                <c:pt idx="0">
                  <c:v>4.4988888888888884E-2</c:v>
                </c:pt>
                <c:pt idx="1">
                  <c:v>4.1933333333333336E-2</c:v>
                </c:pt>
                <c:pt idx="2">
                  <c:v>7.6733333333333334E-2</c:v>
                </c:pt>
                <c:pt idx="3">
                  <c:v>3.2777777777777781E-2</c:v>
                </c:pt>
                <c:pt idx="4">
                  <c:v>3.2399999999999998E-2</c:v>
                </c:pt>
                <c:pt idx="5">
                  <c:v>4.0577777777777775E-2</c:v>
                </c:pt>
                <c:pt idx="6">
                  <c:v>3.8577777777777773E-2</c:v>
                </c:pt>
                <c:pt idx="7">
                  <c:v>4.2855555555555556E-2</c:v>
                </c:pt>
                <c:pt idx="8">
                  <c:v>5.3399999999999996E-2</c:v>
                </c:pt>
                <c:pt idx="9">
                  <c:v>5.9766666666666662E-2</c:v>
                </c:pt>
                <c:pt idx="10">
                  <c:v>4.8577777777777782E-2</c:v>
                </c:pt>
                <c:pt idx="11">
                  <c:v>6.3544444444444459E-2</c:v>
                </c:pt>
                <c:pt idx="12">
                  <c:v>5.807777777777777E-2</c:v>
                </c:pt>
                <c:pt idx="13">
                  <c:v>0.11632222222222222</c:v>
                </c:pt>
                <c:pt idx="14">
                  <c:v>7.0622222222222211E-2</c:v>
                </c:pt>
                <c:pt idx="15">
                  <c:v>4.1044444444444439E-2</c:v>
                </c:pt>
                <c:pt idx="16">
                  <c:v>4.6733333333333335E-2</c:v>
                </c:pt>
                <c:pt idx="17">
                  <c:v>4.9422222222222222E-2</c:v>
                </c:pt>
                <c:pt idx="18">
                  <c:v>6.4044444444444446E-2</c:v>
                </c:pt>
                <c:pt idx="19">
                  <c:v>5.2511111111111106E-2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A-4643-B8F2-1DC5678D213B}"/>
            </c:ext>
          </c:extLst>
        </c:ser>
        <c:ser>
          <c:idx val="3"/>
          <c:order val="1"/>
          <c:tx>
            <c:v>QWERTY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custom!$AC$228:$AV$228</c:f>
              <c:numCache>
                <c:formatCode>0.00%</c:formatCode>
                <c:ptCount val="20"/>
                <c:pt idx="0">
                  <c:v>4.9633333333333335E-2</c:v>
                </c:pt>
                <c:pt idx="1">
                  <c:v>4.1388888888888892E-2</c:v>
                </c:pt>
                <c:pt idx="2">
                  <c:v>2.7722222222222221E-2</c:v>
                </c:pt>
                <c:pt idx="3">
                  <c:v>2.2233333333333334E-2</c:v>
                </c:pt>
                <c:pt idx="4">
                  <c:v>3.1255555555555557E-2</c:v>
                </c:pt>
                <c:pt idx="5">
                  <c:v>7.5044444444444441E-2</c:v>
                </c:pt>
                <c:pt idx="6">
                  <c:v>9.7022222222222204E-2</c:v>
                </c:pt>
                <c:pt idx="7">
                  <c:v>8.4244444444444441E-2</c:v>
                </c:pt>
                <c:pt idx="8">
                  <c:v>6.0922222222222225E-2</c:v>
                </c:pt>
                <c:pt idx="9">
                  <c:v>3.9033333333333337E-2</c:v>
                </c:pt>
                <c:pt idx="10">
                  <c:v>3.5988888888888883E-2</c:v>
                </c:pt>
                <c:pt idx="11">
                  <c:v>4.8488888888888887E-2</c:v>
                </c:pt>
                <c:pt idx="12">
                  <c:v>3.1855555555555554E-2</c:v>
                </c:pt>
                <c:pt idx="13">
                  <c:v>3.2199999999999999E-2</c:v>
                </c:pt>
                <c:pt idx="14">
                  <c:v>5.4966666666666664E-2</c:v>
                </c:pt>
                <c:pt idx="15">
                  <c:v>5.0577777777777784E-2</c:v>
                </c:pt>
                <c:pt idx="16">
                  <c:v>8.646666666666665E-2</c:v>
                </c:pt>
                <c:pt idx="17">
                  <c:v>5.7666666666666672E-2</c:v>
                </c:pt>
                <c:pt idx="18">
                  <c:v>5.1155555555555551E-2</c:v>
                </c:pt>
                <c:pt idx="19">
                  <c:v>0.10477777777777778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A-4643-B8F2-1DC5678D213B}"/>
            </c:ext>
          </c:extLst>
        </c:ser>
        <c:ser>
          <c:idx val="1"/>
          <c:order val="2"/>
          <c:tx>
            <c:v>Typewise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custom!$Z$211:$Z$230</c:f>
              <c:numCache>
                <c:formatCode>0.00%</c:formatCode>
                <c:ptCount val="20"/>
                <c:pt idx="0">
                  <c:v>2.5311111111111111E-2</c:v>
                </c:pt>
                <c:pt idx="1">
                  <c:v>5.5133333333333333E-2</c:v>
                </c:pt>
                <c:pt idx="2">
                  <c:v>8.8877777777777778E-2</c:v>
                </c:pt>
                <c:pt idx="3">
                  <c:v>1.1111111111111112E-2</c:v>
                </c:pt>
                <c:pt idx="4">
                  <c:v>2.4088888888888889E-2</c:v>
                </c:pt>
                <c:pt idx="5">
                  <c:v>4.954444444444444E-2</c:v>
                </c:pt>
                <c:pt idx="6">
                  <c:v>5.7055555555555554E-2</c:v>
                </c:pt>
                <c:pt idx="7">
                  <c:v>5.2533333333333335E-2</c:v>
                </c:pt>
                <c:pt idx="8">
                  <c:v>8.6288888888888887E-2</c:v>
                </c:pt>
                <c:pt idx="9">
                  <c:v>1.6422222222222223E-2</c:v>
                </c:pt>
                <c:pt idx="10">
                  <c:v>5.0633333333333336E-2</c:v>
                </c:pt>
                <c:pt idx="11">
                  <c:v>6.8044444444444435E-2</c:v>
                </c:pt>
                <c:pt idx="12">
                  <c:v>3.1199999999999999E-2</c:v>
                </c:pt>
                <c:pt idx="13">
                  <c:v>6.8511111111111106E-2</c:v>
                </c:pt>
                <c:pt idx="14">
                  <c:v>6.5588888888888891E-2</c:v>
                </c:pt>
                <c:pt idx="15">
                  <c:v>8.3166666666666667E-2</c:v>
                </c:pt>
                <c:pt idx="16">
                  <c:v>1.9622222222222221E-2</c:v>
                </c:pt>
                <c:pt idx="17">
                  <c:v>2.4122222222222225E-2</c:v>
                </c:pt>
                <c:pt idx="18">
                  <c:v>4.7588888888888889E-2</c:v>
                </c:pt>
                <c:pt idx="19">
                  <c:v>3.8311111111111108E-2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A-4643-B8F2-1DC5678D213B}"/>
            </c:ext>
          </c:extLst>
        </c:ser>
        <c:ser>
          <c:idx val="0"/>
          <c:order val="3"/>
          <c:tx>
            <c:v>Custom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custom!$AA$187:$AA$206</c:f>
                <c:numCache>
                  <c:formatCode>General</c:formatCode>
                  <c:ptCount val="20"/>
                  <c:pt idx="0">
                    <c:v>3.0856122153446672E-2</c:v>
                  </c:pt>
                  <c:pt idx="1">
                    <c:v>1.5533760745810825E-2</c:v>
                  </c:pt>
                  <c:pt idx="2">
                    <c:v>2.0563330528255052E-2</c:v>
                  </c:pt>
                  <c:pt idx="3">
                    <c:v>1.9049760123638713E-2</c:v>
                  </c:pt>
                  <c:pt idx="4">
                    <c:v>6.2339945733207093E-2</c:v>
                  </c:pt>
                  <c:pt idx="5">
                    <c:v>0</c:v>
                  </c:pt>
                  <c:pt idx="6">
                    <c:v>1.4111730325677163E-2</c:v>
                  </c:pt>
                  <c:pt idx="7">
                    <c:v>4.1902624070313923E-3</c:v>
                  </c:pt>
                  <c:pt idx="8">
                    <c:v>1.6589496238871557E-2</c:v>
                  </c:pt>
                  <c:pt idx="9">
                    <c:v>9.3393763505538168E-3</c:v>
                  </c:pt>
                  <c:pt idx="10">
                    <c:v>1.5798108966378861E-2</c:v>
                  </c:pt>
                  <c:pt idx="11">
                    <c:v>2.6479550823172628E-2</c:v>
                  </c:pt>
                  <c:pt idx="12">
                    <c:v>3.4883934538536346E-3</c:v>
                  </c:pt>
                  <c:pt idx="13">
                    <c:v>2.2160566938219783E-2</c:v>
                  </c:pt>
                  <c:pt idx="14">
                    <c:v>6.3720927904019453E-2</c:v>
                  </c:pt>
                  <c:pt idx="15">
                    <c:v>8.3860423590146459E-3</c:v>
                  </c:pt>
                  <c:pt idx="16">
                    <c:v>5.5953272931211794E-2</c:v>
                  </c:pt>
                  <c:pt idx="17">
                    <c:v>1.4101860484907741E-2</c:v>
                  </c:pt>
                  <c:pt idx="18">
                    <c:v>1.4219597196982917E-2</c:v>
                  </c:pt>
                  <c:pt idx="19">
                    <c:v>1.3083619954397602E-2</c:v>
                  </c:pt>
                </c:numCache>
              </c:numRef>
            </c:plus>
            <c:minus>
              <c:numRef>
                <c:f>custom!$AA$187:$AA$206</c:f>
                <c:numCache>
                  <c:formatCode>General</c:formatCode>
                  <c:ptCount val="20"/>
                  <c:pt idx="0">
                    <c:v>3.0856122153446672E-2</c:v>
                  </c:pt>
                  <c:pt idx="1">
                    <c:v>1.5533760745810825E-2</c:v>
                  </c:pt>
                  <c:pt idx="2">
                    <c:v>2.0563330528255052E-2</c:v>
                  </c:pt>
                  <c:pt idx="3">
                    <c:v>1.9049760123638713E-2</c:v>
                  </c:pt>
                  <c:pt idx="4">
                    <c:v>6.2339945733207093E-2</c:v>
                  </c:pt>
                  <c:pt idx="5">
                    <c:v>0</c:v>
                  </c:pt>
                  <c:pt idx="6">
                    <c:v>1.4111730325677163E-2</c:v>
                  </c:pt>
                  <c:pt idx="7">
                    <c:v>4.1902624070313923E-3</c:v>
                  </c:pt>
                  <c:pt idx="8">
                    <c:v>1.6589496238871557E-2</c:v>
                  </c:pt>
                  <c:pt idx="9">
                    <c:v>9.3393763505538168E-3</c:v>
                  </c:pt>
                  <c:pt idx="10">
                    <c:v>1.5798108966378861E-2</c:v>
                  </c:pt>
                  <c:pt idx="11">
                    <c:v>2.6479550823172628E-2</c:v>
                  </c:pt>
                  <c:pt idx="12">
                    <c:v>3.4883934538536346E-3</c:v>
                  </c:pt>
                  <c:pt idx="13">
                    <c:v>2.2160566938219783E-2</c:v>
                  </c:pt>
                  <c:pt idx="14">
                    <c:v>6.3720927904019453E-2</c:v>
                  </c:pt>
                  <c:pt idx="15">
                    <c:v>8.3860423590146459E-3</c:v>
                  </c:pt>
                  <c:pt idx="16">
                    <c:v>5.5953272931211794E-2</c:v>
                  </c:pt>
                  <c:pt idx="17">
                    <c:v>1.4101860484907741E-2</c:v>
                  </c:pt>
                  <c:pt idx="18">
                    <c:v>1.4219597196982917E-2</c:v>
                  </c:pt>
                  <c:pt idx="19">
                    <c:v>1.3083619954397602E-2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custom!$Z$187:$Z$206</c:f>
              <c:numCache>
                <c:formatCode>0.00%</c:formatCode>
                <c:ptCount val="20"/>
                <c:pt idx="0">
                  <c:v>5.8944444444444438E-2</c:v>
                </c:pt>
                <c:pt idx="1">
                  <c:v>3.2077777777777781E-2</c:v>
                </c:pt>
                <c:pt idx="2">
                  <c:v>3.5977777777777775E-2</c:v>
                </c:pt>
                <c:pt idx="3">
                  <c:v>3.7755555555555563E-2</c:v>
                </c:pt>
                <c:pt idx="4">
                  <c:v>0.12047777777777778</c:v>
                </c:pt>
                <c:pt idx="5">
                  <c:v>0</c:v>
                </c:pt>
                <c:pt idx="6">
                  <c:v>1.8377777777777778E-2</c:v>
                </c:pt>
                <c:pt idx="7">
                  <c:v>4.4444444444444444E-3</c:v>
                </c:pt>
                <c:pt idx="8">
                  <c:v>3.4644444444444443E-2</c:v>
                </c:pt>
                <c:pt idx="9">
                  <c:v>2.0799999999999999E-2</c:v>
                </c:pt>
                <c:pt idx="10">
                  <c:v>3.4599999999999999E-2</c:v>
                </c:pt>
                <c:pt idx="11">
                  <c:v>5.8322222222222213E-2</c:v>
                </c:pt>
                <c:pt idx="12">
                  <c:v>3.7000000000000002E-3</c:v>
                </c:pt>
                <c:pt idx="13">
                  <c:v>3.988888888888889E-2</c:v>
                </c:pt>
                <c:pt idx="14">
                  <c:v>8.8888888888888892E-2</c:v>
                </c:pt>
                <c:pt idx="15">
                  <c:v>2.2244444444444445E-2</c:v>
                </c:pt>
                <c:pt idx="16">
                  <c:v>8.0988888888888902E-2</c:v>
                </c:pt>
                <c:pt idx="17">
                  <c:v>3.0266666666666671E-2</c:v>
                </c:pt>
                <c:pt idx="18">
                  <c:v>2.4300000000000002E-2</c:v>
                </c:pt>
                <c:pt idx="1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A-4643-B8F2-1DC5678D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247120"/>
        <c:axId val="1138247536"/>
      </c:lineChart>
      <c:catAx>
        <c:axId val="113824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Phrase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38247536"/>
        <c:crosses val="autoZero"/>
        <c:auto val="1"/>
        <c:lblAlgn val="ctr"/>
        <c:lblOffset val="100"/>
        <c:noMultiLvlLbl val="0"/>
      </c:catAx>
      <c:valAx>
        <c:axId val="11382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Total-Error-Rate (TER)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382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custom!$B$217</c:f>
                <c:numCache>
                  <c:formatCode>General</c:formatCode>
                  <c:ptCount val="1"/>
                  <c:pt idx="0">
                    <c:v>0.4301708847928355</c:v>
                  </c:pt>
                </c:numCache>
              </c:numRef>
            </c:plus>
            <c:minus>
              <c:numRef>
                <c:f>custom!$B$217</c:f>
                <c:numCache>
                  <c:formatCode>General</c:formatCode>
                  <c:ptCount val="1"/>
                  <c:pt idx="0">
                    <c:v>0.4301708847928355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custom!$A$217</c:f>
              <c:numCache>
                <c:formatCode>General</c:formatCode>
                <c:ptCount val="1"/>
                <c:pt idx="0">
                  <c:v>29.415333333333354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4CA6-89CC-C41B75E1D4BF}"/>
            </c:ext>
          </c:extLst>
        </c:ser>
        <c:ser>
          <c:idx val="1"/>
          <c:order val="1"/>
          <c:tx>
            <c:v>QWERTY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custom!$B$220</c:f>
                <c:numCache>
                  <c:formatCode>General</c:formatCode>
                  <c:ptCount val="1"/>
                  <c:pt idx="0">
                    <c:v>0.32515797941012825</c:v>
                  </c:pt>
                </c:numCache>
              </c:numRef>
            </c:plus>
            <c:minus>
              <c:numRef>
                <c:f>custom!$B$220</c:f>
                <c:numCache>
                  <c:formatCode>General</c:formatCode>
                  <c:ptCount val="1"/>
                  <c:pt idx="0">
                    <c:v>0.32515797941012825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custom!$A$220</c:f>
              <c:numCache>
                <c:formatCode>0.00</c:formatCode>
                <c:ptCount val="1"/>
                <c:pt idx="0">
                  <c:v>22.099499999999985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4CA6-89CC-C41B75E1D4BF}"/>
            </c:ext>
          </c:extLst>
        </c:ser>
        <c:ser>
          <c:idx val="2"/>
          <c:order val="2"/>
          <c:tx>
            <c:v>Typewise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custom!$B$223</c:f>
                <c:numCache>
                  <c:formatCode>General</c:formatCode>
                  <c:ptCount val="1"/>
                  <c:pt idx="0">
                    <c:v>0.2828614556090574</c:v>
                  </c:pt>
                </c:numCache>
              </c:numRef>
            </c:plus>
            <c:minus>
              <c:numRef>
                <c:f>custom!$B$223</c:f>
                <c:numCache>
                  <c:formatCode>General</c:formatCode>
                  <c:ptCount val="1"/>
                  <c:pt idx="0">
                    <c:v>0.2828614556090574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custom!$A$223</c:f>
              <c:numCache>
                <c:formatCode>General</c:formatCode>
                <c:ptCount val="1"/>
                <c:pt idx="0">
                  <c:v>16.757944444444437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2-4CA6-89CC-C41B75E1D4BF}"/>
            </c:ext>
          </c:extLst>
        </c:ser>
        <c:ser>
          <c:idx val="3"/>
          <c:order val="3"/>
          <c:tx>
            <c:v>Custom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custom!$C$228</c:f>
                <c:numCache>
                  <c:formatCode>General</c:formatCode>
                  <c:ptCount val="1"/>
                  <c:pt idx="0">
                    <c:v>0.21517383618137445</c:v>
                  </c:pt>
                </c:numCache>
              </c:numRef>
            </c:plus>
            <c:minus>
              <c:numRef>
                <c:f>custom!$C$228</c:f>
                <c:numCache>
                  <c:formatCode>General</c:formatCode>
                  <c:ptCount val="1"/>
                  <c:pt idx="0">
                    <c:v>0.21517383618137445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custom!$B$228</c:f>
              <c:numCache>
                <c:formatCode>General</c:formatCode>
                <c:ptCount val="1"/>
                <c:pt idx="0">
                  <c:v>9.7914117647058827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2-4CA6-89CC-C41B75E1D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077071"/>
        <c:axId val="724077487"/>
      </c:barChart>
      <c:catAx>
        <c:axId val="724077071"/>
        <c:scaling>
          <c:orientation val="minMax"/>
        </c:scaling>
        <c:delete val="1"/>
        <c:axPos val="b"/>
        <c:majorTickMark val="none"/>
        <c:minorTickMark val="none"/>
        <c:tickLblPos val="nextTo"/>
        <c:crossAx val="724077487"/>
        <c:crosses val="autoZero"/>
        <c:auto val="1"/>
        <c:lblAlgn val="ctr"/>
        <c:lblOffset val="100"/>
        <c:noMultiLvlLbl val="0"/>
      </c:catAx>
      <c:valAx>
        <c:axId val="7240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Text entry speed (WPM)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240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default!$AL$187</c:f>
                <c:numCache>
                  <c:formatCode>General</c:formatCode>
                  <c:ptCount val="1"/>
                  <c:pt idx="0">
                    <c:v>6.0545636456844102E-3</c:v>
                  </c:pt>
                </c:numCache>
              </c:numRef>
            </c:plus>
            <c:minus>
              <c:numRef>
                <c:f>default!$AL$187</c:f>
                <c:numCache>
                  <c:formatCode>General</c:formatCode>
                  <c:ptCount val="1"/>
                  <c:pt idx="0">
                    <c:v>6.0545636456844102E-3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default!$AK$187</c:f>
              <c:numCache>
                <c:formatCode>0.00%</c:formatCode>
                <c:ptCount val="1"/>
                <c:pt idx="0">
                  <c:v>5.3745555555555616E-2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9-48DA-8CE4-1440554AD190}"/>
            </c:ext>
          </c:extLst>
        </c:ser>
        <c:ser>
          <c:idx val="1"/>
          <c:order val="1"/>
          <c:tx>
            <c:v>QWERTY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qwerty!$L$214</c:f>
                <c:numCache>
                  <c:formatCode>General</c:formatCode>
                  <c:ptCount val="1"/>
                  <c:pt idx="0">
                    <c:v>6.4158495225513134E-3</c:v>
                  </c:pt>
                </c:numCache>
              </c:numRef>
            </c:plus>
            <c:minus>
              <c:numRef>
                <c:f>qwerty!$L$214</c:f>
                <c:numCache>
                  <c:formatCode>General</c:formatCode>
                  <c:ptCount val="1"/>
                  <c:pt idx="0">
                    <c:v>6.4158495225513134E-3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qwerty!$K$214</c:f>
              <c:numCache>
                <c:formatCode>0.00%</c:formatCode>
                <c:ptCount val="1"/>
                <c:pt idx="0">
                  <c:v>5.4132222222222255E-2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9-48DA-8CE4-1440554AD190}"/>
            </c:ext>
          </c:extLst>
        </c:ser>
        <c:ser>
          <c:idx val="2"/>
          <c:order val="2"/>
          <c:tx>
            <c:v>Typewise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typewise!$AL$186</c:f>
                <c:numCache>
                  <c:formatCode>General</c:formatCode>
                  <c:ptCount val="1"/>
                  <c:pt idx="0">
                    <c:v>5.9432306629732881E-3</c:v>
                  </c:pt>
                </c:numCache>
              </c:numRef>
            </c:plus>
            <c:minus>
              <c:numRef>
                <c:f>typewise!$AL$186</c:f>
                <c:numCache>
                  <c:formatCode>General</c:formatCode>
                  <c:ptCount val="1"/>
                  <c:pt idx="0">
                    <c:v>5.9432306629732881E-3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typewise!$AK$186</c:f>
              <c:numCache>
                <c:formatCode>0.00%</c:formatCode>
                <c:ptCount val="1"/>
                <c:pt idx="0">
                  <c:v>4.8157777777777779E-2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9-48DA-8CE4-1440554AD190}"/>
            </c:ext>
          </c:extLst>
        </c:ser>
        <c:ser>
          <c:idx val="3"/>
          <c:order val="3"/>
          <c:tx>
            <c:v>Custom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custom!$C$256</c:f>
                <c:numCache>
                  <c:formatCode>General</c:formatCode>
                  <c:ptCount val="1"/>
                  <c:pt idx="0">
                    <c:v>6.7802140444087212E-3</c:v>
                  </c:pt>
                </c:numCache>
              </c:numRef>
            </c:plus>
            <c:minus>
              <c:numRef>
                <c:f>custom!$C$256</c:f>
                <c:numCache>
                  <c:formatCode>General</c:formatCode>
                  <c:ptCount val="1"/>
                  <c:pt idx="0">
                    <c:v>6.7802140444087212E-3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custom!$B$256</c:f>
              <c:numCache>
                <c:formatCode>0.00%</c:formatCode>
                <c:ptCount val="1"/>
                <c:pt idx="0">
                  <c:v>3.9662777777777783E-2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9-48DA-8CE4-1440554A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407616"/>
        <c:axId val="2116423840"/>
      </c:barChart>
      <c:catAx>
        <c:axId val="2116407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16423840"/>
        <c:crosses val="autoZero"/>
        <c:auto val="1"/>
        <c:lblAlgn val="ctr"/>
        <c:lblOffset val="100"/>
        <c:noMultiLvlLbl val="0"/>
      </c:catAx>
      <c:valAx>
        <c:axId val="21164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error rate</a:t>
                </a:r>
                <a:r>
                  <a:rPr lang="hr-HR"/>
                  <a:t> (TER)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64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193</xdr:row>
      <xdr:rowOff>60960</xdr:rowOff>
    </xdr:from>
    <xdr:to>
      <xdr:col>6</xdr:col>
      <xdr:colOff>228600</xdr:colOff>
      <xdr:row>208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A1A89-E359-4B1F-B7AC-9E863004E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193</xdr:row>
      <xdr:rowOff>68580</xdr:rowOff>
    </xdr:from>
    <xdr:to>
      <xdr:col>14</xdr:col>
      <xdr:colOff>129540</xdr:colOff>
      <xdr:row>207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37C6F-8302-4A9F-B074-F770A8349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184</xdr:row>
      <xdr:rowOff>129540</xdr:rowOff>
    </xdr:from>
    <xdr:to>
      <xdr:col>21</xdr:col>
      <xdr:colOff>464820</xdr:colOff>
      <xdr:row>199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E9659-B10A-4AB0-8C32-BD8F05CCC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184</xdr:row>
      <xdr:rowOff>152400</xdr:rowOff>
    </xdr:from>
    <xdr:to>
      <xdr:col>13</xdr:col>
      <xdr:colOff>243840</xdr:colOff>
      <xdr:row>199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54ED4-09FA-4C6E-8BF0-478E7ECB2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262890</xdr:colOff>
      <xdr:row>215</xdr:row>
      <xdr:rowOff>173355</xdr:rowOff>
    </xdr:from>
    <xdr:to>
      <xdr:col>22</xdr:col>
      <xdr:colOff>270510</xdr:colOff>
      <xdr:row>247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AE6C0-D6CF-47EC-8143-6F346F9A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182</xdr:row>
      <xdr:rowOff>59055</xdr:rowOff>
    </xdr:from>
    <xdr:to>
      <xdr:col>20</xdr:col>
      <xdr:colOff>438150</xdr:colOff>
      <xdr:row>214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970F3-1F32-4A88-A8E4-32E6714D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264908</xdr:colOff>
      <xdr:row>253</xdr:row>
      <xdr:rowOff>25997</xdr:rowOff>
    </xdr:from>
    <xdr:to>
      <xdr:col>12</xdr:col>
      <xdr:colOff>569708</xdr:colOff>
      <xdr:row>268</xdr:row>
      <xdr:rowOff>25997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0CE39-2B73-47A6-A116-17577B9A6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596153</xdr:colOff>
      <xdr:row>253</xdr:row>
      <xdr:rowOff>14287</xdr:rowOff>
    </xdr:from>
    <xdr:to>
      <xdr:col>21</xdr:col>
      <xdr:colOff>291353</xdr:colOff>
      <xdr:row>267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B9B04-0F07-434C-8C07-F90A03A1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4"/>
  <sheetViews>
    <sheetView topLeftCell="X1" workbookViewId="0">
      <selection activeCell="AK2" sqref="AK2:AK181"/>
    </sheetView>
  </sheetViews>
  <sheetFormatPr defaultRowHeight="14.4" x14ac:dyDescent="0.3"/>
  <cols>
    <col min="37" max="37" width="26.33203125" customWidth="1"/>
  </cols>
  <sheetData>
    <row r="1" spans="1:4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 t="s">
        <v>46</v>
      </c>
      <c r="B2" t="s">
        <v>47</v>
      </c>
      <c r="C2">
        <v>1080</v>
      </c>
      <c r="D2">
        <v>2004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55</v>
      </c>
      <c r="N2" t="s">
        <v>55</v>
      </c>
      <c r="O2" t="s">
        <v>56</v>
      </c>
      <c r="P2" t="s">
        <v>57</v>
      </c>
      <c r="Q2" t="s">
        <v>56</v>
      </c>
      <c r="R2">
        <v>370</v>
      </c>
      <c r="S2" t="s">
        <v>58</v>
      </c>
      <c r="T2">
        <v>23</v>
      </c>
      <c r="U2" t="s">
        <v>58</v>
      </c>
      <c r="V2">
        <v>23</v>
      </c>
      <c r="W2" t="s">
        <v>59</v>
      </c>
      <c r="X2">
        <v>22</v>
      </c>
      <c r="Y2">
        <v>23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60</v>
      </c>
      <c r="AF2" t="s">
        <v>61</v>
      </c>
      <c r="AG2" t="s">
        <v>62</v>
      </c>
      <c r="AH2" t="s">
        <v>63</v>
      </c>
      <c r="AI2" s="2">
        <v>25.91</v>
      </c>
      <c r="AJ2" t="s">
        <v>64</v>
      </c>
      <c r="AK2" s="3">
        <v>0</v>
      </c>
      <c r="AL2" t="s">
        <v>65</v>
      </c>
      <c r="AM2" t="s">
        <v>65</v>
      </c>
      <c r="AN2" t="s">
        <v>65</v>
      </c>
      <c r="AO2" t="s">
        <v>65</v>
      </c>
      <c r="AP2" t="s">
        <v>66</v>
      </c>
      <c r="AQ2" t="s">
        <v>66</v>
      </c>
      <c r="AR2" t="s">
        <v>67</v>
      </c>
      <c r="AS2" t="s">
        <v>65</v>
      </c>
    </row>
    <row r="3" spans="1:46" x14ac:dyDescent="0.3">
      <c r="A3" t="s">
        <v>68</v>
      </c>
      <c r="B3" t="s">
        <v>47</v>
      </c>
      <c r="C3">
        <v>1080</v>
      </c>
      <c r="D3">
        <v>2004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55</v>
      </c>
      <c r="N3" t="s">
        <v>55</v>
      </c>
      <c r="O3" t="s">
        <v>56</v>
      </c>
      <c r="P3" t="s">
        <v>57</v>
      </c>
      <c r="Q3" t="s">
        <v>56</v>
      </c>
      <c r="R3">
        <v>462</v>
      </c>
      <c r="S3" t="s">
        <v>69</v>
      </c>
      <c r="T3">
        <v>39</v>
      </c>
      <c r="U3" t="s">
        <v>69</v>
      </c>
      <c r="V3">
        <v>39</v>
      </c>
      <c r="W3" t="s">
        <v>70</v>
      </c>
      <c r="X3">
        <v>41</v>
      </c>
      <c r="Y3">
        <v>39</v>
      </c>
      <c r="Z3">
        <v>0</v>
      </c>
      <c r="AA3">
        <v>1</v>
      </c>
      <c r="AB3">
        <v>1</v>
      </c>
      <c r="AC3">
        <v>0</v>
      </c>
      <c r="AD3">
        <v>1</v>
      </c>
      <c r="AE3" t="s">
        <v>71</v>
      </c>
      <c r="AF3" t="s">
        <v>72</v>
      </c>
      <c r="AG3" t="s">
        <v>73</v>
      </c>
      <c r="AH3" t="s">
        <v>74</v>
      </c>
      <c r="AI3" s="2">
        <v>25.35</v>
      </c>
      <c r="AJ3" t="s">
        <v>75</v>
      </c>
      <c r="AK3" s="3">
        <v>2.5000000000000001E-2</v>
      </c>
      <c r="AL3" t="s">
        <v>76</v>
      </c>
      <c r="AM3" t="s">
        <v>65</v>
      </c>
      <c r="AN3" t="s">
        <v>65</v>
      </c>
      <c r="AO3" t="s">
        <v>76</v>
      </c>
      <c r="AP3" t="s">
        <v>61</v>
      </c>
      <c r="AQ3" t="s">
        <v>77</v>
      </c>
      <c r="AR3" t="s">
        <v>78</v>
      </c>
      <c r="AS3" t="s">
        <v>79</v>
      </c>
    </row>
    <row r="4" spans="1:46" x14ac:dyDescent="0.3">
      <c r="A4" t="s">
        <v>80</v>
      </c>
      <c r="B4" t="s">
        <v>47</v>
      </c>
      <c r="C4">
        <v>1080</v>
      </c>
      <c r="D4">
        <v>2004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55</v>
      </c>
      <c r="N4" t="s">
        <v>55</v>
      </c>
      <c r="O4" t="s">
        <v>56</v>
      </c>
      <c r="P4" t="s">
        <v>57</v>
      </c>
      <c r="Q4" t="s">
        <v>56</v>
      </c>
      <c r="R4">
        <v>127</v>
      </c>
      <c r="S4" t="s">
        <v>81</v>
      </c>
      <c r="T4">
        <v>26</v>
      </c>
      <c r="U4" t="s">
        <v>81</v>
      </c>
      <c r="V4">
        <v>26</v>
      </c>
      <c r="W4" t="s">
        <v>82</v>
      </c>
      <c r="X4">
        <v>34</v>
      </c>
      <c r="Y4">
        <v>26</v>
      </c>
      <c r="Z4">
        <v>0</v>
      </c>
      <c r="AA4">
        <v>4</v>
      </c>
      <c r="AB4">
        <v>4</v>
      </c>
      <c r="AC4">
        <v>0</v>
      </c>
      <c r="AD4">
        <v>4</v>
      </c>
      <c r="AE4" t="s">
        <v>83</v>
      </c>
      <c r="AF4" t="s">
        <v>84</v>
      </c>
      <c r="AG4" t="s">
        <v>85</v>
      </c>
      <c r="AH4" t="s">
        <v>86</v>
      </c>
      <c r="AI4" s="2">
        <v>21.45</v>
      </c>
      <c r="AJ4" t="s">
        <v>87</v>
      </c>
      <c r="AK4" s="3">
        <v>0.1333</v>
      </c>
      <c r="AL4" t="s">
        <v>88</v>
      </c>
      <c r="AM4" t="s">
        <v>65</v>
      </c>
      <c r="AN4" t="s">
        <v>65</v>
      </c>
      <c r="AO4" t="s">
        <v>88</v>
      </c>
      <c r="AP4" t="s">
        <v>61</v>
      </c>
      <c r="AQ4" t="s">
        <v>77</v>
      </c>
      <c r="AR4" t="s">
        <v>89</v>
      </c>
      <c r="AS4" t="s">
        <v>90</v>
      </c>
    </row>
    <row r="5" spans="1:46" x14ac:dyDescent="0.3">
      <c r="A5" t="s">
        <v>91</v>
      </c>
      <c r="B5" t="s">
        <v>47</v>
      </c>
      <c r="C5">
        <v>1080</v>
      </c>
      <c r="D5">
        <v>2004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55</v>
      </c>
      <c r="N5" t="s">
        <v>55</v>
      </c>
      <c r="O5" t="s">
        <v>56</v>
      </c>
      <c r="P5" t="s">
        <v>57</v>
      </c>
      <c r="Q5" t="s">
        <v>56</v>
      </c>
      <c r="R5">
        <v>208</v>
      </c>
      <c r="S5" t="s">
        <v>92</v>
      </c>
      <c r="T5">
        <v>26</v>
      </c>
      <c r="U5" t="s">
        <v>92</v>
      </c>
      <c r="V5">
        <v>26</v>
      </c>
      <c r="W5" t="s">
        <v>93</v>
      </c>
      <c r="X5">
        <v>26</v>
      </c>
      <c r="Y5">
        <v>26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94</v>
      </c>
      <c r="AF5" t="s">
        <v>61</v>
      </c>
      <c r="AG5" t="s">
        <v>95</v>
      </c>
      <c r="AH5" t="s">
        <v>96</v>
      </c>
      <c r="AI5" s="2">
        <v>31.87</v>
      </c>
      <c r="AJ5" t="s">
        <v>97</v>
      </c>
      <c r="AK5" s="3">
        <v>0</v>
      </c>
      <c r="AL5" t="s">
        <v>65</v>
      </c>
      <c r="AM5" t="s">
        <v>65</v>
      </c>
      <c r="AN5" t="s">
        <v>65</v>
      </c>
      <c r="AO5" t="s">
        <v>65</v>
      </c>
      <c r="AP5" t="s">
        <v>66</v>
      </c>
      <c r="AQ5" t="s">
        <v>66</v>
      </c>
      <c r="AR5" t="s">
        <v>67</v>
      </c>
      <c r="AS5" t="s">
        <v>65</v>
      </c>
    </row>
    <row r="6" spans="1:46" x14ac:dyDescent="0.3">
      <c r="A6" t="s">
        <v>98</v>
      </c>
      <c r="B6" t="s">
        <v>47</v>
      </c>
      <c r="C6">
        <v>1080</v>
      </c>
      <c r="D6">
        <v>2004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t="s">
        <v>53</v>
      </c>
      <c r="K6" t="s">
        <v>54</v>
      </c>
      <c r="L6" t="s">
        <v>55</v>
      </c>
      <c r="M6" t="s">
        <v>55</v>
      </c>
      <c r="N6" t="s">
        <v>55</v>
      </c>
      <c r="O6" t="s">
        <v>56</v>
      </c>
      <c r="P6" t="s">
        <v>57</v>
      </c>
      <c r="Q6" t="s">
        <v>56</v>
      </c>
      <c r="R6">
        <v>4</v>
      </c>
      <c r="S6" t="s">
        <v>99</v>
      </c>
      <c r="T6">
        <v>22</v>
      </c>
      <c r="U6" t="s">
        <v>100</v>
      </c>
      <c r="V6">
        <v>22</v>
      </c>
      <c r="W6" t="s">
        <v>101</v>
      </c>
      <c r="X6">
        <v>24</v>
      </c>
      <c r="Y6">
        <v>21</v>
      </c>
      <c r="Z6">
        <v>1</v>
      </c>
      <c r="AA6">
        <v>1</v>
      </c>
      <c r="AB6">
        <v>1</v>
      </c>
      <c r="AC6">
        <v>0</v>
      </c>
      <c r="AD6">
        <v>1</v>
      </c>
      <c r="AE6" t="s">
        <v>102</v>
      </c>
      <c r="AF6" t="s">
        <v>103</v>
      </c>
      <c r="AG6" t="s">
        <v>104</v>
      </c>
      <c r="AH6" t="s">
        <v>105</v>
      </c>
      <c r="AI6" s="2">
        <v>25.46</v>
      </c>
      <c r="AJ6" t="s">
        <v>106</v>
      </c>
      <c r="AK6" s="3">
        <v>8.6999999999999994E-2</v>
      </c>
      <c r="AL6" t="s">
        <v>108</v>
      </c>
      <c r="AM6" t="s">
        <v>108</v>
      </c>
      <c r="AN6" t="s">
        <v>65</v>
      </c>
      <c r="AO6" t="s">
        <v>108</v>
      </c>
      <c r="AP6" t="s">
        <v>61</v>
      </c>
      <c r="AQ6" t="s">
        <v>109</v>
      </c>
      <c r="AR6" t="s">
        <v>110</v>
      </c>
      <c r="AS6" t="s">
        <v>111</v>
      </c>
    </row>
    <row r="7" spans="1:46" x14ac:dyDescent="0.3">
      <c r="A7" t="s">
        <v>112</v>
      </c>
      <c r="B7" t="s">
        <v>47</v>
      </c>
      <c r="C7">
        <v>1080</v>
      </c>
      <c r="D7">
        <v>2004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L7" t="s">
        <v>55</v>
      </c>
      <c r="M7" t="s">
        <v>55</v>
      </c>
      <c r="N7" t="s">
        <v>55</v>
      </c>
      <c r="O7" t="s">
        <v>56</v>
      </c>
      <c r="P7" t="s">
        <v>57</v>
      </c>
      <c r="Q7" t="s">
        <v>56</v>
      </c>
      <c r="R7">
        <v>393</v>
      </c>
      <c r="S7" t="s">
        <v>113</v>
      </c>
      <c r="T7">
        <v>28</v>
      </c>
      <c r="U7" t="s">
        <v>113</v>
      </c>
      <c r="V7">
        <v>28</v>
      </c>
      <c r="W7" t="s">
        <v>114</v>
      </c>
      <c r="X7">
        <v>28</v>
      </c>
      <c r="Y7">
        <v>28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115</v>
      </c>
      <c r="AF7" t="s">
        <v>61</v>
      </c>
      <c r="AG7" t="s">
        <v>116</v>
      </c>
      <c r="AH7" t="s">
        <v>117</v>
      </c>
      <c r="AI7" s="2">
        <v>28.55</v>
      </c>
      <c r="AJ7" t="s">
        <v>118</v>
      </c>
      <c r="AK7" s="3">
        <v>0</v>
      </c>
      <c r="AL7" t="s">
        <v>65</v>
      </c>
      <c r="AM7" t="s">
        <v>65</v>
      </c>
      <c r="AN7" t="s">
        <v>65</v>
      </c>
      <c r="AO7" t="s">
        <v>65</v>
      </c>
      <c r="AP7" t="s">
        <v>66</v>
      </c>
      <c r="AQ7" t="s">
        <v>66</v>
      </c>
      <c r="AR7" t="s">
        <v>67</v>
      </c>
      <c r="AS7" t="s">
        <v>65</v>
      </c>
    </row>
    <row r="8" spans="1:46" x14ac:dyDescent="0.3">
      <c r="A8" t="s">
        <v>119</v>
      </c>
      <c r="B8" t="s">
        <v>47</v>
      </c>
      <c r="C8">
        <v>1080</v>
      </c>
      <c r="D8">
        <v>2004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53</v>
      </c>
      <c r="K8" t="s">
        <v>54</v>
      </c>
      <c r="L8" t="s">
        <v>55</v>
      </c>
      <c r="M8" t="s">
        <v>55</v>
      </c>
      <c r="N8" t="s">
        <v>55</v>
      </c>
      <c r="O8" t="s">
        <v>56</v>
      </c>
      <c r="P8" t="s">
        <v>57</v>
      </c>
      <c r="Q8" t="s">
        <v>56</v>
      </c>
      <c r="R8">
        <v>257</v>
      </c>
      <c r="S8" t="s">
        <v>120</v>
      </c>
      <c r="T8">
        <v>31</v>
      </c>
      <c r="U8" t="s">
        <v>120</v>
      </c>
      <c r="V8">
        <v>31</v>
      </c>
      <c r="W8" t="s">
        <v>121</v>
      </c>
      <c r="X8">
        <v>31</v>
      </c>
      <c r="Y8">
        <v>31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122</v>
      </c>
      <c r="AF8" t="s">
        <v>61</v>
      </c>
      <c r="AG8" t="s">
        <v>123</v>
      </c>
      <c r="AH8" t="s">
        <v>124</v>
      </c>
      <c r="AI8" s="2">
        <v>31.63</v>
      </c>
      <c r="AJ8" t="s">
        <v>125</v>
      </c>
      <c r="AK8" s="3">
        <v>0</v>
      </c>
      <c r="AL8" t="s">
        <v>65</v>
      </c>
      <c r="AM8" t="s">
        <v>65</v>
      </c>
      <c r="AN8" t="s">
        <v>65</v>
      </c>
      <c r="AO8" t="s">
        <v>65</v>
      </c>
      <c r="AP8" t="s">
        <v>66</v>
      </c>
      <c r="AQ8" t="s">
        <v>66</v>
      </c>
      <c r="AR8" t="s">
        <v>67</v>
      </c>
      <c r="AS8" t="s">
        <v>65</v>
      </c>
    </row>
    <row r="9" spans="1:46" x14ac:dyDescent="0.3">
      <c r="A9" t="s">
        <v>126</v>
      </c>
      <c r="B9" t="s">
        <v>47</v>
      </c>
      <c r="C9">
        <v>1080</v>
      </c>
      <c r="D9">
        <v>2004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55</v>
      </c>
      <c r="N9" t="s">
        <v>55</v>
      </c>
      <c r="O9" t="s">
        <v>56</v>
      </c>
      <c r="P9" t="s">
        <v>57</v>
      </c>
      <c r="Q9" t="s">
        <v>56</v>
      </c>
      <c r="R9">
        <v>263</v>
      </c>
      <c r="S9" t="s">
        <v>127</v>
      </c>
      <c r="T9">
        <v>31</v>
      </c>
      <c r="U9" t="s">
        <v>127</v>
      </c>
      <c r="V9">
        <v>31</v>
      </c>
      <c r="W9" t="s">
        <v>128</v>
      </c>
      <c r="X9">
        <v>31</v>
      </c>
      <c r="Y9">
        <v>31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129</v>
      </c>
      <c r="AF9" t="s">
        <v>61</v>
      </c>
      <c r="AG9" t="s">
        <v>130</v>
      </c>
      <c r="AH9" t="s">
        <v>131</v>
      </c>
      <c r="AI9" s="2">
        <v>28.84</v>
      </c>
      <c r="AJ9" t="s">
        <v>132</v>
      </c>
      <c r="AK9" s="3">
        <v>0</v>
      </c>
      <c r="AL9" t="s">
        <v>65</v>
      </c>
      <c r="AM9" t="s">
        <v>65</v>
      </c>
      <c r="AN9" t="s">
        <v>65</v>
      </c>
      <c r="AO9" t="s">
        <v>65</v>
      </c>
      <c r="AP9" t="s">
        <v>66</v>
      </c>
      <c r="AQ9" t="s">
        <v>66</v>
      </c>
      <c r="AR9" t="s">
        <v>67</v>
      </c>
      <c r="AS9" t="s">
        <v>65</v>
      </c>
    </row>
    <row r="10" spans="1:46" x14ac:dyDescent="0.3">
      <c r="A10" t="s">
        <v>133</v>
      </c>
      <c r="B10" t="s">
        <v>47</v>
      </c>
      <c r="C10">
        <v>1080</v>
      </c>
      <c r="D10">
        <v>2004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55</v>
      </c>
      <c r="M10" t="s">
        <v>55</v>
      </c>
      <c r="N10" t="s">
        <v>55</v>
      </c>
      <c r="O10" t="s">
        <v>56</v>
      </c>
      <c r="P10" t="s">
        <v>57</v>
      </c>
      <c r="Q10" t="s">
        <v>56</v>
      </c>
      <c r="R10">
        <v>473</v>
      </c>
      <c r="S10" t="s">
        <v>134</v>
      </c>
      <c r="T10">
        <v>29</v>
      </c>
      <c r="U10" t="s">
        <v>134</v>
      </c>
      <c r="V10">
        <v>29</v>
      </c>
      <c r="W10" t="s">
        <v>135</v>
      </c>
      <c r="X10">
        <v>35</v>
      </c>
      <c r="Y10">
        <v>29</v>
      </c>
      <c r="Z10">
        <v>0</v>
      </c>
      <c r="AA10">
        <v>3</v>
      </c>
      <c r="AB10">
        <v>3</v>
      </c>
      <c r="AC10">
        <v>1</v>
      </c>
      <c r="AD10">
        <v>2</v>
      </c>
      <c r="AE10" t="s">
        <v>136</v>
      </c>
      <c r="AF10" t="s">
        <v>137</v>
      </c>
      <c r="AG10" t="s">
        <v>138</v>
      </c>
      <c r="AH10" t="s">
        <v>139</v>
      </c>
      <c r="AI10" s="2">
        <v>19.73</v>
      </c>
      <c r="AJ10" t="s">
        <v>140</v>
      </c>
      <c r="AK10" s="3">
        <v>9.3799999999999994E-2</v>
      </c>
      <c r="AL10" t="s">
        <v>141</v>
      </c>
      <c r="AM10" t="s">
        <v>65</v>
      </c>
      <c r="AN10" t="s">
        <v>142</v>
      </c>
      <c r="AO10" t="s">
        <v>143</v>
      </c>
      <c r="AP10" t="s">
        <v>61</v>
      </c>
      <c r="AQ10" t="s">
        <v>77</v>
      </c>
      <c r="AR10" t="s">
        <v>144</v>
      </c>
      <c r="AS10" t="s">
        <v>145</v>
      </c>
    </row>
    <row r="11" spans="1:46" x14ac:dyDescent="0.3">
      <c r="A11" t="s">
        <v>146</v>
      </c>
      <c r="B11" t="s">
        <v>47</v>
      </c>
      <c r="C11">
        <v>1080</v>
      </c>
      <c r="D11">
        <v>2004</v>
      </c>
      <c r="E11" t="s">
        <v>48</v>
      </c>
      <c r="F11" t="s">
        <v>49</v>
      </c>
      <c r="G11" t="s">
        <v>50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t="s">
        <v>55</v>
      </c>
      <c r="N11" t="s">
        <v>55</v>
      </c>
      <c r="O11" t="s">
        <v>56</v>
      </c>
      <c r="P11" t="s">
        <v>57</v>
      </c>
      <c r="Q11" t="s">
        <v>56</v>
      </c>
      <c r="R11">
        <v>252</v>
      </c>
      <c r="S11" t="s">
        <v>147</v>
      </c>
      <c r="T11">
        <v>25</v>
      </c>
      <c r="U11" t="s">
        <v>147</v>
      </c>
      <c r="V11">
        <v>25</v>
      </c>
      <c r="W11" t="s">
        <v>148</v>
      </c>
      <c r="X11">
        <v>31</v>
      </c>
      <c r="Y11">
        <v>25</v>
      </c>
      <c r="Z11">
        <v>0</v>
      </c>
      <c r="AA11">
        <v>3</v>
      </c>
      <c r="AB11">
        <v>3</v>
      </c>
      <c r="AC11">
        <v>1</v>
      </c>
      <c r="AD11">
        <v>2</v>
      </c>
      <c r="AE11" t="s">
        <v>149</v>
      </c>
      <c r="AF11" t="s">
        <v>150</v>
      </c>
      <c r="AG11" t="s">
        <v>151</v>
      </c>
      <c r="AH11" t="s">
        <v>152</v>
      </c>
      <c r="AI11" s="2">
        <v>23.14</v>
      </c>
      <c r="AJ11" t="s">
        <v>153</v>
      </c>
      <c r="AK11" s="3">
        <v>0.1071</v>
      </c>
      <c r="AL11" t="s">
        <v>154</v>
      </c>
      <c r="AM11" t="s">
        <v>65</v>
      </c>
      <c r="AN11" t="s">
        <v>155</v>
      </c>
      <c r="AO11" t="s">
        <v>156</v>
      </c>
      <c r="AP11" t="s">
        <v>61</v>
      </c>
      <c r="AQ11" t="s">
        <v>77</v>
      </c>
      <c r="AR11" t="s">
        <v>157</v>
      </c>
      <c r="AS11" t="s">
        <v>158</v>
      </c>
    </row>
    <row r="12" spans="1:46" x14ac:dyDescent="0.3">
      <c r="A12" t="s">
        <v>159</v>
      </c>
      <c r="B12" t="s">
        <v>47</v>
      </c>
      <c r="C12">
        <v>1080</v>
      </c>
      <c r="D12">
        <v>2004</v>
      </c>
      <c r="E12" t="s">
        <v>48</v>
      </c>
      <c r="F12" t="s">
        <v>49</v>
      </c>
      <c r="G12" t="s">
        <v>50</v>
      </c>
      <c r="H12" t="s">
        <v>51</v>
      </c>
      <c r="I12" t="s">
        <v>52</v>
      </c>
      <c r="J12" t="s">
        <v>53</v>
      </c>
      <c r="K12" t="s">
        <v>54</v>
      </c>
      <c r="L12" t="s">
        <v>55</v>
      </c>
      <c r="M12" t="s">
        <v>55</v>
      </c>
      <c r="N12" t="s">
        <v>55</v>
      </c>
      <c r="O12" t="s">
        <v>56</v>
      </c>
      <c r="P12" t="s">
        <v>57</v>
      </c>
      <c r="Q12" t="s">
        <v>56</v>
      </c>
      <c r="R12">
        <v>326</v>
      </c>
      <c r="S12" t="s">
        <v>160</v>
      </c>
      <c r="T12">
        <v>25</v>
      </c>
      <c r="U12" t="s">
        <v>160</v>
      </c>
      <c r="V12">
        <v>25</v>
      </c>
      <c r="W12" t="s">
        <v>161</v>
      </c>
      <c r="X12">
        <v>27</v>
      </c>
      <c r="Y12">
        <v>25</v>
      </c>
      <c r="Z12">
        <v>0</v>
      </c>
      <c r="AA12">
        <v>1</v>
      </c>
      <c r="AB12">
        <v>1</v>
      </c>
      <c r="AC12">
        <v>0</v>
      </c>
      <c r="AD12">
        <v>1</v>
      </c>
      <c r="AE12" t="s">
        <v>162</v>
      </c>
      <c r="AF12" t="s">
        <v>163</v>
      </c>
      <c r="AG12" t="s">
        <v>164</v>
      </c>
      <c r="AH12" t="s">
        <v>165</v>
      </c>
      <c r="AI12" s="2">
        <v>27.58</v>
      </c>
      <c r="AJ12" t="s">
        <v>166</v>
      </c>
      <c r="AK12" s="3">
        <v>3.85E-2</v>
      </c>
      <c r="AL12" t="s">
        <v>167</v>
      </c>
      <c r="AM12" t="s">
        <v>65</v>
      </c>
      <c r="AN12" t="s">
        <v>65</v>
      </c>
      <c r="AO12" t="s">
        <v>167</v>
      </c>
      <c r="AP12" t="s">
        <v>61</v>
      </c>
      <c r="AQ12" t="s">
        <v>77</v>
      </c>
      <c r="AR12" t="s">
        <v>168</v>
      </c>
      <c r="AS12" t="s">
        <v>169</v>
      </c>
    </row>
    <row r="13" spans="1:46" x14ac:dyDescent="0.3">
      <c r="A13" t="s">
        <v>170</v>
      </c>
      <c r="B13" t="s">
        <v>47</v>
      </c>
      <c r="C13">
        <v>1080</v>
      </c>
      <c r="D13">
        <v>2004</v>
      </c>
      <c r="E13" t="s">
        <v>48</v>
      </c>
      <c r="F13" t="s">
        <v>49</v>
      </c>
      <c r="G13" t="s">
        <v>50</v>
      </c>
      <c r="H13" t="s">
        <v>51</v>
      </c>
      <c r="I13" t="s">
        <v>52</v>
      </c>
      <c r="J13" t="s">
        <v>53</v>
      </c>
      <c r="K13" t="s">
        <v>54</v>
      </c>
      <c r="L13" t="s">
        <v>55</v>
      </c>
      <c r="M13" t="s">
        <v>55</v>
      </c>
      <c r="N13" t="s">
        <v>55</v>
      </c>
      <c r="O13" t="s">
        <v>56</v>
      </c>
      <c r="P13" t="s">
        <v>57</v>
      </c>
      <c r="Q13" t="s">
        <v>56</v>
      </c>
      <c r="R13">
        <v>196</v>
      </c>
      <c r="S13" t="s">
        <v>171</v>
      </c>
      <c r="T13">
        <v>25</v>
      </c>
      <c r="U13" t="s">
        <v>172</v>
      </c>
      <c r="V13">
        <v>25</v>
      </c>
      <c r="W13" t="s">
        <v>173</v>
      </c>
      <c r="X13">
        <v>25</v>
      </c>
      <c r="Y13">
        <v>24</v>
      </c>
      <c r="Z13">
        <v>1</v>
      </c>
      <c r="AA13">
        <v>0</v>
      </c>
      <c r="AB13">
        <v>0</v>
      </c>
      <c r="AC13">
        <v>0</v>
      </c>
      <c r="AD13">
        <v>0</v>
      </c>
      <c r="AE13" t="s">
        <v>174</v>
      </c>
      <c r="AF13" t="s">
        <v>61</v>
      </c>
      <c r="AG13" t="s">
        <v>175</v>
      </c>
      <c r="AH13" t="s">
        <v>176</v>
      </c>
      <c r="AI13" s="2">
        <v>27.97</v>
      </c>
      <c r="AJ13" t="s">
        <v>177</v>
      </c>
      <c r="AK13" s="3">
        <v>0.04</v>
      </c>
      <c r="AL13" t="s">
        <v>65</v>
      </c>
      <c r="AM13" t="s">
        <v>178</v>
      </c>
      <c r="AN13" t="s">
        <v>65</v>
      </c>
      <c r="AO13" t="s">
        <v>65</v>
      </c>
      <c r="AP13" t="s">
        <v>66</v>
      </c>
      <c r="AQ13" t="s">
        <v>179</v>
      </c>
      <c r="AR13" t="s">
        <v>180</v>
      </c>
      <c r="AS13" t="s">
        <v>178</v>
      </c>
    </row>
    <row r="14" spans="1:46" x14ac:dyDescent="0.3">
      <c r="A14" t="s">
        <v>181</v>
      </c>
      <c r="B14" t="s">
        <v>47</v>
      </c>
      <c r="C14">
        <v>1080</v>
      </c>
      <c r="D14">
        <v>2004</v>
      </c>
      <c r="E14" t="s">
        <v>48</v>
      </c>
      <c r="F14" t="s">
        <v>49</v>
      </c>
      <c r="G14" t="s">
        <v>50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55</v>
      </c>
      <c r="N14" t="s">
        <v>55</v>
      </c>
      <c r="O14" t="s">
        <v>56</v>
      </c>
      <c r="P14" t="s">
        <v>57</v>
      </c>
      <c r="Q14" t="s">
        <v>56</v>
      </c>
      <c r="R14">
        <v>150</v>
      </c>
      <c r="S14" t="s">
        <v>182</v>
      </c>
      <c r="T14">
        <v>26</v>
      </c>
      <c r="U14" t="s">
        <v>182</v>
      </c>
      <c r="V14">
        <v>26</v>
      </c>
      <c r="W14" t="s">
        <v>183</v>
      </c>
      <c r="X14">
        <v>26</v>
      </c>
      <c r="Y14">
        <v>26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184</v>
      </c>
      <c r="AF14" t="s">
        <v>61</v>
      </c>
      <c r="AG14" t="s">
        <v>185</v>
      </c>
      <c r="AH14" t="s">
        <v>186</v>
      </c>
      <c r="AI14" s="2">
        <v>28.21</v>
      </c>
      <c r="AJ14" t="s">
        <v>187</v>
      </c>
      <c r="AK14" s="3">
        <v>0</v>
      </c>
      <c r="AL14" t="s">
        <v>65</v>
      </c>
      <c r="AM14" t="s">
        <v>65</v>
      </c>
      <c r="AN14" t="s">
        <v>65</v>
      </c>
      <c r="AO14" t="s">
        <v>65</v>
      </c>
      <c r="AP14" t="s">
        <v>66</v>
      </c>
      <c r="AQ14" t="s">
        <v>66</v>
      </c>
      <c r="AR14" t="s">
        <v>67</v>
      </c>
      <c r="AS14" t="s">
        <v>65</v>
      </c>
    </row>
    <row r="15" spans="1:46" x14ac:dyDescent="0.3">
      <c r="A15" t="s">
        <v>188</v>
      </c>
      <c r="B15" t="s">
        <v>47</v>
      </c>
      <c r="C15">
        <v>1080</v>
      </c>
      <c r="D15">
        <v>2004</v>
      </c>
      <c r="E15" t="s">
        <v>48</v>
      </c>
      <c r="F15" t="s">
        <v>49</v>
      </c>
      <c r="G15" t="s">
        <v>50</v>
      </c>
      <c r="H15" t="s">
        <v>51</v>
      </c>
      <c r="I15" t="s">
        <v>52</v>
      </c>
      <c r="J15" t="s">
        <v>53</v>
      </c>
      <c r="K15" t="s">
        <v>54</v>
      </c>
      <c r="L15" t="s">
        <v>55</v>
      </c>
      <c r="M15" t="s">
        <v>55</v>
      </c>
      <c r="N15" t="s">
        <v>55</v>
      </c>
      <c r="O15" t="s">
        <v>56</v>
      </c>
      <c r="P15" t="s">
        <v>57</v>
      </c>
      <c r="Q15" t="s">
        <v>56</v>
      </c>
      <c r="R15">
        <v>244</v>
      </c>
      <c r="S15" t="s">
        <v>189</v>
      </c>
      <c r="T15">
        <v>23</v>
      </c>
      <c r="U15" t="s">
        <v>189</v>
      </c>
      <c r="V15">
        <v>23</v>
      </c>
      <c r="W15" t="s">
        <v>190</v>
      </c>
      <c r="X15">
        <v>23</v>
      </c>
      <c r="Y15">
        <v>23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191</v>
      </c>
      <c r="AF15" t="s">
        <v>61</v>
      </c>
      <c r="AG15" t="s">
        <v>192</v>
      </c>
      <c r="AH15" t="s">
        <v>193</v>
      </c>
      <c r="AI15" s="2">
        <v>25.84</v>
      </c>
      <c r="AJ15" t="s">
        <v>194</v>
      </c>
      <c r="AK15" s="3">
        <v>0</v>
      </c>
      <c r="AL15" t="s">
        <v>65</v>
      </c>
      <c r="AM15" t="s">
        <v>65</v>
      </c>
      <c r="AN15" t="s">
        <v>65</v>
      </c>
      <c r="AO15" t="s">
        <v>65</v>
      </c>
      <c r="AP15" t="s">
        <v>66</v>
      </c>
      <c r="AQ15" t="s">
        <v>66</v>
      </c>
      <c r="AR15" t="s">
        <v>67</v>
      </c>
      <c r="AS15" t="s">
        <v>65</v>
      </c>
    </row>
    <row r="16" spans="1:46" x14ac:dyDescent="0.3">
      <c r="A16" t="s">
        <v>195</v>
      </c>
      <c r="B16" t="s">
        <v>47</v>
      </c>
      <c r="C16">
        <v>1080</v>
      </c>
      <c r="D16">
        <v>2004</v>
      </c>
      <c r="E16" t="s">
        <v>48</v>
      </c>
      <c r="F16" t="s">
        <v>49</v>
      </c>
      <c r="G16" t="s">
        <v>50</v>
      </c>
      <c r="H16" t="s">
        <v>51</v>
      </c>
      <c r="I16" t="s">
        <v>52</v>
      </c>
      <c r="J16" t="s">
        <v>53</v>
      </c>
      <c r="K16" t="s">
        <v>54</v>
      </c>
      <c r="L16" t="s">
        <v>55</v>
      </c>
      <c r="M16" t="s">
        <v>55</v>
      </c>
      <c r="N16" t="s">
        <v>55</v>
      </c>
      <c r="O16" t="s">
        <v>56</v>
      </c>
      <c r="P16" t="s">
        <v>57</v>
      </c>
      <c r="Q16" t="s">
        <v>56</v>
      </c>
      <c r="R16">
        <v>397</v>
      </c>
      <c r="S16" t="s">
        <v>196</v>
      </c>
      <c r="T16">
        <v>30</v>
      </c>
      <c r="U16" t="s">
        <v>197</v>
      </c>
      <c r="V16">
        <v>30</v>
      </c>
      <c r="W16" t="s">
        <v>198</v>
      </c>
      <c r="X16">
        <v>30</v>
      </c>
      <c r="Y16">
        <v>29</v>
      </c>
      <c r="Z16">
        <v>1</v>
      </c>
      <c r="AA16">
        <v>0</v>
      </c>
      <c r="AB16">
        <v>0</v>
      </c>
      <c r="AC16">
        <v>0</v>
      </c>
      <c r="AD16">
        <v>0</v>
      </c>
      <c r="AE16" t="s">
        <v>199</v>
      </c>
      <c r="AF16" t="s">
        <v>61</v>
      </c>
      <c r="AG16" t="s">
        <v>200</v>
      </c>
      <c r="AH16" t="s">
        <v>201</v>
      </c>
      <c r="AI16" s="2">
        <v>31.45</v>
      </c>
      <c r="AJ16" t="s">
        <v>202</v>
      </c>
      <c r="AK16" s="3">
        <v>3.3300000000000003E-2</v>
      </c>
      <c r="AL16" t="s">
        <v>65</v>
      </c>
      <c r="AM16" t="s">
        <v>203</v>
      </c>
      <c r="AN16" t="s">
        <v>65</v>
      </c>
      <c r="AO16" t="s">
        <v>65</v>
      </c>
      <c r="AP16" t="s">
        <v>66</v>
      </c>
      <c r="AQ16" t="s">
        <v>179</v>
      </c>
      <c r="AR16" t="s">
        <v>204</v>
      </c>
      <c r="AS16" t="s">
        <v>203</v>
      </c>
    </row>
    <row r="17" spans="1:45" x14ac:dyDescent="0.3">
      <c r="A17" t="s">
        <v>205</v>
      </c>
      <c r="B17" t="s">
        <v>47</v>
      </c>
      <c r="C17">
        <v>1080</v>
      </c>
      <c r="D17">
        <v>2004</v>
      </c>
      <c r="E17" t="s">
        <v>48</v>
      </c>
      <c r="F17" t="s">
        <v>49</v>
      </c>
      <c r="G17" t="s">
        <v>50</v>
      </c>
      <c r="H17" t="s">
        <v>51</v>
      </c>
      <c r="I17" t="s">
        <v>52</v>
      </c>
      <c r="J17" t="s">
        <v>53</v>
      </c>
      <c r="K17" t="s">
        <v>54</v>
      </c>
      <c r="L17" t="s">
        <v>55</v>
      </c>
      <c r="M17" t="s">
        <v>55</v>
      </c>
      <c r="N17" t="s">
        <v>55</v>
      </c>
      <c r="O17" t="s">
        <v>56</v>
      </c>
      <c r="P17" t="s">
        <v>57</v>
      </c>
      <c r="Q17" t="s">
        <v>56</v>
      </c>
      <c r="R17">
        <v>274</v>
      </c>
      <c r="S17" t="s">
        <v>206</v>
      </c>
      <c r="T17">
        <v>30</v>
      </c>
      <c r="U17" t="s">
        <v>206</v>
      </c>
      <c r="V17">
        <v>30</v>
      </c>
      <c r="W17" t="s">
        <v>207</v>
      </c>
      <c r="X17">
        <v>32</v>
      </c>
      <c r="Y17">
        <v>30</v>
      </c>
      <c r="Z17">
        <v>0</v>
      </c>
      <c r="AA17">
        <v>1</v>
      </c>
      <c r="AB17">
        <v>1</v>
      </c>
      <c r="AC17">
        <v>0</v>
      </c>
      <c r="AD17">
        <v>1</v>
      </c>
      <c r="AE17" t="s">
        <v>208</v>
      </c>
      <c r="AF17" t="s">
        <v>209</v>
      </c>
      <c r="AG17" t="s">
        <v>210</v>
      </c>
      <c r="AH17" t="s">
        <v>96</v>
      </c>
      <c r="AI17" s="2">
        <v>31.92</v>
      </c>
      <c r="AJ17" t="s">
        <v>211</v>
      </c>
      <c r="AK17" s="3">
        <v>3.2300000000000002E-2</v>
      </c>
      <c r="AL17" t="s">
        <v>212</v>
      </c>
      <c r="AM17" t="s">
        <v>65</v>
      </c>
      <c r="AN17" t="s">
        <v>65</v>
      </c>
      <c r="AO17" t="s">
        <v>212</v>
      </c>
      <c r="AP17" t="s">
        <v>61</v>
      </c>
      <c r="AQ17" t="s">
        <v>77</v>
      </c>
      <c r="AR17" t="s">
        <v>213</v>
      </c>
      <c r="AS17" t="s">
        <v>143</v>
      </c>
    </row>
    <row r="18" spans="1:45" x14ac:dyDescent="0.3">
      <c r="A18" t="s">
        <v>214</v>
      </c>
      <c r="B18" t="s">
        <v>47</v>
      </c>
      <c r="C18">
        <v>1080</v>
      </c>
      <c r="D18">
        <v>2004</v>
      </c>
      <c r="E18" t="s">
        <v>48</v>
      </c>
      <c r="F18" t="s">
        <v>49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55</v>
      </c>
      <c r="N18" t="s">
        <v>55</v>
      </c>
      <c r="O18" t="s">
        <v>56</v>
      </c>
      <c r="P18" t="s">
        <v>57</v>
      </c>
      <c r="Q18" t="s">
        <v>56</v>
      </c>
      <c r="R18">
        <v>132</v>
      </c>
      <c r="S18" t="s">
        <v>215</v>
      </c>
      <c r="T18">
        <v>26</v>
      </c>
      <c r="U18" t="s">
        <v>216</v>
      </c>
      <c r="V18">
        <v>27</v>
      </c>
      <c r="W18" t="s">
        <v>217</v>
      </c>
      <c r="X18">
        <v>27</v>
      </c>
      <c r="Y18">
        <v>26</v>
      </c>
      <c r="Z18">
        <v>1</v>
      </c>
      <c r="AA18">
        <v>0</v>
      </c>
      <c r="AB18">
        <v>0</v>
      </c>
      <c r="AC18">
        <v>0</v>
      </c>
      <c r="AD18">
        <v>0</v>
      </c>
      <c r="AE18" t="s">
        <v>218</v>
      </c>
      <c r="AF18" t="s">
        <v>61</v>
      </c>
      <c r="AG18" t="s">
        <v>219</v>
      </c>
      <c r="AH18" t="s">
        <v>201</v>
      </c>
      <c r="AI18" s="2">
        <v>31.49</v>
      </c>
      <c r="AJ18" t="s">
        <v>220</v>
      </c>
      <c r="AK18" s="3">
        <v>3.6999999999999998E-2</v>
      </c>
      <c r="AL18" t="s">
        <v>65</v>
      </c>
      <c r="AM18" t="s">
        <v>221</v>
      </c>
      <c r="AN18" t="s">
        <v>65</v>
      </c>
      <c r="AO18" t="s">
        <v>65</v>
      </c>
      <c r="AP18" t="s">
        <v>66</v>
      </c>
      <c r="AQ18" t="s">
        <v>179</v>
      </c>
      <c r="AR18" t="s">
        <v>222</v>
      </c>
      <c r="AS18" t="s">
        <v>221</v>
      </c>
    </row>
    <row r="19" spans="1:45" x14ac:dyDescent="0.3">
      <c r="A19" t="s">
        <v>223</v>
      </c>
      <c r="B19" t="s">
        <v>47</v>
      </c>
      <c r="C19">
        <v>1080</v>
      </c>
      <c r="D19">
        <v>2004</v>
      </c>
      <c r="E19" t="s">
        <v>48</v>
      </c>
      <c r="F19" t="s">
        <v>49</v>
      </c>
      <c r="G19" t="s">
        <v>50</v>
      </c>
      <c r="H19" t="s">
        <v>51</v>
      </c>
      <c r="I19" t="s">
        <v>52</v>
      </c>
      <c r="J19" t="s">
        <v>53</v>
      </c>
      <c r="K19" t="s">
        <v>54</v>
      </c>
      <c r="L19" t="s">
        <v>55</v>
      </c>
      <c r="M19" t="s">
        <v>55</v>
      </c>
      <c r="N19" t="s">
        <v>55</v>
      </c>
      <c r="O19" t="s">
        <v>56</v>
      </c>
      <c r="P19" t="s">
        <v>57</v>
      </c>
      <c r="Q19" t="s">
        <v>56</v>
      </c>
      <c r="R19">
        <v>153</v>
      </c>
      <c r="S19" t="s">
        <v>224</v>
      </c>
      <c r="T19">
        <v>19</v>
      </c>
      <c r="U19" t="s">
        <v>224</v>
      </c>
      <c r="V19">
        <v>19</v>
      </c>
      <c r="W19" t="s">
        <v>225</v>
      </c>
      <c r="X19">
        <v>23</v>
      </c>
      <c r="Y19">
        <v>19</v>
      </c>
      <c r="Z19">
        <v>0</v>
      </c>
      <c r="AA19">
        <v>2</v>
      </c>
      <c r="AB19">
        <v>2</v>
      </c>
      <c r="AC19">
        <v>1</v>
      </c>
      <c r="AD19">
        <v>1</v>
      </c>
      <c r="AE19" t="s">
        <v>226</v>
      </c>
      <c r="AF19" t="s">
        <v>227</v>
      </c>
      <c r="AG19" t="s">
        <v>228</v>
      </c>
      <c r="AH19" t="s">
        <v>229</v>
      </c>
      <c r="AI19" s="2">
        <v>20.84</v>
      </c>
      <c r="AJ19" t="s">
        <v>230</v>
      </c>
      <c r="AK19" s="3">
        <v>9.5200000000000007E-2</v>
      </c>
      <c r="AL19" t="s">
        <v>231</v>
      </c>
      <c r="AM19" t="s">
        <v>65</v>
      </c>
      <c r="AN19" t="s">
        <v>232</v>
      </c>
      <c r="AO19" t="s">
        <v>232</v>
      </c>
      <c r="AP19" t="s">
        <v>61</v>
      </c>
      <c r="AQ19" t="s">
        <v>77</v>
      </c>
      <c r="AR19" t="s">
        <v>233</v>
      </c>
      <c r="AS19" t="s">
        <v>234</v>
      </c>
    </row>
    <row r="20" spans="1:45" x14ac:dyDescent="0.3">
      <c r="A20" t="s">
        <v>235</v>
      </c>
      <c r="B20" t="s">
        <v>47</v>
      </c>
      <c r="C20">
        <v>1080</v>
      </c>
      <c r="D20">
        <v>2004</v>
      </c>
      <c r="E20" t="s">
        <v>48</v>
      </c>
      <c r="F20" t="s">
        <v>49</v>
      </c>
      <c r="G20" t="s">
        <v>50</v>
      </c>
      <c r="H20" t="s">
        <v>51</v>
      </c>
      <c r="I20" t="s">
        <v>52</v>
      </c>
      <c r="J20" t="s">
        <v>53</v>
      </c>
      <c r="K20" t="s">
        <v>54</v>
      </c>
      <c r="L20" t="s">
        <v>55</v>
      </c>
      <c r="M20" t="s">
        <v>55</v>
      </c>
      <c r="N20" t="s">
        <v>55</v>
      </c>
      <c r="O20" t="s">
        <v>56</v>
      </c>
      <c r="P20" t="s">
        <v>57</v>
      </c>
      <c r="Q20" t="s">
        <v>56</v>
      </c>
      <c r="R20">
        <v>158</v>
      </c>
      <c r="S20" t="s">
        <v>236</v>
      </c>
      <c r="T20">
        <v>28</v>
      </c>
      <c r="U20" t="s">
        <v>237</v>
      </c>
      <c r="V20">
        <v>26</v>
      </c>
      <c r="W20" t="s">
        <v>238</v>
      </c>
      <c r="X20">
        <v>26</v>
      </c>
      <c r="Y20">
        <v>26</v>
      </c>
      <c r="Z20">
        <v>2</v>
      </c>
      <c r="AA20">
        <v>0</v>
      </c>
      <c r="AB20">
        <v>0</v>
      </c>
      <c r="AC20">
        <v>0</v>
      </c>
      <c r="AD20">
        <v>0</v>
      </c>
      <c r="AE20" t="s">
        <v>239</v>
      </c>
      <c r="AF20" t="s">
        <v>61</v>
      </c>
      <c r="AG20" t="s">
        <v>240</v>
      </c>
      <c r="AH20" t="s">
        <v>241</v>
      </c>
      <c r="AI20" s="2">
        <v>30.52</v>
      </c>
      <c r="AJ20" t="s">
        <v>242</v>
      </c>
      <c r="AK20" s="3">
        <v>7.1400000000000005E-2</v>
      </c>
      <c r="AL20" t="s">
        <v>65</v>
      </c>
      <c r="AM20" t="s">
        <v>156</v>
      </c>
      <c r="AN20" t="s">
        <v>65</v>
      </c>
      <c r="AO20" t="s">
        <v>65</v>
      </c>
      <c r="AP20" t="s">
        <v>66</v>
      </c>
      <c r="AQ20" t="s">
        <v>179</v>
      </c>
      <c r="AR20" t="s">
        <v>243</v>
      </c>
      <c r="AS20" t="s">
        <v>156</v>
      </c>
    </row>
    <row r="21" spans="1:45" x14ac:dyDescent="0.3">
      <c r="A21" t="s">
        <v>244</v>
      </c>
      <c r="B21" t="s">
        <v>47</v>
      </c>
      <c r="C21">
        <v>1080</v>
      </c>
      <c r="D21">
        <v>2004</v>
      </c>
      <c r="E21" t="s">
        <v>48</v>
      </c>
      <c r="F21" t="s">
        <v>49</v>
      </c>
      <c r="G21" t="s">
        <v>50</v>
      </c>
      <c r="H21" t="s">
        <v>51</v>
      </c>
      <c r="I21" t="s">
        <v>52</v>
      </c>
      <c r="J21" t="s">
        <v>53</v>
      </c>
      <c r="K21" t="s">
        <v>54</v>
      </c>
      <c r="L21" t="s">
        <v>55</v>
      </c>
      <c r="M21" t="s">
        <v>55</v>
      </c>
      <c r="N21" t="s">
        <v>55</v>
      </c>
      <c r="O21" t="s">
        <v>56</v>
      </c>
      <c r="P21" t="s">
        <v>57</v>
      </c>
      <c r="Q21" t="s">
        <v>56</v>
      </c>
      <c r="R21">
        <v>16</v>
      </c>
      <c r="S21" t="s">
        <v>245</v>
      </c>
      <c r="T21">
        <v>30</v>
      </c>
      <c r="U21" t="s">
        <v>246</v>
      </c>
      <c r="V21">
        <v>30</v>
      </c>
      <c r="W21" t="s">
        <v>247</v>
      </c>
      <c r="X21">
        <v>30</v>
      </c>
      <c r="Y21">
        <v>28</v>
      </c>
      <c r="Z21">
        <v>2</v>
      </c>
      <c r="AA21">
        <v>0</v>
      </c>
      <c r="AB21">
        <v>0</v>
      </c>
      <c r="AC21">
        <v>0</v>
      </c>
      <c r="AD21">
        <v>0</v>
      </c>
      <c r="AE21" t="s">
        <v>248</v>
      </c>
      <c r="AF21" t="s">
        <v>61</v>
      </c>
      <c r="AG21" t="s">
        <v>249</v>
      </c>
      <c r="AH21" t="s">
        <v>250</v>
      </c>
      <c r="AI21" s="2">
        <v>27.7</v>
      </c>
      <c r="AJ21" t="s">
        <v>251</v>
      </c>
      <c r="AK21" s="3">
        <v>6.6699999999999995E-2</v>
      </c>
      <c r="AL21" t="s">
        <v>65</v>
      </c>
      <c r="AM21" t="s">
        <v>252</v>
      </c>
      <c r="AN21" t="s">
        <v>65</v>
      </c>
      <c r="AO21" t="s">
        <v>65</v>
      </c>
      <c r="AP21" t="s">
        <v>66</v>
      </c>
      <c r="AQ21" t="s">
        <v>179</v>
      </c>
      <c r="AR21" t="s">
        <v>253</v>
      </c>
      <c r="AS21" t="s">
        <v>252</v>
      </c>
    </row>
    <row r="22" spans="1:45" x14ac:dyDescent="0.3">
      <c r="A22" t="s">
        <v>254</v>
      </c>
      <c r="B22" t="s">
        <v>47</v>
      </c>
      <c r="C22">
        <v>1080</v>
      </c>
      <c r="D22">
        <v>2004</v>
      </c>
      <c r="E22" t="s">
        <v>48</v>
      </c>
      <c r="F22" t="s">
        <v>49</v>
      </c>
      <c r="G22" t="s">
        <v>50</v>
      </c>
      <c r="H22" t="s">
        <v>255</v>
      </c>
      <c r="I22" t="s">
        <v>52</v>
      </c>
      <c r="J22" t="s">
        <v>53</v>
      </c>
      <c r="K22" t="s">
        <v>54</v>
      </c>
      <c r="L22" t="s">
        <v>55</v>
      </c>
      <c r="M22" t="s">
        <v>55</v>
      </c>
      <c r="N22" t="s">
        <v>55</v>
      </c>
      <c r="O22" t="s">
        <v>256</v>
      </c>
      <c r="P22" t="s">
        <v>57</v>
      </c>
      <c r="Q22" t="s">
        <v>256</v>
      </c>
      <c r="R22">
        <v>404</v>
      </c>
      <c r="S22" t="s">
        <v>257</v>
      </c>
      <c r="T22">
        <v>36</v>
      </c>
      <c r="U22" t="s">
        <v>258</v>
      </c>
      <c r="V22">
        <v>35</v>
      </c>
      <c r="W22" t="s">
        <v>259</v>
      </c>
      <c r="X22">
        <v>47</v>
      </c>
      <c r="Y22">
        <v>35</v>
      </c>
      <c r="Z22">
        <v>1</v>
      </c>
      <c r="AA22">
        <v>6</v>
      </c>
      <c r="AB22">
        <v>6</v>
      </c>
      <c r="AC22">
        <v>0</v>
      </c>
      <c r="AD22">
        <v>6</v>
      </c>
      <c r="AE22" t="s">
        <v>260</v>
      </c>
      <c r="AF22" t="s">
        <v>261</v>
      </c>
      <c r="AG22" t="s">
        <v>262</v>
      </c>
      <c r="AH22" t="s">
        <v>263</v>
      </c>
      <c r="AI22" s="2">
        <v>19.61</v>
      </c>
      <c r="AJ22" t="s">
        <v>264</v>
      </c>
      <c r="AK22" s="3">
        <v>0.16669999999999999</v>
      </c>
      <c r="AL22" t="s">
        <v>266</v>
      </c>
      <c r="AM22" t="s">
        <v>267</v>
      </c>
      <c r="AN22" t="s">
        <v>65</v>
      </c>
      <c r="AO22" t="s">
        <v>266</v>
      </c>
      <c r="AP22" t="s">
        <v>61</v>
      </c>
      <c r="AQ22" t="s">
        <v>268</v>
      </c>
      <c r="AR22" t="s">
        <v>269</v>
      </c>
      <c r="AS22" t="s">
        <v>270</v>
      </c>
    </row>
    <row r="23" spans="1:45" x14ac:dyDescent="0.3">
      <c r="A23" t="s">
        <v>271</v>
      </c>
      <c r="B23" t="s">
        <v>47</v>
      </c>
      <c r="C23">
        <v>1080</v>
      </c>
      <c r="D23">
        <v>2004</v>
      </c>
      <c r="E23" t="s">
        <v>48</v>
      </c>
      <c r="F23" t="s">
        <v>49</v>
      </c>
      <c r="G23" t="s">
        <v>50</v>
      </c>
      <c r="H23" t="s">
        <v>255</v>
      </c>
      <c r="I23" t="s">
        <v>52</v>
      </c>
      <c r="J23" t="s">
        <v>53</v>
      </c>
      <c r="K23" t="s">
        <v>54</v>
      </c>
      <c r="L23" t="s">
        <v>55</v>
      </c>
      <c r="M23" t="s">
        <v>55</v>
      </c>
      <c r="N23" t="s">
        <v>55</v>
      </c>
      <c r="O23" t="s">
        <v>256</v>
      </c>
      <c r="P23" t="s">
        <v>57</v>
      </c>
      <c r="Q23" t="s">
        <v>256</v>
      </c>
      <c r="R23">
        <v>112</v>
      </c>
      <c r="S23" t="s">
        <v>272</v>
      </c>
      <c r="T23">
        <v>27</v>
      </c>
      <c r="U23" t="s">
        <v>272</v>
      </c>
      <c r="V23">
        <v>27</v>
      </c>
      <c r="W23" t="s">
        <v>273</v>
      </c>
      <c r="X23">
        <v>39</v>
      </c>
      <c r="Y23">
        <v>27</v>
      </c>
      <c r="Z23">
        <v>0</v>
      </c>
      <c r="AA23">
        <v>6</v>
      </c>
      <c r="AB23">
        <v>6</v>
      </c>
      <c r="AC23">
        <v>0</v>
      </c>
      <c r="AD23">
        <v>6</v>
      </c>
      <c r="AE23" t="s">
        <v>274</v>
      </c>
      <c r="AF23" t="s">
        <v>275</v>
      </c>
      <c r="AG23" t="s">
        <v>276</v>
      </c>
      <c r="AH23" t="s">
        <v>277</v>
      </c>
      <c r="AI23" s="2">
        <v>19.760000000000002</v>
      </c>
      <c r="AJ23" t="s">
        <v>278</v>
      </c>
      <c r="AK23" s="3">
        <v>0.18179999999999999</v>
      </c>
      <c r="AL23" t="s">
        <v>279</v>
      </c>
      <c r="AM23" t="s">
        <v>65</v>
      </c>
      <c r="AN23" t="s">
        <v>65</v>
      </c>
      <c r="AO23" t="s">
        <v>279</v>
      </c>
      <c r="AP23" t="s">
        <v>61</v>
      </c>
      <c r="AQ23" t="s">
        <v>77</v>
      </c>
      <c r="AR23" t="s">
        <v>280</v>
      </c>
      <c r="AS23" t="s">
        <v>281</v>
      </c>
    </row>
    <row r="24" spans="1:45" x14ac:dyDescent="0.3">
      <c r="A24" t="s">
        <v>282</v>
      </c>
      <c r="B24" t="s">
        <v>47</v>
      </c>
      <c r="C24">
        <v>1080</v>
      </c>
      <c r="D24">
        <v>2004</v>
      </c>
      <c r="E24" t="s">
        <v>48</v>
      </c>
      <c r="F24" t="s">
        <v>49</v>
      </c>
      <c r="G24" t="s">
        <v>50</v>
      </c>
      <c r="H24" t="s">
        <v>255</v>
      </c>
      <c r="I24" t="s">
        <v>52</v>
      </c>
      <c r="J24" t="s">
        <v>53</v>
      </c>
      <c r="K24" t="s">
        <v>54</v>
      </c>
      <c r="L24" t="s">
        <v>55</v>
      </c>
      <c r="M24" t="s">
        <v>55</v>
      </c>
      <c r="N24" t="s">
        <v>55</v>
      </c>
      <c r="O24" t="s">
        <v>256</v>
      </c>
      <c r="P24" t="s">
        <v>57</v>
      </c>
      <c r="Q24" t="s">
        <v>256</v>
      </c>
      <c r="R24">
        <v>2</v>
      </c>
      <c r="S24" t="s">
        <v>283</v>
      </c>
      <c r="T24">
        <v>29</v>
      </c>
      <c r="U24" t="s">
        <v>284</v>
      </c>
      <c r="V24">
        <v>28</v>
      </c>
      <c r="W24" t="s">
        <v>285</v>
      </c>
      <c r="X24">
        <v>38</v>
      </c>
      <c r="Y24">
        <v>28</v>
      </c>
      <c r="Z24">
        <v>1</v>
      </c>
      <c r="AA24">
        <v>5</v>
      </c>
      <c r="AB24">
        <v>5</v>
      </c>
      <c r="AC24">
        <v>0</v>
      </c>
      <c r="AD24">
        <v>5</v>
      </c>
      <c r="AE24" t="s">
        <v>286</v>
      </c>
      <c r="AF24" t="s">
        <v>287</v>
      </c>
      <c r="AG24" t="s">
        <v>288</v>
      </c>
      <c r="AH24" t="s">
        <v>289</v>
      </c>
      <c r="AI24" s="2">
        <v>22.19</v>
      </c>
      <c r="AJ24" t="s">
        <v>290</v>
      </c>
      <c r="AK24" s="3">
        <v>0.17649999999999999</v>
      </c>
      <c r="AL24" t="s">
        <v>291</v>
      </c>
      <c r="AM24" t="s">
        <v>292</v>
      </c>
      <c r="AN24" t="s">
        <v>65</v>
      </c>
      <c r="AO24" t="s">
        <v>291</v>
      </c>
      <c r="AP24" t="s">
        <v>61</v>
      </c>
      <c r="AQ24" t="s">
        <v>293</v>
      </c>
      <c r="AR24" t="s">
        <v>294</v>
      </c>
      <c r="AS24" t="s">
        <v>295</v>
      </c>
    </row>
    <row r="25" spans="1:45" x14ac:dyDescent="0.3">
      <c r="A25" t="s">
        <v>296</v>
      </c>
      <c r="B25" t="s">
        <v>47</v>
      </c>
      <c r="C25">
        <v>1080</v>
      </c>
      <c r="D25">
        <v>2004</v>
      </c>
      <c r="E25" t="s">
        <v>48</v>
      </c>
      <c r="F25" t="s">
        <v>49</v>
      </c>
      <c r="G25" t="s">
        <v>50</v>
      </c>
      <c r="H25" t="s">
        <v>255</v>
      </c>
      <c r="I25" t="s">
        <v>52</v>
      </c>
      <c r="J25" t="s">
        <v>53</v>
      </c>
      <c r="K25" t="s">
        <v>54</v>
      </c>
      <c r="L25" t="s">
        <v>55</v>
      </c>
      <c r="M25" t="s">
        <v>55</v>
      </c>
      <c r="N25" t="s">
        <v>55</v>
      </c>
      <c r="O25" t="s">
        <v>256</v>
      </c>
      <c r="P25" t="s">
        <v>57</v>
      </c>
      <c r="Q25" t="s">
        <v>256</v>
      </c>
      <c r="R25">
        <v>497</v>
      </c>
      <c r="S25" t="s">
        <v>297</v>
      </c>
      <c r="T25">
        <v>42</v>
      </c>
      <c r="U25" t="s">
        <v>297</v>
      </c>
      <c r="V25">
        <v>42</v>
      </c>
      <c r="W25" t="s">
        <v>298</v>
      </c>
      <c r="X25">
        <v>52</v>
      </c>
      <c r="Y25">
        <v>42</v>
      </c>
      <c r="Z25">
        <v>0</v>
      </c>
      <c r="AA25">
        <v>5</v>
      </c>
      <c r="AB25">
        <v>5</v>
      </c>
      <c r="AC25">
        <v>0</v>
      </c>
      <c r="AD25">
        <v>5</v>
      </c>
      <c r="AE25" t="s">
        <v>299</v>
      </c>
      <c r="AF25" t="s">
        <v>300</v>
      </c>
      <c r="AG25" t="s">
        <v>301</v>
      </c>
      <c r="AH25" t="s">
        <v>152</v>
      </c>
      <c r="AI25" s="2">
        <v>23.14</v>
      </c>
      <c r="AJ25" t="s">
        <v>153</v>
      </c>
      <c r="AK25" s="3">
        <v>0.10639999999999999</v>
      </c>
      <c r="AL25" t="s">
        <v>302</v>
      </c>
      <c r="AM25" t="s">
        <v>65</v>
      </c>
      <c r="AN25" t="s">
        <v>65</v>
      </c>
      <c r="AO25" t="s">
        <v>302</v>
      </c>
      <c r="AP25" t="s">
        <v>61</v>
      </c>
      <c r="AQ25" t="s">
        <v>77</v>
      </c>
      <c r="AR25" t="s">
        <v>303</v>
      </c>
      <c r="AS25" t="s">
        <v>304</v>
      </c>
    </row>
    <row r="26" spans="1:45" x14ac:dyDescent="0.3">
      <c r="A26" t="s">
        <v>305</v>
      </c>
      <c r="B26" t="s">
        <v>47</v>
      </c>
      <c r="C26">
        <v>1080</v>
      </c>
      <c r="D26">
        <v>2004</v>
      </c>
      <c r="E26" t="s">
        <v>48</v>
      </c>
      <c r="F26" t="s">
        <v>49</v>
      </c>
      <c r="G26" t="s">
        <v>50</v>
      </c>
      <c r="H26" t="s">
        <v>255</v>
      </c>
      <c r="I26" t="s">
        <v>52</v>
      </c>
      <c r="J26" t="s">
        <v>53</v>
      </c>
      <c r="K26" t="s">
        <v>54</v>
      </c>
      <c r="L26" t="s">
        <v>55</v>
      </c>
      <c r="M26" t="s">
        <v>55</v>
      </c>
      <c r="N26" t="s">
        <v>55</v>
      </c>
      <c r="O26" t="s">
        <v>256</v>
      </c>
      <c r="P26" t="s">
        <v>57</v>
      </c>
      <c r="Q26" t="s">
        <v>256</v>
      </c>
      <c r="R26">
        <v>15</v>
      </c>
      <c r="S26" t="s">
        <v>306</v>
      </c>
      <c r="T26">
        <v>33</v>
      </c>
      <c r="U26" t="s">
        <v>306</v>
      </c>
      <c r="V26">
        <v>33</v>
      </c>
      <c r="W26" t="s">
        <v>307</v>
      </c>
      <c r="X26">
        <v>35</v>
      </c>
      <c r="Y26">
        <v>33</v>
      </c>
      <c r="Z26">
        <v>0</v>
      </c>
      <c r="AA26">
        <v>1</v>
      </c>
      <c r="AB26">
        <v>1</v>
      </c>
      <c r="AC26">
        <v>0</v>
      </c>
      <c r="AD26">
        <v>1</v>
      </c>
      <c r="AE26" t="s">
        <v>308</v>
      </c>
      <c r="AF26" t="s">
        <v>309</v>
      </c>
      <c r="AG26" t="s">
        <v>310</v>
      </c>
      <c r="AH26" t="s">
        <v>311</v>
      </c>
      <c r="AI26" s="2">
        <v>23.08</v>
      </c>
      <c r="AJ26" t="s">
        <v>312</v>
      </c>
      <c r="AK26" s="3">
        <v>2.9399999999999999E-2</v>
      </c>
      <c r="AL26" t="s">
        <v>292</v>
      </c>
      <c r="AM26" t="s">
        <v>65</v>
      </c>
      <c r="AN26" t="s">
        <v>65</v>
      </c>
      <c r="AO26" t="s">
        <v>292</v>
      </c>
      <c r="AP26" t="s">
        <v>61</v>
      </c>
      <c r="AQ26" t="s">
        <v>77</v>
      </c>
      <c r="AR26" t="s">
        <v>313</v>
      </c>
      <c r="AS26" t="s">
        <v>314</v>
      </c>
    </row>
    <row r="27" spans="1:45" x14ac:dyDescent="0.3">
      <c r="A27" t="s">
        <v>315</v>
      </c>
      <c r="B27" t="s">
        <v>47</v>
      </c>
      <c r="C27">
        <v>1080</v>
      </c>
      <c r="D27">
        <v>2004</v>
      </c>
      <c r="E27" t="s">
        <v>48</v>
      </c>
      <c r="F27" t="s">
        <v>49</v>
      </c>
      <c r="G27" t="s">
        <v>50</v>
      </c>
      <c r="H27" t="s">
        <v>255</v>
      </c>
      <c r="I27" t="s">
        <v>52</v>
      </c>
      <c r="J27" t="s">
        <v>53</v>
      </c>
      <c r="K27" t="s">
        <v>54</v>
      </c>
      <c r="L27" t="s">
        <v>55</v>
      </c>
      <c r="M27" t="s">
        <v>55</v>
      </c>
      <c r="N27" t="s">
        <v>55</v>
      </c>
      <c r="O27" t="s">
        <v>256</v>
      </c>
      <c r="P27" t="s">
        <v>57</v>
      </c>
      <c r="Q27" t="s">
        <v>256</v>
      </c>
      <c r="R27">
        <v>25</v>
      </c>
      <c r="S27" t="s">
        <v>316</v>
      </c>
      <c r="T27">
        <v>23</v>
      </c>
      <c r="U27" t="s">
        <v>316</v>
      </c>
      <c r="V27">
        <v>23</v>
      </c>
      <c r="W27" t="s">
        <v>317</v>
      </c>
      <c r="X27">
        <v>27</v>
      </c>
      <c r="Y27">
        <v>23</v>
      </c>
      <c r="Z27">
        <v>0</v>
      </c>
      <c r="AA27">
        <v>2</v>
      </c>
      <c r="AB27">
        <v>2</v>
      </c>
      <c r="AC27">
        <v>0</v>
      </c>
      <c r="AD27">
        <v>2</v>
      </c>
      <c r="AE27" t="s">
        <v>318</v>
      </c>
      <c r="AF27" t="s">
        <v>319</v>
      </c>
      <c r="AG27" t="s">
        <v>320</v>
      </c>
      <c r="AH27" t="s">
        <v>117</v>
      </c>
      <c r="AI27" s="2">
        <v>28.61</v>
      </c>
      <c r="AJ27" t="s">
        <v>321</v>
      </c>
      <c r="AK27" s="3">
        <v>0.08</v>
      </c>
      <c r="AL27" t="s">
        <v>322</v>
      </c>
      <c r="AM27" t="s">
        <v>65</v>
      </c>
      <c r="AN27" t="s">
        <v>65</v>
      </c>
      <c r="AO27" t="s">
        <v>322</v>
      </c>
      <c r="AP27" t="s">
        <v>61</v>
      </c>
      <c r="AQ27" t="s">
        <v>77</v>
      </c>
      <c r="AR27" t="s">
        <v>323</v>
      </c>
      <c r="AS27" t="s">
        <v>324</v>
      </c>
    </row>
    <row r="28" spans="1:45" x14ac:dyDescent="0.3">
      <c r="A28" t="s">
        <v>325</v>
      </c>
      <c r="B28" t="s">
        <v>47</v>
      </c>
      <c r="C28">
        <v>1080</v>
      </c>
      <c r="D28">
        <v>2004</v>
      </c>
      <c r="E28" t="s">
        <v>48</v>
      </c>
      <c r="F28" t="s">
        <v>49</v>
      </c>
      <c r="G28" t="s">
        <v>50</v>
      </c>
      <c r="H28" t="s">
        <v>255</v>
      </c>
      <c r="I28" t="s">
        <v>52</v>
      </c>
      <c r="J28" t="s">
        <v>53</v>
      </c>
      <c r="K28" t="s">
        <v>54</v>
      </c>
      <c r="L28" t="s">
        <v>55</v>
      </c>
      <c r="M28" t="s">
        <v>55</v>
      </c>
      <c r="N28" t="s">
        <v>55</v>
      </c>
      <c r="O28" t="s">
        <v>256</v>
      </c>
      <c r="P28" t="s">
        <v>57</v>
      </c>
      <c r="Q28" t="s">
        <v>256</v>
      </c>
      <c r="R28">
        <v>306</v>
      </c>
      <c r="S28" t="s">
        <v>326</v>
      </c>
      <c r="T28">
        <v>34</v>
      </c>
      <c r="U28" t="s">
        <v>326</v>
      </c>
      <c r="V28">
        <v>34</v>
      </c>
      <c r="W28" t="s">
        <v>327</v>
      </c>
      <c r="X28">
        <v>42</v>
      </c>
      <c r="Y28">
        <v>34</v>
      </c>
      <c r="Z28">
        <v>0</v>
      </c>
      <c r="AA28">
        <v>4</v>
      </c>
      <c r="AB28">
        <v>4</v>
      </c>
      <c r="AC28">
        <v>1</v>
      </c>
      <c r="AD28">
        <v>3</v>
      </c>
      <c r="AE28" t="s">
        <v>328</v>
      </c>
      <c r="AF28" t="s">
        <v>329</v>
      </c>
      <c r="AG28" t="s">
        <v>330</v>
      </c>
      <c r="AH28" t="s">
        <v>277</v>
      </c>
      <c r="AI28" s="2">
        <v>19.77</v>
      </c>
      <c r="AJ28" t="s">
        <v>331</v>
      </c>
      <c r="AK28" s="3">
        <v>0.1053</v>
      </c>
      <c r="AL28" t="s">
        <v>332</v>
      </c>
      <c r="AM28" t="s">
        <v>65</v>
      </c>
      <c r="AN28" t="s">
        <v>333</v>
      </c>
      <c r="AO28" t="s">
        <v>334</v>
      </c>
      <c r="AP28" t="s">
        <v>61</v>
      </c>
      <c r="AQ28" t="s">
        <v>77</v>
      </c>
      <c r="AR28" t="s">
        <v>335</v>
      </c>
      <c r="AS28" t="s">
        <v>336</v>
      </c>
    </row>
    <row r="29" spans="1:45" x14ac:dyDescent="0.3">
      <c r="A29" t="s">
        <v>337</v>
      </c>
      <c r="B29" t="s">
        <v>47</v>
      </c>
      <c r="C29">
        <v>1080</v>
      </c>
      <c r="D29">
        <v>2004</v>
      </c>
      <c r="E29" t="s">
        <v>48</v>
      </c>
      <c r="F29" t="s">
        <v>49</v>
      </c>
      <c r="G29" t="s">
        <v>50</v>
      </c>
      <c r="H29" t="s">
        <v>255</v>
      </c>
      <c r="I29" t="s">
        <v>52</v>
      </c>
      <c r="J29" t="s">
        <v>53</v>
      </c>
      <c r="K29" t="s">
        <v>54</v>
      </c>
      <c r="L29" t="s">
        <v>55</v>
      </c>
      <c r="M29" t="s">
        <v>55</v>
      </c>
      <c r="N29" t="s">
        <v>55</v>
      </c>
      <c r="O29" t="s">
        <v>256</v>
      </c>
      <c r="P29" t="s">
        <v>57</v>
      </c>
      <c r="Q29" t="s">
        <v>256</v>
      </c>
      <c r="R29">
        <v>135</v>
      </c>
      <c r="S29" t="s">
        <v>338</v>
      </c>
      <c r="T29">
        <v>29</v>
      </c>
      <c r="U29" t="s">
        <v>338</v>
      </c>
      <c r="V29">
        <v>29</v>
      </c>
      <c r="W29" t="s">
        <v>339</v>
      </c>
      <c r="X29">
        <v>45</v>
      </c>
      <c r="Y29">
        <v>29</v>
      </c>
      <c r="Z29">
        <v>0</v>
      </c>
      <c r="AA29">
        <v>8</v>
      </c>
      <c r="AB29">
        <v>8</v>
      </c>
      <c r="AC29">
        <v>1</v>
      </c>
      <c r="AD29">
        <v>7</v>
      </c>
      <c r="AE29" t="s">
        <v>340</v>
      </c>
      <c r="AF29" t="s">
        <v>341</v>
      </c>
      <c r="AG29" t="s">
        <v>342</v>
      </c>
      <c r="AH29" t="s">
        <v>263</v>
      </c>
      <c r="AI29" s="2">
        <v>19.57</v>
      </c>
      <c r="AJ29" t="s">
        <v>343</v>
      </c>
      <c r="AK29" s="3">
        <v>0.2162</v>
      </c>
      <c r="AL29" t="s">
        <v>344</v>
      </c>
      <c r="AM29" t="s">
        <v>65</v>
      </c>
      <c r="AN29" t="s">
        <v>345</v>
      </c>
      <c r="AO29" t="s">
        <v>346</v>
      </c>
      <c r="AP29" t="s">
        <v>61</v>
      </c>
      <c r="AQ29" t="s">
        <v>77</v>
      </c>
      <c r="AR29" t="s">
        <v>347</v>
      </c>
      <c r="AS29" t="s">
        <v>348</v>
      </c>
    </row>
    <row r="30" spans="1:45" x14ac:dyDescent="0.3">
      <c r="A30" t="s">
        <v>349</v>
      </c>
      <c r="B30" t="s">
        <v>47</v>
      </c>
      <c r="C30">
        <v>1080</v>
      </c>
      <c r="D30">
        <v>2004</v>
      </c>
      <c r="E30" t="s">
        <v>48</v>
      </c>
      <c r="F30" t="s">
        <v>49</v>
      </c>
      <c r="G30" t="s">
        <v>50</v>
      </c>
      <c r="H30" t="s">
        <v>255</v>
      </c>
      <c r="I30" t="s">
        <v>52</v>
      </c>
      <c r="J30" t="s">
        <v>53</v>
      </c>
      <c r="K30" t="s">
        <v>54</v>
      </c>
      <c r="L30" t="s">
        <v>55</v>
      </c>
      <c r="M30" t="s">
        <v>55</v>
      </c>
      <c r="N30" t="s">
        <v>55</v>
      </c>
      <c r="O30" t="s">
        <v>256</v>
      </c>
      <c r="P30" t="s">
        <v>57</v>
      </c>
      <c r="Q30" t="s">
        <v>256</v>
      </c>
      <c r="R30">
        <v>303</v>
      </c>
      <c r="S30" t="s">
        <v>350</v>
      </c>
      <c r="T30">
        <v>31</v>
      </c>
      <c r="U30" t="s">
        <v>350</v>
      </c>
      <c r="V30">
        <v>31</v>
      </c>
      <c r="W30" t="s">
        <v>351</v>
      </c>
      <c r="X30">
        <v>47</v>
      </c>
      <c r="Y30">
        <v>31</v>
      </c>
      <c r="Z30">
        <v>0</v>
      </c>
      <c r="AA30">
        <v>8</v>
      </c>
      <c r="AB30">
        <v>8</v>
      </c>
      <c r="AC30">
        <v>2</v>
      </c>
      <c r="AD30">
        <v>6</v>
      </c>
      <c r="AE30" t="s">
        <v>352</v>
      </c>
      <c r="AF30" t="s">
        <v>353</v>
      </c>
      <c r="AG30" t="s">
        <v>354</v>
      </c>
      <c r="AH30" t="s">
        <v>277</v>
      </c>
      <c r="AI30" s="2">
        <v>19.82</v>
      </c>
      <c r="AJ30" t="s">
        <v>355</v>
      </c>
      <c r="AK30" s="3">
        <v>0.2051</v>
      </c>
      <c r="AL30" t="s">
        <v>356</v>
      </c>
      <c r="AM30" t="s">
        <v>65</v>
      </c>
      <c r="AN30" t="s">
        <v>357</v>
      </c>
      <c r="AO30" t="s">
        <v>358</v>
      </c>
      <c r="AP30" t="s">
        <v>61</v>
      </c>
      <c r="AQ30" t="s">
        <v>77</v>
      </c>
      <c r="AR30" t="s">
        <v>359</v>
      </c>
      <c r="AS30" t="s">
        <v>360</v>
      </c>
    </row>
    <row r="31" spans="1:45" x14ac:dyDescent="0.3">
      <c r="A31" t="s">
        <v>361</v>
      </c>
      <c r="B31" t="s">
        <v>47</v>
      </c>
      <c r="C31">
        <v>1080</v>
      </c>
      <c r="D31">
        <v>2004</v>
      </c>
      <c r="E31" t="s">
        <v>48</v>
      </c>
      <c r="F31" t="s">
        <v>49</v>
      </c>
      <c r="G31" t="s">
        <v>50</v>
      </c>
      <c r="H31" t="s">
        <v>255</v>
      </c>
      <c r="I31" t="s">
        <v>52</v>
      </c>
      <c r="J31" t="s">
        <v>53</v>
      </c>
      <c r="K31" t="s">
        <v>54</v>
      </c>
      <c r="L31" t="s">
        <v>55</v>
      </c>
      <c r="M31" t="s">
        <v>55</v>
      </c>
      <c r="N31" t="s">
        <v>55</v>
      </c>
      <c r="O31" t="s">
        <v>256</v>
      </c>
      <c r="P31" t="s">
        <v>57</v>
      </c>
      <c r="Q31" t="s">
        <v>256</v>
      </c>
      <c r="R31">
        <v>333</v>
      </c>
      <c r="S31" t="s">
        <v>362</v>
      </c>
      <c r="T31">
        <v>38</v>
      </c>
      <c r="U31" t="s">
        <v>362</v>
      </c>
      <c r="V31">
        <v>38</v>
      </c>
      <c r="W31" t="s">
        <v>363</v>
      </c>
      <c r="X31">
        <v>54</v>
      </c>
      <c r="Y31">
        <v>38</v>
      </c>
      <c r="Z31">
        <v>0</v>
      </c>
      <c r="AA31">
        <v>8</v>
      </c>
      <c r="AB31">
        <v>8</v>
      </c>
      <c r="AC31">
        <v>0</v>
      </c>
      <c r="AD31">
        <v>8</v>
      </c>
      <c r="AE31" t="s">
        <v>364</v>
      </c>
      <c r="AF31" t="s">
        <v>365</v>
      </c>
      <c r="AG31" t="s">
        <v>366</v>
      </c>
      <c r="AH31" t="s">
        <v>367</v>
      </c>
      <c r="AI31" s="2">
        <v>21.25</v>
      </c>
      <c r="AJ31" t="s">
        <v>368</v>
      </c>
      <c r="AK31" s="3">
        <v>0.1739</v>
      </c>
      <c r="AL31" t="s">
        <v>234</v>
      </c>
      <c r="AM31" t="s">
        <v>65</v>
      </c>
      <c r="AN31" t="s">
        <v>65</v>
      </c>
      <c r="AO31" t="s">
        <v>234</v>
      </c>
      <c r="AP31" t="s">
        <v>61</v>
      </c>
      <c r="AQ31" t="s">
        <v>77</v>
      </c>
      <c r="AR31" t="s">
        <v>369</v>
      </c>
      <c r="AS31" t="s">
        <v>370</v>
      </c>
    </row>
    <row r="32" spans="1:45" x14ac:dyDescent="0.3">
      <c r="A32" t="s">
        <v>371</v>
      </c>
      <c r="B32" t="s">
        <v>47</v>
      </c>
      <c r="C32">
        <v>1080</v>
      </c>
      <c r="D32">
        <v>2004</v>
      </c>
      <c r="E32" t="s">
        <v>48</v>
      </c>
      <c r="F32" t="s">
        <v>49</v>
      </c>
      <c r="G32" t="s">
        <v>50</v>
      </c>
      <c r="H32" t="s">
        <v>255</v>
      </c>
      <c r="I32" t="s">
        <v>52</v>
      </c>
      <c r="J32" t="s">
        <v>53</v>
      </c>
      <c r="K32" t="s">
        <v>54</v>
      </c>
      <c r="L32" t="s">
        <v>55</v>
      </c>
      <c r="M32" t="s">
        <v>55</v>
      </c>
      <c r="N32" t="s">
        <v>55</v>
      </c>
      <c r="O32" t="s">
        <v>256</v>
      </c>
      <c r="P32" t="s">
        <v>57</v>
      </c>
      <c r="Q32" t="s">
        <v>256</v>
      </c>
      <c r="R32">
        <v>489</v>
      </c>
      <c r="S32" t="s">
        <v>372</v>
      </c>
      <c r="T32">
        <v>36</v>
      </c>
      <c r="U32" t="s">
        <v>373</v>
      </c>
      <c r="V32">
        <v>36</v>
      </c>
      <c r="W32" t="s">
        <v>374</v>
      </c>
      <c r="X32">
        <v>46</v>
      </c>
      <c r="Y32">
        <v>35</v>
      </c>
      <c r="Z32">
        <v>1</v>
      </c>
      <c r="AA32">
        <v>5</v>
      </c>
      <c r="AB32">
        <v>5</v>
      </c>
      <c r="AC32">
        <v>0</v>
      </c>
      <c r="AD32">
        <v>5</v>
      </c>
      <c r="AE32" t="s">
        <v>375</v>
      </c>
      <c r="AF32" t="s">
        <v>376</v>
      </c>
      <c r="AG32" t="s">
        <v>377</v>
      </c>
      <c r="AH32" t="s">
        <v>378</v>
      </c>
      <c r="AI32" s="2">
        <v>26.61</v>
      </c>
      <c r="AJ32" t="s">
        <v>379</v>
      </c>
      <c r="AK32" s="3">
        <v>0.14630000000000001</v>
      </c>
      <c r="AL32" t="s">
        <v>381</v>
      </c>
      <c r="AM32" t="s">
        <v>382</v>
      </c>
      <c r="AN32" t="s">
        <v>65</v>
      </c>
      <c r="AO32" t="s">
        <v>381</v>
      </c>
      <c r="AP32" t="s">
        <v>61</v>
      </c>
      <c r="AQ32" t="s">
        <v>293</v>
      </c>
      <c r="AR32" t="s">
        <v>383</v>
      </c>
      <c r="AS32" t="s">
        <v>384</v>
      </c>
    </row>
    <row r="33" spans="1:45" x14ac:dyDescent="0.3">
      <c r="A33" t="s">
        <v>385</v>
      </c>
      <c r="B33" t="s">
        <v>47</v>
      </c>
      <c r="C33">
        <v>1080</v>
      </c>
      <c r="D33">
        <v>2004</v>
      </c>
      <c r="E33" t="s">
        <v>48</v>
      </c>
      <c r="F33" t="s">
        <v>49</v>
      </c>
      <c r="G33" t="s">
        <v>50</v>
      </c>
      <c r="H33" t="s">
        <v>255</v>
      </c>
      <c r="I33" t="s">
        <v>52</v>
      </c>
      <c r="J33" t="s">
        <v>53</v>
      </c>
      <c r="K33" t="s">
        <v>54</v>
      </c>
      <c r="L33" t="s">
        <v>55</v>
      </c>
      <c r="M33" t="s">
        <v>55</v>
      </c>
      <c r="N33" t="s">
        <v>55</v>
      </c>
      <c r="O33" t="s">
        <v>256</v>
      </c>
      <c r="P33" t="s">
        <v>57</v>
      </c>
      <c r="Q33" t="s">
        <v>256</v>
      </c>
      <c r="R33">
        <v>495</v>
      </c>
      <c r="S33" t="s">
        <v>386</v>
      </c>
      <c r="T33">
        <v>35</v>
      </c>
      <c r="U33" t="s">
        <v>387</v>
      </c>
      <c r="V33">
        <v>34</v>
      </c>
      <c r="W33" t="s">
        <v>388</v>
      </c>
      <c r="X33">
        <v>46</v>
      </c>
      <c r="Y33">
        <v>34</v>
      </c>
      <c r="Z33">
        <v>1</v>
      </c>
      <c r="AA33">
        <v>6</v>
      </c>
      <c r="AB33">
        <v>6</v>
      </c>
      <c r="AC33">
        <v>1</v>
      </c>
      <c r="AD33">
        <v>5</v>
      </c>
      <c r="AE33" t="s">
        <v>389</v>
      </c>
      <c r="AF33" t="s">
        <v>390</v>
      </c>
      <c r="AG33" t="s">
        <v>391</v>
      </c>
      <c r="AH33" t="s">
        <v>392</v>
      </c>
      <c r="AI33" s="2">
        <v>21.42</v>
      </c>
      <c r="AJ33" t="s">
        <v>364</v>
      </c>
      <c r="AK33" s="3">
        <v>0.17069999999999999</v>
      </c>
      <c r="AL33" t="s">
        <v>380</v>
      </c>
      <c r="AM33" t="s">
        <v>382</v>
      </c>
      <c r="AN33" t="s">
        <v>382</v>
      </c>
      <c r="AO33" t="s">
        <v>381</v>
      </c>
      <c r="AP33" t="s">
        <v>61</v>
      </c>
      <c r="AQ33" t="s">
        <v>268</v>
      </c>
      <c r="AR33" t="s">
        <v>393</v>
      </c>
      <c r="AS33" t="s">
        <v>394</v>
      </c>
    </row>
    <row r="34" spans="1:45" x14ac:dyDescent="0.3">
      <c r="A34" t="s">
        <v>395</v>
      </c>
      <c r="B34" t="s">
        <v>47</v>
      </c>
      <c r="C34">
        <v>1080</v>
      </c>
      <c r="D34">
        <v>2004</v>
      </c>
      <c r="E34" t="s">
        <v>48</v>
      </c>
      <c r="F34" t="s">
        <v>49</v>
      </c>
      <c r="G34" t="s">
        <v>50</v>
      </c>
      <c r="H34" t="s">
        <v>255</v>
      </c>
      <c r="I34" t="s">
        <v>52</v>
      </c>
      <c r="J34" t="s">
        <v>53</v>
      </c>
      <c r="K34" t="s">
        <v>54</v>
      </c>
      <c r="L34" t="s">
        <v>55</v>
      </c>
      <c r="M34" t="s">
        <v>55</v>
      </c>
      <c r="N34" t="s">
        <v>55</v>
      </c>
      <c r="O34" t="s">
        <v>256</v>
      </c>
      <c r="P34" t="s">
        <v>57</v>
      </c>
      <c r="Q34" t="s">
        <v>256</v>
      </c>
      <c r="R34">
        <v>202</v>
      </c>
      <c r="S34" t="s">
        <v>396</v>
      </c>
      <c r="T34">
        <v>30</v>
      </c>
      <c r="U34" t="s">
        <v>396</v>
      </c>
      <c r="V34">
        <v>30</v>
      </c>
      <c r="W34" t="s">
        <v>397</v>
      </c>
      <c r="X34">
        <v>48</v>
      </c>
      <c r="Y34">
        <v>30</v>
      </c>
      <c r="Z34">
        <v>0</v>
      </c>
      <c r="AA34">
        <v>9</v>
      </c>
      <c r="AB34">
        <v>9</v>
      </c>
      <c r="AC34">
        <v>2</v>
      </c>
      <c r="AD34">
        <v>7</v>
      </c>
      <c r="AE34" t="s">
        <v>398</v>
      </c>
      <c r="AF34" t="s">
        <v>399</v>
      </c>
      <c r="AG34" t="s">
        <v>400</v>
      </c>
      <c r="AH34" t="s">
        <v>401</v>
      </c>
      <c r="AI34" s="2">
        <v>18.86</v>
      </c>
      <c r="AJ34" t="s">
        <v>402</v>
      </c>
      <c r="AK34" s="3">
        <v>0.23080000000000001</v>
      </c>
      <c r="AL34" t="s">
        <v>403</v>
      </c>
      <c r="AM34" t="s">
        <v>65</v>
      </c>
      <c r="AN34" t="s">
        <v>357</v>
      </c>
      <c r="AO34" t="s">
        <v>404</v>
      </c>
      <c r="AP34" t="s">
        <v>61</v>
      </c>
      <c r="AQ34" t="s">
        <v>77</v>
      </c>
      <c r="AR34" t="s">
        <v>405</v>
      </c>
      <c r="AS34" t="s">
        <v>406</v>
      </c>
    </row>
    <row r="35" spans="1:45" x14ac:dyDescent="0.3">
      <c r="A35" t="s">
        <v>407</v>
      </c>
      <c r="B35" t="s">
        <v>47</v>
      </c>
      <c r="C35">
        <v>1080</v>
      </c>
      <c r="D35">
        <v>2004</v>
      </c>
      <c r="E35" t="s">
        <v>48</v>
      </c>
      <c r="F35" t="s">
        <v>49</v>
      </c>
      <c r="G35" t="s">
        <v>50</v>
      </c>
      <c r="H35" t="s">
        <v>255</v>
      </c>
      <c r="I35" t="s">
        <v>52</v>
      </c>
      <c r="J35" t="s">
        <v>53</v>
      </c>
      <c r="K35" t="s">
        <v>54</v>
      </c>
      <c r="L35" t="s">
        <v>55</v>
      </c>
      <c r="M35" t="s">
        <v>55</v>
      </c>
      <c r="N35" t="s">
        <v>55</v>
      </c>
      <c r="O35" t="s">
        <v>256</v>
      </c>
      <c r="P35" t="s">
        <v>57</v>
      </c>
      <c r="Q35" t="s">
        <v>256</v>
      </c>
      <c r="R35">
        <v>174</v>
      </c>
      <c r="S35" t="s">
        <v>408</v>
      </c>
      <c r="T35">
        <v>24</v>
      </c>
      <c r="U35" t="s">
        <v>408</v>
      </c>
      <c r="V35">
        <v>24</v>
      </c>
      <c r="W35" t="s">
        <v>409</v>
      </c>
      <c r="X35">
        <v>28</v>
      </c>
      <c r="Y35">
        <v>24</v>
      </c>
      <c r="Z35">
        <v>0</v>
      </c>
      <c r="AA35">
        <v>2</v>
      </c>
      <c r="AB35">
        <v>2</v>
      </c>
      <c r="AC35">
        <v>0</v>
      </c>
      <c r="AD35">
        <v>2</v>
      </c>
      <c r="AE35" t="s">
        <v>410</v>
      </c>
      <c r="AF35" t="s">
        <v>411</v>
      </c>
      <c r="AG35" t="s">
        <v>412</v>
      </c>
      <c r="AH35" t="s">
        <v>413</v>
      </c>
      <c r="AI35" s="2">
        <v>26.52</v>
      </c>
      <c r="AJ35" t="s">
        <v>414</v>
      </c>
      <c r="AK35" s="3">
        <v>7.6899999999999996E-2</v>
      </c>
      <c r="AL35" t="s">
        <v>415</v>
      </c>
      <c r="AM35" t="s">
        <v>65</v>
      </c>
      <c r="AN35" t="s">
        <v>65</v>
      </c>
      <c r="AO35" t="s">
        <v>415</v>
      </c>
      <c r="AP35" t="s">
        <v>61</v>
      </c>
      <c r="AQ35" t="s">
        <v>77</v>
      </c>
      <c r="AR35" t="s">
        <v>416</v>
      </c>
      <c r="AS35" t="s">
        <v>266</v>
      </c>
    </row>
    <row r="36" spans="1:45" x14ac:dyDescent="0.3">
      <c r="A36" t="s">
        <v>417</v>
      </c>
      <c r="B36" t="s">
        <v>47</v>
      </c>
      <c r="C36">
        <v>1080</v>
      </c>
      <c r="D36">
        <v>2004</v>
      </c>
      <c r="E36" t="s">
        <v>48</v>
      </c>
      <c r="F36" t="s">
        <v>49</v>
      </c>
      <c r="G36" t="s">
        <v>50</v>
      </c>
      <c r="H36" t="s">
        <v>255</v>
      </c>
      <c r="I36" t="s">
        <v>52</v>
      </c>
      <c r="J36" t="s">
        <v>53</v>
      </c>
      <c r="K36" t="s">
        <v>54</v>
      </c>
      <c r="L36" t="s">
        <v>55</v>
      </c>
      <c r="M36" t="s">
        <v>55</v>
      </c>
      <c r="N36" t="s">
        <v>55</v>
      </c>
      <c r="O36" t="s">
        <v>256</v>
      </c>
      <c r="P36" t="s">
        <v>57</v>
      </c>
      <c r="Q36" t="s">
        <v>256</v>
      </c>
      <c r="R36">
        <v>425</v>
      </c>
      <c r="S36" t="s">
        <v>418</v>
      </c>
      <c r="T36">
        <v>41</v>
      </c>
      <c r="U36" t="s">
        <v>418</v>
      </c>
      <c r="V36">
        <v>41</v>
      </c>
      <c r="W36" t="s">
        <v>419</v>
      </c>
      <c r="X36">
        <v>51</v>
      </c>
      <c r="Y36">
        <v>41</v>
      </c>
      <c r="Z36">
        <v>0</v>
      </c>
      <c r="AA36">
        <v>5</v>
      </c>
      <c r="AB36">
        <v>5</v>
      </c>
      <c r="AC36">
        <v>1</v>
      </c>
      <c r="AD36">
        <v>4</v>
      </c>
      <c r="AE36" t="s">
        <v>420</v>
      </c>
      <c r="AF36" t="s">
        <v>421</v>
      </c>
      <c r="AG36" t="s">
        <v>422</v>
      </c>
      <c r="AH36" t="s">
        <v>423</v>
      </c>
      <c r="AI36" s="2">
        <v>29.47</v>
      </c>
      <c r="AJ36" t="s">
        <v>424</v>
      </c>
      <c r="AK36" s="3">
        <v>0.1087</v>
      </c>
      <c r="AL36" t="s">
        <v>425</v>
      </c>
      <c r="AM36" t="s">
        <v>65</v>
      </c>
      <c r="AN36" t="s">
        <v>426</v>
      </c>
      <c r="AO36" t="s">
        <v>107</v>
      </c>
      <c r="AP36" t="s">
        <v>61</v>
      </c>
      <c r="AQ36" t="s">
        <v>77</v>
      </c>
      <c r="AR36" t="s">
        <v>427</v>
      </c>
      <c r="AS36" t="s">
        <v>428</v>
      </c>
    </row>
    <row r="37" spans="1:45" x14ac:dyDescent="0.3">
      <c r="A37" t="s">
        <v>429</v>
      </c>
      <c r="B37" t="s">
        <v>47</v>
      </c>
      <c r="C37">
        <v>1080</v>
      </c>
      <c r="D37">
        <v>2004</v>
      </c>
      <c r="E37" t="s">
        <v>48</v>
      </c>
      <c r="F37" t="s">
        <v>49</v>
      </c>
      <c r="G37" t="s">
        <v>50</v>
      </c>
      <c r="H37" t="s">
        <v>255</v>
      </c>
      <c r="I37" t="s">
        <v>52</v>
      </c>
      <c r="J37" t="s">
        <v>53</v>
      </c>
      <c r="K37" t="s">
        <v>54</v>
      </c>
      <c r="L37" t="s">
        <v>55</v>
      </c>
      <c r="M37" t="s">
        <v>55</v>
      </c>
      <c r="N37" t="s">
        <v>55</v>
      </c>
      <c r="O37" t="s">
        <v>256</v>
      </c>
      <c r="P37" t="s">
        <v>57</v>
      </c>
      <c r="Q37" t="s">
        <v>256</v>
      </c>
      <c r="R37">
        <v>221</v>
      </c>
      <c r="S37" t="s">
        <v>430</v>
      </c>
      <c r="T37">
        <v>31</v>
      </c>
      <c r="U37" t="s">
        <v>430</v>
      </c>
      <c r="V37">
        <v>31</v>
      </c>
      <c r="W37" t="s">
        <v>431</v>
      </c>
      <c r="X37">
        <v>35</v>
      </c>
      <c r="Y37">
        <v>31</v>
      </c>
      <c r="Z37">
        <v>0</v>
      </c>
      <c r="AA37">
        <v>2</v>
      </c>
      <c r="AB37">
        <v>2</v>
      </c>
      <c r="AC37">
        <v>1</v>
      </c>
      <c r="AD37">
        <v>1</v>
      </c>
      <c r="AE37" t="s">
        <v>432</v>
      </c>
      <c r="AF37" t="s">
        <v>433</v>
      </c>
      <c r="AG37" t="s">
        <v>434</v>
      </c>
      <c r="AH37" t="s">
        <v>435</v>
      </c>
      <c r="AI37" s="2">
        <v>29.24</v>
      </c>
      <c r="AJ37" t="s">
        <v>436</v>
      </c>
      <c r="AK37" s="3">
        <v>6.0600000000000001E-2</v>
      </c>
      <c r="AL37" t="s">
        <v>437</v>
      </c>
      <c r="AM37" t="s">
        <v>65</v>
      </c>
      <c r="AN37" t="s">
        <v>438</v>
      </c>
      <c r="AO37" t="s">
        <v>438</v>
      </c>
      <c r="AP37" t="s">
        <v>61</v>
      </c>
      <c r="AQ37" t="s">
        <v>77</v>
      </c>
      <c r="AR37" t="s">
        <v>439</v>
      </c>
      <c r="AS37" t="s">
        <v>440</v>
      </c>
    </row>
    <row r="38" spans="1:45" x14ac:dyDescent="0.3">
      <c r="A38" t="s">
        <v>441</v>
      </c>
      <c r="B38" t="s">
        <v>47</v>
      </c>
      <c r="C38">
        <v>1080</v>
      </c>
      <c r="D38">
        <v>2004</v>
      </c>
      <c r="E38" t="s">
        <v>48</v>
      </c>
      <c r="F38" t="s">
        <v>49</v>
      </c>
      <c r="G38" t="s">
        <v>50</v>
      </c>
      <c r="H38" t="s">
        <v>255</v>
      </c>
      <c r="I38" t="s">
        <v>52</v>
      </c>
      <c r="J38" t="s">
        <v>53</v>
      </c>
      <c r="K38" t="s">
        <v>54</v>
      </c>
      <c r="L38" t="s">
        <v>55</v>
      </c>
      <c r="M38" t="s">
        <v>55</v>
      </c>
      <c r="N38" t="s">
        <v>55</v>
      </c>
      <c r="O38" t="s">
        <v>256</v>
      </c>
      <c r="P38" t="s">
        <v>57</v>
      </c>
      <c r="Q38" t="s">
        <v>256</v>
      </c>
      <c r="R38">
        <v>430</v>
      </c>
      <c r="S38" t="s">
        <v>442</v>
      </c>
      <c r="T38">
        <v>27</v>
      </c>
      <c r="U38" t="s">
        <v>442</v>
      </c>
      <c r="V38">
        <v>27</v>
      </c>
      <c r="W38" t="s">
        <v>443</v>
      </c>
      <c r="X38">
        <v>43</v>
      </c>
      <c r="Y38">
        <v>27</v>
      </c>
      <c r="Z38">
        <v>0</v>
      </c>
      <c r="AA38">
        <v>8</v>
      </c>
      <c r="AB38">
        <v>8</v>
      </c>
      <c r="AC38">
        <v>1</v>
      </c>
      <c r="AD38">
        <v>7</v>
      </c>
      <c r="AE38" t="s">
        <v>444</v>
      </c>
      <c r="AF38" t="s">
        <v>445</v>
      </c>
      <c r="AG38" t="s">
        <v>412</v>
      </c>
      <c r="AH38" t="s">
        <v>446</v>
      </c>
      <c r="AI38" s="2">
        <v>19.27</v>
      </c>
      <c r="AJ38" t="s">
        <v>447</v>
      </c>
      <c r="AK38" s="3">
        <v>0.2286</v>
      </c>
      <c r="AL38" t="s">
        <v>448</v>
      </c>
      <c r="AM38" t="s">
        <v>65</v>
      </c>
      <c r="AN38" t="s">
        <v>449</v>
      </c>
      <c r="AO38" t="s">
        <v>450</v>
      </c>
      <c r="AP38" t="s">
        <v>61</v>
      </c>
      <c r="AQ38" t="s">
        <v>77</v>
      </c>
      <c r="AR38" t="s">
        <v>451</v>
      </c>
      <c r="AS38" t="s">
        <v>452</v>
      </c>
    </row>
    <row r="39" spans="1:45" x14ac:dyDescent="0.3">
      <c r="A39" t="s">
        <v>453</v>
      </c>
      <c r="B39" t="s">
        <v>47</v>
      </c>
      <c r="C39">
        <v>1080</v>
      </c>
      <c r="D39">
        <v>2004</v>
      </c>
      <c r="E39" t="s">
        <v>48</v>
      </c>
      <c r="F39" t="s">
        <v>49</v>
      </c>
      <c r="G39" t="s">
        <v>50</v>
      </c>
      <c r="H39" t="s">
        <v>255</v>
      </c>
      <c r="I39" t="s">
        <v>52</v>
      </c>
      <c r="J39" t="s">
        <v>53</v>
      </c>
      <c r="K39" t="s">
        <v>54</v>
      </c>
      <c r="L39" t="s">
        <v>55</v>
      </c>
      <c r="M39" t="s">
        <v>55</v>
      </c>
      <c r="N39" t="s">
        <v>55</v>
      </c>
      <c r="O39" t="s">
        <v>256</v>
      </c>
      <c r="P39" t="s">
        <v>57</v>
      </c>
      <c r="Q39" t="s">
        <v>256</v>
      </c>
      <c r="R39">
        <v>91</v>
      </c>
      <c r="S39" t="s">
        <v>454</v>
      </c>
      <c r="T39">
        <v>25</v>
      </c>
      <c r="U39" t="s">
        <v>454</v>
      </c>
      <c r="V39">
        <v>25</v>
      </c>
      <c r="W39" t="s">
        <v>455</v>
      </c>
      <c r="X39">
        <v>39</v>
      </c>
      <c r="Y39">
        <v>25</v>
      </c>
      <c r="Z39">
        <v>0</v>
      </c>
      <c r="AA39">
        <v>7</v>
      </c>
      <c r="AB39">
        <v>7</v>
      </c>
      <c r="AC39">
        <v>2</v>
      </c>
      <c r="AD39">
        <v>5</v>
      </c>
      <c r="AE39" t="s">
        <v>456</v>
      </c>
      <c r="AF39" t="s">
        <v>457</v>
      </c>
      <c r="AG39" t="s">
        <v>458</v>
      </c>
      <c r="AH39" t="s">
        <v>229</v>
      </c>
      <c r="AI39" s="2">
        <v>20.91</v>
      </c>
      <c r="AJ39" t="s">
        <v>459</v>
      </c>
      <c r="AK39" s="3">
        <v>0.21879999999999999</v>
      </c>
      <c r="AL39" t="s">
        <v>460</v>
      </c>
      <c r="AM39" t="s">
        <v>65</v>
      </c>
      <c r="AN39" t="s">
        <v>143</v>
      </c>
      <c r="AO39" t="s">
        <v>461</v>
      </c>
      <c r="AP39" t="s">
        <v>61</v>
      </c>
      <c r="AQ39" t="s">
        <v>77</v>
      </c>
      <c r="AR39" t="s">
        <v>462</v>
      </c>
      <c r="AS39" t="s">
        <v>463</v>
      </c>
    </row>
    <row r="40" spans="1:45" x14ac:dyDescent="0.3">
      <c r="A40" t="s">
        <v>464</v>
      </c>
      <c r="B40" t="s">
        <v>47</v>
      </c>
      <c r="C40">
        <v>1080</v>
      </c>
      <c r="D40">
        <v>2004</v>
      </c>
      <c r="E40" t="s">
        <v>48</v>
      </c>
      <c r="F40" t="s">
        <v>49</v>
      </c>
      <c r="G40" t="s">
        <v>50</v>
      </c>
      <c r="H40" t="s">
        <v>255</v>
      </c>
      <c r="I40" t="s">
        <v>52</v>
      </c>
      <c r="J40" t="s">
        <v>53</v>
      </c>
      <c r="K40" t="s">
        <v>54</v>
      </c>
      <c r="L40" t="s">
        <v>55</v>
      </c>
      <c r="M40" t="s">
        <v>55</v>
      </c>
      <c r="N40" t="s">
        <v>55</v>
      </c>
      <c r="O40" t="s">
        <v>256</v>
      </c>
      <c r="P40" t="s">
        <v>57</v>
      </c>
      <c r="Q40" t="s">
        <v>256</v>
      </c>
      <c r="R40">
        <v>149</v>
      </c>
      <c r="S40" t="s">
        <v>465</v>
      </c>
      <c r="T40">
        <v>22</v>
      </c>
      <c r="U40" t="s">
        <v>465</v>
      </c>
      <c r="V40">
        <v>22</v>
      </c>
      <c r="W40" t="s">
        <v>466</v>
      </c>
      <c r="X40">
        <v>36</v>
      </c>
      <c r="Y40">
        <v>22</v>
      </c>
      <c r="Z40">
        <v>0</v>
      </c>
      <c r="AA40">
        <v>7</v>
      </c>
      <c r="AB40">
        <v>7</v>
      </c>
      <c r="AC40">
        <v>0</v>
      </c>
      <c r="AD40">
        <v>7</v>
      </c>
      <c r="AE40" t="s">
        <v>199</v>
      </c>
      <c r="AF40" t="s">
        <v>467</v>
      </c>
      <c r="AG40" t="s">
        <v>468</v>
      </c>
      <c r="AH40" t="s">
        <v>469</v>
      </c>
      <c r="AI40" s="2">
        <v>22.77</v>
      </c>
      <c r="AJ40" t="s">
        <v>470</v>
      </c>
      <c r="AK40" s="3">
        <v>0.2414</v>
      </c>
      <c r="AL40" t="s">
        <v>471</v>
      </c>
      <c r="AM40" t="s">
        <v>65</v>
      </c>
      <c r="AN40" t="s">
        <v>65</v>
      </c>
      <c r="AO40" t="s">
        <v>471</v>
      </c>
      <c r="AP40" t="s">
        <v>61</v>
      </c>
      <c r="AQ40" t="s">
        <v>77</v>
      </c>
      <c r="AR40" t="s">
        <v>472</v>
      </c>
      <c r="AS40" t="s">
        <v>473</v>
      </c>
    </row>
    <row r="41" spans="1:45" x14ac:dyDescent="0.3">
      <c r="A41" t="s">
        <v>474</v>
      </c>
      <c r="B41" t="s">
        <v>47</v>
      </c>
      <c r="C41">
        <v>1080</v>
      </c>
      <c r="D41">
        <v>2004</v>
      </c>
      <c r="E41" t="s">
        <v>48</v>
      </c>
      <c r="F41" t="s">
        <v>49</v>
      </c>
      <c r="G41" t="s">
        <v>50</v>
      </c>
      <c r="H41" t="s">
        <v>255</v>
      </c>
      <c r="I41" t="s">
        <v>52</v>
      </c>
      <c r="J41" t="s">
        <v>53</v>
      </c>
      <c r="K41" t="s">
        <v>54</v>
      </c>
      <c r="L41" t="s">
        <v>55</v>
      </c>
      <c r="M41" t="s">
        <v>55</v>
      </c>
      <c r="N41" t="s">
        <v>55</v>
      </c>
      <c r="O41" t="s">
        <v>256</v>
      </c>
      <c r="P41" t="s">
        <v>57</v>
      </c>
      <c r="Q41" t="s">
        <v>256</v>
      </c>
      <c r="R41">
        <v>9</v>
      </c>
      <c r="S41" t="s">
        <v>475</v>
      </c>
      <c r="T41">
        <v>23</v>
      </c>
      <c r="U41" t="s">
        <v>476</v>
      </c>
      <c r="V41">
        <v>23</v>
      </c>
      <c r="W41" t="s">
        <v>477</v>
      </c>
      <c r="X41">
        <v>31</v>
      </c>
      <c r="Y41">
        <v>22</v>
      </c>
      <c r="Z41">
        <v>1</v>
      </c>
      <c r="AA41">
        <v>4</v>
      </c>
      <c r="AB41">
        <v>4</v>
      </c>
      <c r="AC41">
        <v>2</v>
      </c>
      <c r="AD41">
        <v>2</v>
      </c>
      <c r="AE41" t="s">
        <v>478</v>
      </c>
      <c r="AF41" t="s">
        <v>479</v>
      </c>
      <c r="AG41" t="s">
        <v>480</v>
      </c>
      <c r="AH41" t="s">
        <v>481</v>
      </c>
      <c r="AI41" s="2">
        <v>23.95</v>
      </c>
      <c r="AJ41" t="s">
        <v>482</v>
      </c>
      <c r="AK41" s="3">
        <v>0.1852</v>
      </c>
      <c r="AL41" t="s">
        <v>324</v>
      </c>
      <c r="AM41" t="s">
        <v>221</v>
      </c>
      <c r="AN41" t="s">
        <v>169</v>
      </c>
      <c r="AO41" t="s">
        <v>169</v>
      </c>
      <c r="AP41" t="s">
        <v>61</v>
      </c>
      <c r="AQ41" t="s">
        <v>484</v>
      </c>
      <c r="AR41" t="s">
        <v>485</v>
      </c>
      <c r="AS41" t="s">
        <v>486</v>
      </c>
    </row>
    <row r="42" spans="1:45" x14ac:dyDescent="0.3">
      <c r="A42" t="s">
        <v>487</v>
      </c>
      <c r="B42" t="s">
        <v>488</v>
      </c>
      <c r="C42">
        <v>1080</v>
      </c>
      <c r="D42">
        <v>1920</v>
      </c>
      <c r="E42" t="s">
        <v>489</v>
      </c>
      <c r="F42" t="s">
        <v>490</v>
      </c>
      <c r="G42" t="s">
        <v>491</v>
      </c>
      <c r="H42" t="s">
        <v>255</v>
      </c>
      <c r="I42" t="s">
        <v>52</v>
      </c>
      <c r="J42" t="s">
        <v>53</v>
      </c>
      <c r="K42" t="s">
        <v>54</v>
      </c>
      <c r="L42" t="s">
        <v>55</v>
      </c>
      <c r="M42" t="s">
        <v>55</v>
      </c>
      <c r="N42" t="s">
        <v>55</v>
      </c>
      <c r="O42" t="s">
        <v>492</v>
      </c>
      <c r="P42" t="s">
        <v>57</v>
      </c>
      <c r="Q42" t="s">
        <v>493</v>
      </c>
      <c r="R42">
        <v>368</v>
      </c>
      <c r="S42" t="s">
        <v>494</v>
      </c>
      <c r="T42">
        <v>33</v>
      </c>
      <c r="U42" t="s">
        <v>494</v>
      </c>
      <c r="V42">
        <v>33</v>
      </c>
      <c r="W42" t="s">
        <v>494</v>
      </c>
      <c r="X42">
        <v>33</v>
      </c>
      <c r="Y42">
        <v>33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495</v>
      </c>
      <c r="AF42" t="s">
        <v>61</v>
      </c>
      <c r="AG42" t="s">
        <v>496</v>
      </c>
      <c r="AH42" t="s">
        <v>497</v>
      </c>
      <c r="AI42" s="2">
        <v>37.4</v>
      </c>
      <c r="AJ42" t="s">
        <v>498</v>
      </c>
      <c r="AK42" s="3">
        <v>0</v>
      </c>
      <c r="AL42" t="s">
        <v>65</v>
      </c>
      <c r="AM42" t="s">
        <v>65</v>
      </c>
      <c r="AN42" t="s">
        <v>65</v>
      </c>
      <c r="AO42" t="s">
        <v>65</v>
      </c>
      <c r="AP42" t="s">
        <v>66</v>
      </c>
      <c r="AQ42" t="s">
        <v>66</v>
      </c>
      <c r="AR42" t="s">
        <v>67</v>
      </c>
      <c r="AS42" t="s">
        <v>65</v>
      </c>
    </row>
    <row r="43" spans="1:45" x14ac:dyDescent="0.3">
      <c r="A43" t="s">
        <v>499</v>
      </c>
      <c r="B43" t="s">
        <v>488</v>
      </c>
      <c r="C43">
        <v>1080</v>
      </c>
      <c r="D43">
        <v>1920</v>
      </c>
      <c r="E43" t="s">
        <v>489</v>
      </c>
      <c r="F43" t="s">
        <v>490</v>
      </c>
      <c r="G43" t="s">
        <v>491</v>
      </c>
      <c r="H43" t="s">
        <v>255</v>
      </c>
      <c r="I43" t="s">
        <v>52</v>
      </c>
      <c r="J43" t="s">
        <v>53</v>
      </c>
      <c r="K43" t="s">
        <v>54</v>
      </c>
      <c r="L43" t="s">
        <v>55</v>
      </c>
      <c r="M43" t="s">
        <v>55</v>
      </c>
      <c r="N43" t="s">
        <v>55</v>
      </c>
      <c r="O43" t="s">
        <v>492</v>
      </c>
      <c r="P43" t="s">
        <v>57</v>
      </c>
      <c r="Q43" t="s">
        <v>493</v>
      </c>
      <c r="R43">
        <v>410</v>
      </c>
      <c r="S43" t="s">
        <v>500</v>
      </c>
      <c r="T43">
        <v>35</v>
      </c>
      <c r="U43" t="s">
        <v>500</v>
      </c>
      <c r="V43">
        <v>35</v>
      </c>
      <c r="W43" t="s">
        <v>501</v>
      </c>
      <c r="X43">
        <v>37</v>
      </c>
      <c r="Y43">
        <v>35</v>
      </c>
      <c r="Z43">
        <v>0</v>
      </c>
      <c r="AA43">
        <v>1</v>
      </c>
      <c r="AB43">
        <v>1</v>
      </c>
      <c r="AC43">
        <v>0</v>
      </c>
      <c r="AD43">
        <v>1</v>
      </c>
      <c r="AE43" t="s">
        <v>502</v>
      </c>
      <c r="AF43" t="s">
        <v>503</v>
      </c>
      <c r="AG43" t="s">
        <v>504</v>
      </c>
      <c r="AH43" t="s">
        <v>505</v>
      </c>
      <c r="AI43" s="2">
        <v>33.51</v>
      </c>
      <c r="AJ43" t="s">
        <v>506</v>
      </c>
      <c r="AK43" s="3">
        <v>2.7799999999999998E-2</v>
      </c>
      <c r="AL43" t="s">
        <v>507</v>
      </c>
      <c r="AM43" t="s">
        <v>65</v>
      </c>
      <c r="AN43" t="s">
        <v>65</v>
      </c>
      <c r="AO43" t="s">
        <v>507</v>
      </c>
      <c r="AP43" t="s">
        <v>61</v>
      </c>
      <c r="AQ43" t="s">
        <v>77</v>
      </c>
      <c r="AR43" t="s">
        <v>508</v>
      </c>
      <c r="AS43" t="s">
        <v>509</v>
      </c>
    </row>
    <row r="44" spans="1:45" x14ac:dyDescent="0.3">
      <c r="A44" t="s">
        <v>510</v>
      </c>
      <c r="B44" t="s">
        <v>488</v>
      </c>
      <c r="C44">
        <v>1080</v>
      </c>
      <c r="D44">
        <v>1920</v>
      </c>
      <c r="E44" t="s">
        <v>489</v>
      </c>
      <c r="F44" t="s">
        <v>490</v>
      </c>
      <c r="G44" t="s">
        <v>491</v>
      </c>
      <c r="H44" t="s">
        <v>255</v>
      </c>
      <c r="I44" t="s">
        <v>52</v>
      </c>
      <c r="J44" t="s">
        <v>53</v>
      </c>
      <c r="K44" t="s">
        <v>54</v>
      </c>
      <c r="L44" t="s">
        <v>55</v>
      </c>
      <c r="M44" t="s">
        <v>55</v>
      </c>
      <c r="N44" t="s">
        <v>55</v>
      </c>
      <c r="O44" t="s">
        <v>492</v>
      </c>
      <c r="P44" t="s">
        <v>57</v>
      </c>
      <c r="Q44" t="s">
        <v>493</v>
      </c>
      <c r="R44">
        <v>197</v>
      </c>
      <c r="S44" t="s">
        <v>511</v>
      </c>
      <c r="T44">
        <v>31</v>
      </c>
      <c r="U44" t="s">
        <v>512</v>
      </c>
      <c r="V44">
        <v>31</v>
      </c>
      <c r="W44" t="s">
        <v>513</v>
      </c>
      <c r="X44">
        <v>39</v>
      </c>
      <c r="Y44">
        <v>29</v>
      </c>
      <c r="Z44">
        <v>2</v>
      </c>
      <c r="AA44">
        <v>4</v>
      </c>
      <c r="AB44">
        <v>4</v>
      </c>
      <c r="AC44">
        <v>1</v>
      </c>
      <c r="AD44">
        <v>3</v>
      </c>
      <c r="AE44" t="s">
        <v>514</v>
      </c>
      <c r="AF44" t="s">
        <v>515</v>
      </c>
      <c r="AG44" t="s">
        <v>516</v>
      </c>
      <c r="AH44" t="s">
        <v>241</v>
      </c>
      <c r="AI44" s="2">
        <v>30.45</v>
      </c>
      <c r="AJ44" t="s">
        <v>517</v>
      </c>
      <c r="AK44" s="3">
        <v>0.1714</v>
      </c>
      <c r="AL44" t="s">
        <v>440</v>
      </c>
      <c r="AM44" t="s">
        <v>314</v>
      </c>
      <c r="AN44" t="s">
        <v>449</v>
      </c>
      <c r="AO44" t="s">
        <v>518</v>
      </c>
      <c r="AP44" t="s">
        <v>61</v>
      </c>
      <c r="AQ44" t="s">
        <v>519</v>
      </c>
      <c r="AR44" t="s">
        <v>520</v>
      </c>
      <c r="AS44" t="s">
        <v>521</v>
      </c>
    </row>
    <row r="45" spans="1:45" x14ac:dyDescent="0.3">
      <c r="A45" t="s">
        <v>522</v>
      </c>
      <c r="B45" t="s">
        <v>488</v>
      </c>
      <c r="C45">
        <v>1080</v>
      </c>
      <c r="D45">
        <v>1920</v>
      </c>
      <c r="E45" t="s">
        <v>489</v>
      </c>
      <c r="F45" t="s">
        <v>490</v>
      </c>
      <c r="G45" t="s">
        <v>491</v>
      </c>
      <c r="H45" t="s">
        <v>255</v>
      </c>
      <c r="I45" t="s">
        <v>52</v>
      </c>
      <c r="J45" t="s">
        <v>53</v>
      </c>
      <c r="K45" t="s">
        <v>54</v>
      </c>
      <c r="L45" t="s">
        <v>55</v>
      </c>
      <c r="M45" t="s">
        <v>55</v>
      </c>
      <c r="N45" t="s">
        <v>55</v>
      </c>
      <c r="O45" t="s">
        <v>492</v>
      </c>
      <c r="P45" t="s">
        <v>57</v>
      </c>
      <c r="Q45" t="s">
        <v>493</v>
      </c>
      <c r="R45">
        <v>419</v>
      </c>
      <c r="S45" t="s">
        <v>523</v>
      </c>
      <c r="T45">
        <v>25</v>
      </c>
      <c r="U45" t="s">
        <v>523</v>
      </c>
      <c r="V45">
        <v>25</v>
      </c>
      <c r="W45" t="s">
        <v>523</v>
      </c>
      <c r="X45">
        <v>25</v>
      </c>
      <c r="Y45">
        <v>25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524</v>
      </c>
      <c r="AF45" t="s">
        <v>61</v>
      </c>
      <c r="AG45" t="s">
        <v>525</v>
      </c>
      <c r="AH45" t="s">
        <v>526</v>
      </c>
      <c r="AI45" s="2">
        <v>38.5</v>
      </c>
      <c r="AJ45" t="s">
        <v>527</v>
      </c>
      <c r="AK45" s="3">
        <v>0</v>
      </c>
      <c r="AL45" t="s">
        <v>65</v>
      </c>
      <c r="AM45" t="s">
        <v>65</v>
      </c>
      <c r="AN45" t="s">
        <v>65</v>
      </c>
      <c r="AO45" t="s">
        <v>65</v>
      </c>
      <c r="AP45" t="s">
        <v>66</v>
      </c>
      <c r="AQ45" t="s">
        <v>66</v>
      </c>
      <c r="AR45" t="s">
        <v>67</v>
      </c>
      <c r="AS45" t="s">
        <v>65</v>
      </c>
    </row>
    <row r="46" spans="1:45" x14ac:dyDescent="0.3">
      <c r="A46" t="s">
        <v>528</v>
      </c>
      <c r="B46" t="s">
        <v>488</v>
      </c>
      <c r="C46">
        <v>1080</v>
      </c>
      <c r="D46">
        <v>1920</v>
      </c>
      <c r="E46" t="s">
        <v>489</v>
      </c>
      <c r="F46" t="s">
        <v>490</v>
      </c>
      <c r="G46" t="s">
        <v>491</v>
      </c>
      <c r="H46" t="s">
        <v>255</v>
      </c>
      <c r="I46" t="s">
        <v>52</v>
      </c>
      <c r="J46" t="s">
        <v>53</v>
      </c>
      <c r="K46" t="s">
        <v>54</v>
      </c>
      <c r="L46" t="s">
        <v>55</v>
      </c>
      <c r="M46" t="s">
        <v>55</v>
      </c>
      <c r="N46" t="s">
        <v>55</v>
      </c>
      <c r="O46" t="s">
        <v>492</v>
      </c>
      <c r="P46" t="s">
        <v>57</v>
      </c>
      <c r="Q46" t="s">
        <v>493</v>
      </c>
      <c r="R46">
        <v>29</v>
      </c>
      <c r="S46" t="s">
        <v>529</v>
      </c>
      <c r="T46">
        <v>22</v>
      </c>
      <c r="U46" t="s">
        <v>529</v>
      </c>
      <c r="V46">
        <v>22</v>
      </c>
      <c r="W46" t="s">
        <v>529</v>
      </c>
      <c r="X46">
        <v>22</v>
      </c>
      <c r="Y46">
        <v>22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530</v>
      </c>
      <c r="AF46" t="s">
        <v>61</v>
      </c>
      <c r="AG46" t="s">
        <v>531</v>
      </c>
      <c r="AH46" t="s">
        <v>532</v>
      </c>
      <c r="AI46" s="2">
        <v>39.57</v>
      </c>
      <c r="AJ46" t="s">
        <v>533</v>
      </c>
      <c r="AK46" s="3">
        <v>0</v>
      </c>
      <c r="AL46" t="s">
        <v>65</v>
      </c>
      <c r="AM46" t="s">
        <v>65</v>
      </c>
      <c r="AN46" t="s">
        <v>65</v>
      </c>
      <c r="AO46" t="s">
        <v>65</v>
      </c>
      <c r="AP46" t="s">
        <v>66</v>
      </c>
      <c r="AQ46" t="s">
        <v>66</v>
      </c>
      <c r="AR46" t="s">
        <v>67</v>
      </c>
      <c r="AS46" t="s">
        <v>65</v>
      </c>
    </row>
    <row r="47" spans="1:45" x14ac:dyDescent="0.3">
      <c r="A47" t="s">
        <v>534</v>
      </c>
      <c r="B47" t="s">
        <v>488</v>
      </c>
      <c r="C47">
        <v>1080</v>
      </c>
      <c r="D47">
        <v>1920</v>
      </c>
      <c r="E47" t="s">
        <v>489</v>
      </c>
      <c r="F47" t="s">
        <v>490</v>
      </c>
      <c r="G47" t="s">
        <v>491</v>
      </c>
      <c r="H47" t="s">
        <v>255</v>
      </c>
      <c r="I47" t="s">
        <v>52</v>
      </c>
      <c r="J47" t="s">
        <v>53</v>
      </c>
      <c r="K47" t="s">
        <v>54</v>
      </c>
      <c r="L47" t="s">
        <v>55</v>
      </c>
      <c r="M47" t="s">
        <v>55</v>
      </c>
      <c r="N47" t="s">
        <v>55</v>
      </c>
      <c r="O47" t="s">
        <v>492</v>
      </c>
      <c r="P47" t="s">
        <v>57</v>
      </c>
      <c r="Q47" t="s">
        <v>493</v>
      </c>
      <c r="R47">
        <v>306</v>
      </c>
      <c r="S47" t="s">
        <v>326</v>
      </c>
      <c r="T47">
        <v>34</v>
      </c>
      <c r="U47" t="s">
        <v>535</v>
      </c>
      <c r="V47">
        <v>34</v>
      </c>
      <c r="W47" t="s">
        <v>536</v>
      </c>
      <c r="X47">
        <v>36</v>
      </c>
      <c r="Y47">
        <v>32</v>
      </c>
      <c r="Z47">
        <v>2</v>
      </c>
      <c r="AA47">
        <v>1</v>
      </c>
      <c r="AB47">
        <v>1</v>
      </c>
      <c r="AC47">
        <v>0</v>
      </c>
      <c r="AD47">
        <v>1</v>
      </c>
      <c r="AE47" t="s">
        <v>537</v>
      </c>
      <c r="AF47" t="s">
        <v>538</v>
      </c>
      <c r="AG47" t="s">
        <v>539</v>
      </c>
      <c r="AH47" t="s">
        <v>540</v>
      </c>
      <c r="AI47" s="2">
        <v>35.22</v>
      </c>
      <c r="AJ47" t="s">
        <v>541</v>
      </c>
      <c r="AK47" s="3">
        <v>8.5699999999999998E-2</v>
      </c>
      <c r="AL47" t="s">
        <v>449</v>
      </c>
      <c r="AM47" t="s">
        <v>314</v>
      </c>
      <c r="AN47" t="s">
        <v>65</v>
      </c>
      <c r="AO47" t="s">
        <v>449</v>
      </c>
      <c r="AP47" t="s">
        <v>61</v>
      </c>
      <c r="AQ47" t="s">
        <v>542</v>
      </c>
      <c r="AR47" t="s">
        <v>543</v>
      </c>
      <c r="AS47" t="s">
        <v>544</v>
      </c>
    </row>
    <row r="48" spans="1:45" x14ac:dyDescent="0.3">
      <c r="A48" t="s">
        <v>545</v>
      </c>
      <c r="B48" t="s">
        <v>488</v>
      </c>
      <c r="C48">
        <v>1080</v>
      </c>
      <c r="D48">
        <v>1920</v>
      </c>
      <c r="E48" t="s">
        <v>489</v>
      </c>
      <c r="F48" t="s">
        <v>490</v>
      </c>
      <c r="G48" t="s">
        <v>491</v>
      </c>
      <c r="H48" t="s">
        <v>255</v>
      </c>
      <c r="I48" t="s">
        <v>52</v>
      </c>
      <c r="J48" t="s">
        <v>53</v>
      </c>
      <c r="K48" t="s">
        <v>54</v>
      </c>
      <c r="L48" t="s">
        <v>55</v>
      </c>
      <c r="M48" t="s">
        <v>55</v>
      </c>
      <c r="N48" t="s">
        <v>55</v>
      </c>
      <c r="O48" t="s">
        <v>492</v>
      </c>
      <c r="P48" t="s">
        <v>57</v>
      </c>
      <c r="Q48" t="s">
        <v>493</v>
      </c>
      <c r="R48">
        <v>423</v>
      </c>
      <c r="S48" t="s">
        <v>546</v>
      </c>
      <c r="T48">
        <v>29</v>
      </c>
      <c r="U48" t="s">
        <v>547</v>
      </c>
      <c r="V48">
        <v>29</v>
      </c>
      <c r="W48" t="s">
        <v>547</v>
      </c>
      <c r="X48">
        <v>29</v>
      </c>
      <c r="Y48">
        <v>28</v>
      </c>
      <c r="Z48">
        <v>1</v>
      </c>
      <c r="AA48">
        <v>0</v>
      </c>
      <c r="AB48">
        <v>0</v>
      </c>
      <c r="AC48">
        <v>0</v>
      </c>
      <c r="AD48">
        <v>0</v>
      </c>
      <c r="AE48" t="s">
        <v>548</v>
      </c>
      <c r="AF48" t="s">
        <v>61</v>
      </c>
      <c r="AG48" t="s">
        <v>549</v>
      </c>
      <c r="AH48" t="s">
        <v>550</v>
      </c>
      <c r="AI48" s="2">
        <v>39.229999999999997</v>
      </c>
      <c r="AJ48" t="s">
        <v>551</v>
      </c>
      <c r="AK48" s="3">
        <v>3.4500000000000003E-2</v>
      </c>
      <c r="AL48" t="s">
        <v>65</v>
      </c>
      <c r="AM48" t="s">
        <v>552</v>
      </c>
      <c r="AN48" t="s">
        <v>65</v>
      </c>
      <c r="AO48" t="s">
        <v>65</v>
      </c>
      <c r="AP48" t="s">
        <v>66</v>
      </c>
      <c r="AQ48" t="s">
        <v>179</v>
      </c>
      <c r="AR48" t="s">
        <v>553</v>
      </c>
      <c r="AS48" t="s">
        <v>552</v>
      </c>
    </row>
    <row r="49" spans="1:45" x14ac:dyDescent="0.3">
      <c r="A49" t="s">
        <v>554</v>
      </c>
      <c r="B49" t="s">
        <v>488</v>
      </c>
      <c r="C49">
        <v>1080</v>
      </c>
      <c r="D49">
        <v>1920</v>
      </c>
      <c r="E49" t="s">
        <v>489</v>
      </c>
      <c r="F49" t="s">
        <v>490</v>
      </c>
      <c r="G49" t="s">
        <v>491</v>
      </c>
      <c r="H49" t="s">
        <v>255</v>
      </c>
      <c r="I49" t="s">
        <v>52</v>
      </c>
      <c r="J49" t="s">
        <v>53</v>
      </c>
      <c r="K49" t="s">
        <v>54</v>
      </c>
      <c r="L49" t="s">
        <v>55</v>
      </c>
      <c r="M49" t="s">
        <v>55</v>
      </c>
      <c r="N49" t="s">
        <v>55</v>
      </c>
      <c r="O49" t="s">
        <v>492</v>
      </c>
      <c r="P49" t="s">
        <v>57</v>
      </c>
      <c r="Q49" t="s">
        <v>493</v>
      </c>
      <c r="R49">
        <v>56</v>
      </c>
      <c r="S49" t="s">
        <v>555</v>
      </c>
      <c r="T49">
        <v>18</v>
      </c>
      <c r="U49" t="s">
        <v>556</v>
      </c>
      <c r="V49">
        <v>19</v>
      </c>
      <c r="W49" t="s">
        <v>556</v>
      </c>
      <c r="X49">
        <v>19</v>
      </c>
      <c r="Y49">
        <v>18</v>
      </c>
      <c r="Z49">
        <v>1</v>
      </c>
      <c r="AA49">
        <v>0</v>
      </c>
      <c r="AB49">
        <v>0</v>
      </c>
      <c r="AC49">
        <v>0</v>
      </c>
      <c r="AD49">
        <v>0</v>
      </c>
      <c r="AE49" t="s">
        <v>557</v>
      </c>
      <c r="AF49" t="s">
        <v>61</v>
      </c>
      <c r="AG49" t="s">
        <v>558</v>
      </c>
      <c r="AH49" t="s">
        <v>559</v>
      </c>
      <c r="AI49" s="2">
        <v>37.380000000000003</v>
      </c>
      <c r="AJ49" t="s">
        <v>560</v>
      </c>
      <c r="AK49" s="3">
        <v>5.2600000000000001E-2</v>
      </c>
      <c r="AL49" t="s">
        <v>65</v>
      </c>
      <c r="AM49" t="s">
        <v>561</v>
      </c>
      <c r="AN49" t="s">
        <v>65</v>
      </c>
      <c r="AO49" t="s">
        <v>65</v>
      </c>
      <c r="AP49" t="s">
        <v>66</v>
      </c>
      <c r="AQ49" t="s">
        <v>179</v>
      </c>
      <c r="AR49" t="s">
        <v>562</v>
      </c>
      <c r="AS49" t="s">
        <v>561</v>
      </c>
    </row>
    <row r="50" spans="1:45" x14ac:dyDescent="0.3">
      <c r="A50" t="s">
        <v>563</v>
      </c>
      <c r="B50" t="s">
        <v>488</v>
      </c>
      <c r="C50">
        <v>1080</v>
      </c>
      <c r="D50">
        <v>1920</v>
      </c>
      <c r="E50" t="s">
        <v>489</v>
      </c>
      <c r="F50" t="s">
        <v>490</v>
      </c>
      <c r="G50" t="s">
        <v>491</v>
      </c>
      <c r="H50" t="s">
        <v>255</v>
      </c>
      <c r="I50" t="s">
        <v>52</v>
      </c>
      <c r="J50" t="s">
        <v>53</v>
      </c>
      <c r="K50" t="s">
        <v>54</v>
      </c>
      <c r="L50" t="s">
        <v>55</v>
      </c>
      <c r="M50" t="s">
        <v>55</v>
      </c>
      <c r="N50" t="s">
        <v>55</v>
      </c>
      <c r="O50" t="s">
        <v>492</v>
      </c>
      <c r="P50" t="s">
        <v>57</v>
      </c>
      <c r="Q50" t="s">
        <v>493</v>
      </c>
      <c r="R50">
        <v>396</v>
      </c>
      <c r="S50" t="s">
        <v>564</v>
      </c>
      <c r="T50">
        <v>30</v>
      </c>
      <c r="U50" t="s">
        <v>565</v>
      </c>
      <c r="V50">
        <v>30</v>
      </c>
      <c r="W50" t="s">
        <v>565</v>
      </c>
      <c r="X50">
        <v>30</v>
      </c>
      <c r="Y50">
        <v>29</v>
      </c>
      <c r="Z50">
        <v>1</v>
      </c>
      <c r="AA50">
        <v>0</v>
      </c>
      <c r="AB50">
        <v>0</v>
      </c>
      <c r="AC50">
        <v>0</v>
      </c>
      <c r="AD50">
        <v>0</v>
      </c>
      <c r="AE50" t="s">
        <v>566</v>
      </c>
      <c r="AF50" t="s">
        <v>61</v>
      </c>
      <c r="AG50" t="s">
        <v>567</v>
      </c>
      <c r="AH50" t="s">
        <v>568</v>
      </c>
      <c r="AI50" s="2">
        <v>36.39</v>
      </c>
      <c r="AJ50" t="s">
        <v>569</v>
      </c>
      <c r="AK50" s="3">
        <v>3.3300000000000003E-2</v>
      </c>
      <c r="AL50" t="s">
        <v>65</v>
      </c>
      <c r="AM50" t="s">
        <v>203</v>
      </c>
      <c r="AN50" t="s">
        <v>65</v>
      </c>
      <c r="AO50" t="s">
        <v>65</v>
      </c>
      <c r="AP50" t="s">
        <v>66</v>
      </c>
      <c r="AQ50" t="s">
        <v>179</v>
      </c>
      <c r="AR50" t="s">
        <v>204</v>
      </c>
      <c r="AS50" t="s">
        <v>203</v>
      </c>
    </row>
    <row r="51" spans="1:45" x14ac:dyDescent="0.3">
      <c r="A51" t="s">
        <v>570</v>
      </c>
      <c r="B51" t="s">
        <v>488</v>
      </c>
      <c r="C51">
        <v>1080</v>
      </c>
      <c r="D51">
        <v>1920</v>
      </c>
      <c r="E51" t="s">
        <v>489</v>
      </c>
      <c r="F51" t="s">
        <v>490</v>
      </c>
      <c r="G51" t="s">
        <v>491</v>
      </c>
      <c r="H51" t="s">
        <v>255</v>
      </c>
      <c r="I51" t="s">
        <v>52</v>
      </c>
      <c r="J51" t="s">
        <v>53</v>
      </c>
      <c r="K51" t="s">
        <v>54</v>
      </c>
      <c r="L51" t="s">
        <v>55</v>
      </c>
      <c r="M51" t="s">
        <v>55</v>
      </c>
      <c r="N51" t="s">
        <v>55</v>
      </c>
      <c r="O51" t="s">
        <v>492</v>
      </c>
      <c r="P51" t="s">
        <v>57</v>
      </c>
      <c r="Q51" t="s">
        <v>493</v>
      </c>
      <c r="R51">
        <v>183</v>
      </c>
      <c r="S51" t="s">
        <v>571</v>
      </c>
      <c r="T51">
        <v>20</v>
      </c>
      <c r="U51" t="s">
        <v>571</v>
      </c>
      <c r="V51">
        <v>20</v>
      </c>
      <c r="W51" t="s">
        <v>572</v>
      </c>
      <c r="X51">
        <v>22</v>
      </c>
      <c r="Y51">
        <v>20</v>
      </c>
      <c r="Z51">
        <v>0</v>
      </c>
      <c r="AA51">
        <v>1</v>
      </c>
      <c r="AB51">
        <v>1</v>
      </c>
      <c r="AC51">
        <v>0</v>
      </c>
      <c r="AD51">
        <v>1</v>
      </c>
      <c r="AE51" t="s">
        <v>573</v>
      </c>
      <c r="AF51" t="s">
        <v>574</v>
      </c>
      <c r="AG51" t="s">
        <v>575</v>
      </c>
      <c r="AH51" t="s">
        <v>576</v>
      </c>
      <c r="AI51" s="2">
        <v>32.79</v>
      </c>
      <c r="AJ51" t="s">
        <v>577</v>
      </c>
      <c r="AK51" s="3">
        <v>4.7600000000000003E-2</v>
      </c>
      <c r="AL51" t="s">
        <v>232</v>
      </c>
      <c r="AM51" t="s">
        <v>65</v>
      </c>
      <c r="AN51" t="s">
        <v>65</v>
      </c>
      <c r="AO51" t="s">
        <v>232</v>
      </c>
      <c r="AP51" t="s">
        <v>61</v>
      </c>
      <c r="AQ51" t="s">
        <v>77</v>
      </c>
      <c r="AR51" t="s">
        <v>578</v>
      </c>
      <c r="AS51" t="s">
        <v>579</v>
      </c>
    </row>
    <row r="52" spans="1:45" x14ac:dyDescent="0.3">
      <c r="A52" t="s">
        <v>580</v>
      </c>
      <c r="B52" t="s">
        <v>488</v>
      </c>
      <c r="C52">
        <v>1080</v>
      </c>
      <c r="D52">
        <v>1920</v>
      </c>
      <c r="E52" t="s">
        <v>489</v>
      </c>
      <c r="F52" t="s">
        <v>490</v>
      </c>
      <c r="G52" t="s">
        <v>491</v>
      </c>
      <c r="H52" t="s">
        <v>255</v>
      </c>
      <c r="I52" t="s">
        <v>52</v>
      </c>
      <c r="J52" t="s">
        <v>53</v>
      </c>
      <c r="K52" t="s">
        <v>54</v>
      </c>
      <c r="L52" t="s">
        <v>55</v>
      </c>
      <c r="M52" t="s">
        <v>55</v>
      </c>
      <c r="N52" t="s">
        <v>55</v>
      </c>
      <c r="O52" t="s">
        <v>492</v>
      </c>
      <c r="P52" t="s">
        <v>57</v>
      </c>
      <c r="Q52" t="s">
        <v>493</v>
      </c>
      <c r="R52">
        <v>375</v>
      </c>
      <c r="S52" t="s">
        <v>581</v>
      </c>
      <c r="T52">
        <v>26</v>
      </c>
      <c r="U52" t="s">
        <v>581</v>
      </c>
      <c r="V52">
        <v>26</v>
      </c>
      <c r="W52" t="s">
        <v>582</v>
      </c>
      <c r="X52">
        <v>28</v>
      </c>
      <c r="Y52">
        <v>26</v>
      </c>
      <c r="Z52">
        <v>0</v>
      </c>
      <c r="AA52">
        <v>1</v>
      </c>
      <c r="AB52">
        <v>1</v>
      </c>
      <c r="AC52">
        <v>0</v>
      </c>
      <c r="AD52">
        <v>1</v>
      </c>
      <c r="AE52" t="s">
        <v>191</v>
      </c>
      <c r="AF52" t="s">
        <v>583</v>
      </c>
      <c r="AG52" t="s">
        <v>584</v>
      </c>
      <c r="AH52" t="s">
        <v>585</v>
      </c>
      <c r="AI52" s="2">
        <v>29.36</v>
      </c>
      <c r="AJ52" t="s">
        <v>586</v>
      </c>
      <c r="AK52" s="3">
        <v>3.6999999999999998E-2</v>
      </c>
      <c r="AL52" t="s">
        <v>221</v>
      </c>
      <c r="AM52" t="s">
        <v>65</v>
      </c>
      <c r="AN52" t="s">
        <v>65</v>
      </c>
      <c r="AO52" t="s">
        <v>221</v>
      </c>
      <c r="AP52" t="s">
        <v>61</v>
      </c>
      <c r="AQ52" t="s">
        <v>77</v>
      </c>
      <c r="AR52" t="s">
        <v>243</v>
      </c>
      <c r="AS52" t="s">
        <v>156</v>
      </c>
    </row>
    <row r="53" spans="1:45" x14ac:dyDescent="0.3">
      <c r="A53" t="s">
        <v>587</v>
      </c>
      <c r="B53" t="s">
        <v>488</v>
      </c>
      <c r="C53">
        <v>1080</v>
      </c>
      <c r="D53">
        <v>1920</v>
      </c>
      <c r="E53" t="s">
        <v>489</v>
      </c>
      <c r="F53" t="s">
        <v>490</v>
      </c>
      <c r="G53" t="s">
        <v>491</v>
      </c>
      <c r="H53" t="s">
        <v>255</v>
      </c>
      <c r="I53" t="s">
        <v>52</v>
      </c>
      <c r="J53" t="s">
        <v>53</v>
      </c>
      <c r="K53" t="s">
        <v>54</v>
      </c>
      <c r="L53" t="s">
        <v>55</v>
      </c>
      <c r="M53" t="s">
        <v>55</v>
      </c>
      <c r="N53" t="s">
        <v>55</v>
      </c>
      <c r="O53" t="s">
        <v>492</v>
      </c>
      <c r="P53" t="s">
        <v>57</v>
      </c>
      <c r="Q53" t="s">
        <v>493</v>
      </c>
      <c r="R53">
        <v>88</v>
      </c>
      <c r="S53" t="s">
        <v>588</v>
      </c>
      <c r="T53">
        <v>26</v>
      </c>
      <c r="U53" t="s">
        <v>589</v>
      </c>
      <c r="V53">
        <v>26</v>
      </c>
      <c r="W53" t="s">
        <v>589</v>
      </c>
      <c r="X53">
        <v>26</v>
      </c>
      <c r="Y53">
        <v>25</v>
      </c>
      <c r="Z53">
        <v>1</v>
      </c>
      <c r="AA53">
        <v>0</v>
      </c>
      <c r="AB53">
        <v>0</v>
      </c>
      <c r="AC53">
        <v>0</v>
      </c>
      <c r="AD53">
        <v>0</v>
      </c>
      <c r="AE53" t="s">
        <v>590</v>
      </c>
      <c r="AF53" t="s">
        <v>61</v>
      </c>
      <c r="AG53" t="s">
        <v>591</v>
      </c>
      <c r="AH53" t="s">
        <v>592</v>
      </c>
      <c r="AI53" s="2">
        <v>30.9</v>
      </c>
      <c r="AJ53" t="s">
        <v>593</v>
      </c>
      <c r="AK53" s="3">
        <v>3.85E-2</v>
      </c>
      <c r="AL53" t="s">
        <v>65</v>
      </c>
      <c r="AM53" t="s">
        <v>167</v>
      </c>
      <c r="AN53" t="s">
        <v>65</v>
      </c>
      <c r="AO53" t="s">
        <v>65</v>
      </c>
      <c r="AP53" t="s">
        <v>66</v>
      </c>
      <c r="AQ53" t="s">
        <v>179</v>
      </c>
      <c r="AR53" t="s">
        <v>594</v>
      </c>
      <c r="AS53" t="s">
        <v>167</v>
      </c>
    </row>
    <row r="54" spans="1:45" x14ac:dyDescent="0.3">
      <c r="A54" t="s">
        <v>595</v>
      </c>
      <c r="B54" t="s">
        <v>488</v>
      </c>
      <c r="C54">
        <v>1080</v>
      </c>
      <c r="D54">
        <v>1920</v>
      </c>
      <c r="E54" t="s">
        <v>489</v>
      </c>
      <c r="F54" t="s">
        <v>490</v>
      </c>
      <c r="G54" t="s">
        <v>491</v>
      </c>
      <c r="H54" t="s">
        <v>255</v>
      </c>
      <c r="I54" t="s">
        <v>52</v>
      </c>
      <c r="J54" t="s">
        <v>53</v>
      </c>
      <c r="K54" t="s">
        <v>54</v>
      </c>
      <c r="L54" t="s">
        <v>55</v>
      </c>
      <c r="M54" t="s">
        <v>55</v>
      </c>
      <c r="N54" t="s">
        <v>55</v>
      </c>
      <c r="O54" t="s">
        <v>492</v>
      </c>
      <c r="P54" t="s">
        <v>57</v>
      </c>
      <c r="Q54" t="s">
        <v>493</v>
      </c>
      <c r="R54">
        <v>460</v>
      </c>
      <c r="S54" t="s">
        <v>596</v>
      </c>
      <c r="T54">
        <v>31</v>
      </c>
      <c r="U54" t="s">
        <v>596</v>
      </c>
      <c r="V54">
        <v>31</v>
      </c>
      <c r="W54" t="s">
        <v>596</v>
      </c>
      <c r="X54">
        <v>31</v>
      </c>
      <c r="Y54">
        <v>31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597</v>
      </c>
      <c r="AF54" t="s">
        <v>61</v>
      </c>
      <c r="AG54" t="s">
        <v>598</v>
      </c>
      <c r="AH54" t="s">
        <v>599</v>
      </c>
      <c r="AI54" s="2">
        <v>40.53</v>
      </c>
      <c r="AJ54" t="s">
        <v>600</v>
      </c>
      <c r="AK54" s="3">
        <v>0</v>
      </c>
      <c r="AL54" t="s">
        <v>65</v>
      </c>
      <c r="AM54" t="s">
        <v>65</v>
      </c>
      <c r="AN54" t="s">
        <v>65</v>
      </c>
      <c r="AO54" t="s">
        <v>65</v>
      </c>
      <c r="AP54" t="s">
        <v>66</v>
      </c>
      <c r="AQ54" t="s">
        <v>66</v>
      </c>
      <c r="AR54" t="s">
        <v>67</v>
      </c>
      <c r="AS54" t="s">
        <v>65</v>
      </c>
    </row>
    <row r="55" spans="1:45" x14ac:dyDescent="0.3">
      <c r="A55" t="s">
        <v>601</v>
      </c>
      <c r="B55" t="s">
        <v>488</v>
      </c>
      <c r="C55">
        <v>1080</v>
      </c>
      <c r="D55">
        <v>1920</v>
      </c>
      <c r="E55" t="s">
        <v>489</v>
      </c>
      <c r="F55" t="s">
        <v>490</v>
      </c>
      <c r="G55" t="s">
        <v>491</v>
      </c>
      <c r="H55" t="s">
        <v>255</v>
      </c>
      <c r="I55" t="s">
        <v>52</v>
      </c>
      <c r="J55" t="s">
        <v>53</v>
      </c>
      <c r="K55" t="s">
        <v>54</v>
      </c>
      <c r="L55" t="s">
        <v>55</v>
      </c>
      <c r="M55" t="s">
        <v>55</v>
      </c>
      <c r="N55" t="s">
        <v>55</v>
      </c>
      <c r="O55" t="s">
        <v>492</v>
      </c>
      <c r="P55" t="s">
        <v>57</v>
      </c>
      <c r="Q55" t="s">
        <v>493</v>
      </c>
      <c r="R55">
        <v>139</v>
      </c>
      <c r="S55" t="s">
        <v>602</v>
      </c>
      <c r="T55">
        <v>29</v>
      </c>
      <c r="U55" t="s">
        <v>602</v>
      </c>
      <c r="V55">
        <v>29</v>
      </c>
      <c r="W55" t="s">
        <v>602</v>
      </c>
      <c r="X55">
        <v>29</v>
      </c>
      <c r="Y55">
        <v>29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603</v>
      </c>
      <c r="AF55" t="s">
        <v>61</v>
      </c>
      <c r="AG55" t="s">
        <v>604</v>
      </c>
      <c r="AH55" t="s">
        <v>605</v>
      </c>
      <c r="AI55" s="2">
        <v>34.99</v>
      </c>
      <c r="AJ55" t="s">
        <v>606</v>
      </c>
      <c r="AK55" s="3">
        <v>0</v>
      </c>
      <c r="AL55" t="s">
        <v>65</v>
      </c>
      <c r="AM55" t="s">
        <v>65</v>
      </c>
      <c r="AN55" t="s">
        <v>65</v>
      </c>
      <c r="AO55" t="s">
        <v>65</v>
      </c>
      <c r="AP55" t="s">
        <v>66</v>
      </c>
      <c r="AQ55" t="s">
        <v>66</v>
      </c>
      <c r="AR55" t="s">
        <v>67</v>
      </c>
      <c r="AS55" t="s">
        <v>65</v>
      </c>
    </row>
    <row r="56" spans="1:45" x14ac:dyDescent="0.3">
      <c r="A56" t="s">
        <v>607</v>
      </c>
      <c r="B56" t="s">
        <v>488</v>
      </c>
      <c r="C56">
        <v>1080</v>
      </c>
      <c r="D56">
        <v>1920</v>
      </c>
      <c r="E56" t="s">
        <v>489</v>
      </c>
      <c r="F56" t="s">
        <v>490</v>
      </c>
      <c r="G56" t="s">
        <v>491</v>
      </c>
      <c r="H56" t="s">
        <v>255</v>
      </c>
      <c r="I56" t="s">
        <v>52</v>
      </c>
      <c r="J56" t="s">
        <v>53</v>
      </c>
      <c r="K56" t="s">
        <v>54</v>
      </c>
      <c r="L56" t="s">
        <v>55</v>
      </c>
      <c r="M56" t="s">
        <v>55</v>
      </c>
      <c r="N56" t="s">
        <v>55</v>
      </c>
      <c r="O56" t="s">
        <v>492</v>
      </c>
      <c r="P56" t="s">
        <v>57</v>
      </c>
      <c r="Q56" t="s">
        <v>493</v>
      </c>
      <c r="R56">
        <v>49</v>
      </c>
      <c r="S56" t="s">
        <v>608</v>
      </c>
      <c r="T56">
        <v>27</v>
      </c>
      <c r="U56" t="s">
        <v>609</v>
      </c>
      <c r="V56">
        <v>27</v>
      </c>
      <c r="W56" t="s">
        <v>610</v>
      </c>
      <c r="X56">
        <v>29</v>
      </c>
      <c r="Y56">
        <v>25</v>
      </c>
      <c r="Z56">
        <v>2</v>
      </c>
      <c r="AA56">
        <v>1</v>
      </c>
      <c r="AB56">
        <v>1</v>
      </c>
      <c r="AC56">
        <v>0</v>
      </c>
      <c r="AD56">
        <v>1</v>
      </c>
      <c r="AE56" t="s">
        <v>611</v>
      </c>
      <c r="AF56" t="s">
        <v>612</v>
      </c>
      <c r="AG56" t="s">
        <v>613</v>
      </c>
      <c r="AH56" t="s">
        <v>124</v>
      </c>
      <c r="AI56" s="2">
        <v>31.67</v>
      </c>
      <c r="AJ56" t="s">
        <v>614</v>
      </c>
      <c r="AK56" s="3">
        <v>0.1071</v>
      </c>
      <c r="AL56" t="s">
        <v>155</v>
      </c>
      <c r="AM56" t="s">
        <v>156</v>
      </c>
      <c r="AN56" t="s">
        <v>65</v>
      </c>
      <c r="AO56" t="s">
        <v>155</v>
      </c>
      <c r="AP56" t="s">
        <v>61</v>
      </c>
      <c r="AQ56" t="s">
        <v>542</v>
      </c>
      <c r="AR56" t="s">
        <v>615</v>
      </c>
      <c r="AS56" t="s">
        <v>616</v>
      </c>
    </row>
    <row r="57" spans="1:45" x14ac:dyDescent="0.3">
      <c r="A57" t="s">
        <v>617</v>
      </c>
      <c r="B57" t="s">
        <v>488</v>
      </c>
      <c r="C57">
        <v>1080</v>
      </c>
      <c r="D57">
        <v>1920</v>
      </c>
      <c r="E57" t="s">
        <v>489</v>
      </c>
      <c r="F57" t="s">
        <v>490</v>
      </c>
      <c r="G57" t="s">
        <v>491</v>
      </c>
      <c r="H57" t="s">
        <v>255</v>
      </c>
      <c r="I57" t="s">
        <v>52</v>
      </c>
      <c r="J57" t="s">
        <v>53</v>
      </c>
      <c r="K57" t="s">
        <v>54</v>
      </c>
      <c r="L57" t="s">
        <v>55</v>
      </c>
      <c r="M57" t="s">
        <v>55</v>
      </c>
      <c r="N57" t="s">
        <v>55</v>
      </c>
      <c r="O57" t="s">
        <v>492</v>
      </c>
      <c r="P57" t="s">
        <v>57</v>
      </c>
      <c r="Q57" t="s">
        <v>493</v>
      </c>
      <c r="R57">
        <v>355</v>
      </c>
      <c r="S57" t="s">
        <v>618</v>
      </c>
      <c r="T57">
        <v>31</v>
      </c>
      <c r="U57" t="s">
        <v>619</v>
      </c>
      <c r="V57">
        <v>31</v>
      </c>
      <c r="W57" t="s">
        <v>619</v>
      </c>
      <c r="X57">
        <v>31</v>
      </c>
      <c r="Y57">
        <v>29</v>
      </c>
      <c r="Z57">
        <v>2</v>
      </c>
      <c r="AA57">
        <v>0</v>
      </c>
      <c r="AB57">
        <v>0</v>
      </c>
      <c r="AC57">
        <v>0</v>
      </c>
      <c r="AD57">
        <v>0</v>
      </c>
      <c r="AE57" t="s">
        <v>620</v>
      </c>
      <c r="AF57" t="s">
        <v>61</v>
      </c>
      <c r="AG57" t="s">
        <v>621</v>
      </c>
      <c r="AH57" t="s">
        <v>622</v>
      </c>
      <c r="AI57" s="2">
        <v>33.08</v>
      </c>
      <c r="AJ57" t="s">
        <v>623</v>
      </c>
      <c r="AK57" s="3">
        <v>6.4500000000000002E-2</v>
      </c>
      <c r="AL57" t="s">
        <v>65</v>
      </c>
      <c r="AM57" t="s">
        <v>624</v>
      </c>
      <c r="AN57" t="s">
        <v>65</v>
      </c>
      <c r="AO57" t="s">
        <v>65</v>
      </c>
      <c r="AP57" t="s">
        <v>66</v>
      </c>
      <c r="AQ57" t="s">
        <v>179</v>
      </c>
      <c r="AR57" t="s">
        <v>625</v>
      </c>
      <c r="AS57" t="s">
        <v>624</v>
      </c>
    </row>
    <row r="58" spans="1:45" x14ac:dyDescent="0.3">
      <c r="A58" t="s">
        <v>626</v>
      </c>
      <c r="B58" t="s">
        <v>488</v>
      </c>
      <c r="C58">
        <v>1080</v>
      </c>
      <c r="D58">
        <v>1920</v>
      </c>
      <c r="E58" t="s">
        <v>489</v>
      </c>
      <c r="F58" t="s">
        <v>490</v>
      </c>
      <c r="G58" t="s">
        <v>491</v>
      </c>
      <c r="H58" t="s">
        <v>255</v>
      </c>
      <c r="I58" t="s">
        <v>52</v>
      </c>
      <c r="J58" t="s">
        <v>53</v>
      </c>
      <c r="K58" t="s">
        <v>54</v>
      </c>
      <c r="L58" t="s">
        <v>55</v>
      </c>
      <c r="M58" t="s">
        <v>55</v>
      </c>
      <c r="N58" t="s">
        <v>55</v>
      </c>
      <c r="O58" t="s">
        <v>492</v>
      </c>
      <c r="P58" t="s">
        <v>57</v>
      </c>
      <c r="Q58" t="s">
        <v>493</v>
      </c>
      <c r="R58">
        <v>75</v>
      </c>
      <c r="S58" t="s">
        <v>627</v>
      </c>
      <c r="T58">
        <v>29</v>
      </c>
      <c r="U58" t="s">
        <v>628</v>
      </c>
      <c r="V58">
        <v>29</v>
      </c>
      <c r="W58" t="s">
        <v>628</v>
      </c>
      <c r="X58">
        <v>29</v>
      </c>
      <c r="Y58">
        <v>28</v>
      </c>
      <c r="Z58">
        <v>1</v>
      </c>
      <c r="AA58">
        <v>0</v>
      </c>
      <c r="AB58">
        <v>0</v>
      </c>
      <c r="AC58">
        <v>0</v>
      </c>
      <c r="AD58">
        <v>0</v>
      </c>
      <c r="AE58" t="s">
        <v>629</v>
      </c>
      <c r="AF58" t="s">
        <v>61</v>
      </c>
      <c r="AG58" t="s">
        <v>630</v>
      </c>
      <c r="AH58" t="s">
        <v>631</v>
      </c>
      <c r="AI58" s="2">
        <v>35.83</v>
      </c>
      <c r="AJ58" t="s">
        <v>632</v>
      </c>
      <c r="AK58" s="3">
        <v>3.4500000000000003E-2</v>
      </c>
      <c r="AL58" t="s">
        <v>65</v>
      </c>
      <c r="AM58" t="s">
        <v>552</v>
      </c>
      <c r="AN58" t="s">
        <v>65</v>
      </c>
      <c r="AO58" t="s">
        <v>65</v>
      </c>
      <c r="AP58" t="s">
        <v>66</v>
      </c>
      <c r="AQ58" t="s">
        <v>179</v>
      </c>
      <c r="AR58" t="s">
        <v>553</v>
      </c>
      <c r="AS58" t="s">
        <v>552</v>
      </c>
    </row>
    <row r="59" spans="1:45" x14ac:dyDescent="0.3">
      <c r="A59" t="s">
        <v>633</v>
      </c>
      <c r="B59" t="s">
        <v>488</v>
      </c>
      <c r="C59">
        <v>1080</v>
      </c>
      <c r="D59">
        <v>1920</v>
      </c>
      <c r="E59" t="s">
        <v>489</v>
      </c>
      <c r="F59" t="s">
        <v>490</v>
      </c>
      <c r="G59" t="s">
        <v>491</v>
      </c>
      <c r="H59" t="s">
        <v>255</v>
      </c>
      <c r="I59" t="s">
        <v>52</v>
      </c>
      <c r="J59" t="s">
        <v>53</v>
      </c>
      <c r="K59" t="s">
        <v>54</v>
      </c>
      <c r="L59" t="s">
        <v>55</v>
      </c>
      <c r="M59" t="s">
        <v>55</v>
      </c>
      <c r="N59" t="s">
        <v>55</v>
      </c>
      <c r="O59" t="s">
        <v>492</v>
      </c>
      <c r="P59" t="s">
        <v>57</v>
      </c>
      <c r="Q59" t="s">
        <v>493</v>
      </c>
      <c r="R59">
        <v>162</v>
      </c>
      <c r="S59" t="s">
        <v>634</v>
      </c>
      <c r="T59">
        <v>27</v>
      </c>
      <c r="U59" t="s">
        <v>635</v>
      </c>
      <c r="V59">
        <v>27</v>
      </c>
      <c r="W59" t="s">
        <v>635</v>
      </c>
      <c r="X59">
        <v>27</v>
      </c>
      <c r="Y59">
        <v>26</v>
      </c>
      <c r="Z59">
        <v>1</v>
      </c>
      <c r="AA59">
        <v>0</v>
      </c>
      <c r="AB59">
        <v>0</v>
      </c>
      <c r="AC59">
        <v>0</v>
      </c>
      <c r="AD59">
        <v>0</v>
      </c>
      <c r="AE59" t="s">
        <v>636</v>
      </c>
      <c r="AF59" t="s">
        <v>61</v>
      </c>
      <c r="AG59" t="s">
        <v>637</v>
      </c>
      <c r="AH59" t="s">
        <v>638</v>
      </c>
      <c r="AI59" s="2">
        <v>38.75</v>
      </c>
      <c r="AJ59" t="s">
        <v>639</v>
      </c>
      <c r="AK59" s="3">
        <v>3.6999999999999998E-2</v>
      </c>
      <c r="AL59" t="s">
        <v>65</v>
      </c>
      <c r="AM59" t="s">
        <v>221</v>
      </c>
      <c r="AN59" t="s">
        <v>65</v>
      </c>
      <c r="AO59" t="s">
        <v>65</v>
      </c>
      <c r="AP59" t="s">
        <v>66</v>
      </c>
      <c r="AQ59" t="s">
        <v>179</v>
      </c>
      <c r="AR59" t="s">
        <v>222</v>
      </c>
      <c r="AS59" t="s">
        <v>221</v>
      </c>
    </row>
    <row r="60" spans="1:45" x14ac:dyDescent="0.3">
      <c r="A60" t="s">
        <v>640</v>
      </c>
      <c r="B60" t="s">
        <v>488</v>
      </c>
      <c r="C60">
        <v>1080</v>
      </c>
      <c r="D60">
        <v>1920</v>
      </c>
      <c r="E60" t="s">
        <v>489</v>
      </c>
      <c r="F60" t="s">
        <v>490</v>
      </c>
      <c r="G60" t="s">
        <v>491</v>
      </c>
      <c r="H60" t="s">
        <v>255</v>
      </c>
      <c r="I60" t="s">
        <v>52</v>
      </c>
      <c r="J60" t="s">
        <v>53</v>
      </c>
      <c r="K60" t="s">
        <v>54</v>
      </c>
      <c r="L60" t="s">
        <v>55</v>
      </c>
      <c r="M60" t="s">
        <v>55</v>
      </c>
      <c r="N60" t="s">
        <v>55</v>
      </c>
      <c r="O60" t="s">
        <v>492</v>
      </c>
      <c r="P60" t="s">
        <v>57</v>
      </c>
      <c r="Q60" t="s">
        <v>493</v>
      </c>
      <c r="R60">
        <v>81</v>
      </c>
      <c r="S60" t="s">
        <v>641</v>
      </c>
      <c r="T60">
        <v>24</v>
      </c>
      <c r="U60" t="s">
        <v>641</v>
      </c>
      <c r="V60">
        <v>24</v>
      </c>
      <c r="W60" t="s">
        <v>641</v>
      </c>
      <c r="X60">
        <v>24</v>
      </c>
      <c r="Y60">
        <v>24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642</v>
      </c>
      <c r="AF60" t="s">
        <v>61</v>
      </c>
      <c r="AG60" t="s">
        <v>643</v>
      </c>
      <c r="AH60" t="s">
        <v>644</v>
      </c>
      <c r="AI60" s="2">
        <v>30.33</v>
      </c>
      <c r="AJ60" t="s">
        <v>645</v>
      </c>
      <c r="AK60" s="3">
        <v>0</v>
      </c>
      <c r="AL60" t="s">
        <v>65</v>
      </c>
      <c r="AM60" t="s">
        <v>65</v>
      </c>
      <c r="AN60" t="s">
        <v>65</v>
      </c>
      <c r="AO60" t="s">
        <v>65</v>
      </c>
      <c r="AP60" t="s">
        <v>66</v>
      </c>
      <c r="AQ60" t="s">
        <v>66</v>
      </c>
      <c r="AR60" t="s">
        <v>67</v>
      </c>
      <c r="AS60" t="s">
        <v>65</v>
      </c>
    </row>
    <row r="61" spans="1:45" x14ac:dyDescent="0.3">
      <c r="A61" t="s">
        <v>646</v>
      </c>
      <c r="B61" t="s">
        <v>488</v>
      </c>
      <c r="C61">
        <v>1080</v>
      </c>
      <c r="D61">
        <v>1920</v>
      </c>
      <c r="E61" t="s">
        <v>489</v>
      </c>
      <c r="F61" t="s">
        <v>490</v>
      </c>
      <c r="G61" t="s">
        <v>491</v>
      </c>
      <c r="H61" t="s">
        <v>255</v>
      </c>
      <c r="I61" t="s">
        <v>52</v>
      </c>
      <c r="J61" t="s">
        <v>53</v>
      </c>
      <c r="K61" t="s">
        <v>54</v>
      </c>
      <c r="L61" t="s">
        <v>55</v>
      </c>
      <c r="M61" t="s">
        <v>55</v>
      </c>
      <c r="N61" t="s">
        <v>55</v>
      </c>
      <c r="O61" t="s">
        <v>492</v>
      </c>
      <c r="P61" t="s">
        <v>57</v>
      </c>
      <c r="Q61" t="s">
        <v>493</v>
      </c>
      <c r="R61">
        <v>331</v>
      </c>
      <c r="S61" t="s">
        <v>647</v>
      </c>
      <c r="T61">
        <v>28</v>
      </c>
      <c r="U61" t="s">
        <v>648</v>
      </c>
      <c r="V61">
        <v>27</v>
      </c>
      <c r="W61" t="s">
        <v>648</v>
      </c>
      <c r="X61">
        <v>27</v>
      </c>
      <c r="Y61">
        <v>27</v>
      </c>
      <c r="Z61">
        <v>1</v>
      </c>
      <c r="AA61">
        <v>0</v>
      </c>
      <c r="AB61">
        <v>0</v>
      </c>
      <c r="AC61">
        <v>0</v>
      </c>
      <c r="AD61">
        <v>0</v>
      </c>
      <c r="AE61" t="s">
        <v>649</v>
      </c>
      <c r="AF61" t="s">
        <v>61</v>
      </c>
      <c r="AG61" t="s">
        <v>650</v>
      </c>
      <c r="AH61" t="s">
        <v>651</v>
      </c>
      <c r="AI61" s="2">
        <v>42.86</v>
      </c>
      <c r="AJ61" t="s">
        <v>652</v>
      </c>
      <c r="AK61" s="3">
        <v>3.5700000000000003E-2</v>
      </c>
      <c r="AL61" t="s">
        <v>65</v>
      </c>
      <c r="AM61" t="s">
        <v>155</v>
      </c>
      <c r="AN61" t="s">
        <v>65</v>
      </c>
      <c r="AO61" t="s">
        <v>65</v>
      </c>
      <c r="AP61" t="s">
        <v>66</v>
      </c>
      <c r="AQ61" t="s">
        <v>179</v>
      </c>
      <c r="AR61" t="s">
        <v>653</v>
      </c>
      <c r="AS61" t="s">
        <v>155</v>
      </c>
    </row>
    <row r="62" spans="1:45" x14ac:dyDescent="0.3">
      <c r="A62" t="s">
        <v>654</v>
      </c>
      <c r="B62" t="s">
        <v>655</v>
      </c>
      <c r="C62">
        <v>720</v>
      </c>
      <c r="D62">
        <v>1339</v>
      </c>
      <c r="E62" t="s">
        <v>656</v>
      </c>
      <c r="F62" t="s">
        <v>657</v>
      </c>
      <c r="G62" t="s">
        <v>658</v>
      </c>
      <c r="H62" t="s">
        <v>255</v>
      </c>
      <c r="I62" t="s">
        <v>52</v>
      </c>
      <c r="J62" t="s">
        <v>53</v>
      </c>
      <c r="K62" t="s">
        <v>54</v>
      </c>
      <c r="L62" t="s">
        <v>55</v>
      </c>
      <c r="M62" t="s">
        <v>55</v>
      </c>
      <c r="N62" t="s">
        <v>55</v>
      </c>
      <c r="O62" t="s">
        <v>659</v>
      </c>
      <c r="P62" t="s">
        <v>57</v>
      </c>
      <c r="Q62" t="s">
        <v>659</v>
      </c>
      <c r="R62">
        <v>309</v>
      </c>
      <c r="S62" t="s">
        <v>660</v>
      </c>
      <c r="T62">
        <v>30</v>
      </c>
      <c r="U62" t="s">
        <v>660</v>
      </c>
      <c r="V62">
        <v>30</v>
      </c>
      <c r="W62" t="s">
        <v>661</v>
      </c>
      <c r="X62">
        <v>34</v>
      </c>
      <c r="Y62">
        <v>30</v>
      </c>
      <c r="Z62">
        <v>0</v>
      </c>
      <c r="AA62">
        <v>2</v>
      </c>
      <c r="AB62">
        <v>2</v>
      </c>
      <c r="AC62">
        <v>0</v>
      </c>
      <c r="AD62">
        <v>2</v>
      </c>
      <c r="AE62" t="s">
        <v>662</v>
      </c>
      <c r="AF62" t="s">
        <v>663</v>
      </c>
      <c r="AG62" t="s">
        <v>664</v>
      </c>
      <c r="AH62" t="s">
        <v>665</v>
      </c>
      <c r="AI62" s="2">
        <v>20.55</v>
      </c>
      <c r="AJ62" t="s">
        <v>666</v>
      </c>
      <c r="AK62" s="3">
        <v>6.25E-2</v>
      </c>
      <c r="AL62" t="s">
        <v>143</v>
      </c>
      <c r="AM62" t="s">
        <v>65</v>
      </c>
      <c r="AN62" t="s">
        <v>65</v>
      </c>
      <c r="AO62" t="s">
        <v>143</v>
      </c>
      <c r="AP62" t="s">
        <v>61</v>
      </c>
      <c r="AQ62" t="s">
        <v>77</v>
      </c>
      <c r="AR62" t="s">
        <v>667</v>
      </c>
      <c r="AS62" t="s">
        <v>668</v>
      </c>
    </row>
    <row r="63" spans="1:45" x14ac:dyDescent="0.3">
      <c r="A63" t="s">
        <v>669</v>
      </c>
      <c r="B63" t="s">
        <v>655</v>
      </c>
      <c r="C63">
        <v>720</v>
      </c>
      <c r="D63">
        <v>1339</v>
      </c>
      <c r="E63" t="s">
        <v>656</v>
      </c>
      <c r="F63" t="s">
        <v>657</v>
      </c>
      <c r="G63" t="s">
        <v>658</v>
      </c>
      <c r="H63" t="s">
        <v>255</v>
      </c>
      <c r="I63" t="s">
        <v>52</v>
      </c>
      <c r="J63" t="s">
        <v>53</v>
      </c>
      <c r="K63" t="s">
        <v>54</v>
      </c>
      <c r="L63" t="s">
        <v>55</v>
      </c>
      <c r="M63" t="s">
        <v>55</v>
      </c>
      <c r="N63" t="s">
        <v>55</v>
      </c>
      <c r="O63" t="s">
        <v>659</v>
      </c>
      <c r="P63" t="s">
        <v>57</v>
      </c>
      <c r="Q63" t="s">
        <v>659</v>
      </c>
      <c r="R63">
        <v>88</v>
      </c>
      <c r="S63" t="s">
        <v>588</v>
      </c>
      <c r="T63">
        <v>26</v>
      </c>
      <c r="U63" t="s">
        <v>670</v>
      </c>
      <c r="V63">
        <v>25</v>
      </c>
      <c r="W63" t="s">
        <v>671</v>
      </c>
      <c r="X63">
        <v>29</v>
      </c>
      <c r="Y63">
        <v>25</v>
      </c>
      <c r="Z63">
        <v>1</v>
      </c>
      <c r="AA63">
        <v>2</v>
      </c>
      <c r="AB63">
        <v>2</v>
      </c>
      <c r="AC63">
        <v>2</v>
      </c>
      <c r="AD63">
        <v>0</v>
      </c>
      <c r="AE63" t="s">
        <v>672</v>
      </c>
      <c r="AF63" t="s">
        <v>673</v>
      </c>
      <c r="AG63" t="s">
        <v>674</v>
      </c>
      <c r="AH63" t="s">
        <v>675</v>
      </c>
      <c r="AI63" s="2">
        <v>25.07</v>
      </c>
      <c r="AJ63" t="s">
        <v>676</v>
      </c>
      <c r="AK63" s="3">
        <v>0.1071</v>
      </c>
      <c r="AL63" t="s">
        <v>156</v>
      </c>
      <c r="AM63" t="s">
        <v>155</v>
      </c>
      <c r="AN63" t="s">
        <v>156</v>
      </c>
      <c r="AO63" t="s">
        <v>65</v>
      </c>
      <c r="AP63" t="s">
        <v>61</v>
      </c>
      <c r="AQ63" t="s">
        <v>519</v>
      </c>
      <c r="AR63" t="s">
        <v>677</v>
      </c>
      <c r="AS63" t="s">
        <v>265</v>
      </c>
    </row>
    <row r="64" spans="1:45" x14ac:dyDescent="0.3">
      <c r="A64" t="s">
        <v>678</v>
      </c>
      <c r="B64" t="s">
        <v>655</v>
      </c>
      <c r="C64">
        <v>720</v>
      </c>
      <c r="D64">
        <v>1339</v>
      </c>
      <c r="E64" t="s">
        <v>656</v>
      </c>
      <c r="F64" t="s">
        <v>657</v>
      </c>
      <c r="G64" t="s">
        <v>658</v>
      </c>
      <c r="H64" t="s">
        <v>255</v>
      </c>
      <c r="I64" t="s">
        <v>52</v>
      </c>
      <c r="J64" t="s">
        <v>53</v>
      </c>
      <c r="K64" t="s">
        <v>54</v>
      </c>
      <c r="L64" t="s">
        <v>55</v>
      </c>
      <c r="M64" t="s">
        <v>55</v>
      </c>
      <c r="N64" t="s">
        <v>55</v>
      </c>
      <c r="O64" t="s">
        <v>659</v>
      </c>
      <c r="P64" t="s">
        <v>57</v>
      </c>
      <c r="Q64" t="s">
        <v>659</v>
      </c>
      <c r="R64">
        <v>329</v>
      </c>
      <c r="S64" t="s">
        <v>679</v>
      </c>
      <c r="T64">
        <v>34</v>
      </c>
      <c r="U64" t="s">
        <v>679</v>
      </c>
      <c r="V64">
        <v>34</v>
      </c>
      <c r="W64" t="s">
        <v>679</v>
      </c>
      <c r="X64">
        <v>34</v>
      </c>
      <c r="Y64">
        <v>34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680</v>
      </c>
      <c r="AF64" t="s">
        <v>61</v>
      </c>
      <c r="AG64" t="s">
        <v>681</v>
      </c>
      <c r="AH64" t="s">
        <v>682</v>
      </c>
      <c r="AI64" s="2">
        <v>32.049999999999997</v>
      </c>
      <c r="AJ64" t="s">
        <v>683</v>
      </c>
      <c r="AK64" s="3">
        <v>0</v>
      </c>
      <c r="AL64" t="s">
        <v>65</v>
      </c>
      <c r="AM64" t="s">
        <v>65</v>
      </c>
      <c r="AN64" t="s">
        <v>65</v>
      </c>
      <c r="AO64" t="s">
        <v>65</v>
      </c>
      <c r="AP64" t="s">
        <v>66</v>
      </c>
      <c r="AQ64" t="s">
        <v>66</v>
      </c>
      <c r="AR64" t="s">
        <v>67</v>
      </c>
      <c r="AS64" t="s">
        <v>65</v>
      </c>
    </row>
    <row r="65" spans="1:45" x14ac:dyDescent="0.3">
      <c r="A65" t="s">
        <v>684</v>
      </c>
      <c r="B65" t="s">
        <v>655</v>
      </c>
      <c r="C65">
        <v>720</v>
      </c>
      <c r="D65">
        <v>1339</v>
      </c>
      <c r="E65" t="s">
        <v>656</v>
      </c>
      <c r="F65" t="s">
        <v>657</v>
      </c>
      <c r="G65" t="s">
        <v>658</v>
      </c>
      <c r="H65" t="s">
        <v>255</v>
      </c>
      <c r="I65" t="s">
        <v>52</v>
      </c>
      <c r="J65" t="s">
        <v>53</v>
      </c>
      <c r="K65" t="s">
        <v>54</v>
      </c>
      <c r="L65" t="s">
        <v>55</v>
      </c>
      <c r="M65" t="s">
        <v>55</v>
      </c>
      <c r="N65" t="s">
        <v>55</v>
      </c>
      <c r="O65" t="s">
        <v>659</v>
      </c>
      <c r="P65" t="s">
        <v>57</v>
      </c>
      <c r="Q65" t="s">
        <v>659</v>
      </c>
      <c r="R65">
        <v>1</v>
      </c>
      <c r="S65" t="s">
        <v>685</v>
      </c>
      <c r="T65">
        <v>26</v>
      </c>
      <c r="U65" t="s">
        <v>686</v>
      </c>
      <c r="V65">
        <v>25</v>
      </c>
      <c r="W65" t="s">
        <v>686</v>
      </c>
      <c r="X65">
        <v>25</v>
      </c>
      <c r="Y65">
        <v>25</v>
      </c>
      <c r="Z65">
        <v>1</v>
      </c>
      <c r="AA65">
        <v>0</v>
      </c>
      <c r="AB65">
        <v>0</v>
      </c>
      <c r="AC65">
        <v>0</v>
      </c>
      <c r="AD65">
        <v>0</v>
      </c>
      <c r="AE65" t="s">
        <v>687</v>
      </c>
      <c r="AF65" t="s">
        <v>61</v>
      </c>
      <c r="AG65" t="s">
        <v>688</v>
      </c>
      <c r="AH65" t="s">
        <v>689</v>
      </c>
      <c r="AI65" s="2">
        <v>33.92</v>
      </c>
      <c r="AJ65" t="s">
        <v>690</v>
      </c>
      <c r="AK65" s="3">
        <v>3.85E-2</v>
      </c>
      <c r="AL65" t="s">
        <v>65</v>
      </c>
      <c r="AM65" t="s">
        <v>167</v>
      </c>
      <c r="AN65" t="s">
        <v>65</v>
      </c>
      <c r="AO65" t="s">
        <v>65</v>
      </c>
      <c r="AP65" t="s">
        <v>66</v>
      </c>
      <c r="AQ65" t="s">
        <v>179</v>
      </c>
      <c r="AR65" t="s">
        <v>594</v>
      </c>
      <c r="AS65" t="s">
        <v>167</v>
      </c>
    </row>
    <row r="66" spans="1:45" x14ac:dyDescent="0.3">
      <c r="A66" t="s">
        <v>691</v>
      </c>
      <c r="B66" t="s">
        <v>655</v>
      </c>
      <c r="C66">
        <v>720</v>
      </c>
      <c r="D66">
        <v>1339</v>
      </c>
      <c r="E66" t="s">
        <v>656</v>
      </c>
      <c r="F66" t="s">
        <v>657</v>
      </c>
      <c r="G66" t="s">
        <v>658</v>
      </c>
      <c r="H66" t="s">
        <v>255</v>
      </c>
      <c r="I66" t="s">
        <v>52</v>
      </c>
      <c r="J66" t="s">
        <v>53</v>
      </c>
      <c r="K66" t="s">
        <v>54</v>
      </c>
      <c r="L66" t="s">
        <v>55</v>
      </c>
      <c r="M66" t="s">
        <v>55</v>
      </c>
      <c r="N66" t="s">
        <v>55</v>
      </c>
      <c r="O66" t="s">
        <v>659</v>
      </c>
      <c r="P66" t="s">
        <v>57</v>
      </c>
      <c r="Q66" t="s">
        <v>659</v>
      </c>
      <c r="R66">
        <v>249</v>
      </c>
      <c r="S66" t="s">
        <v>692</v>
      </c>
      <c r="T66">
        <v>30</v>
      </c>
      <c r="U66" t="s">
        <v>692</v>
      </c>
      <c r="V66">
        <v>30</v>
      </c>
      <c r="W66" t="s">
        <v>693</v>
      </c>
      <c r="X66">
        <v>32</v>
      </c>
      <c r="Y66">
        <v>30</v>
      </c>
      <c r="Z66">
        <v>0</v>
      </c>
      <c r="AA66">
        <v>1</v>
      </c>
      <c r="AB66">
        <v>1</v>
      </c>
      <c r="AC66">
        <v>0</v>
      </c>
      <c r="AD66">
        <v>1</v>
      </c>
      <c r="AE66" t="s">
        <v>694</v>
      </c>
      <c r="AF66" t="s">
        <v>209</v>
      </c>
      <c r="AG66" t="s">
        <v>695</v>
      </c>
      <c r="AH66" t="s">
        <v>696</v>
      </c>
      <c r="AI66" s="2">
        <v>34.380000000000003</v>
      </c>
      <c r="AJ66" t="s">
        <v>697</v>
      </c>
      <c r="AK66" s="3">
        <v>3.2300000000000002E-2</v>
      </c>
      <c r="AL66" t="s">
        <v>212</v>
      </c>
      <c r="AM66" t="s">
        <v>65</v>
      </c>
      <c r="AN66" t="s">
        <v>65</v>
      </c>
      <c r="AO66" t="s">
        <v>212</v>
      </c>
      <c r="AP66" t="s">
        <v>61</v>
      </c>
      <c r="AQ66" t="s">
        <v>77</v>
      </c>
      <c r="AR66" t="s">
        <v>213</v>
      </c>
      <c r="AS66" t="s">
        <v>143</v>
      </c>
    </row>
    <row r="67" spans="1:45" x14ac:dyDescent="0.3">
      <c r="A67" t="s">
        <v>698</v>
      </c>
      <c r="B67" t="s">
        <v>655</v>
      </c>
      <c r="C67">
        <v>720</v>
      </c>
      <c r="D67">
        <v>1339</v>
      </c>
      <c r="E67" t="s">
        <v>656</v>
      </c>
      <c r="F67" t="s">
        <v>657</v>
      </c>
      <c r="G67" t="s">
        <v>658</v>
      </c>
      <c r="H67" t="s">
        <v>255</v>
      </c>
      <c r="I67" t="s">
        <v>52</v>
      </c>
      <c r="J67" t="s">
        <v>53</v>
      </c>
      <c r="K67" t="s">
        <v>54</v>
      </c>
      <c r="L67" t="s">
        <v>55</v>
      </c>
      <c r="M67" t="s">
        <v>55</v>
      </c>
      <c r="N67" t="s">
        <v>55</v>
      </c>
      <c r="O67" t="s">
        <v>659</v>
      </c>
      <c r="P67" t="s">
        <v>57</v>
      </c>
      <c r="Q67" t="s">
        <v>659</v>
      </c>
      <c r="R67">
        <v>256</v>
      </c>
      <c r="S67" t="s">
        <v>699</v>
      </c>
      <c r="T67">
        <v>28</v>
      </c>
      <c r="U67" t="s">
        <v>700</v>
      </c>
      <c r="V67">
        <v>28</v>
      </c>
      <c r="W67" t="s">
        <v>700</v>
      </c>
      <c r="X67">
        <v>28</v>
      </c>
      <c r="Y67">
        <v>27</v>
      </c>
      <c r="Z67">
        <v>1</v>
      </c>
      <c r="AA67">
        <v>0</v>
      </c>
      <c r="AB67">
        <v>0</v>
      </c>
      <c r="AC67">
        <v>0</v>
      </c>
      <c r="AD67">
        <v>0</v>
      </c>
      <c r="AE67" t="s">
        <v>701</v>
      </c>
      <c r="AF67" t="s">
        <v>61</v>
      </c>
      <c r="AG67" t="s">
        <v>702</v>
      </c>
      <c r="AH67" t="s">
        <v>540</v>
      </c>
      <c r="AI67" s="2">
        <v>35.19</v>
      </c>
      <c r="AJ67" t="s">
        <v>703</v>
      </c>
      <c r="AK67" s="3">
        <v>3.5700000000000003E-2</v>
      </c>
      <c r="AL67" t="s">
        <v>65</v>
      </c>
      <c r="AM67" t="s">
        <v>155</v>
      </c>
      <c r="AN67" t="s">
        <v>65</v>
      </c>
      <c r="AO67" t="s">
        <v>65</v>
      </c>
      <c r="AP67" t="s">
        <v>66</v>
      </c>
      <c r="AQ67" t="s">
        <v>179</v>
      </c>
      <c r="AR67" t="s">
        <v>653</v>
      </c>
      <c r="AS67" t="s">
        <v>155</v>
      </c>
    </row>
    <row r="68" spans="1:45" x14ac:dyDescent="0.3">
      <c r="A68" t="s">
        <v>704</v>
      </c>
      <c r="B68" t="s">
        <v>655</v>
      </c>
      <c r="C68">
        <v>720</v>
      </c>
      <c r="D68">
        <v>1339</v>
      </c>
      <c r="E68" t="s">
        <v>656</v>
      </c>
      <c r="F68" t="s">
        <v>657</v>
      </c>
      <c r="G68" t="s">
        <v>658</v>
      </c>
      <c r="H68" t="s">
        <v>255</v>
      </c>
      <c r="I68" t="s">
        <v>52</v>
      </c>
      <c r="J68" t="s">
        <v>53</v>
      </c>
      <c r="K68" t="s">
        <v>54</v>
      </c>
      <c r="L68" t="s">
        <v>55</v>
      </c>
      <c r="M68" t="s">
        <v>55</v>
      </c>
      <c r="N68" t="s">
        <v>55</v>
      </c>
      <c r="O68" t="s">
        <v>659</v>
      </c>
      <c r="P68" t="s">
        <v>57</v>
      </c>
      <c r="Q68" t="s">
        <v>659</v>
      </c>
      <c r="R68">
        <v>193</v>
      </c>
      <c r="S68" t="s">
        <v>705</v>
      </c>
      <c r="T68">
        <v>30</v>
      </c>
      <c r="U68" t="s">
        <v>705</v>
      </c>
      <c r="V68">
        <v>30</v>
      </c>
      <c r="W68" t="s">
        <v>705</v>
      </c>
      <c r="X68">
        <v>30</v>
      </c>
      <c r="Y68">
        <v>30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706</v>
      </c>
      <c r="AF68" t="s">
        <v>61</v>
      </c>
      <c r="AG68" t="s">
        <v>707</v>
      </c>
      <c r="AH68" t="s">
        <v>708</v>
      </c>
      <c r="AI68" s="2">
        <v>31.81</v>
      </c>
      <c r="AJ68" t="s">
        <v>709</v>
      </c>
      <c r="AK68" s="3">
        <v>0</v>
      </c>
      <c r="AL68" t="s">
        <v>65</v>
      </c>
      <c r="AM68" t="s">
        <v>65</v>
      </c>
      <c r="AN68" t="s">
        <v>65</v>
      </c>
      <c r="AO68" t="s">
        <v>65</v>
      </c>
      <c r="AP68" t="s">
        <v>66</v>
      </c>
      <c r="AQ68" t="s">
        <v>66</v>
      </c>
      <c r="AR68" t="s">
        <v>67</v>
      </c>
      <c r="AS68" t="s">
        <v>65</v>
      </c>
    </row>
    <row r="69" spans="1:45" x14ac:dyDescent="0.3">
      <c r="A69" t="s">
        <v>710</v>
      </c>
      <c r="B69" t="s">
        <v>655</v>
      </c>
      <c r="C69">
        <v>720</v>
      </c>
      <c r="D69">
        <v>1339</v>
      </c>
      <c r="E69" t="s">
        <v>656</v>
      </c>
      <c r="F69" t="s">
        <v>657</v>
      </c>
      <c r="G69" t="s">
        <v>658</v>
      </c>
      <c r="H69" t="s">
        <v>255</v>
      </c>
      <c r="I69" t="s">
        <v>52</v>
      </c>
      <c r="J69" t="s">
        <v>53</v>
      </c>
      <c r="K69" t="s">
        <v>54</v>
      </c>
      <c r="L69" t="s">
        <v>55</v>
      </c>
      <c r="M69" t="s">
        <v>55</v>
      </c>
      <c r="N69" t="s">
        <v>55</v>
      </c>
      <c r="O69" t="s">
        <v>659</v>
      </c>
      <c r="P69" t="s">
        <v>57</v>
      </c>
      <c r="Q69" t="s">
        <v>659</v>
      </c>
      <c r="R69">
        <v>496</v>
      </c>
      <c r="S69" t="s">
        <v>711</v>
      </c>
      <c r="T69">
        <v>32</v>
      </c>
      <c r="U69" t="s">
        <v>711</v>
      </c>
      <c r="V69">
        <v>32</v>
      </c>
      <c r="W69" t="s">
        <v>712</v>
      </c>
      <c r="X69">
        <v>36</v>
      </c>
      <c r="Y69">
        <v>32</v>
      </c>
      <c r="Z69">
        <v>0</v>
      </c>
      <c r="AA69">
        <v>2</v>
      </c>
      <c r="AB69">
        <v>2</v>
      </c>
      <c r="AC69">
        <v>0</v>
      </c>
      <c r="AD69">
        <v>2</v>
      </c>
      <c r="AE69" t="s">
        <v>713</v>
      </c>
      <c r="AF69" t="s">
        <v>714</v>
      </c>
      <c r="AG69" t="s">
        <v>715</v>
      </c>
      <c r="AH69" t="s">
        <v>716</v>
      </c>
      <c r="AI69" s="2">
        <v>29.01</v>
      </c>
      <c r="AJ69" t="s">
        <v>717</v>
      </c>
      <c r="AK69" s="3">
        <v>5.8799999999999998E-2</v>
      </c>
      <c r="AL69" t="s">
        <v>718</v>
      </c>
      <c r="AM69" t="s">
        <v>65</v>
      </c>
      <c r="AN69" t="s">
        <v>65</v>
      </c>
      <c r="AO69" t="s">
        <v>718</v>
      </c>
      <c r="AP69" t="s">
        <v>61</v>
      </c>
      <c r="AQ69" t="s">
        <v>77</v>
      </c>
      <c r="AR69" t="s">
        <v>543</v>
      </c>
      <c r="AS69" t="s">
        <v>544</v>
      </c>
    </row>
    <row r="70" spans="1:45" x14ac:dyDescent="0.3">
      <c r="A70" t="s">
        <v>719</v>
      </c>
      <c r="B70" t="s">
        <v>655</v>
      </c>
      <c r="C70">
        <v>720</v>
      </c>
      <c r="D70">
        <v>1339</v>
      </c>
      <c r="E70" t="s">
        <v>656</v>
      </c>
      <c r="F70" t="s">
        <v>657</v>
      </c>
      <c r="G70" t="s">
        <v>658</v>
      </c>
      <c r="H70" t="s">
        <v>255</v>
      </c>
      <c r="I70" t="s">
        <v>52</v>
      </c>
      <c r="J70" t="s">
        <v>53</v>
      </c>
      <c r="K70" t="s">
        <v>54</v>
      </c>
      <c r="L70" t="s">
        <v>55</v>
      </c>
      <c r="M70" t="s">
        <v>55</v>
      </c>
      <c r="N70" t="s">
        <v>55</v>
      </c>
      <c r="O70" t="s">
        <v>659</v>
      </c>
      <c r="P70" t="s">
        <v>57</v>
      </c>
      <c r="Q70" t="s">
        <v>659</v>
      </c>
      <c r="R70">
        <v>245</v>
      </c>
      <c r="S70" t="s">
        <v>720</v>
      </c>
      <c r="T70">
        <v>34</v>
      </c>
      <c r="U70" t="s">
        <v>720</v>
      </c>
      <c r="V70">
        <v>34</v>
      </c>
      <c r="W70" t="s">
        <v>721</v>
      </c>
      <c r="X70">
        <v>38</v>
      </c>
      <c r="Y70">
        <v>34</v>
      </c>
      <c r="Z70">
        <v>0</v>
      </c>
      <c r="AA70">
        <v>2</v>
      </c>
      <c r="AB70">
        <v>2</v>
      </c>
      <c r="AC70">
        <v>0</v>
      </c>
      <c r="AD70">
        <v>2</v>
      </c>
      <c r="AE70" t="s">
        <v>722</v>
      </c>
      <c r="AF70" t="s">
        <v>723</v>
      </c>
      <c r="AG70" t="s">
        <v>724</v>
      </c>
      <c r="AH70" t="s">
        <v>725</v>
      </c>
      <c r="AI70" s="2">
        <v>23.73</v>
      </c>
      <c r="AJ70" t="s">
        <v>726</v>
      </c>
      <c r="AK70" s="3">
        <v>5.5599999999999997E-2</v>
      </c>
      <c r="AL70" t="s">
        <v>727</v>
      </c>
      <c r="AM70" t="s">
        <v>65</v>
      </c>
      <c r="AN70" t="s">
        <v>65</v>
      </c>
      <c r="AO70" t="s">
        <v>727</v>
      </c>
      <c r="AP70" t="s">
        <v>61</v>
      </c>
      <c r="AQ70" t="s">
        <v>77</v>
      </c>
      <c r="AR70" t="s">
        <v>728</v>
      </c>
      <c r="AS70" t="s">
        <v>332</v>
      </c>
    </row>
    <row r="71" spans="1:45" x14ac:dyDescent="0.3">
      <c r="A71" t="s">
        <v>729</v>
      </c>
      <c r="B71" t="s">
        <v>655</v>
      </c>
      <c r="C71">
        <v>720</v>
      </c>
      <c r="D71">
        <v>1339</v>
      </c>
      <c r="E71" t="s">
        <v>656</v>
      </c>
      <c r="F71" t="s">
        <v>657</v>
      </c>
      <c r="G71" t="s">
        <v>658</v>
      </c>
      <c r="H71" t="s">
        <v>255</v>
      </c>
      <c r="I71" t="s">
        <v>52</v>
      </c>
      <c r="J71" t="s">
        <v>53</v>
      </c>
      <c r="K71" t="s">
        <v>54</v>
      </c>
      <c r="L71" t="s">
        <v>55</v>
      </c>
      <c r="M71" t="s">
        <v>55</v>
      </c>
      <c r="N71" t="s">
        <v>55</v>
      </c>
      <c r="O71" t="s">
        <v>659</v>
      </c>
      <c r="P71" t="s">
        <v>57</v>
      </c>
      <c r="Q71" t="s">
        <v>659</v>
      </c>
      <c r="R71">
        <v>237</v>
      </c>
      <c r="S71" t="s">
        <v>730</v>
      </c>
      <c r="T71">
        <v>31</v>
      </c>
      <c r="U71" t="s">
        <v>730</v>
      </c>
      <c r="V71">
        <v>31</v>
      </c>
      <c r="W71" t="s">
        <v>731</v>
      </c>
      <c r="X71">
        <v>35</v>
      </c>
      <c r="Y71">
        <v>31</v>
      </c>
      <c r="Z71">
        <v>0</v>
      </c>
      <c r="AA71">
        <v>2</v>
      </c>
      <c r="AB71">
        <v>2</v>
      </c>
      <c r="AC71">
        <v>0</v>
      </c>
      <c r="AD71">
        <v>2</v>
      </c>
      <c r="AE71" t="s">
        <v>732</v>
      </c>
      <c r="AF71" t="s">
        <v>433</v>
      </c>
      <c r="AG71" t="s">
        <v>480</v>
      </c>
      <c r="AH71" t="s">
        <v>131</v>
      </c>
      <c r="AI71" s="2">
        <v>28.82</v>
      </c>
      <c r="AJ71" t="s">
        <v>733</v>
      </c>
      <c r="AK71" s="3">
        <v>6.0600000000000001E-2</v>
      </c>
      <c r="AL71" t="s">
        <v>437</v>
      </c>
      <c r="AM71" t="s">
        <v>65</v>
      </c>
      <c r="AN71" t="s">
        <v>65</v>
      </c>
      <c r="AO71" t="s">
        <v>437</v>
      </c>
      <c r="AP71" t="s">
        <v>61</v>
      </c>
      <c r="AQ71" t="s">
        <v>77</v>
      </c>
      <c r="AR71" t="s">
        <v>439</v>
      </c>
      <c r="AS71" t="s">
        <v>440</v>
      </c>
    </row>
    <row r="72" spans="1:45" x14ac:dyDescent="0.3">
      <c r="A72" t="s">
        <v>734</v>
      </c>
      <c r="B72" t="s">
        <v>655</v>
      </c>
      <c r="C72">
        <v>720</v>
      </c>
      <c r="D72">
        <v>1339</v>
      </c>
      <c r="E72" t="s">
        <v>656</v>
      </c>
      <c r="F72" t="s">
        <v>657</v>
      </c>
      <c r="G72" t="s">
        <v>658</v>
      </c>
      <c r="H72" t="s">
        <v>255</v>
      </c>
      <c r="I72" t="s">
        <v>52</v>
      </c>
      <c r="J72" t="s">
        <v>53</v>
      </c>
      <c r="K72" t="s">
        <v>54</v>
      </c>
      <c r="L72" t="s">
        <v>55</v>
      </c>
      <c r="M72" t="s">
        <v>55</v>
      </c>
      <c r="N72" t="s">
        <v>55</v>
      </c>
      <c r="O72" t="s">
        <v>659</v>
      </c>
      <c r="P72" t="s">
        <v>57</v>
      </c>
      <c r="Q72" t="s">
        <v>659</v>
      </c>
      <c r="R72">
        <v>156</v>
      </c>
      <c r="S72" t="s">
        <v>735</v>
      </c>
      <c r="T72">
        <v>30</v>
      </c>
      <c r="U72" t="s">
        <v>735</v>
      </c>
      <c r="V72">
        <v>30</v>
      </c>
      <c r="W72" t="s">
        <v>736</v>
      </c>
      <c r="X72">
        <v>32</v>
      </c>
      <c r="Y72">
        <v>30</v>
      </c>
      <c r="Z72">
        <v>0</v>
      </c>
      <c r="AA72">
        <v>1</v>
      </c>
      <c r="AB72">
        <v>1</v>
      </c>
      <c r="AC72">
        <v>0</v>
      </c>
      <c r="AD72">
        <v>1</v>
      </c>
      <c r="AE72" t="s">
        <v>737</v>
      </c>
      <c r="AF72" t="s">
        <v>209</v>
      </c>
      <c r="AG72" t="s">
        <v>738</v>
      </c>
      <c r="AH72" t="s">
        <v>739</v>
      </c>
      <c r="AI72" s="2">
        <v>22.44</v>
      </c>
      <c r="AJ72" t="s">
        <v>740</v>
      </c>
      <c r="AK72" s="3">
        <v>3.2300000000000002E-2</v>
      </c>
      <c r="AL72" t="s">
        <v>212</v>
      </c>
      <c r="AM72" t="s">
        <v>65</v>
      </c>
      <c r="AN72" t="s">
        <v>65</v>
      </c>
      <c r="AO72" t="s">
        <v>212</v>
      </c>
      <c r="AP72" t="s">
        <v>61</v>
      </c>
      <c r="AQ72" t="s">
        <v>77</v>
      </c>
      <c r="AR72" t="s">
        <v>213</v>
      </c>
      <c r="AS72" t="s">
        <v>143</v>
      </c>
    </row>
    <row r="73" spans="1:45" x14ac:dyDescent="0.3">
      <c r="A73" t="s">
        <v>741</v>
      </c>
      <c r="B73" t="s">
        <v>655</v>
      </c>
      <c r="C73">
        <v>720</v>
      </c>
      <c r="D73">
        <v>1339</v>
      </c>
      <c r="E73" t="s">
        <v>656</v>
      </c>
      <c r="F73" t="s">
        <v>657</v>
      </c>
      <c r="G73" t="s">
        <v>658</v>
      </c>
      <c r="H73" t="s">
        <v>255</v>
      </c>
      <c r="I73" t="s">
        <v>52</v>
      </c>
      <c r="J73" t="s">
        <v>53</v>
      </c>
      <c r="K73" t="s">
        <v>54</v>
      </c>
      <c r="L73" t="s">
        <v>55</v>
      </c>
      <c r="M73" t="s">
        <v>55</v>
      </c>
      <c r="N73" t="s">
        <v>55</v>
      </c>
      <c r="O73" t="s">
        <v>659</v>
      </c>
      <c r="P73" t="s">
        <v>57</v>
      </c>
      <c r="Q73" t="s">
        <v>659</v>
      </c>
      <c r="R73">
        <v>119</v>
      </c>
      <c r="S73" t="s">
        <v>742</v>
      </c>
      <c r="T73">
        <v>28</v>
      </c>
      <c r="U73" t="s">
        <v>742</v>
      </c>
      <c r="V73">
        <v>28</v>
      </c>
      <c r="W73" t="s">
        <v>743</v>
      </c>
      <c r="X73">
        <v>32</v>
      </c>
      <c r="Y73">
        <v>28</v>
      </c>
      <c r="Z73">
        <v>0</v>
      </c>
      <c r="AA73">
        <v>2</v>
      </c>
      <c r="AB73">
        <v>2</v>
      </c>
      <c r="AC73">
        <v>0</v>
      </c>
      <c r="AD73">
        <v>2</v>
      </c>
      <c r="AE73" t="s">
        <v>744</v>
      </c>
      <c r="AF73" t="s">
        <v>745</v>
      </c>
      <c r="AG73" t="s">
        <v>746</v>
      </c>
      <c r="AH73" t="s">
        <v>63</v>
      </c>
      <c r="AI73" s="2">
        <v>25.9</v>
      </c>
      <c r="AJ73" t="s">
        <v>747</v>
      </c>
      <c r="AK73" s="3">
        <v>6.6699999999999995E-2</v>
      </c>
      <c r="AL73" t="s">
        <v>252</v>
      </c>
      <c r="AM73" t="s">
        <v>65</v>
      </c>
      <c r="AN73" t="s">
        <v>65</v>
      </c>
      <c r="AO73" t="s">
        <v>252</v>
      </c>
      <c r="AP73" t="s">
        <v>61</v>
      </c>
      <c r="AQ73" t="s">
        <v>77</v>
      </c>
      <c r="AR73" t="s">
        <v>110</v>
      </c>
      <c r="AS73" t="s">
        <v>111</v>
      </c>
    </row>
    <row r="74" spans="1:45" x14ac:dyDescent="0.3">
      <c r="A74" t="s">
        <v>748</v>
      </c>
      <c r="B74" t="s">
        <v>655</v>
      </c>
      <c r="C74">
        <v>720</v>
      </c>
      <c r="D74">
        <v>1339</v>
      </c>
      <c r="E74" t="s">
        <v>656</v>
      </c>
      <c r="F74" t="s">
        <v>657</v>
      </c>
      <c r="G74" t="s">
        <v>658</v>
      </c>
      <c r="H74" t="s">
        <v>255</v>
      </c>
      <c r="I74" t="s">
        <v>52</v>
      </c>
      <c r="J74" t="s">
        <v>53</v>
      </c>
      <c r="K74" t="s">
        <v>54</v>
      </c>
      <c r="L74" t="s">
        <v>55</v>
      </c>
      <c r="M74" t="s">
        <v>55</v>
      </c>
      <c r="N74" t="s">
        <v>55</v>
      </c>
      <c r="O74" t="s">
        <v>659</v>
      </c>
      <c r="P74" t="s">
        <v>57</v>
      </c>
      <c r="Q74" t="s">
        <v>659</v>
      </c>
      <c r="R74">
        <v>270</v>
      </c>
      <c r="S74" t="s">
        <v>749</v>
      </c>
      <c r="T74">
        <v>20</v>
      </c>
      <c r="U74" t="s">
        <v>749</v>
      </c>
      <c r="V74">
        <v>20</v>
      </c>
      <c r="W74" t="s">
        <v>750</v>
      </c>
      <c r="X74">
        <v>22</v>
      </c>
      <c r="Y74">
        <v>20</v>
      </c>
      <c r="Z74">
        <v>0</v>
      </c>
      <c r="AA74">
        <v>1</v>
      </c>
      <c r="AB74">
        <v>1</v>
      </c>
      <c r="AC74">
        <v>0</v>
      </c>
      <c r="AD74">
        <v>1</v>
      </c>
      <c r="AE74" t="s">
        <v>751</v>
      </c>
      <c r="AF74" t="s">
        <v>574</v>
      </c>
      <c r="AG74" t="s">
        <v>752</v>
      </c>
      <c r="AH74" t="s">
        <v>753</v>
      </c>
      <c r="AI74" s="2">
        <v>27.01</v>
      </c>
      <c r="AJ74" t="s">
        <v>754</v>
      </c>
      <c r="AK74" s="3">
        <v>4.7600000000000003E-2</v>
      </c>
      <c r="AL74" t="s">
        <v>232</v>
      </c>
      <c r="AM74" t="s">
        <v>65</v>
      </c>
      <c r="AN74" t="s">
        <v>65</v>
      </c>
      <c r="AO74" t="s">
        <v>232</v>
      </c>
      <c r="AP74" t="s">
        <v>61</v>
      </c>
      <c r="AQ74" t="s">
        <v>77</v>
      </c>
      <c r="AR74" t="s">
        <v>578</v>
      </c>
      <c r="AS74" t="s">
        <v>579</v>
      </c>
    </row>
    <row r="75" spans="1:45" x14ac:dyDescent="0.3">
      <c r="A75" t="s">
        <v>755</v>
      </c>
      <c r="B75" t="s">
        <v>655</v>
      </c>
      <c r="C75">
        <v>720</v>
      </c>
      <c r="D75">
        <v>1339</v>
      </c>
      <c r="E75" t="s">
        <v>656</v>
      </c>
      <c r="F75" t="s">
        <v>657</v>
      </c>
      <c r="G75" t="s">
        <v>658</v>
      </c>
      <c r="H75" t="s">
        <v>255</v>
      </c>
      <c r="I75" t="s">
        <v>52</v>
      </c>
      <c r="J75" t="s">
        <v>53</v>
      </c>
      <c r="K75" t="s">
        <v>54</v>
      </c>
      <c r="L75" t="s">
        <v>55</v>
      </c>
      <c r="M75" t="s">
        <v>55</v>
      </c>
      <c r="N75" t="s">
        <v>55</v>
      </c>
      <c r="O75" t="s">
        <v>659</v>
      </c>
      <c r="P75" t="s">
        <v>57</v>
      </c>
      <c r="Q75" t="s">
        <v>659</v>
      </c>
      <c r="R75">
        <v>406</v>
      </c>
      <c r="S75" t="s">
        <v>756</v>
      </c>
      <c r="T75">
        <v>24</v>
      </c>
      <c r="U75" t="s">
        <v>757</v>
      </c>
      <c r="V75">
        <v>11</v>
      </c>
      <c r="W75" t="s">
        <v>757</v>
      </c>
      <c r="X75">
        <v>11</v>
      </c>
      <c r="Y75">
        <v>4</v>
      </c>
      <c r="Z75">
        <v>20</v>
      </c>
      <c r="AA75">
        <v>0</v>
      </c>
      <c r="AB75">
        <v>0</v>
      </c>
      <c r="AC75">
        <v>0</v>
      </c>
      <c r="AD75">
        <v>0</v>
      </c>
      <c r="AE75" t="s">
        <v>758</v>
      </c>
      <c r="AF75" t="s">
        <v>61</v>
      </c>
      <c r="AG75" t="s">
        <v>759</v>
      </c>
      <c r="AH75" t="s">
        <v>760</v>
      </c>
      <c r="AI75" s="2">
        <v>41.29</v>
      </c>
      <c r="AJ75" t="s">
        <v>761</v>
      </c>
      <c r="AK75" s="3">
        <v>0.83330000000000004</v>
      </c>
      <c r="AL75" t="s">
        <v>65</v>
      </c>
      <c r="AM75" t="s">
        <v>677</v>
      </c>
      <c r="AN75" t="s">
        <v>65</v>
      </c>
      <c r="AO75" t="s">
        <v>65</v>
      </c>
      <c r="AP75" t="s">
        <v>66</v>
      </c>
      <c r="AQ75" t="s">
        <v>179</v>
      </c>
      <c r="AR75" t="s">
        <v>265</v>
      </c>
      <c r="AS75" t="s">
        <v>677</v>
      </c>
    </row>
    <row r="76" spans="1:45" x14ac:dyDescent="0.3">
      <c r="A76" t="s">
        <v>762</v>
      </c>
      <c r="B76" t="s">
        <v>655</v>
      </c>
      <c r="C76">
        <v>720</v>
      </c>
      <c r="D76">
        <v>1339</v>
      </c>
      <c r="E76" t="s">
        <v>656</v>
      </c>
      <c r="F76" t="s">
        <v>657</v>
      </c>
      <c r="G76" t="s">
        <v>658</v>
      </c>
      <c r="H76" t="s">
        <v>255</v>
      </c>
      <c r="I76" t="s">
        <v>52</v>
      </c>
      <c r="J76" t="s">
        <v>53</v>
      </c>
      <c r="K76" t="s">
        <v>54</v>
      </c>
      <c r="L76" t="s">
        <v>55</v>
      </c>
      <c r="M76" t="s">
        <v>55</v>
      </c>
      <c r="N76" t="s">
        <v>55</v>
      </c>
      <c r="O76" t="s">
        <v>659</v>
      </c>
      <c r="P76" t="s">
        <v>57</v>
      </c>
      <c r="Q76" t="s">
        <v>659</v>
      </c>
      <c r="R76">
        <v>318</v>
      </c>
      <c r="S76" t="s">
        <v>763</v>
      </c>
      <c r="T76">
        <v>27</v>
      </c>
      <c r="U76" t="s">
        <v>764</v>
      </c>
      <c r="V76">
        <v>25</v>
      </c>
      <c r="W76" t="s">
        <v>765</v>
      </c>
      <c r="X76">
        <v>33</v>
      </c>
      <c r="Y76">
        <v>25</v>
      </c>
      <c r="Z76">
        <v>2</v>
      </c>
      <c r="AA76">
        <v>4</v>
      </c>
      <c r="AB76">
        <v>4</v>
      </c>
      <c r="AC76">
        <v>1</v>
      </c>
      <c r="AD76">
        <v>3</v>
      </c>
      <c r="AE76" t="s">
        <v>766</v>
      </c>
      <c r="AF76" t="s">
        <v>767</v>
      </c>
      <c r="AG76" t="s">
        <v>768</v>
      </c>
      <c r="AH76" t="s">
        <v>423</v>
      </c>
      <c r="AI76" s="2">
        <v>29.57</v>
      </c>
      <c r="AJ76" t="s">
        <v>769</v>
      </c>
      <c r="AK76" s="3">
        <v>0.19350000000000001</v>
      </c>
      <c r="AL76" t="s">
        <v>770</v>
      </c>
      <c r="AM76" t="s">
        <v>624</v>
      </c>
      <c r="AN76" t="s">
        <v>212</v>
      </c>
      <c r="AO76" t="s">
        <v>771</v>
      </c>
      <c r="AP76" t="s">
        <v>61</v>
      </c>
      <c r="AQ76" t="s">
        <v>519</v>
      </c>
      <c r="AR76" t="s">
        <v>772</v>
      </c>
      <c r="AS76" t="s">
        <v>773</v>
      </c>
    </row>
    <row r="77" spans="1:45" x14ac:dyDescent="0.3">
      <c r="A77" t="s">
        <v>774</v>
      </c>
      <c r="B77" t="s">
        <v>655</v>
      </c>
      <c r="C77">
        <v>720</v>
      </c>
      <c r="D77">
        <v>1339</v>
      </c>
      <c r="E77" t="s">
        <v>656</v>
      </c>
      <c r="F77" t="s">
        <v>657</v>
      </c>
      <c r="G77" t="s">
        <v>658</v>
      </c>
      <c r="H77" t="s">
        <v>255</v>
      </c>
      <c r="I77" t="s">
        <v>52</v>
      </c>
      <c r="J77" t="s">
        <v>53</v>
      </c>
      <c r="K77" t="s">
        <v>54</v>
      </c>
      <c r="L77" t="s">
        <v>55</v>
      </c>
      <c r="M77" t="s">
        <v>55</v>
      </c>
      <c r="N77" t="s">
        <v>55</v>
      </c>
      <c r="O77" t="s">
        <v>659</v>
      </c>
      <c r="P77" t="s">
        <v>57</v>
      </c>
      <c r="Q77" t="s">
        <v>659</v>
      </c>
      <c r="R77">
        <v>143</v>
      </c>
      <c r="S77" t="s">
        <v>775</v>
      </c>
      <c r="T77">
        <v>23</v>
      </c>
      <c r="U77" t="s">
        <v>775</v>
      </c>
      <c r="V77">
        <v>23</v>
      </c>
      <c r="W77" t="s">
        <v>776</v>
      </c>
      <c r="X77">
        <v>25</v>
      </c>
      <c r="Y77">
        <v>23</v>
      </c>
      <c r="Z77">
        <v>0</v>
      </c>
      <c r="AA77">
        <v>1</v>
      </c>
      <c r="AB77">
        <v>1</v>
      </c>
      <c r="AC77">
        <v>0</v>
      </c>
      <c r="AD77">
        <v>1</v>
      </c>
      <c r="AE77" t="s">
        <v>777</v>
      </c>
      <c r="AF77" t="s">
        <v>778</v>
      </c>
      <c r="AG77" t="s">
        <v>779</v>
      </c>
      <c r="AH77" t="s">
        <v>780</v>
      </c>
      <c r="AI77" s="2">
        <v>34.08</v>
      </c>
      <c r="AJ77" t="s">
        <v>781</v>
      </c>
      <c r="AK77" s="3">
        <v>4.1700000000000001E-2</v>
      </c>
      <c r="AL77" t="s">
        <v>782</v>
      </c>
      <c r="AM77" t="s">
        <v>65</v>
      </c>
      <c r="AN77" t="s">
        <v>65</v>
      </c>
      <c r="AO77" t="s">
        <v>782</v>
      </c>
      <c r="AP77" t="s">
        <v>61</v>
      </c>
      <c r="AQ77" t="s">
        <v>77</v>
      </c>
      <c r="AR77" t="s">
        <v>783</v>
      </c>
      <c r="AS77" t="s">
        <v>322</v>
      </c>
    </row>
    <row r="78" spans="1:45" x14ac:dyDescent="0.3">
      <c r="A78" t="s">
        <v>784</v>
      </c>
      <c r="B78" t="s">
        <v>655</v>
      </c>
      <c r="C78">
        <v>720</v>
      </c>
      <c r="D78">
        <v>1339</v>
      </c>
      <c r="E78" t="s">
        <v>656</v>
      </c>
      <c r="F78" t="s">
        <v>657</v>
      </c>
      <c r="G78" t="s">
        <v>658</v>
      </c>
      <c r="H78" t="s">
        <v>255</v>
      </c>
      <c r="I78" t="s">
        <v>52</v>
      </c>
      <c r="J78" t="s">
        <v>53</v>
      </c>
      <c r="K78" t="s">
        <v>54</v>
      </c>
      <c r="L78" t="s">
        <v>55</v>
      </c>
      <c r="M78" t="s">
        <v>55</v>
      </c>
      <c r="N78" t="s">
        <v>55</v>
      </c>
      <c r="O78" t="s">
        <v>659</v>
      </c>
      <c r="P78" t="s">
        <v>57</v>
      </c>
      <c r="Q78" t="s">
        <v>659</v>
      </c>
      <c r="R78">
        <v>224</v>
      </c>
      <c r="S78" t="s">
        <v>785</v>
      </c>
      <c r="T78">
        <v>29</v>
      </c>
      <c r="U78" t="s">
        <v>785</v>
      </c>
      <c r="V78">
        <v>29</v>
      </c>
      <c r="W78" t="s">
        <v>785</v>
      </c>
      <c r="X78">
        <v>29</v>
      </c>
      <c r="Y78">
        <v>29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751</v>
      </c>
      <c r="AF78" t="s">
        <v>61</v>
      </c>
      <c r="AG78" t="s">
        <v>786</v>
      </c>
      <c r="AH78" t="s">
        <v>787</v>
      </c>
      <c r="AI78" s="2">
        <v>39.81</v>
      </c>
      <c r="AJ78" t="s">
        <v>788</v>
      </c>
      <c r="AK78" s="3">
        <v>0</v>
      </c>
      <c r="AL78" t="s">
        <v>65</v>
      </c>
      <c r="AM78" t="s">
        <v>65</v>
      </c>
      <c r="AN78" t="s">
        <v>65</v>
      </c>
      <c r="AO78" t="s">
        <v>65</v>
      </c>
      <c r="AP78" t="s">
        <v>66</v>
      </c>
      <c r="AQ78" t="s">
        <v>66</v>
      </c>
      <c r="AR78" t="s">
        <v>67</v>
      </c>
      <c r="AS78" t="s">
        <v>65</v>
      </c>
    </row>
    <row r="79" spans="1:45" x14ac:dyDescent="0.3">
      <c r="A79" t="s">
        <v>789</v>
      </c>
      <c r="B79" t="s">
        <v>655</v>
      </c>
      <c r="C79">
        <v>720</v>
      </c>
      <c r="D79">
        <v>1339</v>
      </c>
      <c r="E79" t="s">
        <v>656</v>
      </c>
      <c r="F79" t="s">
        <v>657</v>
      </c>
      <c r="G79" t="s">
        <v>658</v>
      </c>
      <c r="H79" t="s">
        <v>255</v>
      </c>
      <c r="I79" t="s">
        <v>52</v>
      </c>
      <c r="J79" t="s">
        <v>53</v>
      </c>
      <c r="K79" t="s">
        <v>54</v>
      </c>
      <c r="L79" t="s">
        <v>55</v>
      </c>
      <c r="M79" t="s">
        <v>55</v>
      </c>
      <c r="N79" t="s">
        <v>55</v>
      </c>
      <c r="O79" t="s">
        <v>659</v>
      </c>
      <c r="P79" t="s">
        <v>57</v>
      </c>
      <c r="Q79" t="s">
        <v>659</v>
      </c>
      <c r="R79">
        <v>117</v>
      </c>
      <c r="S79" t="s">
        <v>790</v>
      </c>
      <c r="T79">
        <v>33</v>
      </c>
      <c r="U79" t="s">
        <v>790</v>
      </c>
      <c r="V79">
        <v>33</v>
      </c>
      <c r="W79" t="s">
        <v>790</v>
      </c>
      <c r="X79">
        <v>33</v>
      </c>
      <c r="Y79">
        <v>33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791</v>
      </c>
      <c r="AF79" t="s">
        <v>61</v>
      </c>
      <c r="AG79" t="s">
        <v>613</v>
      </c>
      <c r="AH79" t="s">
        <v>780</v>
      </c>
      <c r="AI79" s="2">
        <v>34.11</v>
      </c>
      <c r="AJ79" t="s">
        <v>792</v>
      </c>
      <c r="AK79" s="3">
        <v>0</v>
      </c>
      <c r="AL79" t="s">
        <v>65</v>
      </c>
      <c r="AM79" t="s">
        <v>65</v>
      </c>
      <c r="AN79" t="s">
        <v>65</v>
      </c>
      <c r="AO79" t="s">
        <v>65</v>
      </c>
      <c r="AP79" t="s">
        <v>66</v>
      </c>
      <c r="AQ79" t="s">
        <v>66</v>
      </c>
      <c r="AR79" t="s">
        <v>67</v>
      </c>
      <c r="AS79" t="s">
        <v>65</v>
      </c>
    </row>
    <row r="80" spans="1:45" x14ac:dyDescent="0.3">
      <c r="A80" t="s">
        <v>793</v>
      </c>
      <c r="B80" t="s">
        <v>655</v>
      </c>
      <c r="C80">
        <v>720</v>
      </c>
      <c r="D80">
        <v>1339</v>
      </c>
      <c r="E80" t="s">
        <v>656</v>
      </c>
      <c r="F80" t="s">
        <v>657</v>
      </c>
      <c r="G80" t="s">
        <v>658</v>
      </c>
      <c r="H80" t="s">
        <v>255</v>
      </c>
      <c r="I80" t="s">
        <v>52</v>
      </c>
      <c r="J80" t="s">
        <v>53</v>
      </c>
      <c r="K80" t="s">
        <v>54</v>
      </c>
      <c r="L80" t="s">
        <v>55</v>
      </c>
      <c r="M80" t="s">
        <v>55</v>
      </c>
      <c r="N80" t="s">
        <v>55</v>
      </c>
      <c r="O80" t="s">
        <v>659</v>
      </c>
      <c r="P80" t="s">
        <v>57</v>
      </c>
      <c r="Q80" t="s">
        <v>659</v>
      </c>
      <c r="R80">
        <v>106</v>
      </c>
      <c r="S80" t="s">
        <v>794</v>
      </c>
      <c r="T80">
        <v>23</v>
      </c>
      <c r="U80" t="s">
        <v>795</v>
      </c>
      <c r="V80">
        <v>23</v>
      </c>
      <c r="W80" t="s">
        <v>796</v>
      </c>
      <c r="X80">
        <v>27</v>
      </c>
      <c r="Y80">
        <v>22</v>
      </c>
      <c r="Z80">
        <v>1</v>
      </c>
      <c r="AA80">
        <v>2</v>
      </c>
      <c r="AB80">
        <v>2</v>
      </c>
      <c r="AC80">
        <v>0</v>
      </c>
      <c r="AD80">
        <v>2</v>
      </c>
      <c r="AE80" t="s">
        <v>797</v>
      </c>
      <c r="AF80" t="s">
        <v>319</v>
      </c>
      <c r="AG80" t="s">
        <v>798</v>
      </c>
      <c r="AH80" t="s">
        <v>799</v>
      </c>
      <c r="AI80" s="2">
        <v>32.24</v>
      </c>
      <c r="AJ80" t="s">
        <v>800</v>
      </c>
      <c r="AK80" s="3">
        <v>0.12</v>
      </c>
      <c r="AL80" t="s">
        <v>322</v>
      </c>
      <c r="AM80" t="s">
        <v>178</v>
      </c>
      <c r="AN80" t="s">
        <v>65</v>
      </c>
      <c r="AO80" t="s">
        <v>322</v>
      </c>
      <c r="AP80" t="s">
        <v>61</v>
      </c>
      <c r="AQ80" t="s">
        <v>519</v>
      </c>
      <c r="AR80" t="s">
        <v>801</v>
      </c>
      <c r="AS80" t="s">
        <v>483</v>
      </c>
    </row>
    <row r="81" spans="1:45" x14ac:dyDescent="0.3">
      <c r="A81" t="s">
        <v>802</v>
      </c>
      <c r="B81" t="s">
        <v>655</v>
      </c>
      <c r="C81">
        <v>720</v>
      </c>
      <c r="D81">
        <v>1339</v>
      </c>
      <c r="E81" t="s">
        <v>656</v>
      </c>
      <c r="F81" t="s">
        <v>657</v>
      </c>
      <c r="G81" t="s">
        <v>658</v>
      </c>
      <c r="H81" t="s">
        <v>255</v>
      </c>
      <c r="I81" t="s">
        <v>52</v>
      </c>
      <c r="J81" t="s">
        <v>53</v>
      </c>
      <c r="K81" t="s">
        <v>54</v>
      </c>
      <c r="L81" t="s">
        <v>55</v>
      </c>
      <c r="M81" t="s">
        <v>55</v>
      </c>
      <c r="N81" t="s">
        <v>55</v>
      </c>
      <c r="O81" t="s">
        <v>659</v>
      </c>
      <c r="P81" t="s">
        <v>57</v>
      </c>
      <c r="Q81" t="s">
        <v>659</v>
      </c>
      <c r="R81">
        <v>488</v>
      </c>
      <c r="S81" t="s">
        <v>803</v>
      </c>
      <c r="T81">
        <v>34</v>
      </c>
      <c r="U81" t="s">
        <v>803</v>
      </c>
      <c r="V81">
        <v>34</v>
      </c>
      <c r="W81" t="s">
        <v>804</v>
      </c>
      <c r="X81">
        <v>38</v>
      </c>
      <c r="Y81">
        <v>34</v>
      </c>
      <c r="Z81">
        <v>0</v>
      </c>
      <c r="AA81">
        <v>2</v>
      </c>
      <c r="AB81">
        <v>2</v>
      </c>
      <c r="AC81">
        <v>0</v>
      </c>
      <c r="AD81">
        <v>2</v>
      </c>
      <c r="AE81" t="s">
        <v>805</v>
      </c>
      <c r="AF81" t="s">
        <v>723</v>
      </c>
      <c r="AG81" t="s">
        <v>806</v>
      </c>
      <c r="AH81" t="s">
        <v>807</v>
      </c>
      <c r="AI81" s="2">
        <v>27.42</v>
      </c>
      <c r="AJ81" t="s">
        <v>808</v>
      </c>
      <c r="AK81" s="3">
        <v>5.5599999999999997E-2</v>
      </c>
      <c r="AL81" t="s">
        <v>727</v>
      </c>
      <c r="AM81" t="s">
        <v>65</v>
      </c>
      <c r="AN81" t="s">
        <v>65</v>
      </c>
      <c r="AO81" t="s">
        <v>727</v>
      </c>
      <c r="AP81" t="s">
        <v>61</v>
      </c>
      <c r="AQ81" t="s">
        <v>77</v>
      </c>
      <c r="AR81" t="s">
        <v>728</v>
      </c>
      <c r="AS81" t="s">
        <v>332</v>
      </c>
    </row>
    <row r="82" spans="1:45" x14ac:dyDescent="0.3">
      <c r="A82" t="s">
        <v>809</v>
      </c>
      <c r="B82" t="s">
        <v>810</v>
      </c>
      <c r="C82">
        <v>1080</v>
      </c>
      <c r="D82">
        <v>1776</v>
      </c>
      <c r="E82" t="s">
        <v>811</v>
      </c>
      <c r="F82" t="s">
        <v>812</v>
      </c>
      <c r="G82" t="s">
        <v>813</v>
      </c>
      <c r="H82" t="s">
        <v>255</v>
      </c>
      <c r="I82" t="s">
        <v>52</v>
      </c>
      <c r="J82" t="s">
        <v>53</v>
      </c>
      <c r="K82" t="s">
        <v>54</v>
      </c>
      <c r="L82" t="s">
        <v>55</v>
      </c>
      <c r="M82" t="s">
        <v>55</v>
      </c>
      <c r="N82" t="s">
        <v>55</v>
      </c>
      <c r="O82" t="s">
        <v>814</v>
      </c>
      <c r="P82" t="s">
        <v>57</v>
      </c>
      <c r="Q82" t="s">
        <v>815</v>
      </c>
      <c r="R82">
        <v>363</v>
      </c>
      <c r="S82" t="s">
        <v>816</v>
      </c>
      <c r="T82">
        <v>30</v>
      </c>
      <c r="U82" t="s">
        <v>817</v>
      </c>
      <c r="V82">
        <v>30</v>
      </c>
      <c r="W82" t="s">
        <v>818</v>
      </c>
      <c r="X82">
        <v>32</v>
      </c>
      <c r="Y82">
        <v>29</v>
      </c>
      <c r="Z82">
        <v>1</v>
      </c>
      <c r="AA82">
        <v>1</v>
      </c>
      <c r="AB82">
        <v>1</v>
      </c>
      <c r="AC82">
        <v>0</v>
      </c>
      <c r="AD82">
        <v>1</v>
      </c>
      <c r="AE82" t="s">
        <v>819</v>
      </c>
      <c r="AF82" t="s">
        <v>209</v>
      </c>
      <c r="AG82" t="s">
        <v>820</v>
      </c>
      <c r="AH82" t="s">
        <v>821</v>
      </c>
      <c r="AI82" s="2">
        <v>29.86</v>
      </c>
      <c r="AJ82" t="s">
        <v>822</v>
      </c>
      <c r="AK82" s="3">
        <v>6.4500000000000002E-2</v>
      </c>
      <c r="AL82" t="s">
        <v>212</v>
      </c>
      <c r="AM82" t="s">
        <v>212</v>
      </c>
      <c r="AN82" t="s">
        <v>65</v>
      </c>
      <c r="AO82" t="s">
        <v>212</v>
      </c>
      <c r="AP82" t="s">
        <v>61</v>
      </c>
      <c r="AQ82" t="s">
        <v>109</v>
      </c>
      <c r="AR82" t="s">
        <v>823</v>
      </c>
      <c r="AS82" t="s">
        <v>141</v>
      </c>
    </row>
    <row r="83" spans="1:45" x14ac:dyDescent="0.3">
      <c r="A83" t="s">
        <v>824</v>
      </c>
      <c r="B83" t="s">
        <v>810</v>
      </c>
      <c r="C83">
        <v>1080</v>
      </c>
      <c r="D83">
        <v>1776</v>
      </c>
      <c r="E83" t="s">
        <v>811</v>
      </c>
      <c r="F83" t="s">
        <v>812</v>
      </c>
      <c r="G83" t="s">
        <v>813</v>
      </c>
      <c r="H83" t="s">
        <v>255</v>
      </c>
      <c r="I83" t="s">
        <v>52</v>
      </c>
      <c r="J83" t="s">
        <v>53</v>
      </c>
      <c r="K83" t="s">
        <v>54</v>
      </c>
      <c r="L83" t="s">
        <v>55</v>
      </c>
      <c r="M83" t="s">
        <v>55</v>
      </c>
      <c r="N83" t="s">
        <v>55</v>
      </c>
      <c r="O83" t="s">
        <v>814</v>
      </c>
      <c r="P83" t="s">
        <v>57</v>
      </c>
      <c r="Q83" t="s">
        <v>815</v>
      </c>
      <c r="R83">
        <v>360</v>
      </c>
      <c r="S83" t="s">
        <v>825</v>
      </c>
      <c r="T83">
        <v>31</v>
      </c>
      <c r="U83" t="s">
        <v>825</v>
      </c>
      <c r="V83">
        <v>31</v>
      </c>
      <c r="W83" t="s">
        <v>826</v>
      </c>
      <c r="X83">
        <v>31</v>
      </c>
      <c r="Y83">
        <v>31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827</v>
      </c>
      <c r="AF83" t="s">
        <v>61</v>
      </c>
      <c r="AG83" t="s">
        <v>828</v>
      </c>
      <c r="AH83" t="s">
        <v>201</v>
      </c>
      <c r="AI83" s="2">
        <v>31.42</v>
      </c>
      <c r="AJ83" t="s">
        <v>829</v>
      </c>
      <c r="AK83" s="3">
        <v>0</v>
      </c>
      <c r="AL83" t="s">
        <v>65</v>
      </c>
      <c r="AM83" t="s">
        <v>65</v>
      </c>
      <c r="AN83" t="s">
        <v>65</v>
      </c>
      <c r="AO83" t="s">
        <v>65</v>
      </c>
      <c r="AP83" t="s">
        <v>66</v>
      </c>
      <c r="AQ83" t="s">
        <v>66</v>
      </c>
      <c r="AR83" t="s">
        <v>67</v>
      </c>
      <c r="AS83" t="s">
        <v>65</v>
      </c>
    </row>
    <row r="84" spans="1:45" x14ac:dyDescent="0.3">
      <c r="A84" t="s">
        <v>830</v>
      </c>
      <c r="B84" t="s">
        <v>810</v>
      </c>
      <c r="C84">
        <v>1080</v>
      </c>
      <c r="D84">
        <v>1776</v>
      </c>
      <c r="E84" t="s">
        <v>811</v>
      </c>
      <c r="F84" t="s">
        <v>812</v>
      </c>
      <c r="G84" t="s">
        <v>813</v>
      </c>
      <c r="H84" t="s">
        <v>255</v>
      </c>
      <c r="I84" t="s">
        <v>52</v>
      </c>
      <c r="J84" t="s">
        <v>53</v>
      </c>
      <c r="K84" t="s">
        <v>54</v>
      </c>
      <c r="L84" t="s">
        <v>55</v>
      </c>
      <c r="M84" t="s">
        <v>55</v>
      </c>
      <c r="N84" t="s">
        <v>55</v>
      </c>
      <c r="O84" t="s">
        <v>814</v>
      </c>
      <c r="P84" t="s">
        <v>57</v>
      </c>
      <c r="Q84" t="s">
        <v>815</v>
      </c>
      <c r="R84">
        <v>190</v>
      </c>
      <c r="S84" t="s">
        <v>831</v>
      </c>
      <c r="T84">
        <v>29</v>
      </c>
      <c r="U84" t="s">
        <v>832</v>
      </c>
      <c r="V84">
        <v>29</v>
      </c>
      <c r="W84" t="s">
        <v>833</v>
      </c>
      <c r="X84">
        <v>29</v>
      </c>
      <c r="Y84">
        <v>28</v>
      </c>
      <c r="Z84">
        <v>1</v>
      </c>
      <c r="AA84">
        <v>0</v>
      </c>
      <c r="AB84">
        <v>0</v>
      </c>
      <c r="AC84">
        <v>0</v>
      </c>
      <c r="AD84">
        <v>0</v>
      </c>
      <c r="AE84" t="s">
        <v>834</v>
      </c>
      <c r="AF84" t="s">
        <v>61</v>
      </c>
      <c r="AG84" t="s">
        <v>835</v>
      </c>
      <c r="AH84" t="s">
        <v>836</v>
      </c>
      <c r="AI84" s="2">
        <v>36.67</v>
      </c>
      <c r="AJ84" t="s">
        <v>837</v>
      </c>
      <c r="AK84" s="3">
        <v>3.4500000000000003E-2</v>
      </c>
      <c r="AL84" t="s">
        <v>65</v>
      </c>
      <c r="AM84" t="s">
        <v>552</v>
      </c>
      <c r="AN84" t="s">
        <v>65</v>
      </c>
      <c r="AO84" t="s">
        <v>65</v>
      </c>
      <c r="AP84" t="s">
        <v>66</v>
      </c>
      <c r="AQ84" t="s">
        <v>179</v>
      </c>
      <c r="AR84" t="s">
        <v>553</v>
      </c>
      <c r="AS84" t="s">
        <v>552</v>
      </c>
    </row>
    <row r="85" spans="1:45" x14ac:dyDescent="0.3">
      <c r="A85" t="s">
        <v>838</v>
      </c>
      <c r="B85" t="s">
        <v>810</v>
      </c>
      <c r="C85">
        <v>1080</v>
      </c>
      <c r="D85">
        <v>1776</v>
      </c>
      <c r="E85" t="s">
        <v>811</v>
      </c>
      <c r="F85" t="s">
        <v>812</v>
      </c>
      <c r="G85" t="s">
        <v>813</v>
      </c>
      <c r="H85" t="s">
        <v>255</v>
      </c>
      <c r="I85" t="s">
        <v>52</v>
      </c>
      <c r="J85" t="s">
        <v>53</v>
      </c>
      <c r="K85" t="s">
        <v>54</v>
      </c>
      <c r="L85" t="s">
        <v>55</v>
      </c>
      <c r="M85" t="s">
        <v>55</v>
      </c>
      <c r="N85" t="s">
        <v>55</v>
      </c>
      <c r="O85" t="s">
        <v>814</v>
      </c>
      <c r="P85" t="s">
        <v>57</v>
      </c>
      <c r="Q85" t="s">
        <v>815</v>
      </c>
      <c r="R85">
        <v>354</v>
      </c>
      <c r="S85" t="s">
        <v>839</v>
      </c>
      <c r="T85">
        <v>35</v>
      </c>
      <c r="U85" t="s">
        <v>840</v>
      </c>
      <c r="V85">
        <v>36</v>
      </c>
      <c r="W85" t="s">
        <v>841</v>
      </c>
      <c r="X85">
        <v>38</v>
      </c>
      <c r="Y85">
        <v>34</v>
      </c>
      <c r="Z85">
        <v>2</v>
      </c>
      <c r="AA85">
        <v>1</v>
      </c>
      <c r="AB85">
        <v>1</v>
      </c>
      <c r="AC85">
        <v>0</v>
      </c>
      <c r="AD85">
        <v>1</v>
      </c>
      <c r="AE85" t="s">
        <v>842</v>
      </c>
      <c r="AF85" t="s">
        <v>843</v>
      </c>
      <c r="AG85" t="s">
        <v>844</v>
      </c>
      <c r="AH85" t="s">
        <v>845</v>
      </c>
      <c r="AI85" s="2">
        <v>33.21</v>
      </c>
      <c r="AJ85" t="s">
        <v>829</v>
      </c>
      <c r="AK85" s="3">
        <v>8.1100000000000005E-2</v>
      </c>
      <c r="AL85" t="s">
        <v>345</v>
      </c>
      <c r="AM85" t="s">
        <v>509</v>
      </c>
      <c r="AN85" t="s">
        <v>65</v>
      </c>
      <c r="AO85" t="s">
        <v>345</v>
      </c>
      <c r="AP85" t="s">
        <v>61</v>
      </c>
      <c r="AQ85" t="s">
        <v>542</v>
      </c>
      <c r="AR85" t="s">
        <v>728</v>
      </c>
      <c r="AS85" t="s">
        <v>332</v>
      </c>
    </row>
    <row r="86" spans="1:45" x14ac:dyDescent="0.3">
      <c r="A86" t="s">
        <v>846</v>
      </c>
      <c r="B86" t="s">
        <v>810</v>
      </c>
      <c r="C86">
        <v>1080</v>
      </c>
      <c r="D86">
        <v>1776</v>
      </c>
      <c r="E86" t="s">
        <v>811</v>
      </c>
      <c r="F86" t="s">
        <v>812</v>
      </c>
      <c r="G86" t="s">
        <v>813</v>
      </c>
      <c r="H86" t="s">
        <v>255</v>
      </c>
      <c r="I86" t="s">
        <v>52</v>
      </c>
      <c r="J86" t="s">
        <v>53</v>
      </c>
      <c r="K86" t="s">
        <v>54</v>
      </c>
      <c r="L86" t="s">
        <v>55</v>
      </c>
      <c r="M86" t="s">
        <v>55</v>
      </c>
      <c r="N86" t="s">
        <v>55</v>
      </c>
      <c r="O86" t="s">
        <v>814</v>
      </c>
      <c r="P86" t="s">
        <v>57</v>
      </c>
      <c r="Q86" t="s">
        <v>815</v>
      </c>
      <c r="R86">
        <v>396</v>
      </c>
      <c r="S86" t="s">
        <v>564</v>
      </c>
      <c r="T86">
        <v>30</v>
      </c>
      <c r="U86" t="s">
        <v>847</v>
      </c>
      <c r="V86">
        <v>30</v>
      </c>
      <c r="W86" t="s">
        <v>848</v>
      </c>
      <c r="X86">
        <v>30</v>
      </c>
      <c r="Y86">
        <v>28</v>
      </c>
      <c r="Z86">
        <v>2</v>
      </c>
      <c r="AA86">
        <v>0</v>
      </c>
      <c r="AB86">
        <v>0</v>
      </c>
      <c r="AC86">
        <v>0</v>
      </c>
      <c r="AD86">
        <v>0</v>
      </c>
      <c r="AE86" t="s">
        <v>849</v>
      </c>
      <c r="AF86" t="s">
        <v>61</v>
      </c>
      <c r="AG86" t="s">
        <v>850</v>
      </c>
      <c r="AH86" t="s">
        <v>851</v>
      </c>
      <c r="AI86" s="2">
        <v>29.94</v>
      </c>
      <c r="AJ86" t="s">
        <v>852</v>
      </c>
      <c r="AK86" s="3">
        <v>6.6699999999999995E-2</v>
      </c>
      <c r="AL86" t="s">
        <v>65</v>
      </c>
      <c r="AM86" t="s">
        <v>252</v>
      </c>
      <c r="AN86" t="s">
        <v>65</v>
      </c>
      <c r="AO86" t="s">
        <v>65</v>
      </c>
      <c r="AP86" t="s">
        <v>66</v>
      </c>
      <c r="AQ86" t="s">
        <v>179</v>
      </c>
      <c r="AR86" t="s">
        <v>253</v>
      </c>
      <c r="AS86" t="s">
        <v>252</v>
      </c>
    </row>
    <row r="87" spans="1:45" x14ac:dyDescent="0.3">
      <c r="A87" t="s">
        <v>853</v>
      </c>
      <c r="B87" t="s">
        <v>810</v>
      </c>
      <c r="C87">
        <v>1080</v>
      </c>
      <c r="D87">
        <v>1776</v>
      </c>
      <c r="E87" t="s">
        <v>811</v>
      </c>
      <c r="F87" t="s">
        <v>812</v>
      </c>
      <c r="G87" t="s">
        <v>813</v>
      </c>
      <c r="H87" t="s">
        <v>255</v>
      </c>
      <c r="I87" t="s">
        <v>52</v>
      </c>
      <c r="J87" t="s">
        <v>53</v>
      </c>
      <c r="K87" t="s">
        <v>54</v>
      </c>
      <c r="L87" t="s">
        <v>55</v>
      </c>
      <c r="M87" t="s">
        <v>55</v>
      </c>
      <c r="N87" t="s">
        <v>55</v>
      </c>
      <c r="O87" t="s">
        <v>814</v>
      </c>
      <c r="P87" t="s">
        <v>57</v>
      </c>
      <c r="Q87" t="s">
        <v>815</v>
      </c>
      <c r="R87">
        <v>466</v>
      </c>
      <c r="S87" t="s">
        <v>854</v>
      </c>
      <c r="T87">
        <v>36</v>
      </c>
      <c r="U87" t="s">
        <v>855</v>
      </c>
      <c r="V87">
        <v>36</v>
      </c>
      <c r="W87" t="s">
        <v>856</v>
      </c>
      <c r="X87">
        <v>36</v>
      </c>
      <c r="Y87">
        <v>33</v>
      </c>
      <c r="Z87">
        <v>3</v>
      </c>
      <c r="AA87">
        <v>0</v>
      </c>
      <c r="AB87">
        <v>0</v>
      </c>
      <c r="AC87">
        <v>0</v>
      </c>
      <c r="AD87">
        <v>0</v>
      </c>
      <c r="AE87" t="s">
        <v>857</v>
      </c>
      <c r="AF87" t="s">
        <v>61</v>
      </c>
      <c r="AG87" t="s">
        <v>858</v>
      </c>
      <c r="AH87" t="s">
        <v>859</v>
      </c>
      <c r="AI87" s="2">
        <v>37.71</v>
      </c>
      <c r="AJ87" t="s">
        <v>860</v>
      </c>
      <c r="AK87" s="3">
        <v>8.3299999999999999E-2</v>
      </c>
      <c r="AL87" t="s">
        <v>65</v>
      </c>
      <c r="AM87" t="s">
        <v>861</v>
      </c>
      <c r="AN87" t="s">
        <v>65</v>
      </c>
      <c r="AO87" t="s">
        <v>65</v>
      </c>
      <c r="AP87" t="s">
        <v>66</v>
      </c>
      <c r="AQ87" t="s">
        <v>179</v>
      </c>
      <c r="AR87" t="s">
        <v>862</v>
      </c>
      <c r="AS87" t="s">
        <v>861</v>
      </c>
    </row>
    <row r="88" spans="1:45" x14ac:dyDescent="0.3">
      <c r="A88" t="s">
        <v>863</v>
      </c>
      <c r="B88" t="s">
        <v>810</v>
      </c>
      <c r="C88">
        <v>1080</v>
      </c>
      <c r="D88">
        <v>1776</v>
      </c>
      <c r="E88" t="s">
        <v>811</v>
      </c>
      <c r="F88" t="s">
        <v>812</v>
      </c>
      <c r="G88" t="s">
        <v>813</v>
      </c>
      <c r="H88" t="s">
        <v>255</v>
      </c>
      <c r="I88" t="s">
        <v>52</v>
      </c>
      <c r="J88" t="s">
        <v>53</v>
      </c>
      <c r="K88" t="s">
        <v>54</v>
      </c>
      <c r="L88" t="s">
        <v>55</v>
      </c>
      <c r="M88" t="s">
        <v>55</v>
      </c>
      <c r="N88" t="s">
        <v>55</v>
      </c>
      <c r="O88" t="s">
        <v>814</v>
      </c>
      <c r="P88" t="s">
        <v>57</v>
      </c>
      <c r="Q88" t="s">
        <v>815</v>
      </c>
      <c r="R88">
        <v>211</v>
      </c>
      <c r="S88" t="s">
        <v>864</v>
      </c>
      <c r="T88">
        <v>23</v>
      </c>
      <c r="U88" t="s">
        <v>865</v>
      </c>
      <c r="V88">
        <v>22</v>
      </c>
      <c r="W88" t="s">
        <v>866</v>
      </c>
      <c r="X88">
        <v>22</v>
      </c>
      <c r="Y88">
        <v>20</v>
      </c>
      <c r="Z88">
        <v>3</v>
      </c>
      <c r="AA88">
        <v>0</v>
      </c>
      <c r="AB88">
        <v>0</v>
      </c>
      <c r="AC88">
        <v>0</v>
      </c>
      <c r="AD88">
        <v>0</v>
      </c>
      <c r="AE88" t="s">
        <v>867</v>
      </c>
      <c r="AF88" t="s">
        <v>61</v>
      </c>
      <c r="AG88" t="s">
        <v>868</v>
      </c>
      <c r="AH88" t="s">
        <v>851</v>
      </c>
      <c r="AI88" s="2">
        <v>30.05</v>
      </c>
      <c r="AJ88" t="s">
        <v>869</v>
      </c>
      <c r="AK88" s="3">
        <v>0.13039999999999999</v>
      </c>
      <c r="AL88" t="s">
        <v>65</v>
      </c>
      <c r="AM88" t="s">
        <v>870</v>
      </c>
      <c r="AN88" t="s">
        <v>65</v>
      </c>
      <c r="AO88" t="s">
        <v>65</v>
      </c>
      <c r="AP88" t="s">
        <v>66</v>
      </c>
      <c r="AQ88" t="s">
        <v>179</v>
      </c>
      <c r="AR88" t="s">
        <v>871</v>
      </c>
      <c r="AS88" t="s">
        <v>870</v>
      </c>
    </row>
    <row r="89" spans="1:45" x14ac:dyDescent="0.3">
      <c r="A89" t="s">
        <v>872</v>
      </c>
      <c r="B89" t="s">
        <v>810</v>
      </c>
      <c r="C89">
        <v>1080</v>
      </c>
      <c r="D89">
        <v>1776</v>
      </c>
      <c r="E89" t="s">
        <v>811</v>
      </c>
      <c r="F89" t="s">
        <v>812</v>
      </c>
      <c r="G89" t="s">
        <v>813</v>
      </c>
      <c r="H89" t="s">
        <v>255</v>
      </c>
      <c r="I89" t="s">
        <v>52</v>
      </c>
      <c r="J89" t="s">
        <v>53</v>
      </c>
      <c r="K89" t="s">
        <v>54</v>
      </c>
      <c r="L89" t="s">
        <v>55</v>
      </c>
      <c r="M89" t="s">
        <v>55</v>
      </c>
      <c r="N89" t="s">
        <v>55</v>
      </c>
      <c r="O89" t="s">
        <v>814</v>
      </c>
      <c r="P89" t="s">
        <v>57</v>
      </c>
      <c r="Q89" t="s">
        <v>815</v>
      </c>
      <c r="R89">
        <v>154</v>
      </c>
      <c r="S89" t="s">
        <v>873</v>
      </c>
      <c r="T89">
        <v>18</v>
      </c>
      <c r="U89" t="s">
        <v>873</v>
      </c>
      <c r="V89">
        <v>18</v>
      </c>
      <c r="W89" t="s">
        <v>874</v>
      </c>
      <c r="X89">
        <v>18</v>
      </c>
      <c r="Y89">
        <v>18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875</v>
      </c>
      <c r="AF89" t="s">
        <v>61</v>
      </c>
      <c r="AG89" t="s">
        <v>876</v>
      </c>
      <c r="AH89" t="s">
        <v>877</v>
      </c>
      <c r="AI89" s="2">
        <v>37.020000000000003</v>
      </c>
      <c r="AJ89" t="s">
        <v>878</v>
      </c>
      <c r="AK89" s="3">
        <v>0</v>
      </c>
      <c r="AL89" t="s">
        <v>65</v>
      </c>
      <c r="AM89" t="s">
        <v>65</v>
      </c>
      <c r="AN89" t="s">
        <v>65</v>
      </c>
      <c r="AO89" t="s">
        <v>65</v>
      </c>
      <c r="AP89" t="s">
        <v>66</v>
      </c>
      <c r="AQ89" t="s">
        <v>66</v>
      </c>
      <c r="AR89" t="s">
        <v>67</v>
      </c>
      <c r="AS89" t="s">
        <v>65</v>
      </c>
    </row>
    <row r="90" spans="1:45" x14ac:dyDescent="0.3">
      <c r="A90" t="s">
        <v>879</v>
      </c>
      <c r="B90" t="s">
        <v>810</v>
      </c>
      <c r="C90">
        <v>1080</v>
      </c>
      <c r="D90">
        <v>1776</v>
      </c>
      <c r="E90" t="s">
        <v>811</v>
      </c>
      <c r="F90" t="s">
        <v>812</v>
      </c>
      <c r="G90" t="s">
        <v>813</v>
      </c>
      <c r="H90" t="s">
        <v>255</v>
      </c>
      <c r="I90" t="s">
        <v>52</v>
      </c>
      <c r="J90" t="s">
        <v>53</v>
      </c>
      <c r="K90" t="s">
        <v>54</v>
      </c>
      <c r="L90" t="s">
        <v>55</v>
      </c>
      <c r="M90" t="s">
        <v>55</v>
      </c>
      <c r="N90" t="s">
        <v>55</v>
      </c>
      <c r="O90" t="s">
        <v>814</v>
      </c>
      <c r="P90" t="s">
        <v>57</v>
      </c>
      <c r="Q90" t="s">
        <v>815</v>
      </c>
      <c r="R90">
        <v>331</v>
      </c>
      <c r="S90" t="s">
        <v>647</v>
      </c>
      <c r="T90">
        <v>28</v>
      </c>
      <c r="U90" t="s">
        <v>648</v>
      </c>
      <c r="V90">
        <v>27</v>
      </c>
      <c r="W90" t="s">
        <v>880</v>
      </c>
      <c r="X90">
        <v>27</v>
      </c>
      <c r="Y90">
        <v>27</v>
      </c>
      <c r="Z90">
        <v>1</v>
      </c>
      <c r="AA90">
        <v>0</v>
      </c>
      <c r="AB90">
        <v>0</v>
      </c>
      <c r="AC90">
        <v>0</v>
      </c>
      <c r="AD90">
        <v>0</v>
      </c>
      <c r="AE90" t="s">
        <v>881</v>
      </c>
      <c r="AF90" t="s">
        <v>61</v>
      </c>
      <c r="AG90" t="s">
        <v>882</v>
      </c>
      <c r="AH90" t="s">
        <v>651</v>
      </c>
      <c r="AI90" s="2">
        <v>42.9</v>
      </c>
      <c r="AJ90" t="s">
        <v>883</v>
      </c>
      <c r="AK90" s="3">
        <v>3.5700000000000003E-2</v>
      </c>
      <c r="AL90" t="s">
        <v>65</v>
      </c>
      <c r="AM90" t="s">
        <v>155</v>
      </c>
      <c r="AN90" t="s">
        <v>65</v>
      </c>
      <c r="AO90" t="s">
        <v>65</v>
      </c>
      <c r="AP90" t="s">
        <v>66</v>
      </c>
      <c r="AQ90" t="s">
        <v>179</v>
      </c>
      <c r="AR90" t="s">
        <v>653</v>
      </c>
      <c r="AS90" t="s">
        <v>155</v>
      </c>
    </row>
    <row r="91" spans="1:45" x14ac:dyDescent="0.3">
      <c r="A91" t="s">
        <v>884</v>
      </c>
      <c r="B91" t="s">
        <v>810</v>
      </c>
      <c r="C91">
        <v>1080</v>
      </c>
      <c r="D91">
        <v>1776</v>
      </c>
      <c r="E91" t="s">
        <v>811</v>
      </c>
      <c r="F91" t="s">
        <v>812</v>
      </c>
      <c r="G91" t="s">
        <v>813</v>
      </c>
      <c r="H91" t="s">
        <v>255</v>
      </c>
      <c r="I91" t="s">
        <v>52</v>
      </c>
      <c r="J91" t="s">
        <v>53</v>
      </c>
      <c r="K91" t="s">
        <v>54</v>
      </c>
      <c r="L91" t="s">
        <v>55</v>
      </c>
      <c r="M91" t="s">
        <v>55</v>
      </c>
      <c r="N91" t="s">
        <v>55</v>
      </c>
      <c r="O91" t="s">
        <v>814</v>
      </c>
      <c r="P91" t="s">
        <v>57</v>
      </c>
      <c r="Q91" t="s">
        <v>815</v>
      </c>
      <c r="R91">
        <v>220</v>
      </c>
      <c r="S91" t="s">
        <v>885</v>
      </c>
      <c r="T91">
        <v>25</v>
      </c>
      <c r="U91" t="s">
        <v>886</v>
      </c>
      <c r="V91">
        <v>25</v>
      </c>
      <c r="W91" t="s">
        <v>887</v>
      </c>
      <c r="X91">
        <v>25</v>
      </c>
      <c r="Y91">
        <v>24</v>
      </c>
      <c r="Z91">
        <v>1</v>
      </c>
      <c r="AA91">
        <v>0</v>
      </c>
      <c r="AB91">
        <v>0</v>
      </c>
      <c r="AC91">
        <v>0</v>
      </c>
      <c r="AD91">
        <v>0</v>
      </c>
      <c r="AE91" t="s">
        <v>888</v>
      </c>
      <c r="AF91" t="s">
        <v>61</v>
      </c>
      <c r="AG91" t="s">
        <v>889</v>
      </c>
      <c r="AH91" t="s">
        <v>890</v>
      </c>
      <c r="AI91" s="2">
        <v>38.61</v>
      </c>
      <c r="AJ91" t="s">
        <v>891</v>
      </c>
      <c r="AK91" s="3">
        <v>0.04</v>
      </c>
      <c r="AL91" t="s">
        <v>65</v>
      </c>
      <c r="AM91" t="s">
        <v>178</v>
      </c>
      <c r="AN91" t="s">
        <v>65</v>
      </c>
      <c r="AO91" t="s">
        <v>65</v>
      </c>
      <c r="AP91" t="s">
        <v>66</v>
      </c>
      <c r="AQ91" t="s">
        <v>179</v>
      </c>
      <c r="AR91" t="s">
        <v>180</v>
      </c>
      <c r="AS91" t="s">
        <v>178</v>
      </c>
    </row>
    <row r="92" spans="1:45" x14ac:dyDescent="0.3">
      <c r="A92" t="s">
        <v>892</v>
      </c>
      <c r="B92" t="s">
        <v>810</v>
      </c>
      <c r="C92">
        <v>1080</v>
      </c>
      <c r="D92">
        <v>1776</v>
      </c>
      <c r="E92" t="s">
        <v>811</v>
      </c>
      <c r="F92" t="s">
        <v>812</v>
      </c>
      <c r="G92" t="s">
        <v>813</v>
      </c>
      <c r="H92" t="s">
        <v>255</v>
      </c>
      <c r="I92" t="s">
        <v>52</v>
      </c>
      <c r="J92" t="s">
        <v>53</v>
      </c>
      <c r="K92" t="s">
        <v>54</v>
      </c>
      <c r="L92" t="s">
        <v>55</v>
      </c>
      <c r="M92" t="s">
        <v>55</v>
      </c>
      <c r="N92" t="s">
        <v>55</v>
      </c>
      <c r="O92" t="s">
        <v>814</v>
      </c>
      <c r="P92" t="s">
        <v>57</v>
      </c>
      <c r="Q92" t="s">
        <v>815</v>
      </c>
      <c r="R92">
        <v>282</v>
      </c>
      <c r="S92" t="s">
        <v>893</v>
      </c>
      <c r="T92">
        <v>32</v>
      </c>
      <c r="U92" t="s">
        <v>893</v>
      </c>
      <c r="V92">
        <v>32</v>
      </c>
      <c r="W92" t="s">
        <v>894</v>
      </c>
      <c r="X92">
        <v>32</v>
      </c>
      <c r="Y92">
        <v>32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895</v>
      </c>
      <c r="AF92" t="s">
        <v>61</v>
      </c>
      <c r="AG92" t="s">
        <v>896</v>
      </c>
      <c r="AH92" t="s">
        <v>897</v>
      </c>
      <c r="AI92" s="2">
        <v>42.36</v>
      </c>
      <c r="AJ92" t="s">
        <v>898</v>
      </c>
      <c r="AK92" s="3">
        <v>0</v>
      </c>
      <c r="AL92" t="s">
        <v>65</v>
      </c>
      <c r="AM92" t="s">
        <v>65</v>
      </c>
      <c r="AN92" t="s">
        <v>65</v>
      </c>
      <c r="AO92" t="s">
        <v>65</v>
      </c>
      <c r="AP92" t="s">
        <v>66</v>
      </c>
      <c r="AQ92" t="s">
        <v>66</v>
      </c>
      <c r="AR92" t="s">
        <v>67</v>
      </c>
      <c r="AS92" t="s">
        <v>65</v>
      </c>
    </row>
    <row r="93" spans="1:45" x14ac:dyDescent="0.3">
      <c r="A93" t="s">
        <v>899</v>
      </c>
      <c r="B93" t="s">
        <v>810</v>
      </c>
      <c r="C93">
        <v>1080</v>
      </c>
      <c r="D93">
        <v>1776</v>
      </c>
      <c r="E93" t="s">
        <v>811</v>
      </c>
      <c r="F93" t="s">
        <v>812</v>
      </c>
      <c r="G93" t="s">
        <v>813</v>
      </c>
      <c r="H93" t="s">
        <v>255</v>
      </c>
      <c r="I93" t="s">
        <v>52</v>
      </c>
      <c r="J93" t="s">
        <v>53</v>
      </c>
      <c r="K93" t="s">
        <v>54</v>
      </c>
      <c r="L93" t="s">
        <v>55</v>
      </c>
      <c r="M93" t="s">
        <v>55</v>
      </c>
      <c r="N93" t="s">
        <v>55</v>
      </c>
      <c r="O93" t="s">
        <v>814</v>
      </c>
      <c r="P93" t="s">
        <v>57</v>
      </c>
      <c r="Q93" t="s">
        <v>815</v>
      </c>
      <c r="R93">
        <v>280</v>
      </c>
      <c r="S93" t="s">
        <v>900</v>
      </c>
      <c r="T93">
        <v>27</v>
      </c>
      <c r="U93" t="s">
        <v>901</v>
      </c>
      <c r="V93">
        <v>27</v>
      </c>
      <c r="W93" t="s">
        <v>902</v>
      </c>
      <c r="X93">
        <v>27</v>
      </c>
      <c r="Y93">
        <v>26</v>
      </c>
      <c r="Z93">
        <v>1</v>
      </c>
      <c r="AA93">
        <v>0</v>
      </c>
      <c r="AB93">
        <v>0</v>
      </c>
      <c r="AC93">
        <v>0</v>
      </c>
      <c r="AD93">
        <v>0</v>
      </c>
      <c r="AE93" t="s">
        <v>903</v>
      </c>
      <c r="AF93" t="s">
        <v>61</v>
      </c>
      <c r="AG93" t="s">
        <v>904</v>
      </c>
      <c r="AH93" t="s">
        <v>905</v>
      </c>
      <c r="AI93" s="2">
        <v>45.04</v>
      </c>
      <c r="AJ93" t="s">
        <v>906</v>
      </c>
      <c r="AK93" s="3">
        <v>3.6999999999999998E-2</v>
      </c>
      <c r="AL93" t="s">
        <v>65</v>
      </c>
      <c r="AM93" t="s">
        <v>221</v>
      </c>
      <c r="AN93" t="s">
        <v>65</v>
      </c>
      <c r="AO93" t="s">
        <v>65</v>
      </c>
      <c r="AP93" t="s">
        <v>66</v>
      </c>
      <c r="AQ93" t="s">
        <v>179</v>
      </c>
      <c r="AR93" t="s">
        <v>222</v>
      </c>
      <c r="AS93" t="s">
        <v>221</v>
      </c>
    </row>
    <row r="94" spans="1:45" x14ac:dyDescent="0.3">
      <c r="A94" t="s">
        <v>907</v>
      </c>
      <c r="B94" t="s">
        <v>810</v>
      </c>
      <c r="C94">
        <v>1080</v>
      </c>
      <c r="D94">
        <v>1776</v>
      </c>
      <c r="E94" t="s">
        <v>811</v>
      </c>
      <c r="F94" t="s">
        <v>812</v>
      </c>
      <c r="G94" t="s">
        <v>813</v>
      </c>
      <c r="H94" t="s">
        <v>255</v>
      </c>
      <c r="I94" t="s">
        <v>52</v>
      </c>
      <c r="J94" t="s">
        <v>53</v>
      </c>
      <c r="K94" t="s">
        <v>54</v>
      </c>
      <c r="L94" t="s">
        <v>55</v>
      </c>
      <c r="M94" t="s">
        <v>55</v>
      </c>
      <c r="N94" t="s">
        <v>55</v>
      </c>
      <c r="O94" t="s">
        <v>814</v>
      </c>
      <c r="P94" t="s">
        <v>57</v>
      </c>
      <c r="Q94" t="s">
        <v>815</v>
      </c>
      <c r="R94">
        <v>97</v>
      </c>
      <c r="S94" t="s">
        <v>908</v>
      </c>
      <c r="T94">
        <v>26</v>
      </c>
      <c r="U94" t="s">
        <v>909</v>
      </c>
      <c r="V94">
        <v>26</v>
      </c>
      <c r="W94" t="s">
        <v>910</v>
      </c>
      <c r="X94">
        <v>26</v>
      </c>
      <c r="Y94">
        <v>24</v>
      </c>
      <c r="Z94">
        <v>2</v>
      </c>
      <c r="AA94">
        <v>0</v>
      </c>
      <c r="AB94">
        <v>0</v>
      </c>
      <c r="AC94">
        <v>0</v>
      </c>
      <c r="AD94">
        <v>0</v>
      </c>
      <c r="AE94" t="s">
        <v>911</v>
      </c>
      <c r="AF94" t="s">
        <v>61</v>
      </c>
      <c r="AG94" t="s">
        <v>912</v>
      </c>
      <c r="AH94" t="s">
        <v>913</v>
      </c>
      <c r="AI94" s="2">
        <v>44.86</v>
      </c>
      <c r="AJ94" t="s">
        <v>914</v>
      </c>
      <c r="AK94" s="3">
        <v>7.6899999999999996E-2</v>
      </c>
      <c r="AL94" t="s">
        <v>65</v>
      </c>
      <c r="AM94" t="s">
        <v>415</v>
      </c>
      <c r="AN94" t="s">
        <v>65</v>
      </c>
      <c r="AO94" t="s">
        <v>65</v>
      </c>
      <c r="AP94" t="s">
        <v>66</v>
      </c>
      <c r="AQ94" t="s">
        <v>179</v>
      </c>
      <c r="AR94" t="s">
        <v>915</v>
      </c>
      <c r="AS94" t="s">
        <v>415</v>
      </c>
    </row>
    <row r="95" spans="1:45" x14ac:dyDescent="0.3">
      <c r="A95" t="s">
        <v>916</v>
      </c>
      <c r="B95" t="s">
        <v>810</v>
      </c>
      <c r="C95">
        <v>1080</v>
      </c>
      <c r="D95">
        <v>1776</v>
      </c>
      <c r="E95" t="s">
        <v>811</v>
      </c>
      <c r="F95" t="s">
        <v>812</v>
      </c>
      <c r="G95" t="s">
        <v>813</v>
      </c>
      <c r="H95" t="s">
        <v>255</v>
      </c>
      <c r="I95" t="s">
        <v>52</v>
      </c>
      <c r="J95" t="s">
        <v>53</v>
      </c>
      <c r="K95" t="s">
        <v>54</v>
      </c>
      <c r="L95" t="s">
        <v>55</v>
      </c>
      <c r="M95" t="s">
        <v>55</v>
      </c>
      <c r="N95" t="s">
        <v>55</v>
      </c>
      <c r="O95" t="s">
        <v>814</v>
      </c>
      <c r="P95" t="s">
        <v>57</v>
      </c>
      <c r="Q95" t="s">
        <v>815</v>
      </c>
      <c r="R95">
        <v>69</v>
      </c>
      <c r="S95" t="s">
        <v>917</v>
      </c>
      <c r="T95">
        <v>26</v>
      </c>
      <c r="U95" t="s">
        <v>918</v>
      </c>
      <c r="V95">
        <v>26</v>
      </c>
      <c r="W95" t="s">
        <v>919</v>
      </c>
      <c r="X95">
        <v>26</v>
      </c>
      <c r="Y95">
        <v>24</v>
      </c>
      <c r="Z95">
        <v>2</v>
      </c>
      <c r="AA95">
        <v>0</v>
      </c>
      <c r="AB95">
        <v>0</v>
      </c>
      <c r="AC95">
        <v>0</v>
      </c>
      <c r="AD95">
        <v>0</v>
      </c>
      <c r="AE95" t="s">
        <v>920</v>
      </c>
      <c r="AF95" t="s">
        <v>61</v>
      </c>
      <c r="AG95" t="s">
        <v>921</v>
      </c>
      <c r="AH95" t="s">
        <v>922</v>
      </c>
      <c r="AI95" s="2">
        <v>39.119999999999997</v>
      </c>
      <c r="AJ95" t="s">
        <v>923</v>
      </c>
      <c r="AK95" s="3">
        <v>7.6899999999999996E-2</v>
      </c>
      <c r="AL95" t="s">
        <v>65</v>
      </c>
      <c r="AM95" t="s">
        <v>415</v>
      </c>
      <c r="AN95" t="s">
        <v>65</v>
      </c>
      <c r="AO95" t="s">
        <v>65</v>
      </c>
      <c r="AP95" t="s">
        <v>66</v>
      </c>
      <c r="AQ95" t="s">
        <v>179</v>
      </c>
      <c r="AR95" t="s">
        <v>915</v>
      </c>
      <c r="AS95" t="s">
        <v>415</v>
      </c>
    </row>
    <row r="96" spans="1:45" x14ac:dyDescent="0.3">
      <c r="A96" t="s">
        <v>924</v>
      </c>
      <c r="B96" t="s">
        <v>810</v>
      </c>
      <c r="C96">
        <v>1080</v>
      </c>
      <c r="D96">
        <v>1776</v>
      </c>
      <c r="E96" t="s">
        <v>811</v>
      </c>
      <c r="F96" t="s">
        <v>812</v>
      </c>
      <c r="G96" t="s">
        <v>813</v>
      </c>
      <c r="H96" t="s">
        <v>255</v>
      </c>
      <c r="I96" t="s">
        <v>52</v>
      </c>
      <c r="J96" t="s">
        <v>53</v>
      </c>
      <c r="K96" t="s">
        <v>54</v>
      </c>
      <c r="L96" t="s">
        <v>55</v>
      </c>
      <c r="M96" t="s">
        <v>55</v>
      </c>
      <c r="N96" t="s">
        <v>55</v>
      </c>
      <c r="O96" t="s">
        <v>814</v>
      </c>
      <c r="P96" t="s">
        <v>57</v>
      </c>
      <c r="Q96" t="s">
        <v>815</v>
      </c>
      <c r="R96">
        <v>71</v>
      </c>
      <c r="S96" t="s">
        <v>925</v>
      </c>
      <c r="T96">
        <v>29</v>
      </c>
      <c r="U96" t="s">
        <v>926</v>
      </c>
      <c r="V96">
        <v>29</v>
      </c>
      <c r="W96" t="s">
        <v>927</v>
      </c>
      <c r="X96">
        <v>29</v>
      </c>
      <c r="Y96">
        <v>28</v>
      </c>
      <c r="Z96">
        <v>1</v>
      </c>
      <c r="AA96">
        <v>0</v>
      </c>
      <c r="AB96">
        <v>0</v>
      </c>
      <c r="AC96">
        <v>0</v>
      </c>
      <c r="AD96">
        <v>0</v>
      </c>
      <c r="AE96" t="s">
        <v>611</v>
      </c>
      <c r="AF96" t="s">
        <v>61</v>
      </c>
      <c r="AG96" t="s">
        <v>928</v>
      </c>
      <c r="AH96" t="s">
        <v>780</v>
      </c>
      <c r="AI96" s="2">
        <v>34.119999999999997</v>
      </c>
      <c r="AJ96" t="s">
        <v>929</v>
      </c>
      <c r="AK96" s="3">
        <v>3.4500000000000003E-2</v>
      </c>
      <c r="AL96" t="s">
        <v>65</v>
      </c>
      <c r="AM96" t="s">
        <v>552</v>
      </c>
      <c r="AN96" t="s">
        <v>65</v>
      </c>
      <c r="AO96" t="s">
        <v>65</v>
      </c>
      <c r="AP96" t="s">
        <v>66</v>
      </c>
      <c r="AQ96" t="s">
        <v>179</v>
      </c>
      <c r="AR96" t="s">
        <v>553</v>
      </c>
      <c r="AS96" t="s">
        <v>552</v>
      </c>
    </row>
    <row r="97" spans="1:45" x14ac:dyDescent="0.3">
      <c r="A97" t="s">
        <v>930</v>
      </c>
      <c r="B97" t="s">
        <v>810</v>
      </c>
      <c r="C97">
        <v>1080</v>
      </c>
      <c r="D97">
        <v>1776</v>
      </c>
      <c r="E97" t="s">
        <v>811</v>
      </c>
      <c r="F97" t="s">
        <v>812</v>
      </c>
      <c r="G97" t="s">
        <v>813</v>
      </c>
      <c r="H97" t="s">
        <v>255</v>
      </c>
      <c r="I97" t="s">
        <v>52</v>
      </c>
      <c r="J97" t="s">
        <v>53</v>
      </c>
      <c r="K97" t="s">
        <v>54</v>
      </c>
      <c r="L97" t="s">
        <v>55</v>
      </c>
      <c r="M97" t="s">
        <v>55</v>
      </c>
      <c r="N97" t="s">
        <v>55</v>
      </c>
      <c r="O97" t="s">
        <v>814</v>
      </c>
      <c r="P97" t="s">
        <v>57</v>
      </c>
      <c r="Q97" t="s">
        <v>815</v>
      </c>
      <c r="R97">
        <v>380</v>
      </c>
      <c r="S97" t="s">
        <v>931</v>
      </c>
      <c r="T97">
        <v>30</v>
      </c>
      <c r="U97" t="s">
        <v>932</v>
      </c>
      <c r="V97">
        <v>30</v>
      </c>
      <c r="W97" t="s">
        <v>933</v>
      </c>
      <c r="X97">
        <v>30</v>
      </c>
      <c r="Y97">
        <v>29</v>
      </c>
      <c r="Z97">
        <v>1</v>
      </c>
      <c r="AA97">
        <v>0</v>
      </c>
      <c r="AB97">
        <v>0</v>
      </c>
      <c r="AC97">
        <v>0</v>
      </c>
      <c r="AD97">
        <v>0</v>
      </c>
      <c r="AE97" t="s">
        <v>934</v>
      </c>
      <c r="AF97" t="s">
        <v>61</v>
      </c>
      <c r="AG97" t="s">
        <v>935</v>
      </c>
      <c r="AH97" t="s">
        <v>696</v>
      </c>
      <c r="AI97" s="2">
        <v>34.43</v>
      </c>
      <c r="AJ97" t="s">
        <v>936</v>
      </c>
      <c r="AK97" s="3">
        <v>3.3300000000000003E-2</v>
      </c>
      <c r="AL97" t="s">
        <v>65</v>
      </c>
      <c r="AM97" t="s">
        <v>203</v>
      </c>
      <c r="AN97" t="s">
        <v>65</v>
      </c>
      <c r="AO97" t="s">
        <v>65</v>
      </c>
      <c r="AP97" t="s">
        <v>66</v>
      </c>
      <c r="AQ97" t="s">
        <v>179</v>
      </c>
      <c r="AR97" t="s">
        <v>204</v>
      </c>
      <c r="AS97" t="s">
        <v>203</v>
      </c>
    </row>
    <row r="98" spans="1:45" x14ac:dyDescent="0.3">
      <c r="A98" t="s">
        <v>937</v>
      </c>
      <c r="B98" t="s">
        <v>810</v>
      </c>
      <c r="C98">
        <v>1080</v>
      </c>
      <c r="D98">
        <v>1776</v>
      </c>
      <c r="E98" t="s">
        <v>811</v>
      </c>
      <c r="F98" t="s">
        <v>812</v>
      </c>
      <c r="G98" t="s">
        <v>813</v>
      </c>
      <c r="H98" t="s">
        <v>255</v>
      </c>
      <c r="I98" t="s">
        <v>52</v>
      </c>
      <c r="J98" t="s">
        <v>53</v>
      </c>
      <c r="K98" t="s">
        <v>54</v>
      </c>
      <c r="L98" t="s">
        <v>55</v>
      </c>
      <c r="M98" t="s">
        <v>55</v>
      </c>
      <c r="N98" t="s">
        <v>55</v>
      </c>
      <c r="O98" t="s">
        <v>814</v>
      </c>
      <c r="P98" t="s">
        <v>57</v>
      </c>
      <c r="Q98" t="s">
        <v>815</v>
      </c>
      <c r="R98">
        <v>406</v>
      </c>
      <c r="S98" t="s">
        <v>756</v>
      </c>
      <c r="T98">
        <v>24</v>
      </c>
      <c r="U98" t="s">
        <v>756</v>
      </c>
      <c r="V98">
        <v>24</v>
      </c>
      <c r="W98" t="s">
        <v>938</v>
      </c>
      <c r="X98">
        <v>24</v>
      </c>
      <c r="Y98">
        <v>24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939</v>
      </c>
      <c r="AF98" t="s">
        <v>61</v>
      </c>
      <c r="AG98" t="s">
        <v>940</v>
      </c>
      <c r="AH98" t="s">
        <v>941</v>
      </c>
      <c r="AI98" s="2">
        <v>35.75</v>
      </c>
      <c r="AJ98" t="s">
        <v>942</v>
      </c>
      <c r="AK98" s="3">
        <v>0</v>
      </c>
      <c r="AL98" t="s">
        <v>65</v>
      </c>
      <c r="AM98" t="s">
        <v>65</v>
      </c>
      <c r="AN98" t="s">
        <v>65</v>
      </c>
      <c r="AO98" t="s">
        <v>65</v>
      </c>
      <c r="AP98" t="s">
        <v>66</v>
      </c>
      <c r="AQ98" t="s">
        <v>66</v>
      </c>
      <c r="AR98" t="s">
        <v>67</v>
      </c>
      <c r="AS98" t="s">
        <v>65</v>
      </c>
    </row>
    <row r="99" spans="1:45" x14ac:dyDescent="0.3">
      <c r="A99" t="s">
        <v>943</v>
      </c>
      <c r="B99" t="s">
        <v>810</v>
      </c>
      <c r="C99">
        <v>1080</v>
      </c>
      <c r="D99">
        <v>1776</v>
      </c>
      <c r="E99" t="s">
        <v>811</v>
      </c>
      <c r="F99" t="s">
        <v>812</v>
      </c>
      <c r="G99" t="s">
        <v>813</v>
      </c>
      <c r="H99" t="s">
        <v>255</v>
      </c>
      <c r="I99" t="s">
        <v>52</v>
      </c>
      <c r="J99" t="s">
        <v>53</v>
      </c>
      <c r="K99" t="s">
        <v>54</v>
      </c>
      <c r="L99" t="s">
        <v>55</v>
      </c>
      <c r="M99" t="s">
        <v>55</v>
      </c>
      <c r="N99" t="s">
        <v>55</v>
      </c>
      <c r="O99" t="s">
        <v>814</v>
      </c>
      <c r="P99" t="s">
        <v>57</v>
      </c>
      <c r="Q99" t="s">
        <v>815</v>
      </c>
      <c r="R99">
        <v>288</v>
      </c>
      <c r="S99" t="s">
        <v>944</v>
      </c>
      <c r="T99">
        <v>32</v>
      </c>
      <c r="U99" t="s">
        <v>944</v>
      </c>
      <c r="V99">
        <v>32</v>
      </c>
      <c r="W99" t="s">
        <v>945</v>
      </c>
      <c r="X99">
        <v>32</v>
      </c>
      <c r="Y99">
        <v>32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603</v>
      </c>
      <c r="AF99" t="s">
        <v>61</v>
      </c>
      <c r="AG99" t="s">
        <v>946</v>
      </c>
      <c r="AH99" t="s">
        <v>638</v>
      </c>
      <c r="AI99" s="2">
        <v>38.76</v>
      </c>
      <c r="AJ99" t="s">
        <v>947</v>
      </c>
      <c r="AK99" s="3">
        <v>0</v>
      </c>
      <c r="AL99" t="s">
        <v>65</v>
      </c>
      <c r="AM99" t="s">
        <v>65</v>
      </c>
      <c r="AN99" t="s">
        <v>65</v>
      </c>
      <c r="AO99" t="s">
        <v>65</v>
      </c>
      <c r="AP99" t="s">
        <v>66</v>
      </c>
      <c r="AQ99" t="s">
        <v>66</v>
      </c>
      <c r="AR99" t="s">
        <v>67</v>
      </c>
      <c r="AS99" t="s">
        <v>65</v>
      </c>
    </row>
    <row r="100" spans="1:45" x14ac:dyDescent="0.3">
      <c r="A100" t="s">
        <v>948</v>
      </c>
      <c r="B100" t="s">
        <v>810</v>
      </c>
      <c r="C100">
        <v>1080</v>
      </c>
      <c r="D100">
        <v>1776</v>
      </c>
      <c r="E100" t="s">
        <v>811</v>
      </c>
      <c r="F100" t="s">
        <v>812</v>
      </c>
      <c r="G100" t="s">
        <v>813</v>
      </c>
      <c r="H100" t="s">
        <v>255</v>
      </c>
      <c r="I100" t="s">
        <v>52</v>
      </c>
      <c r="J100" t="s">
        <v>53</v>
      </c>
      <c r="K100" t="s">
        <v>54</v>
      </c>
      <c r="L100" t="s">
        <v>55</v>
      </c>
      <c r="M100" t="s">
        <v>55</v>
      </c>
      <c r="N100" t="s">
        <v>55</v>
      </c>
      <c r="O100" t="s">
        <v>814</v>
      </c>
      <c r="P100" t="s">
        <v>57</v>
      </c>
      <c r="Q100" t="s">
        <v>815</v>
      </c>
      <c r="R100">
        <v>26</v>
      </c>
      <c r="S100" t="s">
        <v>949</v>
      </c>
      <c r="T100">
        <v>20</v>
      </c>
      <c r="U100" t="s">
        <v>949</v>
      </c>
      <c r="V100">
        <v>20</v>
      </c>
      <c r="W100" t="s">
        <v>950</v>
      </c>
      <c r="X100">
        <v>20</v>
      </c>
      <c r="Y100">
        <v>20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951</v>
      </c>
      <c r="AF100" t="s">
        <v>61</v>
      </c>
      <c r="AG100" t="s">
        <v>952</v>
      </c>
      <c r="AH100" t="s">
        <v>953</v>
      </c>
      <c r="AI100" s="2">
        <v>37.76</v>
      </c>
      <c r="AJ100" t="s">
        <v>954</v>
      </c>
      <c r="AK100" s="3">
        <v>0</v>
      </c>
      <c r="AL100" t="s">
        <v>65</v>
      </c>
      <c r="AM100" t="s">
        <v>65</v>
      </c>
      <c r="AN100" t="s">
        <v>65</v>
      </c>
      <c r="AO100" t="s">
        <v>65</v>
      </c>
      <c r="AP100" t="s">
        <v>66</v>
      </c>
      <c r="AQ100" t="s">
        <v>66</v>
      </c>
      <c r="AR100" t="s">
        <v>67</v>
      </c>
      <c r="AS100" t="s">
        <v>65</v>
      </c>
    </row>
    <row r="101" spans="1:45" x14ac:dyDescent="0.3">
      <c r="A101" t="s">
        <v>955</v>
      </c>
      <c r="B101" t="s">
        <v>810</v>
      </c>
      <c r="C101">
        <v>1080</v>
      </c>
      <c r="D101">
        <v>1776</v>
      </c>
      <c r="E101" t="s">
        <v>811</v>
      </c>
      <c r="F101" t="s">
        <v>812</v>
      </c>
      <c r="G101" t="s">
        <v>813</v>
      </c>
      <c r="H101" t="s">
        <v>255</v>
      </c>
      <c r="I101" t="s">
        <v>52</v>
      </c>
      <c r="J101" t="s">
        <v>53</v>
      </c>
      <c r="K101" t="s">
        <v>54</v>
      </c>
      <c r="L101" t="s">
        <v>55</v>
      </c>
      <c r="M101" t="s">
        <v>55</v>
      </c>
      <c r="N101" t="s">
        <v>55</v>
      </c>
      <c r="O101" t="s">
        <v>814</v>
      </c>
      <c r="P101" t="s">
        <v>57</v>
      </c>
      <c r="Q101" t="s">
        <v>815</v>
      </c>
      <c r="R101">
        <v>91</v>
      </c>
      <c r="S101" t="s">
        <v>454</v>
      </c>
      <c r="T101">
        <v>25</v>
      </c>
      <c r="U101" t="s">
        <v>454</v>
      </c>
      <c r="V101">
        <v>25</v>
      </c>
      <c r="W101" t="s">
        <v>956</v>
      </c>
      <c r="X101">
        <v>25</v>
      </c>
      <c r="Y101">
        <v>25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957</v>
      </c>
      <c r="AF101" t="s">
        <v>61</v>
      </c>
      <c r="AG101" t="s">
        <v>958</v>
      </c>
      <c r="AH101" t="s">
        <v>787</v>
      </c>
      <c r="AI101" s="2">
        <v>39.89</v>
      </c>
      <c r="AJ101" t="s">
        <v>959</v>
      </c>
      <c r="AK101" s="3">
        <v>0</v>
      </c>
      <c r="AL101" t="s">
        <v>65</v>
      </c>
      <c r="AM101" t="s">
        <v>65</v>
      </c>
      <c r="AN101" t="s">
        <v>65</v>
      </c>
      <c r="AO101" t="s">
        <v>65</v>
      </c>
      <c r="AP101" t="s">
        <v>66</v>
      </c>
      <c r="AQ101" t="s">
        <v>66</v>
      </c>
      <c r="AR101" t="s">
        <v>67</v>
      </c>
      <c r="AS101" t="s">
        <v>65</v>
      </c>
    </row>
    <row r="102" spans="1:45" x14ac:dyDescent="0.3">
      <c r="A102" t="s">
        <v>960</v>
      </c>
      <c r="B102" t="s">
        <v>961</v>
      </c>
      <c r="C102">
        <v>1080</v>
      </c>
      <c r="D102">
        <v>1920</v>
      </c>
      <c r="E102" t="s">
        <v>962</v>
      </c>
      <c r="F102" t="s">
        <v>963</v>
      </c>
      <c r="G102" t="s">
        <v>964</v>
      </c>
      <c r="H102" t="s">
        <v>255</v>
      </c>
      <c r="I102" t="s">
        <v>52</v>
      </c>
      <c r="J102" t="s">
        <v>53</v>
      </c>
      <c r="K102" t="s">
        <v>54</v>
      </c>
      <c r="L102" t="s">
        <v>55</v>
      </c>
      <c r="M102" t="s">
        <v>55</v>
      </c>
      <c r="N102" t="s">
        <v>55</v>
      </c>
      <c r="O102" t="s">
        <v>965</v>
      </c>
      <c r="P102" t="s">
        <v>57</v>
      </c>
      <c r="Q102" t="s">
        <v>966</v>
      </c>
      <c r="R102">
        <v>212</v>
      </c>
      <c r="S102" t="s">
        <v>967</v>
      </c>
      <c r="T102">
        <v>30</v>
      </c>
      <c r="U102" t="s">
        <v>968</v>
      </c>
      <c r="V102">
        <v>31</v>
      </c>
      <c r="W102" t="s">
        <v>968</v>
      </c>
      <c r="X102">
        <v>31</v>
      </c>
      <c r="Y102">
        <v>30</v>
      </c>
      <c r="Z102">
        <v>1</v>
      </c>
      <c r="AA102">
        <v>0</v>
      </c>
      <c r="AB102">
        <v>0</v>
      </c>
      <c r="AC102">
        <v>0</v>
      </c>
      <c r="AD102">
        <v>0</v>
      </c>
      <c r="AE102" t="s">
        <v>969</v>
      </c>
      <c r="AF102" t="s">
        <v>61</v>
      </c>
      <c r="AG102" t="s">
        <v>970</v>
      </c>
      <c r="AH102" t="s">
        <v>971</v>
      </c>
      <c r="AI102" s="2">
        <v>26.89</v>
      </c>
      <c r="AJ102" t="s">
        <v>973</v>
      </c>
      <c r="AK102" s="3">
        <v>3.2300000000000002E-2</v>
      </c>
      <c r="AL102" t="s">
        <v>65</v>
      </c>
      <c r="AM102" t="s">
        <v>212</v>
      </c>
      <c r="AN102" t="s">
        <v>65</v>
      </c>
      <c r="AO102" t="s">
        <v>65</v>
      </c>
      <c r="AP102" t="s">
        <v>66</v>
      </c>
      <c r="AQ102" t="s">
        <v>179</v>
      </c>
      <c r="AR102" t="s">
        <v>974</v>
      </c>
      <c r="AS102" t="s">
        <v>212</v>
      </c>
    </row>
    <row r="103" spans="1:45" x14ac:dyDescent="0.3">
      <c r="A103" t="s">
        <v>975</v>
      </c>
      <c r="B103" t="s">
        <v>961</v>
      </c>
      <c r="C103">
        <v>1080</v>
      </c>
      <c r="D103">
        <v>1920</v>
      </c>
      <c r="E103" t="s">
        <v>962</v>
      </c>
      <c r="F103" t="s">
        <v>963</v>
      </c>
      <c r="G103" t="s">
        <v>964</v>
      </c>
      <c r="H103" t="s">
        <v>255</v>
      </c>
      <c r="I103" t="s">
        <v>52</v>
      </c>
      <c r="J103" t="s">
        <v>53</v>
      </c>
      <c r="K103" t="s">
        <v>54</v>
      </c>
      <c r="L103" t="s">
        <v>55</v>
      </c>
      <c r="M103" t="s">
        <v>55</v>
      </c>
      <c r="N103" t="s">
        <v>55</v>
      </c>
      <c r="O103" t="s">
        <v>965</v>
      </c>
      <c r="P103" t="s">
        <v>57</v>
      </c>
      <c r="Q103" t="s">
        <v>966</v>
      </c>
      <c r="R103">
        <v>462</v>
      </c>
      <c r="S103" t="s">
        <v>69</v>
      </c>
      <c r="T103">
        <v>39</v>
      </c>
      <c r="U103" t="s">
        <v>69</v>
      </c>
      <c r="V103">
        <v>39</v>
      </c>
      <c r="W103" t="s">
        <v>69</v>
      </c>
      <c r="X103">
        <v>39</v>
      </c>
      <c r="Y103">
        <v>39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976</v>
      </c>
      <c r="AF103" t="s">
        <v>61</v>
      </c>
      <c r="AG103" t="s">
        <v>151</v>
      </c>
      <c r="AH103" t="s">
        <v>977</v>
      </c>
      <c r="AI103" s="2">
        <v>28.92</v>
      </c>
      <c r="AJ103" t="s">
        <v>978</v>
      </c>
      <c r="AK103" s="3">
        <v>0</v>
      </c>
      <c r="AL103" t="s">
        <v>65</v>
      </c>
      <c r="AM103" t="s">
        <v>65</v>
      </c>
      <c r="AN103" t="s">
        <v>65</v>
      </c>
      <c r="AO103" t="s">
        <v>65</v>
      </c>
      <c r="AP103" t="s">
        <v>66</v>
      </c>
      <c r="AQ103" t="s">
        <v>66</v>
      </c>
      <c r="AR103" t="s">
        <v>67</v>
      </c>
      <c r="AS103" t="s">
        <v>65</v>
      </c>
    </row>
    <row r="104" spans="1:45" x14ac:dyDescent="0.3">
      <c r="A104" t="s">
        <v>979</v>
      </c>
      <c r="B104" t="s">
        <v>961</v>
      </c>
      <c r="C104">
        <v>1080</v>
      </c>
      <c r="D104">
        <v>1920</v>
      </c>
      <c r="E104" t="s">
        <v>962</v>
      </c>
      <c r="F104" t="s">
        <v>963</v>
      </c>
      <c r="G104" t="s">
        <v>964</v>
      </c>
      <c r="H104" t="s">
        <v>255</v>
      </c>
      <c r="I104" t="s">
        <v>52</v>
      </c>
      <c r="J104" t="s">
        <v>53</v>
      </c>
      <c r="K104" t="s">
        <v>54</v>
      </c>
      <c r="L104" t="s">
        <v>55</v>
      </c>
      <c r="M104" t="s">
        <v>55</v>
      </c>
      <c r="N104" t="s">
        <v>55</v>
      </c>
      <c r="O104" t="s">
        <v>965</v>
      </c>
      <c r="P104" t="s">
        <v>57</v>
      </c>
      <c r="Q104" t="s">
        <v>966</v>
      </c>
      <c r="R104">
        <v>198</v>
      </c>
      <c r="S104" t="s">
        <v>980</v>
      </c>
      <c r="T104">
        <v>29</v>
      </c>
      <c r="U104" t="s">
        <v>980</v>
      </c>
      <c r="V104">
        <v>29</v>
      </c>
      <c r="W104" t="s">
        <v>980</v>
      </c>
      <c r="X104">
        <v>29</v>
      </c>
      <c r="Y104">
        <v>29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495</v>
      </c>
      <c r="AF104" t="s">
        <v>61</v>
      </c>
      <c r="AG104" t="s">
        <v>981</v>
      </c>
      <c r="AH104" t="s">
        <v>576</v>
      </c>
      <c r="AI104" s="2">
        <v>32.72</v>
      </c>
      <c r="AJ104" t="s">
        <v>982</v>
      </c>
      <c r="AK104" s="3">
        <v>0</v>
      </c>
      <c r="AL104" t="s">
        <v>65</v>
      </c>
      <c r="AM104" t="s">
        <v>65</v>
      </c>
      <c r="AN104" t="s">
        <v>65</v>
      </c>
      <c r="AO104" t="s">
        <v>65</v>
      </c>
      <c r="AP104" t="s">
        <v>66</v>
      </c>
      <c r="AQ104" t="s">
        <v>66</v>
      </c>
      <c r="AR104" t="s">
        <v>67</v>
      </c>
      <c r="AS104" t="s">
        <v>65</v>
      </c>
    </row>
    <row r="105" spans="1:45" x14ac:dyDescent="0.3">
      <c r="A105" t="s">
        <v>983</v>
      </c>
      <c r="B105" t="s">
        <v>961</v>
      </c>
      <c r="C105">
        <v>1080</v>
      </c>
      <c r="D105">
        <v>1920</v>
      </c>
      <c r="E105" t="s">
        <v>962</v>
      </c>
      <c r="F105" t="s">
        <v>963</v>
      </c>
      <c r="G105" t="s">
        <v>964</v>
      </c>
      <c r="H105" t="s">
        <v>255</v>
      </c>
      <c r="I105" t="s">
        <v>52</v>
      </c>
      <c r="J105" t="s">
        <v>53</v>
      </c>
      <c r="K105" t="s">
        <v>54</v>
      </c>
      <c r="L105" t="s">
        <v>55</v>
      </c>
      <c r="M105" t="s">
        <v>55</v>
      </c>
      <c r="N105" t="s">
        <v>55</v>
      </c>
      <c r="O105" t="s">
        <v>965</v>
      </c>
      <c r="P105" t="s">
        <v>57</v>
      </c>
      <c r="Q105" t="s">
        <v>966</v>
      </c>
      <c r="R105">
        <v>253</v>
      </c>
      <c r="S105" t="s">
        <v>984</v>
      </c>
      <c r="T105">
        <v>28</v>
      </c>
      <c r="U105" t="s">
        <v>984</v>
      </c>
      <c r="V105">
        <v>28</v>
      </c>
      <c r="W105" t="s">
        <v>984</v>
      </c>
      <c r="X105">
        <v>28</v>
      </c>
      <c r="Y105">
        <v>28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985</v>
      </c>
      <c r="AF105" t="s">
        <v>61</v>
      </c>
      <c r="AG105" t="s">
        <v>986</v>
      </c>
      <c r="AH105" t="s">
        <v>987</v>
      </c>
      <c r="AI105" s="2">
        <v>28.38</v>
      </c>
      <c r="AJ105" t="s">
        <v>988</v>
      </c>
      <c r="AK105" s="3">
        <v>0</v>
      </c>
      <c r="AL105" t="s">
        <v>65</v>
      </c>
      <c r="AM105" t="s">
        <v>65</v>
      </c>
      <c r="AN105" t="s">
        <v>65</v>
      </c>
      <c r="AO105" t="s">
        <v>65</v>
      </c>
      <c r="AP105" t="s">
        <v>66</v>
      </c>
      <c r="AQ105" t="s">
        <v>66</v>
      </c>
      <c r="AR105" t="s">
        <v>67</v>
      </c>
      <c r="AS105" t="s">
        <v>65</v>
      </c>
    </row>
    <row r="106" spans="1:45" x14ac:dyDescent="0.3">
      <c r="A106" t="s">
        <v>989</v>
      </c>
      <c r="B106" t="s">
        <v>961</v>
      </c>
      <c r="C106">
        <v>1080</v>
      </c>
      <c r="D106">
        <v>1920</v>
      </c>
      <c r="E106" t="s">
        <v>962</v>
      </c>
      <c r="F106" t="s">
        <v>963</v>
      </c>
      <c r="G106" t="s">
        <v>964</v>
      </c>
      <c r="H106" t="s">
        <v>255</v>
      </c>
      <c r="I106" t="s">
        <v>52</v>
      </c>
      <c r="J106" t="s">
        <v>53</v>
      </c>
      <c r="K106" t="s">
        <v>54</v>
      </c>
      <c r="L106" t="s">
        <v>55</v>
      </c>
      <c r="M106" t="s">
        <v>55</v>
      </c>
      <c r="N106" t="s">
        <v>55</v>
      </c>
      <c r="O106" t="s">
        <v>965</v>
      </c>
      <c r="P106" t="s">
        <v>57</v>
      </c>
      <c r="Q106" t="s">
        <v>966</v>
      </c>
      <c r="R106">
        <v>483</v>
      </c>
      <c r="S106" t="s">
        <v>990</v>
      </c>
      <c r="T106">
        <v>37</v>
      </c>
      <c r="U106" t="s">
        <v>990</v>
      </c>
      <c r="V106">
        <v>37</v>
      </c>
      <c r="W106" t="s">
        <v>990</v>
      </c>
      <c r="X106">
        <v>37</v>
      </c>
      <c r="Y106">
        <v>37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991</v>
      </c>
      <c r="AF106" t="s">
        <v>61</v>
      </c>
      <c r="AG106" t="s">
        <v>992</v>
      </c>
      <c r="AH106" t="s">
        <v>592</v>
      </c>
      <c r="AI106" s="2">
        <v>30.82</v>
      </c>
      <c r="AJ106" t="s">
        <v>993</v>
      </c>
      <c r="AK106" s="3">
        <v>0</v>
      </c>
      <c r="AL106" t="s">
        <v>65</v>
      </c>
      <c r="AM106" t="s">
        <v>65</v>
      </c>
      <c r="AN106" t="s">
        <v>65</v>
      </c>
      <c r="AO106" t="s">
        <v>65</v>
      </c>
      <c r="AP106" t="s">
        <v>66</v>
      </c>
      <c r="AQ106" t="s">
        <v>66</v>
      </c>
      <c r="AR106" t="s">
        <v>67</v>
      </c>
      <c r="AS106" t="s">
        <v>65</v>
      </c>
    </row>
    <row r="107" spans="1:45" x14ac:dyDescent="0.3">
      <c r="A107" t="s">
        <v>994</v>
      </c>
      <c r="B107" t="s">
        <v>961</v>
      </c>
      <c r="C107">
        <v>1080</v>
      </c>
      <c r="D107">
        <v>1920</v>
      </c>
      <c r="E107" t="s">
        <v>962</v>
      </c>
      <c r="F107" t="s">
        <v>963</v>
      </c>
      <c r="G107" t="s">
        <v>964</v>
      </c>
      <c r="H107" t="s">
        <v>255</v>
      </c>
      <c r="I107" t="s">
        <v>52</v>
      </c>
      <c r="J107" t="s">
        <v>53</v>
      </c>
      <c r="K107" t="s">
        <v>54</v>
      </c>
      <c r="L107" t="s">
        <v>55</v>
      </c>
      <c r="M107" t="s">
        <v>55</v>
      </c>
      <c r="N107" t="s">
        <v>55</v>
      </c>
      <c r="O107" t="s">
        <v>965</v>
      </c>
      <c r="P107" t="s">
        <v>57</v>
      </c>
      <c r="Q107" t="s">
        <v>966</v>
      </c>
      <c r="R107">
        <v>244</v>
      </c>
      <c r="S107" t="s">
        <v>189</v>
      </c>
      <c r="T107">
        <v>23</v>
      </c>
      <c r="U107" t="s">
        <v>189</v>
      </c>
      <c r="V107">
        <v>23</v>
      </c>
      <c r="W107" t="s">
        <v>189</v>
      </c>
      <c r="X107">
        <v>23</v>
      </c>
      <c r="Y107">
        <v>23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995</v>
      </c>
      <c r="AF107" t="s">
        <v>61</v>
      </c>
      <c r="AG107" t="s">
        <v>996</v>
      </c>
      <c r="AH107" t="s">
        <v>105</v>
      </c>
      <c r="AI107" s="2">
        <v>25.5</v>
      </c>
      <c r="AJ107" t="s">
        <v>997</v>
      </c>
      <c r="AK107" s="3">
        <v>0</v>
      </c>
      <c r="AL107" t="s">
        <v>65</v>
      </c>
      <c r="AM107" t="s">
        <v>65</v>
      </c>
      <c r="AN107" t="s">
        <v>65</v>
      </c>
      <c r="AO107" t="s">
        <v>65</v>
      </c>
      <c r="AP107" t="s">
        <v>66</v>
      </c>
      <c r="AQ107" t="s">
        <v>66</v>
      </c>
      <c r="AR107" t="s">
        <v>67</v>
      </c>
      <c r="AS107" t="s">
        <v>65</v>
      </c>
    </row>
    <row r="108" spans="1:45" x14ac:dyDescent="0.3">
      <c r="A108" t="s">
        <v>998</v>
      </c>
      <c r="B108" t="s">
        <v>961</v>
      </c>
      <c r="C108">
        <v>1080</v>
      </c>
      <c r="D108">
        <v>1920</v>
      </c>
      <c r="E108" t="s">
        <v>962</v>
      </c>
      <c r="F108" t="s">
        <v>963</v>
      </c>
      <c r="G108" t="s">
        <v>964</v>
      </c>
      <c r="H108" t="s">
        <v>255</v>
      </c>
      <c r="I108" t="s">
        <v>52</v>
      </c>
      <c r="J108" t="s">
        <v>53</v>
      </c>
      <c r="K108" t="s">
        <v>54</v>
      </c>
      <c r="L108" t="s">
        <v>55</v>
      </c>
      <c r="M108" t="s">
        <v>55</v>
      </c>
      <c r="N108" t="s">
        <v>55</v>
      </c>
      <c r="O108" t="s">
        <v>965</v>
      </c>
      <c r="P108" t="s">
        <v>57</v>
      </c>
      <c r="Q108" t="s">
        <v>966</v>
      </c>
      <c r="R108">
        <v>30</v>
      </c>
      <c r="S108" t="s">
        <v>999</v>
      </c>
      <c r="T108">
        <v>30</v>
      </c>
      <c r="U108" t="s">
        <v>999</v>
      </c>
      <c r="V108">
        <v>30</v>
      </c>
      <c r="W108" t="s">
        <v>999</v>
      </c>
      <c r="X108">
        <v>30</v>
      </c>
      <c r="Y108">
        <v>30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1000</v>
      </c>
      <c r="AF108" t="s">
        <v>61</v>
      </c>
      <c r="AG108" t="s">
        <v>391</v>
      </c>
      <c r="AH108" t="s">
        <v>1001</v>
      </c>
      <c r="AI108" s="2">
        <v>29.21</v>
      </c>
      <c r="AJ108" t="s">
        <v>1002</v>
      </c>
      <c r="AK108" s="3">
        <v>0</v>
      </c>
      <c r="AL108" t="s">
        <v>65</v>
      </c>
      <c r="AM108" t="s">
        <v>65</v>
      </c>
      <c r="AN108" t="s">
        <v>65</v>
      </c>
      <c r="AO108" t="s">
        <v>65</v>
      </c>
      <c r="AP108" t="s">
        <v>66</v>
      </c>
      <c r="AQ108" t="s">
        <v>66</v>
      </c>
      <c r="AR108" t="s">
        <v>67</v>
      </c>
      <c r="AS108" t="s">
        <v>65</v>
      </c>
    </row>
    <row r="109" spans="1:45" x14ac:dyDescent="0.3">
      <c r="A109" t="s">
        <v>1003</v>
      </c>
      <c r="B109" t="s">
        <v>961</v>
      </c>
      <c r="C109">
        <v>1080</v>
      </c>
      <c r="D109">
        <v>1920</v>
      </c>
      <c r="E109" t="s">
        <v>962</v>
      </c>
      <c r="F109" t="s">
        <v>963</v>
      </c>
      <c r="G109" t="s">
        <v>964</v>
      </c>
      <c r="H109" t="s">
        <v>255</v>
      </c>
      <c r="I109" t="s">
        <v>52</v>
      </c>
      <c r="J109" t="s">
        <v>53</v>
      </c>
      <c r="K109" t="s">
        <v>54</v>
      </c>
      <c r="L109" t="s">
        <v>55</v>
      </c>
      <c r="M109" t="s">
        <v>55</v>
      </c>
      <c r="N109" t="s">
        <v>55</v>
      </c>
      <c r="O109" t="s">
        <v>965</v>
      </c>
      <c r="P109" t="s">
        <v>57</v>
      </c>
      <c r="Q109" t="s">
        <v>966</v>
      </c>
      <c r="R109">
        <v>402</v>
      </c>
      <c r="S109" t="s">
        <v>1004</v>
      </c>
      <c r="T109">
        <v>33</v>
      </c>
      <c r="U109" t="s">
        <v>1005</v>
      </c>
      <c r="V109">
        <v>33</v>
      </c>
      <c r="W109" t="s">
        <v>1005</v>
      </c>
      <c r="X109">
        <v>33</v>
      </c>
      <c r="Y109">
        <v>32</v>
      </c>
      <c r="Z109">
        <v>1</v>
      </c>
      <c r="AA109">
        <v>0</v>
      </c>
      <c r="AB109">
        <v>0</v>
      </c>
      <c r="AC109">
        <v>0</v>
      </c>
      <c r="AD109">
        <v>0</v>
      </c>
      <c r="AE109" t="s">
        <v>1006</v>
      </c>
      <c r="AF109" t="s">
        <v>61</v>
      </c>
      <c r="AG109" t="s">
        <v>1007</v>
      </c>
      <c r="AH109" t="s">
        <v>971</v>
      </c>
      <c r="AI109" s="2">
        <v>26.88</v>
      </c>
      <c r="AJ109" t="s">
        <v>1008</v>
      </c>
      <c r="AK109" s="3">
        <v>3.0300000000000001E-2</v>
      </c>
      <c r="AL109" t="s">
        <v>65</v>
      </c>
      <c r="AM109" t="s">
        <v>438</v>
      </c>
      <c r="AN109" t="s">
        <v>65</v>
      </c>
      <c r="AO109" t="s">
        <v>65</v>
      </c>
      <c r="AP109" t="s">
        <v>66</v>
      </c>
      <c r="AQ109" t="s">
        <v>179</v>
      </c>
      <c r="AR109" t="s">
        <v>1009</v>
      </c>
      <c r="AS109" t="s">
        <v>438</v>
      </c>
    </row>
    <row r="110" spans="1:45" x14ac:dyDescent="0.3">
      <c r="A110" t="s">
        <v>1010</v>
      </c>
      <c r="B110" t="s">
        <v>961</v>
      </c>
      <c r="C110">
        <v>1080</v>
      </c>
      <c r="D110">
        <v>1920</v>
      </c>
      <c r="E110" t="s">
        <v>962</v>
      </c>
      <c r="F110" t="s">
        <v>963</v>
      </c>
      <c r="G110" t="s">
        <v>964</v>
      </c>
      <c r="H110" t="s">
        <v>255</v>
      </c>
      <c r="I110" t="s">
        <v>52</v>
      </c>
      <c r="J110" t="s">
        <v>53</v>
      </c>
      <c r="K110" t="s">
        <v>54</v>
      </c>
      <c r="L110" t="s">
        <v>55</v>
      </c>
      <c r="M110" t="s">
        <v>55</v>
      </c>
      <c r="N110" t="s">
        <v>55</v>
      </c>
      <c r="O110" t="s">
        <v>965</v>
      </c>
      <c r="P110" t="s">
        <v>57</v>
      </c>
      <c r="Q110" t="s">
        <v>966</v>
      </c>
      <c r="R110">
        <v>227</v>
      </c>
      <c r="S110" t="s">
        <v>1011</v>
      </c>
      <c r="T110">
        <v>32</v>
      </c>
      <c r="U110" t="s">
        <v>1011</v>
      </c>
      <c r="V110">
        <v>32</v>
      </c>
      <c r="W110" t="s">
        <v>1011</v>
      </c>
      <c r="X110">
        <v>32</v>
      </c>
      <c r="Y110">
        <v>32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1012</v>
      </c>
      <c r="AF110" t="s">
        <v>61</v>
      </c>
      <c r="AG110" t="s">
        <v>1013</v>
      </c>
      <c r="AH110" t="s">
        <v>753</v>
      </c>
      <c r="AI110" s="2">
        <v>26.97</v>
      </c>
      <c r="AJ110" t="s">
        <v>1014</v>
      </c>
      <c r="AK110" s="3">
        <v>0</v>
      </c>
      <c r="AL110" t="s">
        <v>65</v>
      </c>
      <c r="AM110" t="s">
        <v>65</v>
      </c>
      <c r="AN110" t="s">
        <v>65</v>
      </c>
      <c r="AO110" t="s">
        <v>65</v>
      </c>
      <c r="AP110" t="s">
        <v>66</v>
      </c>
      <c r="AQ110" t="s">
        <v>66</v>
      </c>
      <c r="AR110" t="s">
        <v>67</v>
      </c>
      <c r="AS110" t="s">
        <v>65</v>
      </c>
    </row>
    <row r="111" spans="1:45" x14ac:dyDescent="0.3">
      <c r="A111" t="s">
        <v>1015</v>
      </c>
      <c r="B111" t="s">
        <v>961</v>
      </c>
      <c r="C111">
        <v>1080</v>
      </c>
      <c r="D111">
        <v>1920</v>
      </c>
      <c r="E111" t="s">
        <v>962</v>
      </c>
      <c r="F111" t="s">
        <v>963</v>
      </c>
      <c r="G111" t="s">
        <v>964</v>
      </c>
      <c r="H111" t="s">
        <v>255</v>
      </c>
      <c r="I111" t="s">
        <v>52</v>
      </c>
      <c r="J111" t="s">
        <v>53</v>
      </c>
      <c r="K111" t="s">
        <v>54</v>
      </c>
      <c r="L111" t="s">
        <v>55</v>
      </c>
      <c r="M111" t="s">
        <v>55</v>
      </c>
      <c r="N111" t="s">
        <v>55</v>
      </c>
      <c r="O111" t="s">
        <v>965</v>
      </c>
      <c r="P111" t="s">
        <v>57</v>
      </c>
      <c r="Q111" t="s">
        <v>966</v>
      </c>
      <c r="R111">
        <v>105</v>
      </c>
      <c r="S111" t="s">
        <v>1016</v>
      </c>
      <c r="T111">
        <v>26</v>
      </c>
      <c r="U111" t="s">
        <v>1017</v>
      </c>
      <c r="V111">
        <v>26</v>
      </c>
      <c r="W111" t="s">
        <v>1017</v>
      </c>
      <c r="X111">
        <v>26</v>
      </c>
      <c r="Y111">
        <v>25</v>
      </c>
      <c r="Z111">
        <v>1</v>
      </c>
      <c r="AA111">
        <v>0</v>
      </c>
      <c r="AB111">
        <v>0</v>
      </c>
      <c r="AC111">
        <v>0</v>
      </c>
      <c r="AD111">
        <v>0</v>
      </c>
      <c r="AE111" t="s">
        <v>1018</v>
      </c>
      <c r="AF111" t="s">
        <v>61</v>
      </c>
      <c r="AG111" t="s">
        <v>1019</v>
      </c>
      <c r="AH111" t="s">
        <v>1020</v>
      </c>
      <c r="AI111" s="2">
        <v>37.549999999999997</v>
      </c>
      <c r="AJ111" t="s">
        <v>923</v>
      </c>
      <c r="AK111" s="3">
        <v>3.85E-2</v>
      </c>
      <c r="AL111" t="s">
        <v>65</v>
      </c>
      <c r="AM111" t="s">
        <v>167</v>
      </c>
      <c r="AN111" t="s">
        <v>65</v>
      </c>
      <c r="AO111" t="s">
        <v>65</v>
      </c>
      <c r="AP111" t="s">
        <v>66</v>
      </c>
      <c r="AQ111" t="s">
        <v>179</v>
      </c>
      <c r="AR111" t="s">
        <v>594</v>
      </c>
      <c r="AS111" t="s">
        <v>167</v>
      </c>
    </row>
    <row r="112" spans="1:45" x14ac:dyDescent="0.3">
      <c r="A112" t="s">
        <v>1021</v>
      </c>
      <c r="B112" t="s">
        <v>961</v>
      </c>
      <c r="C112">
        <v>1080</v>
      </c>
      <c r="D112">
        <v>1920</v>
      </c>
      <c r="E112" t="s">
        <v>962</v>
      </c>
      <c r="F112" t="s">
        <v>963</v>
      </c>
      <c r="G112" t="s">
        <v>964</v>
      </c>
      <c r="H112" t="s">
        <v>255</v>
      </c>
      <c r="I112" t="s">
        <v>52</v>
      </c>
      <c r="J112" t="s">
        <v>53</v>
      </c>
      <c r="K112" t="s">
        <v>54</v>
      </c>
      <c r="L112" t="s">
        <v>55</v>
      </c>
      <c r="M112" t="s">
        <v>55</v>
      </c>
      <c r="N112" t="s">
        <v>55</v>
      </c>
      <c r="O112" t="s">
        <v>965</v>
      </c>
      <c r="P112" t="s">
        <v>57</v>
      </c>
      <c r="Q112" t="s">
        <v>966</v>
      </c>
      <c r="R112">
        <v>176</v>
      </c>
      <c r="S112" t="s">
        <v>1022</v>
      </c>
      <c r="T112">
        <v>26</v>
      </c>
      <c r="U112" t="s">
        <v>1023</v>
      </c>
      <c r="V112">
        <v>26</v>
      </c>
      <c r="W112" t="s">
        <v>1023</v>
      </c>
      <c r="X112">
        <v>26</v>
      </c>
      <c r="Y112">
        <v>24</v>
      </c>
      <c r="Z112">
        <v>2</v>
      </c>
      <c r="AA112">
        <v>0</v>
      </c>
      <c r="AB112">
        <v>0</v>
      </c>
      <c r="AC112">
        <v>0</v>
      </c>
      <c r="AD112">
        <v>0</v>
      </c>
      <c r="AE112" t="s">
        <v>1024</v>
      </c>
      <c r="AF112" t="s">
        <v>61</v>
      </c>
      <c r="AG112" t="s">
        <v>1025</v>
      </c>
      <c r="AH112" t="s">
        <v>1026</v>
      </c>
      <c r="AI112" s="2">
        <v>31.11</v>
      </c>
      <c r="AJ112" t="s">
        <v>1027</v>
      </c>
      <c r="AK112" s="3">
        <v>7.6899999999999996E-2</v>
      </c>
      <c r="AL112" t="s">
        <v>65</v>
      </c>
      <c r="AM112" t="s">
        <v>415</v>
      </c>
      <c r="AN112" t="s">
        <v>65</v>
      </c>
      <c r="AO112" t="s">
        <v>65</v>
      </c>
      <c r="AP112" t="s">
        <v>66</v>
      </c>
      <c r="AQ112" t="s">
        <v>179</v>
      </c>
      <c r="AR112" t="s">
        <v>915</v>
      </c>
      <c r="AS112" t="s">
        <v>415</v>
      </c>
    </row>
    <row r="113" spans="1:45" x14ac:dyDescent="0.3">
      <c r="A113" t="s">
        <v>1028</v>
      </c>
      <c r="B113" t="s">
        <v>961</v>
      </c>
      <c r="C113">
        <v>1080</v>
      </c>
      <c r="D113">
        <v>1920</v>
      </c>
      <c r="E113" t="s">
        <v>962</v>
      </c>
      <c r="F113" t="s">
        <v>963</v>
      </c>
      <c r="G113" t="s">
        <v>964</v>
      </c>
      <c r="H113" t="s">
        <v>255</v>
      </c>
      <c r="I113" t="s">
        <v>52</v>
      </c>
      <c r="J113" t="s">
        <v>53</v>
      </c>
      <c r="K113" t="s">
        <v>54</v>
      </c>
      <c r="L113" t="s">
        <v>55</v>
      </c>
      <c r="M113" t="s">
        <v>55</v>
      </c>
      <c r="N113" t="s">
        <v>55</v>
      </c>
      <c r="O113" t="s">
        <v>965</v>
      </c>
      <c r="P113" t="s">
        <v>57</v>
      </c>
      <c r="Q113" t="s">
        <v>966</v>
      </c>
      <c r="R113">
        <v>486</v>
      </c>
      <c r="S113" t="s">
        <v>1029</v>
      </c>
      <c r="T113">
        <v>34</v>
      </c>
      <c r="U113" t="s">
        <v>1029</v>
      </c>
      <c r="V113">
        <v>34</v>
      </c>
      <c r="W113" t="s">
        <v>1030</v>
      </c>
      <c r="X113">
        <v>46</v>
      </c>
      <c r="Y113">
        <v>34</v>
      </c>
      <c r="Z113">
        <v>0</v>
      </c>
      <c r="AA113">
        <v>6</v>
      </c>
      <c r="AB113">
        <v>6</v>
      </c>
      <c r="AC113">
        <v>4</v>
      </c>
      <c r="AD113">
        <v>2</v>
      </c>
      <c r="AE113" t="s">
        <v>1031</v>
      </c>
      <c r="AF113" t="s">
        <v>1032</v>
      </c>
      <c r="AG113" t="s">
        <v>1033</v>
      </c>
      <c r="AH113" t="s">
        <v>1034</v>
      </c>
      <c r="AI113" s="2">
        <v>21.98</v>
      </c>
      <c r="AJ113" t="s">
        <v>1035</v>
      </c>
      <c r="AK113" s="3">
        <v>0.15</v>
      </c>
      <c r="AL113" t="s">
        <v>1036</v>
      </c>
      <c r="AM113" t="s">
        <v>65</v>
      </c>
      <c r="AN113" t="s">
        <v>1037</v>
      </c>
      <c r="AO113" t="s">
        <v>1038</v>
      </c>
      <c r="AP113" t="s">
        <v>61</v>
      </c>
      <c r="AQ113" t="s">
        <v>77</v>
      </c>
      <c r="AR113" t="s">
        <v>1039</v>
      </c>
      <c r="AS113" t="s">
        <v>1040</v>
      </c>
    </row>
    <row r="114" spans="1:45" x14ac:dyDescent="0.3">
      <c r="A114" t="s">
        <v>1041</v>
      </c>
      <c r="B114" t="s">
        <v>961</v>
      </c>
      <c r="C114">
        <v>1080</v>
      </c>
      <c r="D114">
        <v>1920</v>
      </c>
      <c r="E114" t="s">
        <v>962</v>
      </c>
      <c r="F114" t="s">
        <v>963</v>
      </c>
      <c r="G114" t="s">
        <v>964</v>
      </c>
      <c r="H114" t="s">
        <v>255</v>
      </c>
      <c r="I114" t="s">
        <v>52</v>
      </c>
      <c r="J114" t="s">
        <v>53</v>
      </c>
      <c r="K114" t="s">
        <v>54</v>
      </c>
      <c r="L114" t="s">
        <v>55</v>
      </c>
      <c r="M114" t="s">
        <v>55</v>
      </c>
      <c r="N114" t="s">
        <v>55</v>
      </c>
      <c r="O114" t="s">
        <v>965</v>
      </c>
      <c r="P114" t="s">
        <v>57</v>
      </c>
      <c r="Q114" t="s">
        <v>966</v>
      </c>
      <c r="R114">
        <v>102</v>
      </c>
      <c r="S114" t="s">
        <v>1042</v>
      </c>
      <c r="T114">
        <v>26</v>
      </c>
      <c r="U114" t="s">
        <v>1042</v>
      </c>
      <c r="V114">
        <v>26</v>
      </c>
      <c r="W114" t="s">
        <v>1042</v>
      </c>
      <c r="X114">
        <v>26</v>
      </c>
      <c r="Y114">
        <v>26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1043</v>
      </c>
      <c r="AF114" t="s">
        <v>61</v>
      </c>
      <c r="AG114" t="s">
        <v>1044</v>
      </c>
      <c r="AH114" t="s">
        <v>585</v>
      </c>
      <c r="AI114" s="2">
        <v>29.39</v>
      </c>
      <c r="AJ114" t="s">
        <v>1045</v>
      </c>
      <c r="AK114" s="3">
        <v>0</v>
      </c>
      <c r="AL114" t="s">
        <v>65</v>
      </c>
      <c r="AM114" t="s">
        <v>65</v>
      </c>
      <c r="AN114" t="s">
        <v>65</v>
      </c>
      <c r="AO114" t="s">
        <v>65</v>
      </c>
      <c r="AP114" t="s">
        <v>66</v>
      </c>
      <c r="AQ114" t="s">
        <v>66</v>
      </c>
      <c r="AR114" t="s">
        <v>67</v>
      </c>
      <c r="AS114" t="s">
        <v>65</v>
      </c>
    </row>
    <row r="115" spans="1:45" x14ac:dyDescent="0.3">
      <c r="A115" t="s">
        <v>1046</v>
      </c>
      <c r="B115" t="s">
        <v>961</v>
      </c>
      <c r="C115">
        <v>1080</v>
      </c>
      <c r="D115">
        <v>1920</v>
      </c>
      <c r="E115" t="s">
        <v>962</v>
      </c>
      <c r="F115" t="s">
        <v>963</v>
      </c>
      <c r="G115" t="s">
        <v>964</v>
      </c>
      <c r="H115" t="s">
        <v>255</v>
      </c>
      <c r="I115" t="s">
        <v>52</v>
      </c>
      <c r="J115" t="s">
        <v>53</v>
      </c>
      <c r="K115" t="s">
        <v>54</v>
      </c>
      <c r="L115" t="s">
        <v>55</v>
      </c>
      <c r="M115" t="s">
        <v>55</v>
      </c>
      <c r="N115" t="s">
        <v>55</v>
      </c>
      <c r="O115" t="s">
        <v>965</v>
      </c>
      <c r="P115" t="s">
        <v>57</v>
      </c>
      <c r="Q115" t="s">
        <v>966</v>
      </c>
      <c r="R115">
        <v>76</v>
      </c>
      <c r="S115" t="s">
        <v>1047</v>
      </c>
      <c r="T115">
        <v>31</v>
      </c>
      <c r="U115" t="s">
        <v>1048</v>
      </c>
      <c r="V115">
        <v>32</v>
      </c>
      <c r="W115" t="s">
        <v>1048</v>
      </c>
      <c r="X115">
        <v>32</v>
      </c>
      <c r="Y115">
        <v>31</v>
      </c>
      <c r="Z115">
        <v>1</v>
      </c>
      <c r="AA115">
        <v>0</v>
      </c>
      <c r="AB115">
        <v>0</v>
      </c>
      <c r="AC115">
        <v>0</v>
      </c>
      <c r="AD115">
        <v>0</v>
      </c>
      <c r="AE115" t="s">
        <v>1049</v>
      </c>
      <c r="AF115" t="s">
        <v>61</v>
      </c>
      <c r="AG115" t="s">
        <v>1050</v>
      </c>
      <c r="AH115" t="s">
        <v>1051</v>
      </c>
      <c r="AI115" s="2">
        <v>26.1</v>
      </c>
      <c r="AJ115" t="s">
        <v>1052</v>
      </c>
      <c r="AK115" s="3">
        <v>3.1199999999999999E-2</v>
      </c>
      <c r="AL115" t="s">
        <v>65</v>
      </c>
      <c r="AM115" t="s">
        <v>1053</v>
      </c>
      <c r="AN115" t="s">
        <v>65</v>
      </c>
      <c r="AO115" t="s">
        <v>65</v>
      </c>
      <c r="AP115" t="s">
        <v>66</v>
      </c>
      <c r="AQ115" t="s">
        <v>179</v>
      </c>
      <c r="AR115" t="s">
        <v>1054</v>
      </c>
      <c r="AS115" t="s">
        <v>1053</v>
      </c>
    </row>
    <row r="116" spans="1:45" x14ac:dyDescent="0.3">
      <c r="A116" t="s">
        <v>1055</v>
      </c>
      <c r="B116" t="s">
        <v>961</v>
      </c>
      <c r="C116">
        <v>1080</v>
      </c>
      <c r="D116">
        <v>1920</v>
      </c>
      <c r="E116" t="s">
        <v>962</v>
      </c>
      <c r="F116" t="s">
        <v>963</v>
      </c>
      <c r="G116" t="s">
        <v>964</v>
      </c>
      <c r="H116" t="s">
        <v>255</v>
      </c>
      <c r="I116" t="s">
        <v>52</v>
      </c>
      <c r="J116" t="s">
        <v>53</v>
      </c>
      <c r="K116" t="s">
        <v>54</v>
      </c>
      <c r="L116" t="s">
        <v>55</v>
      </c>
      <c r="M116" t="s">
        <v>55</v>
      </c>
      <c r="N116" t="s">
        <v>55</v>
      </c>
      <c r="O116" t="s">
        <v>965</v>
      </c>
      <c r="P116" t="s">
        <v>57</v>
      </c>
      <c r="Q116" t="s">
        <v>966</v>
      </c>
      <c r="R116">
        <v>252</v>
      </c>
      <c r="S116" t="s">
        <v>147</v>
      </c>
      <c r="T116">
        <v>25</v>
      </c>
      <c r="U116" t="s">
        <v>147</v>
      </c>
      <c r="V116">
        <v>25</v>
      </c>
      <c r="W116" t="s">
        <v>147</v>
      </c>
      <c r="X116">
        <v>25</v>
      </c>
      <c r="Y116">
        <v>25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1056</v>
      </c>
      <c r="AF116" t="s">
        <v>61</v>
      </c>
      <c r="AG116" t="s">
        <v>1057</v>
      </c>
      <c r="AH116" t="s">
        <v>1058</v>
      </c>
      <c r="AI116" s="2">
        <v>34.659999999999997</v>
      </c>
      <c r="AJ116" t="s">
        <v>1059</v>
      </c>
      <c r="AK116" s="3">
        <v>0</v>
      </c>
      <c r="AL116" t="s">
        <v>65</v>
      </c>
      <c r="AM116" t="s">
        <v>65</v>
      </c>
      <c r="AN116" t="s">
        <v>65</v>
      </c>
      <c r="AO116" t="s">
        <v>65</v>
      </c>
      <c r="AP116" t="s">
        <v>66</v>
      </c>
      <c r="AQ116" t="s">
        <v>66</v>
      </c>
      <c r="AR116" t="s">
        <v>67</v>
      </c>
      <c r="AS116" t="s">
        <v>65</v>
      </c>
    </row>
    <row r="117" spans="1:45" x14ac:dyDescent="0.3">
      <c r="A117" t="s">
        <v>1060</v>
      </c>
      <c r="B117" t="s">
        <v>961</v>
      </c>
      <c r="C117">
        <v>1080</v>
      </c>
      <c r="D117">
        <v>1920</v>
      </c>
      <c r="E117" t="s">
        <v>962</v>
      </c>
      <c r="F117" t="s">
        <v>963</v>
      </c>
      <c r="G117" t="s">
        <v>964</v>
      </c>
      <c r="H117" t="s">
        <v>255</v>
      </c>
      <c r="I117" t="s">
        <v>52</v>
      </c>
      <c r="J117" t="s">
        <v>53</v>
      </c>
      <c r="K117" t="s">
        <v>54</v>
      </c>
      <c r="L117" t="s">
        <v>55</v>
      </c>
      <c r="M117" t="s">
        <v>55</v>
      </c>
      <c r="N117" t="s">
        <v>55</v>
      </c>
      <c r="O117" t="s">
        <v>965</v>
      </c>
      <c r="P117" t="s">
        <v>57</v>
      </c>
      <c r="Q117" t="s">
        <v>966</v>
      </c>
      <c r="R117">
        <v>19</v>
      </c>
      <c r="S117" t="s">
        <v>1061</v>
      </c>
      <c r="T117">
        <v>33</v>
      </c>
      <c r="U117" t="s">
        <v>1061</v>
      </c>
      <c r="V117">
        <v>33</v>
      </c>
      <c r="W117" t="s">
        <v>1061</v>
      </c>
      <c r="X117">
        <v>33</v>
      </c>
      <c r="Y117">
        <v>33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199</v>
      </c>
      <c r="AF117" t="s">
        <v>61</v>
      </c>
      <c r="AG117" t="s">
        <v>1062</v>
      </c>
      <c r="AH117" t="s">
        <v>1058</v>
      </c>
      <c r="AI117" s="2">
        <v>34.700000000000003</v>
      </c>
      <c r="AJ117" t="s">
        <v>1063</v>
      </c>
      <c r="AK117" s="3">
        <v>0</v>
      </c>
      <c r="AL117" t="s">
        <v>65</v>
      </c>
      <c r="AM117" t="s">
        <v>65</v>
      </c>
      <c r="AN117" t="s">
        <v>65</v>
      </c>
      <c r="AO117" t="s">
        <v>65</v>
      </c>
      <c r="AP117" t="s">
        <v>66</v>
      </c>
      <c r="AQ117" t="s">
        <v>66</v>
      </c>
      <c r="AR117" t="s">
        <v>67</v>
      </c>
      <c r="AS117" t="s">
        <v>65</v>
      </c>
    </row>
    <row r="118" spans="1:45" x14ac:dyDescent="0.3">
      <c r="A118" t="s">
        <v>1064</v>
      </c>
      <c r="B118" t="s">
        <v>961</v>
      </c>
      <c r="C118">
        <v>1080</v>
      </c>
      <c r="D118">
        <v>1920</v>
      </c>
      <c r="E118" t="s">
        <v>962</v>
      </c>
      <c r="F118" t="s">
        <v>963</v>
      </c>
      <c r="G118" t="s">
        <v>964</v>
      </c>
      <c r="H118" t="s">
        <v>255</v>
      </c>
      <c r="I118" t="s">
        <v>52</v>
      </c>
      <c r="J118" t="s">
        <v>53</v>
      </c>
      <c r="K118" t="s">
        <v>54</v>
      </c>
      <c r="L118" t="s">
        <v>55</v>
      </c>
      <c r="M118" t="s">
        <v>55</v>
      </c>
      <c r="N118" t="s">
        <v>55</v>
      </c>
      <c r="O118" t="s">
        <v>965</v>
      </c>
      <c r="P118" t="s">
        <v>57</v>
      </c>
      <c r="Q118" t="s">
        <v>966</v>
      </c>
      <c r="R118">
        <v>261</v>
      </c>
      <c r="S118" t="s">
        <v>1065</v>
      </c>
      <c r="T118">
        <v>32</v>
      </c>
      <c r="U118" t="s">
        <v>1065</v>
      </c>
      <c r="V118">
        <v>32</v>
      </c>
      <c r="W118" t="s">
        <v>1065</v>
      </c>
      <c r="X118">
        <v>32</v>
      </c>
      <c r="Y118">
        <v>32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1066</v>
      </c>
      <c r="AF118" t="s">
        <v>61</v>
      </c>
      <c r="AG118" t="s">
        <v>1067</v>
      </c>
      <c r="AH118" t="s">
        <v>1068</v>
      </c>
      <c r="AI118" s="2">
        <v>27.42</v>
      </c>
      <c r="AJ118" t="s">
        <v>808</v>
      </c>
      <c r="AK118" s="3">
        <v>0</v>
      </c>
      <c r="AL118" t="s">
        <v>65</v>
      </c>
      <c r="AM118" t="s">
        <v>65</v>
      </c>
      <c r="AN118" t="s">
        <v>65</v>
      </c>
      <c r="AO118" t="s">
        <v>65</v>
      </c>
      <c r="AP118" t="s">
        <v>66</v>
      </c>
      <c r="AQ118" t="s">
        <v>66</v>
      </c>
      <c r="AR118" t="s">
        <v>67</v>
      </c>
      <c r="AS118" t="s">
        <v>65</v>
      </c>
    </row>
    <row r="119" spans="1:45" x14ac:dyDescent="0.3">
      <c r="A119" t="s">
        <v>1069</v>
      </c>
      <c r="B119" t="s">
        <v>961</v>
      </c>
      <c r="C119">
        <v>1080</v>
      </c>
      <c r="D119">
        <v>1920</v>
      </c>
      <c r="E119" t="s">
        <v>962</v>
      </c>
      <c r="F119" t="s">
        <v>963</v>
      </c>
      <c r="G119" t="s">
        <v>964</v>
      </c>
      <c r="H119" t="s">
        <v>255</v>
      </c>
      <c r="I119" t="s">
        <v>52</v>
      </c>
      <c r="J119" t="s">
        <v>53</v>
      </c>
      <c r="K119" t="s">
        <v>54</v>
      </c>
      <c r="L119" t="s">
        <v>55</v>
      </c>
      <c r="M119" t="s">
        <v>55</v>
      </c>
      <c r="N119" t="s">
        <v>55</v>
      </c>
      <c r="O119" t="s">
        <v>965</v>
      </c>
      <c r="P119" t="s">
        <v>57</v>
      </c>
      <c r="Q119" t="s">
        <v>966</v>
      </c>
      <c r="R119">
        <v>3</v>
      </c>
      <c r="S119" t="s">
        <v>1070</v>
      </c>
      <c r="T119">
        <v>33</v>
      </c>
      <c r="U119" t="s">
        <v>1070</v>
      </c>
      <c r="V119">
        <v>33</v>
      </c>
      <c r="W119" t="s">
        <v>1070</v>
      </c>
      <c r="X119">
        <v>33</v>
      </c>
      <c r="Y119">
        <v>33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1071</v>
      </c>
      <c r="AF119" t="s">
        <v>61</v>
      </c>
      <c r="AG119" t="s">
        <v>1072</v>
      </c>
      <c r="AH119" t="s">
        <v>1073</v>
      </c>
      <c r="AI119" s="2">
        <v>31.28</v>
      </c>
      <c r="AJ119" t="s">
        <v>1074</v>
      </c>
      <c r="AK119" s="3">
        <v>0</v>
      </c>
      <c r="AL119" t="s">
        <v>65</v>
      </c>
      <c r="AM119" t="s">
        <v>65</v>
      </c>
      <c r="AN119" t="s">
        <v>65</v>
      </c>
      <c r="AO119" t="s">
        <v>65</v>
      </c>
      <c r="AP119" t="s">
        <v>66</v>
      </c>
      <c r="AQ119" t="s">
        <v>66</v>
      </c>
      <c r="AR119" t="s">
        <v>67</v>
      </c>
      <c r="AS119" t="s">
        <v>65</v>
      </c>
    </row>
    <row r="120" spans="1:45" x14ac:dyDescent="0.3">
      <c r="A120" t="s">
        <v>1075</v>
      </c>
      <c r="B120" t="s">
        <v>961</v>
      </c>
      <c r="C120">
        <v>1080</v>
      </c>
      <c r="D120">
        <v>1920</v>
      </c>
      <c r="E120" t="s">
        <v>962</v>
      </c>
      <c r="F120" t="s">
        <v>963</v>
      </c>
      <c r="G120" t="s">
        <v>964</v>
      </c>
      <c r="H120" t="s">
        <v>255</v>
      </c>
      <c r="I120" t="s">
        <v>52</v>
      </c>
      <c r="J120" t="s">
        <v>53</v>
      </c>
      <c r="K120" t="s">
        <v>54</v>
      </c>
      <c r="L120" t="s">
        <v>55</v>
      </c>
      <c r="M120" t="s">
        <v>55</v>
      </c>
      <c r="N120" t="s">
        <v>55</v>
      </c>
      <c r="O120" t="s">
        <v>965</v>
      </c>
      <c r="P120" t="s">
        <v>57</v>
      </c>
      <c r="Q120" t="s">
        <v>966</v>
      </c>
      <c r="R120">
        <v>378</v>
      </c>
      <c r="S120" t="s">
        <v>1076</v>
      </c>
      <c r="T120">
        <v>38</v>
      </c>
      <c r="U120" t="s">
        <v>1076</v>
      </c>
      <c r="V120">
        <v>38</v>
      </c>
      <c r="W120" t="s">
        <v>1076</v>
      </c>
      <c r="X120">
        <v>38</v>
      </c>
      <c r="Y120">
        <v>38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1077</v>
      </c>
      <c r="AF120" t="s">
        <v>61</v>
      </c>
      <c r="AG120" t="s">
        <v>1078</v>
      </c>
      <c r="AH120" t="s">
        <v>435</v>
      </c>
      <c r="AI120" s="2">
        <v>29.26</v>
      </c>
      <c r="AJ120" t="s">
        <v>1079</v>
      </c>
      <c r="AK120" s="3">
        <v>0</v>
      </c>
      <c r="AL120" t="s">
        <v>65</v>
      </c>
      <c r="AM120" t="s">
        <v>65</v>
      </c>
      <c r="AN120" t="s">
        <v>65</v>
      </c>
      <c r="AO120" t="s">
        <v>65</v>
      </c>
      <c r="AP120" t="s">
        <v>66</v>
      </c>
      <c r="AQ120" t="s">
        <v>66</v>
      </c>
      <c r="AR120" t="s">
        <v>67</v>
      </c>
      <c r="AS120" t="s">
        <v>65</v>
      </c>
    </row>
    <row r="121" spans="1:45" x14ac:dyDescent="0.3">
      <c r="A121" t="s">
        <v>1080</v>
      </c>
      <c r="B121" t="s">
        <v>961</v>
      </c>
      <c r="C121">
        <v>1080</v>
      </c>
      <c r="D121">
        <v>1920</v>
      </c>
      <c r="E121" t="s">
        <v>962</v>
      </c>
      <c r="F121" t="s">
        <v>963</v>
      </c>
      <c r="G121" t="s">
        <v>964</v>
      </c>
      <c r="H121" t="s">
        <v>255</v>
      </c>
      <c r="I121" t="s">
        <v>52</v>
      </c>
      <c r="J121" t="s">
        <v>53</v>
      </c>
      <c r="K121" t="s">
        <v>54</v>
      </c>
      <c r="L121" t="s">
        <v>55</v>
      </c>
      <c r="M121" t="s">
        <v>55</v>
      </c>
      <c r="N121" t="s">
        <v>55</v>
      </c>
      <c r="O121" t="s">
        <v>965</v>
      </c>
      <c r="P121" t="s">
        <v>57</v>
      </c>
      <c r="Q121" t="s">
        <v>966</v>
      </c>
      <c r="R121">
        <v>491</v>
      </c>
      <c r="S121" t="s">
        <v>1081</v>
      </c>
      <c r="T121">
        <v>31</v>
      </c>
      <c r="U121" t="s">
        <v>1081</v>
      </c>
      <c r="V121">
        <v>31</v>
      </c>
      <c r="W121" t="s">
        <v>1081</v>
      </c>
      <c r="X121">
        <v>31</v>
      </c>
      <c r="Y121">
        <v>31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1082</v>
      </c>
      <c r="AF121" t="s">
        <v>61</v>
      </c>
      <c r="AG121" t="s">
        <v>1083</v>
      </c>
      <c r="AH121" t="s">
        <v>124</v>
      </c>
      <c r="AI121" s="2">
        <v>31.74</v>
      </c>
      <c r="AJ121" t="s">
        <v>1084</v>
      </c>
      <c r="AK121" s="3">
        <v>0</v>
      </c>
      <c r="AL121" t="s">
        <v>65</v>
      </c>
      <c r="AM121" t="s">
        <v>65</v>
      </c>
      <c r="AN121" t="s">
        <v>65</v>
      </c>
      <c r="AO121" t="s">
        <v>65</v>
      </c>
      <c r="AP121" t="s">
        <v>66</v>
      </c>
      <c r="AQ121" t="s">
        <v>66</v>
      </c>
      <c r="AR121" t="s">
        <v>67</v>
      </c>
      <c r="AS121" t="s">
        <v>65</v>
      </c>
    </row>
    <row r="122" spans="1:45" x14ac:dyDescent="0.3">
      <c r="A122" t="s">
        <v>1085</v>
      </c>
      <c r="B122" t="s">
        <v>1086</v>
      </c>
      <c r="C122">
        <v>1080</v>
      </c>
      <c r="D122">
        <v>2009</v>
      </c>
      <c r="E122" t="s">
        <v>1087</v>
      </c>
      <c r="F122" t="s">
        <v>248</v>
      </c>
      <c r="G122" t="s">
        <v>1088</v>
      </c>
      <c r="H122" t="s">
        <v>255</v>
      </c>
      <c r="I122" t="s">
        <v>52</v>
      </c>
      <c r="J122" t="s">
        <v>53</v>
      </c>
      <c r="K122" t="s">
        <v>54</v>
      </c>
      <c r="L122" t="s">
        <v>55</v>
      </c>
      <c r="M122" t="s">
        <v>55</v>
      </c>
      <c r="N122" t="s">
        <v>55</v>
      </c>
      <c r="O122" t="s">
        <v>1089</v>
      </c>
      <c r="P122" t="s">
        <v>57</v>
      </c>
      <c r="Q122" t="s">
        <v>1090</v>
      </c>
      <c r="R122">
        <v>410</v>
      </c>
      <c r="S122" t="s">
        <v>500</v>
      </c>
      <c r="T122">
        <v>35</v>
      </c>
      <c r="U122" t="s">
        <v>500</v>
      </c>
      <c r="V122">
        <v>35</v>
      </c>
      <c r="W122" t="s">
        <v>500</v>
      </c>
      <c r="X122">
        <v>35</v>
      </c>
      <c r="Y122">
        <v>35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1091</v>
      </c>
      <c r="AF122" t="s">
        <v>61</v>
      </c>
      <c r="AG122" t="s">
        <v>210</v>
      </c>
      <c r="AH122" t="s">
        <v>780</v>
      </c>
      <c r="AI122" s="2">
        <v>34.11</v>
      </c>
      <c r="AJ122" t="s">
        <v>792</v>
      </c>
      <c r="AK122" s="3">
        <v>0</v>
      </c>
      <c r="AL122" t="s">
        <v>65</v>
      </c>
      <c r="AM122" t="s">
        <v>65</v>
      </c>
      <c r="AN122" t="s">
        <v>65</v>
      </c>
      <c r="AO122" t="s">
        <v>65</v>
      </c>
      <c r="AP122" t="s">
        <v>66</v>
      </c>
      <c r="AQ122" t="s">
        <v>66</v>
      </c>
      <c r="AR122" t="s">
        <v>67</v>
      </c>
      <c r="AS122" t="s">
        <v>65</v>
      </c>
    </row>
    <row r="123" spans="1:45" x14ac:dyDescent="0.3">
      <c r="A123" t="s">
        <v>1092</v>
      </c>
      <c r="B123" t="s">
        <v>1086</v>
      </c>
      <c r="C123">
        <v>1080</v>
      </c>
      <c r="D123">
        <v>2009</v>
      </c>
      <c r="E123" t="s">
        <v>1087</v>
      </c>
      <c r="F123" t="s">
        <v>248</v>
      </c>
      <c r="G123" t="s">
        <v>1088</v>
      </c>
      <c r="H123" t="s">
        <v>255</v>
      </c>
      <c r="I123" t="s">
        <v>52</v>
      </c>
      <c r="J123" t="s">
        <v>53</v>
      </c>
      <c r="K123" t="s">
        <v>54</v>
      </c>
      <c r="L123" t="s">
        <v>55</v>
      </c>
      <c r="M123" t="s">
        <v>55</v>
      </c>
      <c r="N123" t="s">
        <v>55</v>
      </c>
      <c r="O123" t="s">
        <v>1089</v>
      </c>
      <c r="P123" t="s">
        <v>57</v>
      </c>
      <c r="Q123" t="s">
        <v>1090</v>
      </c>
      <c r="R123">
        <v>70</v>
      </c>
      <c r="S123" t="s">
        <v>1093</v>
      </c>
      <c r="T123">
        <v>28</v>
      </c>
      <c r="U123" t="s">
        <v>1094</v>
      </c>
      <c r="V123">
        <v>28</v>
      </c>
      <c r="W123" t="s">
        <v>1094</v>
      </c>
      <c r="X123">
        <v>28</v>
      </c>
      <c r="Y123">
        <v>27</v>
      </c>
      <c r="Z123">
        <v>1</v>
      </c>
      <c r="AA123">
        <v>0</v>
      </c>
      <c r="AB123">
        <v>0</v>
      </c>
      <c r="AC123">
        <v>0</v>
      </c>
      <c r="AD123">
        <v>0</v>
      </c>
      <c r="AE123" t="s">
        <v>1095</v>
      </c>
      <c r="AF123" t="s">
        <v>61</v>
      </c>
      <c r="AG123" t="s">
        <v>1096</v>
      </c>
      <c r="AH123" t="s">
        <v>799</v>
      </c>
      <c r="AI123" s="2">
        <v>32.31</v>
      </c>
      <c r="AJ123" t="s">
        <v>1098</v>
      </c>
      <c r="AK123" s="3">
        <v>3.5700000000000003E-2</v>
      </c>
      <c r="AL123" t="s">
        <v>65</v>
      </c>
      <c r="AM123" t="s">
        <v>155</v>
      </c>
      <c r="AN123" t="s">
        <v>65</v>
      </c>
      <c r="AO123" t="s">
        <v>65</v>
      </c>
      <c r="AP123" t="s">
        <v>66</v>
      </c>
      <c r="AQ123" t="s">
        <v>179</v>
      </c>
      <c r="AR123" t="s">
        <v>653</v>
      </c>
      <c r="AS123" t="s">
        <v>155</v>
      </c>
    </row>
    <row r="124" spans="1:45" x14ac:dyDescent="0.3">
      <c r="A124" t="s">
        <v>1099</v>
      </c>
      <c r="B124" t="s">
        <v>1086</v>
      </c>
      <c r="C124">
        <v>1080</v>
      </c>
      <c r="D124">
        <v>2009</v>
      </c>
      <c r="E124" t="s">
        <v>1087</v>
      </c>
      <c r="F124" t="s">
        <v>248</v>
      </c>
      <c r="G124" t="s">
        <v>1088</v>
      </c>
      <c r="H124" t="s">
        <v>255</v>
      </c>
      <c r="I124" t="s">
        <v>52</v>
      </c>
      <c r="J124" t="s">
        <v>53</v>
      </c>
      <c r="K124" t="s">
        <v>54</v>
      </c>
      <c r="L124" t="s">
        <v>55</v>
      </c>
      <c r="M124" t="s">
        <v>55</v>
      </c>
      <c r="N124" t="s">
        <v>55</v>
      </c>
      <c r="O124" t="s">
        <v>1089</v>
      </c>
      <c r="P124" t="s">
        <v>57</v>
      </c>
      <c r="Q124" t="s">
        <v>1090</v>
      </c>
      <c r="R124">
        <v>88</v>
      </c>
      <c r="S124" t="s">
        <v>588</v>
      </c>
      <c r="T124">
        <v>26</v>
      </c>
      <c r="U124" t="s">
        <v>1100</v>
      </c>
      <c r="V124">
        <v>25</v>
      </c>
      <c r="W124" t="s">
        <v>1101</v>
      </c>
      <c r="X124">
        <v>31</v>
      </c>
      <c r="Y124">
        <v>25</v>
      </c>
      <c r="Z124">
        <v>1</v>
      </c>
      <c r="AA124">
        <v>3</v>
      </c>
      <c r="AB124">
        <v>3</v>
      </c>
      <c r="AC124">
        <v>0</v>
      </c>
      <c r="AD124">
        <v>3</v>
      </c>
      <c r="AE124" t="s">
        <v>1102</v>
      </c>
      <c r="AF124" t="s">
        <v>1103</v>
      </c>
      <c r="AG124" t="s">
        <v>1104</v>
      </c>
      <c r="AH124" t="s">
        <v>1105</v>
      </c>
      <c r="AI124" s="2">
        <v>22.72</v>
      </c>
      <c r="AJ124" t="s">
        <v>1106</v>
      </c>
      <c r="AK124" s="3">
        <v>0.13789999999999999</v>
      </c>
      <c r="AL124" t="s">
        <v>1107</v>
      </c>
      <c r="AM124" t="s">
        <v>552</v>
      </c>
      <c r="AN124" t="s">
        <v>65</v>
      </c>
      <c r="AO124" t="s">
        <v>1107</v>
      </c>
      <c r="AP124" t="s">
        <v>61</v>
      </c>
      <c r="AQ124" t="s">
        <v>1108</v>
      </c>
      <c r="AR124" t="s">
        <v>1109</v>
      </c>
      <c r="AS124" t="s">
        <v>460</v>
      </c>
    </row>
    <row r="125" spans="1:45" x14ac:dyDescent="0.3">
      <c r="A125" t="s">
        <v>1110</v>
      </c>
      <c r="B125" t="s">
        <v>1086</v>
      </c>
      <c r="C125">
        <v>1080</v>
      </c>
      <c r="D125">
        <v>2009</v>
      </c>
      <c r="E125" t="s">
        <v>1087</v>
      </c>
      <c r="F125" t="s">
        <v>248</v>
      </c>
      <c r="G125" t="s">
        <v>1088</v>
      </c>
      <c r="H125" t="s">
        <v>255</v>
      </c>
      <c r="I125" t="s">
        <v>52</v>
      </c>
      <c r="J125" t="s">
        <v>53</v>
      </c>
      <c r="K125" t="s">
        <v>54</v>
      </c>
      <c r="L125" t="s">
        <v>55</v>
      </c>
      <c r="M125" t="s">
        <v>55</v>
      </c>
      <c r="N125" t="s">
        <v>55</v>
      </c>
      <c r="O125" t="s">
        <v>1089</v>
      </c>
      <c r="P125" t="s">
        <v>57</v>
      </c>
      <c r="Q125" t="s">
        <v>1090</v>
      </c>
      <c r="R125">
        <v>257</v>
      </c>
      <c r="S125" t="s">
        <v>120</v>
      </c>
      <c r="T125">
        <v>31</v>
      </c>
      <c r="U125" t="s">
        <v>120</v>
      </c>
      <c r="V125">
        <v>31</v>
      </c>
      <c r="W125" t="s">
        <v>120</v>
      </c>
      <c r="X125">
        <v>31</v>
      </c>
      <c r="Y125">
        <v>31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1111</v>
      </c>
      <c r="AF125" t="s">
        <v>61</v>
      </c>
      <c r="AG125" t="s">
        <v>1112</v>
      </c>
      <c r="AH125" t="s">
        <v>987</v>
      </c>
      <c r="AI125" s="2">
        <v>28.37</v>
      </c>
      <c r="AJ125" t="s">
        <v>1113</v>
      </c>
      <c r="AK125" s="3">
        <v>0</v>
      </c>
      <c r="AL125" t="s">
        <v>65</v>
      </c>
      <c r="AM125" t="s">
        <v>65</v>
      </c>
      <c r="AN125" t="s">
        <v>65</v>
      </c>
      <c r="AO125" t="s">
        <v>65</v>
      </c>
      <c r="AP125" t="s">
        <v>66</v>
      </c>
      <c r="AQ125" t="s">
        <v>66</v>
      </c>
      <c r="AR125" t="s">
        <v>67</v>
      </c>
      <c r="AS125" t="s">
        <v>65</v>
      </c>
    </row>
    <row r="126" spans="1:45" x14ac:dyDescent="0.3">
      <c r="A126" t="s">
        <v>1114</v>
      </c>
      <c r="B126" t="s">
        <v>1086</v>
      </c>
      <c r="C126">
        <v>1080</v>
      </c>
      <c r="D126">
        <v>2009</v>
      </c>
      <c r="E126" t="s">
        <v>1087</v>
      </c>
      <c r="F126" t="s">
        <v>248</v>
      </c>
      <c r="G126" t="s">
        <v>1088</v>
      </c>
      <c r="H126" t="s">
        <v>255</v>
      </c>
      <c r="I126" t="s">
        <v>52</v>
      </c>
      <c r="J126" t="s">
        <v>53</v>
      </c>
      <c r="K126" t="s">
        <v>54</v>
      </c>
      <c r="L126" t="s">
        <v>55</v>
      </c>
      <c r="M126" t="s">
        <v>55</v>
      </c>
      <c r="N126" t="s">
        <v>55</v>
      </c>
      <c r="O126" t="s">
        <v>1089</v>
      </c>
      <c r="P126" t="s">
        <v>57</v>
      </c>
      <c r="Q126" t="s">
        <v>1090</v>
      </c>
      <c r="R126">
        <v>167</v>
      </c>
      <c r="S126" t="s">
        <v>1115</v>
      </c>
      <c r="T126">
        <v>23</v>
      </c>
      <c r="U126" t="s">
        <v>1115</v>
      </c>
      <c r="V126">
        <v>23</v>
      </c>
      <c r="W126" t="s">
        <v>1116</v>
      </c>
      <c r="X126">
        <v>25</v>
      </c>
      <c r="Y126">
        <v>23</v>
      </c>
      <c r="Z126">
        <v>0</v>
      </c>
      <c r="AA126">
        <v>1</v>
      </c>
      <c r="AB126">
        <v>1</v>
      </c>
      <c r="AC126">
        <v>0</v>
      </c>
      <c r="AD126">
        <v>1</v>
      </c>
      <c r="AE126" t="s">
        <v>1117</v>
      </c>
      <c r="AF126" t="s">
        <v>778</v>
      </c>
      <c r="AG126" t="s">
        <v>1118</v>
      </c>
      <c r="AH126" t="s">
        <v>1119</v>
      </c>
      <c r="AI126" s="2">
        <v>28.08</v>
      </c>
      <c r="AJ126" t="s">
        <v>1120</v>
      </c>
      <c r="AK126" s="3">
        <v>4.1700000000000001E-2</v>
      </c>
      <c r="AL126" t="s">
        <v>782</v>
      </c>
      <c r="AM126" t="s">
        <v>65</v>
      </c>
      <c r="AN126" t="s">
        <v>65</v>
      </c>
      <c r="AO126" t="s">
        <v>782</v>
      </c>
      <c r="AP126" t="s">
        <v>61</v>
      </c>
      <c r="AQ126" t="s">
        <v>77</v>
      </c>
      <c r="AR126" t="s">
        <v>783</v>
      </c>
      <c r="AS126" t="s">
        <v>322</v>
      </c>
    </row>
    <row r="127" spans="1:45" x14ac:dyDescent="0.3">
      <c r="A127" t="s">
        <v>1121</v>
      </c>
      <c r="B127" t="s">
        <v>1086</v>
      </c>
      <c r="C127">
        <v>1080</v>
      </c>
      <c r="D127">
        <v>2009</v>
      </c>
      <c r="E127" t="s">
        <v>1087</v>
      </c>
      <c r="F127" t="s">
        <v>248</v>
      </c>
      <c r="G127" t="s">
        <v>1088</v>
      </c>
      <c r="H127" t="s">
        <v>255</v>
      </c>
      <c r="I127" t="s">
        <v>52</v>
      </c>
      <c r="J127" t="s">
        <v>53</v>
      </c>
      <c r="K127" t="s">
        <v>54</v>
      </c>
      <c r="L127" t="s">
        <v>55</v>
      </c>
      <c r="M127" t="s">
        <v>55</v>
      </c>
      <c r="N127" t="s">
        <v>55</v>
      </c>
      <c r="O127" t="s">
        <v>1089</v>
      </c>
      <c r="P127" t="s">
        <v>57</v>
      </c>
      <c r="Q127" t="s">
        <v>1090</v>
      </c>
      <c r="R127">
        <v>147</v>
      </c>
      <c r="S127" t="s">
        <v>1122</v>
      </c>
      <c r="T127">
        <v>23</v>
      </c>
      <c r="U127" t="s">
        <v>1123</v>
      </c>
      <c r="V127">
        <v>23</v>
      </c>
      <c r="W127" t="s">
        <v>1123</v>
      </c>
      <c r="X127">
        <v>23</v>
      </c>
      <c r="Y127">
        <v>22</v>
      </c>
      <c r="Z127">
        <v>1</v>
      </c>
      <c r="AA127">
        <v>0</v>
      </c>
      <c r="AB127">
        <v>0</v>
      </c>
      <c r="AC127">
        <v>0</v>
      </c>
      <c r="AD127">
        <v>0</v>
      </c>
      <c r="AE127" t="s">
        <v>642</v>
      </c>
      <c r="AF127" t="s">
        <v>61</v>
      </c>
      <c r="AG127" t="s">
        <v>1124</v>
      </c>
      <c r="AH127" t="s">
        <v>716</v>
      </c>
      <c r="AI127" s="2">
        <v>29.01</v>
      </c>
      <c r="AJ127" t="s">
        <v>1125</v>
      </c>
      <c r="AK127" s="3">
        <v>4.3499999999999997E-2</v>
      </c>
      <c r="AL127" t="s">
        <v>65</v>
      </c>
      <c r="AM127" t="s">
        <v>108</v>
      </c>
      <c r="AN127" t="s">
        <v>65</v>
      </c>
      <c r="AO127" t="s">
        <v>65</v>
      </c>
      <c r="AP127" t="s">
        <v>66</v>
      </c>
      <c r="AQ127" t="s">
        <v>179</v>
      </c>
      <c r="AR127" t="s">
        <v>1126</v>
      </c>
      <c r="AS127" t="s">
        <v>108</v>
      </c>
    </row>
    <row r="128" spans="1:45" x14ac:dyDescent="0.3">
      <c r="A128" t="s">
        <v>1127</v>
      </c>
      <c r="B128" t="s">
        <v>1086</v>
      </c>
      <c r="C128">
        <v>1080</v>
      </c>
      <c r="D128">
        <v>2009</v>
      </c>
      <c r="E128" t="s">
        <v>1087</v>
      </c>
      <c r="F128" t="s">
        <v>248</v>
      </c>
      <c r="G128" t="s">
        <v>1088</v>
      </c>
      <c r="H128" t="s">
        <v>255</v>
      </c>
      <c r="I128" t="s">
        <v>52</v>
      </c>
      <c r="J128" t="s">
        <v>53</v>
      </c>
      <c r="K128" t="s">
        <v>54</v>
      </c>
      <c r="L128" t="s">
        <v>55</v>
      </c>
      <c r="M128" t="s">
        <v>55</v>
      </c>
      <c r="N128" t="s">
        <v>55</v>
      </c>
      <c r="O128" t="s">
        <v>1089</v>
      </c>
      <c r="P128" t="s">
        <v>57</v>
      </c>
      <c r="Q128" t="s">
        <v>1090</v>
      </c>
      <c r="R128">
        <v>205</v>
      </c>
      <c r="S128" t="s">
        <v>1128</v>
      </c>
      <c r="T128">
        <v>21</v>
      </c>
      <c r="U128" t="s">
        <v>1129</v>
      </c>
      <c r="V128">
        <v>21</v>
      </c>
      <c r="W128" t="s">
        <v>1129</v>
      </c>
      <c r="X128">
        <v>21</v>
      </c>
      <c r="Y128">
        <v>20</v>
      </c>
      <c r="Z128">
        <v>1</v>
      </c>
      <c r="AA128">
        <v>0</v>
      </c>
      <c r="AB128">
        <v>0</v>
      </c>
      <c r="AC128">
        <v>0</v>
      </c>
      <c r="AD128">
        <v>0</v>
      </c>
      <c r="AE128" t="s">
        <v>1130</v>
      </c>
      <c r="AF128" t="s">
        <v>61</v>
      </c>
      <c r="AG128" t="s">
        <v>1131</v>
      </c>
      <c r="AH128" t="s">
        <v>1132</v>
      </c>
      <c r="AI128" s="2">
        <v>27.87</v>
      </c>
      <c r="AJ128" t="s">
        <v>1133</v>
      </c>
      <c r="AK128" s="3">
        <v>4.7600000000000003E-2</v>
      </c>
      <c r="AL128" t="s">
        <v>65</v>
      </c>
      <c r="AM128" t="s">
        <v>232</v>
      </c>
      <c r="AN128" t="s">
        <v>65</v>
      </c>
      <c r="AO128" t="s">
        <v>65</v>
      </c>
      <c r="AP128" t="s">
        <v>66</v>
      </c>
      <c r="AQ128" t="s">
        <v>179</v>
      </c>
      <c r="AR128" t="s">
        <v>1134</v>
      </c>
      <c r="AS128" t="s">
        <v>232</v>
      </c>
    </row>
    <row r="129" spans="1:45" x14ac:dyDescent="0.3">
      <c r="A129" t="s">
        <v>1135</v>
      </c>
      <c r="B129" t="s">
        <v>1086</v>
      </c>
      <c r="C129">
        <v>1080</v>
      </c>
      <c r="D129">
        <v>2009</v>
      </c>
      <c r="E129" t="s">
        <v>1087</v>
      </c>
      <c r="F129" t="s">
        <v>248</v>
      </c>
      <c r="G129" t="s">
        <v>1088</v>
      </c>
      <c r="H129" t="s">
        <v>255</v>
      </c>
      <c r="I129" t="s">
        <v>52</v>
      </c>
      <c r="J129" t="s">
        <v>53</v>
      </c>
      <c r="K129" t="s">
        <v>54</v>
      </c>
      <c r="L129" t="s">
        <v>55</v>
      </c>
      <c r="M129" t="s">
        <v>55</v>
      </c>
      <c r="N129" t="s">
        <v>55</v>
      </c>
      <c r="O129" t="s">
        <v>1089</v>
      </c>
      <c r="P129" t="s">
        <v>57</v>
      </c>
      <c r="Q129" t="s">
        <v>1090</v>
      </c>
      <c r="R129">
        <v>312</v>
      </c>
      <c r="S129" t="s">
        <v>1136</v>
      </c>
      <c r="T129">
        <v>35</v>
      </c>
      <c r="U129" t="s">
        <v>1136</v>
      </c>
      <c r="V129">
        <v>35</v>
      </c>
      <c r="W129" t="s">
        <v>1137</v>
      </c>
      <c r="X129">
        <v>37</v>
      </c>
      <c r="Y129">
        <v>35</v>
      </c>
      <c r="Z129">
        <v>0</v>
      </c>
      <c r="AA129">
        <v>1</v>
      </c>
      <c r="AB129">
        <v>1</v>
      </c>
      <c r="AC129">
        <v>0</v>
      </c>
      <c r="AD129">
        <v>1</v>
      </c>
      <c r="AE129" t="s">
        <v>1138</v>
      </c>
      <c r="AF129" t="s">
        <v>503</v>
      </c>
      <c r="AG129" t="s">
        <v>1139</v>
      </c>
      <c r="AH129" t="s">
        <v>753</v>
      </c>
      <c r="AI129" s="2">
        <v>26.98</v>
      </c>
      <c r="AJ129" t="s">
        <v>1140</v>
      </c>
      <c r="AK129" s="3">
        <v>2.7799999999999998E-2</v>
      </c>
      <c r="AL129" t="s">
        <v>507</v>
      </c>
      <c r="AM129" t="s">
        <v>65</v>
      </c>
      <c r="AN129" t="s">
        <v>65</v>
      </c>
      <c r="AO129" t="s">
        <v>507</v>
      </c>
      <c r="AP129" t="s">
        <v>61</v>
      </c>
      <c r="AQ129" t="s">
        <v>77</v>
      </c>
      <c r="AR129" t="s">
        <v>508</v>
      </c>
      <c r="AS129" t="s">
        <v>509</v>
      </c>
    </row>
    <row r="130" spans="1:45" x14ac:dyDescent="0.3">
      <c r="A130" t="s">
        <v>1141</v>
      </c>
      <c r="B130" t="s">
        <v>1086</v>
      </c>
      <c r="C130">
        <v>1080</v>
      </c>
      <c r="D130">
        <v>2009</v>
      </c>
      <c r="E130" t="s">
        <v>1087</v>
      </c>
      <c r="F130" t="s">
        <v>248</v>
      </c>
      <c r="G130" t="s">
        <v>1088</v>
      </c>
      <c r="H130" t="s">
        <v>255</v>
      </c>
      <c r="I130" t="s">
        <v>52</v>
      </c>
      <c r="J130" t="s">
        <v>53</v>
      </c>
      <c r="K130" t="s">
        <v>54</v>
      </c>
      <c r="L130" t="s">
        <v>55</v>
      </c>
      <c r="M130" t="s">
        <v>55</v>
      </c>
      <c r="N130" t="s">
        <v>55</v>
      </c>
      <c r="O130" t="s">
        <v>1089</v>
      </c>
      <c r="P130" t="s">
        <v>57</v>
      </c>
      <c r="Q130" t="s">
        <v>1090</v>
      </c>
      <c r="R130">
        <v>94</v>
      </c>
      <c r="S130" t="s">
        <v>1142</v>
      </c>
      <c r="T130">
        <v>27</v>
      </c>
      <c r="U130" t="s">
        <v>1142</v>
      </c>
      <c r="V130">
        <v>27</v>
      </c>
      <c r="W130" t="s">
        <v>1142</v>
      </c>
      <c r="X130">
        <v>27</v>
      </c>
      <c r="Y130">
        <v>27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1143</v>
      </c>
      <c r="AF130" t="s">
        <v>61</v>
      </c>
      <c r="AG130" t="s">
        <v>1144</v>
      </c>
      <c r="AH130" t="s">
        <v>1145</v>
      </c>
      <c r="AI130" s="2">
        <v>37.08</v>
      </c>
      <c r="AJ130" t="s">
        <v>1146</v>
      </c>
      <c r="AK130" s="3">
        <v>0</v>
      </c>
      <c r="AL130" t="s">
        <v>65</v>
      </c>
      <c r="AM130" t="s">
        <v>65</v>
      </c>
      <c r="AN130" t="s">
        <v>65</v>
      </c>
      <c r="AO130" t="s">
        <v>65</v>
      </c>
      <c r="AP130" t="s">
        <v>66</v>
      </c>
      <c r="AQ130" t="s">
        <v>66</v>
      </c>
      <c r="AR130" t="s">
        <v>67</v>
      </c>
      <c r="AS130" t="s">
        <v>65</v>
      </c>
    </row>
    <row r="131" spans="1:45" x14ac:dyDescent="0.3">
      <c r="A131" t="s">
        <v>1147</v>
      </c>
      <c r="B131" t="s">
        <v>1086</v>
      </c>
      <c r="C131">
        <v>1080</v>
      </c>
      <c r="D131">
        <v>2009</v>
      </c>
      <c r="E131" t="s">
        <v>1087</v>
      </c>
      <c r="F131" t="s">
        <v>248</v>
      </c>
      <c r="G131" t="s">
        <v>1088</v>
      </c>
      <c r="H131" t="s">
        <v>255</v>
      </c>
      <c r="I131" t="s">
        <v>52</v>
      </c>
      <c r="J131" t="s">
        <v>53</v>
      </c>
      <c r="K131" t="s">
        <v>54</v>
      </c>
      <c r="L131" t="s">
        <v>55</v>
      </c>
      <c r="M131" t="s">
        <v>55</v>
      </c>
      <c r="N131" t="s">
        <v>55</v>
      </c>
      <c r="O131" t="s">
        <v>1089</v>
      </c>
      <c r="P131" t="s">
        <v>57</v>
      </c>
      <c r="Q131" t="s">
        <v>1090</v>
      </c>
      <c r="R131">
        <v>224</v>
      </c>
      <c r="S131" t="s">
        <v>785</v>
      </c>
      <c r="T131">
        <v>29</v>
      </c>
      <c r="U131" t="s">
        <v>1148</v>
      </c>
      <c r="V131">
        <v>29</v>
      </c>
      <c r="W131" t="s">
        <v>1148</v>
      </c>
      <c r="X131">
        <v>29</v>
      </c>
      <c r="Y131">
        <v>28</v>
      </c>
      <c r="Z131">
        <v>1</v>
      </c>
      <c r="AA131">
        <v>0</v>
      </c>
      <c r="AB131">
        <v>0</v>
      </c>
      <c r="AC131">
        <v>0</v>
      </c>
      <c r="AD131">
        <v>0</v>
      </c>
      <c r="AE131" t="s">
        <v>1149</v>
      </c>
      <c r="AF131" t="s">
        <v>61</v>
      </c>
      <c r="AG131" t="s">
        <v>1150</v>
      </c>
      <c r="AH131" t="s">
        <v>780</v>
      </c>
      <c r="AI131" s="2">
        <v>34.04</v>
      </c>
      <c r="AJ131" t="s">
        <v>1151</v>
      </c>
      <c r="AK131" s="3">
        <v>3.4500000000000003E-2</v>
      </c>
      <c r="AL131" t="s">
        <v>65</v>
      </c>
      <c r="AM131" t="s">
        <v>552</v>
      </c>
      <c r="AN131" t="s">
        <v>65</v>
      </c>
      <c r="AO131" t="s">
        <v>65</v>
      </c>
      <c r="AP131" t="s">
        <v>66</v>
      </c>
      <c r="AQ131" t="s">
        <v>179</v>
      </c>
      <c r="AR131" t="s">
        <v>553</v>
      </c>
      <c r="AS131" t="s">
        <v>552</v>
      </c>
    </row>
    <row r="132" spans="1:45" x14ac:dyDescent="0.3">
      <c r="A132" t="s">
        <v>1152</v>
      </c>
      <c r="B132" t="s">
        <v>1086</v>
      </c>
      <c r="C132">
        <v>1080</v>
      </c>
      <c r="D132">
        <v>2009</v>
      </c>
      <c r="E132" t="s">
        <v>1087</v>
      </c>
      <c r="F132" t="s">
        <v>248</v>
      </c>
      <c r="G132" t="s">
        <v>1088</v>
      </c>
      <c r="H132" t="s">
        <v>255</v>
      </c>
      <c r="I132" t="s">
        <v>52</v>
      </c>
      <c r="J132" t="s">
        <v>53</v>
      </c>
      <c r="K132" t="s">
        <v>54</v>
      </c>
      <c r="L132" t="s">
        <v>55</v>
      </c>
      <c r="M132" t="s">
        <v>55</v>
      </c>
      <c r="N132" t="s">
        <v>55</v>
      </c>
      <c r="O132" t="s">
        <v>1089</v>
      </c>
      <c r="P132" t="s">
        <v>57</v>
      </c>
      <c r="Q132" t="s">
        <v>1090</v>
      </c>
      <c r="R132">
        <v>46</v>
      </c>
      <c r="S132" t="s">
        <v>1153</v>
      </c>
      <c r="T132">
        <v>22</v>
      </c>
      <c r="U132" t="s">
        <v>1153</v>
      </c>
      <c r="V132">
        <v>22</v>
      </c>
      <c r="W132" t="s">
        <v>1154</v>
      </c>
      <c r="X132">
        <v>24</v>
      </c>
      <c r="Y132">
        <v>22</v>
      </c>
      <c r="Z132">
        <v>0</v>
      </c>
      <c r="AA132">
        <v>1</v>
      </c>
      <c r="AB132">
        <v>1</v>
      </c>
      <c r="AC132">
        <v>0</v>
      </c>
      <c r="AD132">
        <v>1</v>
      </c>
      <c r="AE132" t="s">
        <v>1155</v>
      </c>
      <c r="AF132" t="s">
        <v>103</v>
      </c>
      <c r="AG132" t="s">
        <v>1156</v>
      </c>
      <c r="AH132" t="s">
        <v>971</v>
      </c>
      <c r="AI132" s="2">
        <v>26.89</v>
      </c>
      <c r="AJ132" t="s">
        <v>972</v>
      </c>
      <c r="AK132" s="3">
        <v>4.3499999999999997E-2</v>
      </c>
      <c r="AL132" t="s">
        <v>108</v>
      </c>
      <c r="AM132" t="s">
        <v>65</v>
      </c>
      <c r="AN132" t="s">
        <v>65</v>
      </c>
      <c r="AO132" t="s">
        <v>108</v>
      </c>
      <c r="AP132" t="s">
        <v>61</v>
      </c>
      <c r="AQ132" t="s">
        <v>77</v>
      </c>
      <c r="AR132" t="s">
        <v>862</v>
      </c>
      <c r="AS132" t="s">
        <v>861</v>
      </c>
    </row>
    <row r="133" spans="1:45" x14ac:dyDescent="0.3">
      <c r="A133" t="s">
        <v>1157</v>
      </c>
      <c r="B133" t="s">
        <v>1086</v>
      </c>
      <c r="C133">
        <v>1080</v>
      </c>
      <c r="D133">
        <v>2009</v>
      </c>
      <c r="E133" t="s">
        <v>1087</v>
      </c>
      <c r="F133" t="s">
        <v>248</v>
      </c>
      <c r="G133" t="s">
        <v>1088</v>
      </c>
      <c r="H133" t="s">
        <v>255</v>
      </c>
      <c r="I133" t="s">
        <v>52</v>
      </c>
      <c r="J133" t="s">
        <v>53</v>
      </c>
      <c r="K133" t="s">
        <v>54</v>
      </c>
      <c r="L133" t="s">
        <v>55</v>
      </c>
      <c r="M133" t="s">
        <v>55</v>
      </c>
      <c r="N133" t="s">
        <v>55</v>
      </c>
      <c r="O133" t="s">
        <v>1089</v>
      </c>
      <c r="P133" t="s">
        <v>57</v>
      </c>
      <c r="Q133" t="s">
        <v>1090</v>
      </c>
      <c r="R133">
        <v>59</v>
      </c>
      <c r="S133" t="s">
        <v>1158</v>
      </c>
      <c r="T133">
        <v>27</v>
      </c>
      <c r="U133" t="s">
        <v>1158</v>
      </c>
      <c r="V133">
        <v>27</v>
      </c>
      <c r="W133" t="s">
        <v>1159</v>
      </c>
      <c r="X133">
        <v>31</v>
      </c>
      <c r="Y133">
        <v>27</v>
      </c>
      <c r="Z133">
        <v>0</v>
      </c>
      <c r="AA133">
        <v>2</v>
      </c>
      <c r="AB133">
        <v>2</v>
      </c>
      <c r="AC133">
        <v>0</v>
      </c>
      <c r="AD133">
        <v>2</v>
      </c>
      <c r="AE133" t="s">
        <v>1160</v>
      </c>
      <c r="AF133" t="s">
        <v>1161</v>
      </c>
      <c r="AG133" t="s">
        <v>1162</v>
      </c>
      <c r="AH133" t="s">
        <v>1163</v>
      </c>
      <c r="AI133" s="2">
        <v>25.23</v>
      </c>
      <c r="AJ133" t="s">
        <v>1164</v>
      </c>
      <c r="AK133" s="3">
        <v>6.9000000000000006E-2</v>
      </c>
      <c r="AL133" t="s">
        <v>1165</v>
      </c>
      <c r="AM133" t="s">
        <v>65</v>
      </c>
      <c r="AN133" t="s">
        <v>65</v>
      </c>
      <c r="AO133" t="s">
        <v>1165</v>
      </c>
      <c r="AP133" t="s">
        <v>61</v>
      </c>
      <c r="AQ133" t="s">
        <v>77</v>
      </c>
      <c r="AR133" t="s">
        <v>1166</v>
      </c>
      <c r="AS133" t="s">
        <v>770</v>
      </c>
    </row>
    <row r="134" spans="1:45" x14ac:dyDescent="0.3">
      <c r="A134" t="s">
        <v>1167</v>
      </c>
      <c r="B134" t="s">
        <v>1086</v>
      </c>
      <c r="C134">
        <v>1080</v>
      </c>
      <c r="D134">
        <v>2009</v>
      </c>
      <c r="E134" t="s">
        <v>1087</v>
      </c>
      <c r="F134" t="s">
        <v>248</v>
      </c>
      <c r="G134" t="s">
        <v>1088</v>
      </c>
      <c r="H134" t="s">
        <v>255</v>
      </c>
      <c r="I134" t="s">
        <v>52</v>
      </c>
      <c r="J134" t="s">
        <v>53</v>
      </c>
      <c r="K134" t="s">
        <v>54</v>
      </c>
      <c r="L134" t="s">
        <v>55</v>
      </c>
      <c r="M134" t="s">
        <v>55</v>
      </c>
      <c r="N134" t="s">
        <v>55</v>
      </c>
      <c r="O134" t="s">
        <v>1089</v>
      </c>
      <c r="P134" t="s">
        <v>57</v>
      </c>
      <c r="Q134" t="s">
        <v>1090</v>
      </c>
      <c r="R134">
        <v>37</v>
      </c>
      <c r="S134" t="s">
        <v>1168</v>
      </c>
      <c r="T134">
        <v>21</v>
      </c>
      <c r="U134" t="s">
        <v>1169</v>
      </c>
      <c r="V134">
        <v>21</v>
      </c>
      <c r="W134" t="s">
        <v>1170</v>
      </c>
      <c r="X134">
        <v>25</v>
      </c>
      <c r="Y134">
        <v>20</v>
      </c>
      <c r="Z134">
        <v>1</v>
      </c>
      <c r="AA134">
        <v>2</v>
      </c>
      <c r="AB134">
        <v>2</v>
      </c>
      <c r="AC134">
        <v>0</v>
      </c>
      <c r="AD134">
        <v>2</v>
      </c>
      <c r="AE134" t="s">
        <v>94</v>
      </c>
      <c r="AF134" t="s">
        <v>1171</v>
      </c>
      <c r="AG134" t="s">
        <v>1172</v>
      </c>
      <c r="AH134" t="s">
        <v>1173</v>
      </c>
      <c r="AI134" s="2">
        <v>25.51</v>
      </c>
      <c r="AJ134" t="s">
        <v>1174</v>
      </c>
      <c r="AK134" s="3">
        <v>0.13039999999999999</v>
      </c>
      <c r="AL134" t="s">
        <v>107</v>
      </c>
      <c r="AM134" t="s">
        <v>108</v>
      </c>
      <c r="AN134" t="s">
        <v>65</v>
      </c>
      <c r="AO134" t="s">
        <v>107</v>
      </c>
      <c r="AP134" t="s">
        <v>61</v>
      </c>
      <c r="AQ134" t="s">
        <v>519</v>
      </c>
      <c r="AR134" t="s">
        <v>1175</v>
      </c>
      <c r="AS134" t="s">
        <v>450</v>
      </c>
    </row>
    <row r="135" spans="1:45" x14ac:dyDescent="0.3">
      <c r="A135" t="s">
        <v>1176</v>
      </c>
      <c r="B135" t="s">
        <v>1086</v>
      </c>
      <c r="C135">
        <v>1080</v>
      </c>
      <c r="D135">
        <v>2009</v>
      </c>
      <c r="E135" t="s">
        <v>1087</v>
      </c>
      <c r="F135" t="s">
        <v>248</v>
      </c>
      <c r="G135" t="s">
        <v>1088</v>
      </c>
      <c r="H135" t="s">
        <v>255</v>
      </c>
      <c r="I135" t="s">
        <v>52</v>
      </c>
      <c r="J135" t="s">
        <v>53</v>
      </c>
      <c r="K135" t="s">
        <v>54</v>
      </c>
      <c r="L135" t="s">
        <v>55</v>
      </c>
      <c r="M135" t="s">
        <v>55</v>
      </c>
      <c r="N135" t="s">
        <v>55</v>
      </c>
      <c r="O135" t="s">
        <v>1089</v>
      </c>
      <c r="P135" t="s">
        <v>57</v>
      </c>
      <c r="Q135" t="s">
        <v>1090</v>
      </c>
      <c r="R135">
        <v>218</v>
      </c>
      <c r="S135" t="s">
        <v>1177</v>
      </c>
      <c r="T135">
        <v>27</v>
      </c>
      <c r="U135" t="s">
        <v>1177</v>
      </c>
      <c r="V135">
        <v>27</v>
      </c>
      <c r="W135" t="s">
        <v>1177</v>
      </c>
      <c r="X135">
        <v>27</v>
      </c>
      <c r="Y135">
        <v>27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1178</v>
      </c>
      <c r="AF135" t="s">
        <v>61</v>
      </c>
      <c r="AG135" t="s">
        <v>1179</v>
      </c>
      <c r="AH135" t="s">
        <v>821</v>
      </c>
      <c r="AI135" s="2">
        <v>29.85</v>
      </c>
      <c r="AJ135" t="s">
        <v>1180</v>
      </c>
      <c r="AK135" s="3">
        <v>0</v>
      </c>
      <c r="AL135" t="s">
        <v>65</v>
      </c>
      <c r="AM135" t="s">
        <v>65</v>
      </c>
      <c r="AN135" t="s">
        <v>65</v>
      </c>
      <c r="AO135" t="s">
        <v>65</v>
      </c>
      <c r="AP135" t="s">
        <v>66</v>
      </c>
      <c r="AQ135" t="s">
        <v>66</v>
      </c>
      <c r="AR135" t="s">
        <v>67</v>
      </c>
      <c r="AS135" t="s">
        <v>65</v>
      </c>
    </row>
    <row r="136" spans="1:45" x14ac:dyDescent="0.3">
      <c r="A136" t="s">
        <v>1181</v>
      </c>
      <c r="B136" t="s">
        <v>1086</v>
      </c>
      <c r="C136">
        <v>1080</v>
      </c>
      <c r="D136">
        <v>2009</v>
      </c>
      <c r="E136" t="s">
        <v>1087</v>
      </c>
      <c r="F136" t="s">
        <v>248</v>
      </c>
      <c r="G136" t="s">
        <v>1088</v>
      </c>
      <c r="H136" t="s">
        <v>255</v>
      </c>
      <c r="I136" t="s">
        <v>52</v>
      </c>
      <c r="J136" t="s">
        <v>53</v>
      </c>
      <c r="K136" t="s">
        <v>54</v>
      </c>
      <c r="L136" t="s">
        <v>55</v>
      </c>
      <c r="M136" t="s">
        <v>55</v>
      </c>
      <c r="N136" t="s">
        <v>55</v>
      </c>
      <c r="O136" t="s">
        <v>1089</v>
      </c>
      <c r="P136" t="s">
        <v>57</v>
      </c>
      <c r="Q136" t="s">
        <v>1090</v>
      </c>
      <c r="R136">
        <v>339</v>
      </c>
      <c r="S136" t="s">
        <v>1182</v>
      </c>
      <c r="T136">
        <v>36</v>
      </c>
      <c r="U136" t="s">
        <v>1182</v>
      </c>
      <c r="V136">
        <v>36</v>
      </c>
      <c r="W136" t="s">
        <v>1183</v>
      </c>
      <c r="X136">
        <v>38</v>
      </c>
      <c r="Y136">
        <v>36</v>
      </c>
      <c r="Z136">
        <v>0</v>
      </c>
      <c r="AA136">
        <v>1</v>
      </c>
      <c r="AB136">
        <v>1</v>
      </c>
      <c r="AC136">
        <v>0</v>
      </c>
      <c r="AD136">
        <v>1</v>
      </c>
      <c r="AE136" t="s">
        <v>1184</v>
      </c>
      <c r="AF136" t="s">
        <v>843</v>
      </c>
      <c r="AG136" t="s">
        <v>1185</v>
      </c>
      <c r="AH136" t="s">
        <v>1186</v>
      </c>
      <c r="AI136" s="2">
        <v>25.7</v>
      </c>
      <c r="AJ136" t="s">
        <v>1187</v>
      </c>
      <c r="AK136" s="3">
        <v>2.7E-2</v>
      </c>
      <c r="AL136" t="s">
        <v>345</v>
      </c>
      <c r="AM136" t="s">
        <v>65</v>
      </c>
      <c r="AN136" t="s">
        <v>65</v>
      </c>
      <c r="AO136" t="s">
        <v>345</v>
      </c>
      <c r="AP136" t="s">
        <v>61</v>
      </c>
      <c r="AQ136" t="s">
        <v>77</v>
      </c>
      <c r="AR136" t="s">
        <v>562</v>
      </c>
      <c r="AS136" t="s">
        <v>561</v>
      </c>
    </row>
    <row r="137" spans="1:45" x14ac:dyDescent="0.3">
      <c r="A137" t="s">
        <v>1188</v>
      </c>
      <c r="B137" t="s">
        <v>1086</v>
      </c>
      <c r="C137">
        <v>1080</v>
      </c>
      <c r="D137">
        <v>2009</v>
      </c>
      <c r="E137" t="s">
        <v>1087</v>
      </c>
      <c r="F137" t="s">
        <v>248</v>
      </c>
      <c r="G137" t="s">
        <v>1088</v>
      </c>
      <c r="H137" t="s">
        <v>255</v>
      </c>
      <c r="I137" t="s">
        <v>52</v>
      </c>
      <c r="J137" t="s">
        <v>53</v>
      </c>
      <c r="K137" t="s">
        <v>54</v>
      </c>
      <c r="L137" t="s">
        <v>55</v>
      </c>
      <c r="M137" t="s">
        <v>55</v>
      </c>
      <c r="N137" t="s">
        <v>55</v>
      </c>
      <c r="O137" t="s">
        <v>1089</v>
      </c>
      <c r="P137" t="s">
        <v>57</v>
      </c>
      <c r="Q137" t="s">
        <v>1090</v>
      </c>
      <c r="R137">
        <v>120</v>
      </c>
      <c r="S137" t="s">
        <v>1189</v>
      </c>
      <c r="T137">
        <v>30</v>
      </c>
      <c r="U137" t="s">
        <v>1190</v>
      </c>
      <c r="V137">
        <v>30</v>
      </c>
      <c r="W137" t="s">
        <v>1190</v>
      </c>
      <c r="X137">
        <v>30</v>
      </c>
      <c r="Y137">
        <v>28</v>
      </c>
      <c r="Z137">
        <v>2</v>
      </c>
      <c r="AA137">
        <v>0</v>
      </c>
      <c r="AB137">
        <v>0</v>
      </c>
      <c r="AC137">
        <v>0</v>
      </c>
      <c r="AD137">
        <v>0</v>
      </c>
      <c r="AE137" t="s">
        <v>1191</v>
      </c>
      <c r="AF137" t="s">
        <v>61</v>
      </c>
      <c r="AG137" t="s">
        <v>1192</v>
      </c>
      <c r="AH137" t="s">
        <v>592</v>
      </c>
      <c r="AI137" s="2">
        <v>30.8</v>
      </c>
      <c r="AJ137" t="s">
        <v>1193</v>
      </c>
      <c r="AK137" s="3">
        <v>6.6699999999999995E-2</v>
      </c>
      <c r="AL137" t="s">
        <v>65</v>
      </c>
      <c r="AM137" t="s">
        <v>252</v>
      </c>
      <c r="AN137" t="s">
        <v>65</v>
      </c>
      <c r="AO137" t="s">
        <v>65</v>
      </c>
      <c r="AP137" t="s">
        <v>66</v>
      </c>
      <c r="AQ137" t="s">
        <v>179</v>
      </c>
      <c r="AR137" t="s">
        <v>253</v>
      </c>
      <c r="AS137" t="s">
        <v>252</v>
      </c>
    </row>
    <row r="138" spans="1:45" x14ac:dyDescent="0.3">
      <c r="A138" t="s">
        <v>1194</v>
      </c>
      <c r="B138" t="s">
        <v>1086</v>
      </c>
      <c r="C138">
        <v>1080</v>
      </c>
      <c r="D138">
        <v>2009</v>
      </c>
      <c r="E138" t="s">
        <v>1087</v>
      </c>
      <c r="F138" t="s">
        <v>248</v>
      </c>
      <c r="G138" t="s">
        <v>1088</v>
      </c>
      <c r="H138" t="s">
        <v>255</v>
      </c>
      <c r="I138" t="s">
        <v>52</v>
      </c>
      <c r="J138" t="s">
        <v>53</v>
      </c>
      <c r="K138" t="s">
        <v>54</v>
      </c>
      <c r="L138" t="s">
        <v>55</v>
      </c>
      <c r="M138" t="s">
        <v>55</v>
      </c>
      <c r="N138" t="s">
        <v>55</v>
      </c>
      <c r="O138" t="s">
        <v>1089</v>
      </c>
      <c r="P138" t="s">
        <v>57</v>
      </c>
      <c r="Q138" t="s">
        <v>1090</v>
      </c>
      <c r="R138">
        <v>460</v>
      </c>
      <c r="S138" t="s">
        <v>596</v>
      </c>
      <c r="T138">
        <v>31</v>
      </c>
      <c r="U138" t="s">
        <v>596</v>
      </c>
      <c r="V138">
        <v>31</v>
      </c>
      <c r="W138" t="s">
        <v>1195</v>
      </c>
      <c r="X138">
        <v>37</v>
      </c>
      <c r="Y138">
        <v>31</v>
      </c>
      <c r="Z138">
        <v>0</v>
      </c>
      <c r="AA138">
        <v>3</v>
      </c>
      <c r="AB138">
        <v>3</v>
      </c>
      <c r="AC138">
        <v>1</v>
      </c>
      <c r="AD138">
        <v>2</v>
      </c>
      <c r="AE138" t="s">
        <v>1196</v>
      </c>
      <c r="AF138" t="s">
        <v>1197</v>
      </c>
      <c r="AG138" t="s">
        <v>1192</v>
      </c>
      <c r="AH138" t="s">
        <v>1186</v>
      </c>
      <c r="AI138" s="2">
        <v>25.67</v>
      </c>
      <c r="AJ138" t="s">
        <v>1198</v>
      </c>
      <c r="AK138" s="3">
        <v>8.8200000000000001E-2</v>
      </c>
      <c r="AL138" t="s">
        <v>1199</v>
      </c>
      <c r="AM138" t="s">
        <v>65</v>
      </c>
      <c r="AN138" t="s">
        <v>292</v>
      </c>
      <c r="AO138" t="s">
        <v>718</v>
      </c>
      <c r="AP138" t="s">
        <v>61</v>
      </c>
      <c r="AQ138" t="s">
        <v>77</v>
      </c>
      <c r="AR138" t="s">
        <v>1200</v>
      </c>
      <c r="AS138" t="s">
        <v>1201</v>
      </c>
    </row>
    <row r="139" spans="1:45" x14ac:dyDescent="0.3">
      <c r="A139" t="s">
        <v>1202</v>
      </c>
      <c r="B139" t="s">
        <v>1086</v>
      </c>
      <c r="C139">
        <v>1080</v>
      </c>
      <c r="D139">
        <v>2009</v>
      </c>
      <c r="E139" t="s">
        <v>1087</v>
      </c>
      <c r="F139" t="s">
        <v>248</v>
      </c>
      <c r="G139" t="s">
        <v>1088</v>
      </c>
      <c r="H139" t="s">
        <v>255</v>
      </c>
      <c r="I139" t="s">
        <v>52</v>
      </c>
      <c r="J139" t="s">
        <v>53</v>
      </c>
      <c r="K139" t="s">
        <v>54</v>
      </c>
      <c r="L139" t="s">
        <v>55</v>
      </c>
      <c r="M139" t="s">
        <v>55</v>
      </c>
      <c r="N139" t="s">
        <v>55</v>
      </c>
      <c r="O139" t="s">
        <v>1089</v>
      </c>
      <c r="P139" t="s">
        <v>57</v>
      </c>
      <c r="Q139" t="s">
        <v>1090</v>
      </c>
      <c r="R139">
        <v>138</v>
      </c>
      <c r="S139" t="s">
        <v>1203</v>
      </c>
      <c r="T139">
        <v>29</v>
      </c>
      <c r="U139" t="s">
        <v>1203</v>
      </c>
      <c r="V139">
        <v>29</v>
      </c>
      <c r="W139" t="s">
        <v>1204</v>
      </c>
      <c r="X139">
        <v>35</v>
      </c>
      <c r="Y139">
        <v>29</v>
      </c>
      <c r="Z139">
        <v>0</v>
      </c>
      <c r="AA139">
        <v>3</v>
      </c>
      <c r="AB139">
        <v>3</v>
      </c>
      <c r="AC139">
        <v>1</v>
      </c>
      <c r="AD139">
        <v>2</v>
      </c>
      <c r="AE139" t="s">
        <v>1205</v>
      </c>
      <c r="AF139" t="s">
        <v>137</v>
      </c>
      <c r="AG139" t="s">
        <v>1206</v>
      </c>
      <c r="AH139" t="s">
        <v>1207</v>
      </c>
      <c r="AI139" s="2">
        <v>21.67</v>
      </c>
      <c r="AJ139" t="s">
        <v>1208</v>
      </c>
      <c r="AK139" s="3">
        <v>9.3799999999999994E-2</v>
      </c>
      <c r="AL139" t="s">
        <v>141</v>
      </c>
      <c r="AM139" t="s">
        <v>65</v>
      </c>
      <c r="AN139" t="s">
        <v>142</v>
      </c>
      <c r="AO139" t="s">
        <v>143</v>
      </c>
      <c r="AP139" t="s">
        <v>61</v>
      </c>
      <c r="AQ139" t="s">
        <v>77</v>
      </c>
      <c r="AR139" t="s">
        <v>144</v>
      </c>
      <c r="AS139" t="s">
        <v>145</v>
      </c>
    </row>
    <row r="140" spans="1:45" x14ac:dyDescent="0.3">
      <c r="A140" t="s">
        <v>1209</v>
      </c>
      <c r="B140" t="s">
        <v>1086</v>
      </c>
      <c r="C140">
        <v>1080</v>
      </c>
      <c r="D140">
        <v>2009</v>
      </c>
      <c r="E140" t="s">
        <v>1087</v>
      </c>
      <c r="F140" t="s">
        <v>248</v>
      </c>
      <c r="G140" t="s">
        <v>1088</v>
      </c>
      <c r="H140" t="s">
        <v>255</v>
      </c>
      <c r="I140" t="s">
        <v>52</v>
      </c>
      <c r="J140" t="s">
        <v>53</v>
      </c>
      <c r="K140" t="s">
        <v>54</v>
      </c>
      <c r="L140" t="s">
        <v>55</v>
      </c>
      <c r="M140" t="s">
        <v>55</v>
      </c>
      <c r="N140" t="s">
        <v>55</v>
      </c>
      <c r="O140" t="s">
        <v>1089</v>
      </c>
      <c r="P140" t="s">
        <v>57</v>
      </c>
      <c r="Q140" t="s">
        <v>1090</v>
      </c>
      <c r="R140">
        <v>135</v>
      </c>
      <c r="S140" t="s">
        <v>338</v>
      </c>
      <c r="T140">
        <v>29</v>
      </c>
      <c r="U140" t="s">
        <v>1210</v>
      </c>
      <c r="V140">
        <v>29</v>
      </c>
      <c r="W140" t="s">
        <v>1211</v>
      </c>
      <c r="X140">
        <v>31</v>
      </c>
      <c r="Y140">
        <v>28</v>
      </c>
      <c r="Z140">
        <v>1</v>
      </c>
      <c r="AA140">
        <v>1</v>
      </c>
      <c r="AB140">
        <v>1</v>
      </c>
      <c r="AC140">
        <v>0</v>
      </c>
      <c r="AD140">
        <v>1</v>
      </c>
      <c r="AE140" t="s">
        <v>819</v>
      </c>
      <c r="AF140" t="s">
        <v>1212</v>
      </c>
      <c r="AG140" t="s">
        <v>1213</v>
      </c>
      <c r="AH140" t="s">
        <v>131</v>
      </c>
      <c r="AI140" s="2">
        <v>28.85</v>
      </c>
      <c r="AJ140" t="s">
        <v>1214</v>
      </c>
      <c r="AK140" s="3">
        <v>6.6699999999999995E-2</v>
      </c>
      <c r="AL140" t="s">
        <v>203</v>
      </c>
      <c r="AM140" t="s">
        <v>203</v>
      </c>
      <c r="AN140" t="s">
        <v>65</v>
      </c>
      <c r="AO140" t="s">
        <v>203</v>
      </c>
      <c r="AP140" t="s">
        <v>61</v>
      </c>
      <c r="AQ140" t="s">
        <v>109</v>
      </c>
      <c r="AR140" t="s">
        <v>1215</v>
      </c>
      <c r="AS140" t="s">
        <v>771</v>
      </c>
    </row>
    <row r="141" spans="1:45" x14ac:dyDescent="0.3">
      <c r="A141" t="s">
        <v>1216</v>
      </c>
      <c r="B141" t="s">
        <v>1086</v>
      </c>
      <c r="C141">
        <v>1080</v>
      </c>
      <c r="D141">
        <v>2009</v>
      </c>
      <c r="E141" t="s">
        <v>1087</v>
      </c>
      <c r="F141" t="s">
        <v>248</v>
      </c>
      <c r="G141" t="s">
        <v>1088</v>
      </c>
      <c r="H141" t="s">
        <v>255</v>
      </c>
      <c r="I141" t="s">
        <v>52</v>
      </c>
      <c r="J141" t="s">
        <v>53</v>
      </c>
      <c r="K141" t="s">
        <v>54</v>
      </c>
      <c r="L141" t="s">
        <v>55</v>
      </c>
      <c r="M141" t="s">
        <v>55</v>
      </c>
      <c r="N141" t="s">
        <v>55</v>
      </c>
      <c r="O141" t="s">
        <v>1089</v>
      </c>
      <c r="P141" t="s">
        <v>57</v>
      </c>
      <c r="Q141" t="s">
        <v>1090</v>
      </c>
      <c r="R141">
        <v>189</v>
      </c>
      <c r="S141" t="s">
        <v>1217</v>
      </c>
      <c r="T141">
        <v>24</v>
      </c>
      <c r="U141" t="s">
        <v>1217</v>
      </c>
      <c r="V141">
        <v>24</v>
      </c>
      <c r="W141" t="s">
        <v>1217</v>
      </c>
      <c r="X141">
        <v>24</v>
      </c>
      <c r="Y141">
        <v>24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218</v>
      </c>
      <c r="AF141" t="s">
        <v>61</v>
      </c>
      <c r="AG141" t="s">
        <v>1131</v>
      </c>
      <c r="AH141" t="s">
        <v>1132</v>
      </c>
      <c r="AI141" s="2">
        <v>27.86</v>
      </c>
      <c r="AJ141" t="s">
        <v>1218</v>
      </c>
      <c r="AK141" s="3">
        <v>0</v>
      </c>
      <c r="AL141" t="s">
        <v>65</v>
      </c>
      <c r="AM141" t="s">
        <v>65</v>
      </c>
      <c r="AN141" t="s">
        <v>65</v>
      </c>
      <c r="AO141" t="s">
        <v>65</v>
      </c>
      <c r="AP141" t="s">
        <v>66</v>
      </c>
      <c r="AQ141" t="s">
        <v>66</v>
      </c>
      <c r="AR141" t="s">
        <v>67</v>
      </c>
      <c r="AS141" t="s">
        <v>65</v>
      </c>
    </row>
    <row r="142" spans="1:45" x14ac:dyDescent="0.3">
      <c r="A142" t="s">
        <v>1219</v>
      </c>
      <c r="B142" t="s">
        <v>1220</v>
      </c>
      <c r="C142">
        <v>1080</v>
      </c>
      <c r="D142">
        <v>2009</v>
      </c>
      <c r="E142" t="s">
        <v>962</v>
      </c>
      <c r="F142" t="s">
        <v>1221</v>
      </c>
      <c r="G142" t="s">
        <v>658</v>
      </c>
      <c r="H142" t="s">
        <v>255</v>
      </c>
      <c r="I142" t="s">
        <v>52</v>
      </c>
      <c r="J142" t="s">
        <v>53</v>
      </c>
      <c r="K142" t="s">
        <v>54</v>
      </c>
      <c r="L142" t="s">
        <v>55</v>
      </c>
      <c r="M142" t="s">
        <v>55</v>
      </c>
      <c r="N142" t="s">
        <v>55</v>
      </c>
      <c r="O142" t="s">
        <v>1222</v>
      </c>
      <c r="P142" t="s">
        <v>57</v>
      </c>
      <c r="Q142" t="s">
        <v>1222</v>
      </c>
      <c r="R142">
        <v>100</v>
      </c>
      <c r="S142" t="s">
        <v>1223</v>
      </c>
      <c r="T142">
        <v>35</v>
      </c>
      <c r="U142" t="s">
        <v>1223</v>
      </c>
      <c r="V142">
        <v>35</v>
      </c>
      <c r="W142" t="s">
        <v>1224</v>
      </c>
      <c r="X142">
        <v>41</v>
      </c>
      <c r="Y142">
        <v>35</v>
      </c>
      <c r="Z142">
        <v>0</v>
      </c>
      <c r="AA142">
        <v>3</v>
      </c>
      <c r="AB142">
        <v>3</v>
      </c>
      <c r="AC142">
        <v>2</v>
      </c>
      <c r="AD142">
        <v>1</v>
      </c>
      <c r="AE142" t="s">
        <v>1225</v>
      </c>
      <c r="AF142" t="s">
        <v>1226</v>
      </c>
      <c r="AG142" t="s">
        <v>1227</v>
      </c>
      <c r="AH142" t="s">
        <v>1228</v>
      </c>
      <c r="AI142" s="2">
        <v>16.66</v>
      </c>
      <c r="AJ142" t="s">
        <v>1229</v>
      </c>
      <c r="AK142" s="3">
        <v>7.8899999999999998E-2</v>
      </c>
      <c r="AL142" t="s">
        <v>334</v>
      </c>
      <c r="AM142" t="s">
        <v>65</v>
      </c>
      <c r="AN142" t="s">
        <v>561</v>
      </c>
      <c r="AO142" t="s">
        <v>333</v>
      </c>
      <c r="AP142" t="s">
        <v>61</v>
      </c>
      <c r="AQ142" t="s">
        <v>77</v>
      </c>
      <c r="AR142" t="s">
        <v>1230</v>
      </c>
      <c r="AS142" t="s">
        <v>380</v>
      </c>
    </row>
    <row r="143" spans="1:45" x14ac:dyDescent="0.3">
      <c r="A143" t="s">
        <v>1231</v>
      </c>
      <c r="B143" t="s">
        <v>1220</v>
      </c>
      <c r="C143">
        <v>1080</v>
      </c>
      <c r="D143">
        <v>2009</v>
      </c>
      <c r="E143" t="s">
        <v>962</v>
      </c>
      <c r="F143" t="s">
        <v>1221</v>
      </c>
      <c r="G143" t="s">
        <v>658</v>
      </c>
      <c r="H143" t="s">
        <v>255</v>
      </c>
      <c r="I143" t="s">
        <v>52</v>
      </c>
      <c r="J143" t="s">
        <v>53</v>
      </c>
      <c r="K143" t="s">
        <v>54</v>
      </c>
      <c r="L143" t="s">
        <v>55</v>
      </c>
      <c r="M143" t="s">
        <v>55</v>
      </c>
      <c r="N143" t="s">
        <v>55</v>
      </c>
      <c r="O143" t="s">
        <v>1222</v>
      </c>
      <c r="P143" t="s">
        <v>57</v>
      </c>
      <c r="Q143" t="s">
        <v>1222</v>
      </c>
      <c r="R143">
        <v>42</v>
      </c>
      <c r="S143" t="s">
        <v>1232</v>
      </c>
      <c r="T143">
        <v>20</v>
      </c>
      <c r="U143" t="s">
        <v>1232</v>
      </c>
      <c r="V143">
        <v>20</v>
      </c>
      <c r="W143" t="s">
        <v>1232</v>
      </c>
      <c r="X143">
        <v>20</v>
      </c>
      <c r="Y143">
        <v>20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1233</v>
      </c>
      <c r="AF143" t="s">
        <v>61</v>
      </c>
      <c r="AG143" t="s">
        <v>1234</v>
      </c>
      <c r="AH143" t="s">
        <v>1235</v>
      </c>
      <c r="AI143" s="2">
        <v>28.43</v>
      </c>
      <c r="AJ143" t="s">
        <v>1236</v>
      </c>
      <c r="AK143" s="3">
        <v>0</v>
      </c>
      <c r="AL143" t="s">
        <v>65</v>
      </c>
      <c r="AM143" t="s">
        <v>65</v>
      </c>
      <c r="AN143" t="s">
        <v>65</v>
      </c>
      <c r="AO143" t="s">
        <v>65</v>
      </c>
      <c r="AP143" t="s">
        <v>66</v>
      </c>
      <c r="AQ143" t="s">
        <v>66</v>
      </c>
      <c r="AR143" t="s">
        <v>67</v>
      </c>
      <c r="AS143" t="s">
        <v>65</v>
      </c>
    </row>
    <row r="144" spans="1:45" x14ac:dyDescent="0.3">
      <c r="A144" t="s">
        <v>1237</v>
      </c>
      <c r="B144" t="s">
        <v>1220</v>
      </c>
      <c r="C144">
        <v>1080</v>
      </c>
      <c r="D144">
        <v>2009</v>
      </c>
      <c r="E144" t="s">
        <v>962</v>
      </c>
      <c r="F144" t="s">
        <v>1221</v>
      </c>
      <c r="G144" t="s">
        <v>658</v>
      </c>
      <c r="H144" t="s">
        <v>255</v>
      </c>
      <c r="I144" t="s">
        <v>52</v>
      </c>
      <c r="J144" t="s">
        <v>53</v>
      </c>
      <c r="K144" t="s">
        <v>54</v>
      </c>
      <c r="L144" t="s">
        <v>55</v>
      </c>
      <c r="M144" t="s">
        <v>55</v>
      </c>
      <c r="N144" t="s">
        <v>55</v>
      </c>
      <c r="O144" t="s">
        <v>1222</v>
      </c>
      <c r="P144" t="s">
        <v>57</v>
      </c>
      <c r="Q144" t="s">
        <v>1222</v>
      </c>
      <c r="R144">
        <v>107</v>
      </c>
      <c r="S144" t="s">
        <v>1238</v>
      </c>
      <c r="T144">
        <v>26</v>
      </c>
      <c r="U144" t="s">
        <v>1238</v>
      </c>
      <c r="V144">
        <v>26</v>
      </c>
      <c r="W144" t="s">
        <v>1239</v>
      </c>
      <c r="X144">
        <v>28</v>
      </c>
      <c r="Y144">
        <v>26</v>
      </c>
      <c r="Z144">
        <v>0</v>
      </c>
      <c r="AA144">
        <v>1</v>
      </c>
      <c r="AB144">
        <v>1</v>
      </c>
      <c r="AC144">
        <v>1</v>
      </c>
      <c r="AD144">
        <v>0</v>
      </c>
      <c r="AE144" t="s">
        <v>1240</v>
      </c>
      <c r="AF144" t="s">
        <v>583</v>
      </c>
      <c r="AG144" t="s">
        <v>1241</v>
      </c>
      <c r="AH144" t="s">
        <v>63</v>
      </c>
      <c r="AI144" s="2">
        <v>25.97</v>
      </c>
      <c r="AJ144" t="s">
        <v>1242</v>
      </c>
      <c r="AK144" s="3">
        <v>3.6999999999999998E-2</v>
      </c>
      <c r="AL144" t="s">
        <v>221</v>
      </c>
      <c r="AM144" t="s">
        <v>65</v>
      </c>
      <c r="AN144" t="s">
        <v>221</v>
      </c>
      <c r="AO144" t="s">
        <v>65</v>
      </c>
      <c r="AP144" t="s">
        <v>61</v>
      </c>
      <c r="AQ144" t="s">
        <v>77</v>
      </c>
      <c r="AR144" t="s">
        <v>243</v>
      </c>
      <c r="AS144" t="s">
        <v>156</v>
      </c>
    </row>
    <row r="145" spans="1:45" x14ac:dyDescent="0.3">
      <c r="A145" t="s">
        <v>1243</v>
      </c>
      <c r="B145" t="s">
        <v>1220</v>
      </c>
      <c r="C145">
        <v>1080</v>
      </c>
      <c r="D145">
        <v>2009</v>
      </c>
      <c r="E145" t="s">
        <v>962</v>
      </c>
      <c r="F145" t="s">
        <v>1221</v>
      </c>
      <c r="G145" t="s">
        <v>658</v>
      </c>
      <c r="H145" t="s">
        <v>255</v>
      </c>
      <c r="I145" t="s">
        <v>52</v>
      </c>
      <c r="J145" t="s">
        <v>53</v>
      </c>
      <c r="K145" t="s">
        <v>54</v>
      </c>
      <c r="L145" t="s">
        <v>55</v>
      </c>
      <c r="M145" t="s">
        <v>55</v>
      </c>
      <c r="N145" t="s">
        <v>55</v>
      </c>
      <c r="O145" t="s">
        <v>1222</v>
      </c>
      <c r="P145" t="s">
        <v>57</v>
      </c>
      <c r="Q145" t="s">
        <v>1222</v>
      </c>
      <c r="R145">
        <v>244</v>
      </c>
      <c r="S145" t="s">
        <v>189</v>
      </c>
      <c r="T145">
        <v>23</v>
      </c>
      <c r="U145" t="s">
        <v>189</v>
      </c>
      <c r="V145">
        <v>23</v>
      </c>
      <c r="W145" t="s">
        <v>189</v>
      </c>
      <c r="X145">
        <v>23</v>
      </c>
      <c r="Y145">
        <v>23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1244</v>
      </c>
      <c r="AF145" t="s">
        <v>61</v>
      </c>
      <c r="AG145" t="s">
        <v>1245</v>
      </c>
      <c r="AH145" t="s">
        <v>971</v>
      </c>
      <c r="AI145" s="2">
        <v>26.91</v>
      </c>
      <c r="AJ145" t="s">
        <v>1246</v>
      </c>
      <c r="AK145" s="3">
        <v>0</v>
      </c>
      <c r="AL145" t="s">
        <v>65</v>
      </c>
      <c r="AM145" t="s">
        <v>65</v>
      </c>
      <c r="AN145" t="s">
        <v>65</v>
      </c>
      <c r="AO145" t="s">
        <v>65</v>
      </c>
      <c r="AP145" t="s">
        <v>66</v>
      </c>
      <c r="AQ145" t="s">
        <v>66</v>
      </c>
      <c r="AR145" t="s">
        <v>67</v>
      </c>
      <c r="AS145" t="s">
        <v>65</v>
      </c>
    </row>
    <row r="146" spans="1:45" x14ac:dyDescent="0.3">
      <c r="A146" t="s">
        <v>1247</v>
      </c>
      <c r="B146" t="s">
        <v>1220</v>
      </c>
      <c r="C146">
        <v>1080</v>
      </c>
      <c r="D146">
        <v>2009</v>
      </c>
      <c r="E146" t="s">
        <v>962</v>
      </c>
      <c r="F146" t="s">
        <v>1221</v>
      </c>
      <c r="G146" t="s">
        <v>658</v>
      </c>
      <c r="H146" t="s">
        <v>255</v>
      </c>
      <c r="I146" t="s">
        <v>52</v>
      </c>
      <c r="J146" t="s">
        <v>53</v>
      </c>
      <c r="K146" t="s">
        <v>54</v>
      </c>
      <c r="L146" t="s">
        <v>55</v>
      </c>
      <c r="M146" t="s">
        <v>55</v>
      </c>
      <c r="N146" t="s">
        <v>55</v>
      </c>
      <c r="O146" t="s">
        <v>1222</v>
      </c>
      <c r="P146" t="s">
        <v>57</v>
      </c>
      <c r="Q146" t="s">
        <v>1222</v>
      </c>
      <c r="R146">
        <v>446</v>
      </c>
      <c r="S146" t="s">
        <v>1248</v>
      </c>
      <c r="T146">
        <v>29</v>
      </c>
      <c r="U146" t="s">
        <v>1249</v>
      </c>
      <c r="V146">
        <v>29</v>
      </c>
      <c r="W146" t="s">
        <v>1249</v>
      </c>
      <c r="X146">
        <v>29</v>
      </c>
      <c r="Y146">
        <v>28</v>
      </c>
      <c r="Z146">
        <v>1</v>
      </c>
      <c r="AA146">
        <v>0</v>
      </c>
      <c r="AB146">
        <v>0</v>
      </c>
      <c r="AC146">
        <v>0</v>
      </c>
      <c r="AD146">
        <v>0</v>
      </c>
      <c r="AE146" t="s">
        <v>1250</v>
      </c>
      <c r="AF146" t="s">
        <v>61</v>
      </c>
      <c r="AG146" t="s">
        <v>1251</v>
      </c>
      <c r="AH146" t="s">
        <v>780</v>
      </c>
      <c r="AI146" s="2">
        <v>34.07</v>
      </c>
      <c r="AJ146" t="s">
        <v>1252</v>
      </c>
      <c r="AK146" s="3">
        <v>3.4500000000000003E-2</v>
      </c>
      <c r="AL146" t="s">
        <v>65</v>
      </c>
      <c r="AM146" t="s">
        <v>552</v>
      </c>
      <c r="AN146" t="s">
        <v>65</v>
      </c>
      <c r="AO146" t="s">
        <v>65</v>
      </c>
      <c r="AP146" t="s">
        <v>66</v>
      </c>
      <c r="AQ146" t="s">
        <v>179</v>
      </c>
      <c r="AR146" t="s">
        <v>553</v>
      </c>
      <c r="AS146" t="s">
        <v>552</v>
      </c>
    </row>
    <row r="147" spans="1:45" x14ac:dyDescent="0.3">
      <c r="A147" t="s">
        <v>1253</v>
      </c>
      <c r="B147" t="s">
        <v>1220</v>
      </c>
      <c r="C147">
        <v>1080</v>
      </c>
      <c r="D147">
        <v>2009</v>
      </c>
      <c r="E147" t="s">
        <v>962</v>
      </c>
      <c r="F147" t="s">
        <v>1221</v>
      </c>
      <c r="G147" t="s">
        <v>658</v>
      </c>
      <c r="H147" t="s">
        <v>255</v>
      </c>
      <c r="I147" t="s">
        <v>52</v>
      </c>
      <c r="J147" t="s">
        <v>53</v>
      </c>
      <c r="K147" t="s">
        <v>54</v>
      </c>
      <c r="L147" t="s">
        <v>55</v>
      </c>
      <c r="M147" t="s">
        <v>55</v>
      </c>
      <c r="N147" t="s">
        <v>55</v>
      </c>
      <c r="O147" t="s">
        <v>1222</v>
      </c>
      <c r="P147" t="s">
        <v>57</v>
      </c>
      <c r="Q147" t="s">
        <v>1222</v>
      </c>
      <c r="R147">
        <v>385</v>
      </c>
      <c r="S147" t="s">
        <v>1254</v>
      </c>
      <c r="T147">
        <v>27</v>
      </c>
      <c r="U147" t="s">
        <v>1255</v>
      </c>
      <c r="V147">
        <v>27</v>
      </c>
      <c r="W147" t="s">
        <v>1255</v>
      </c>
      <c r="X147">
        <v>27</v>
      </c>
      <c r="Y147">
        <v>26</v>
      </c>
      <c r="Z147">
        <v>1</v>
      </c>
      <c r="AA147">
        <v>0</v>
      </c>
      <c r="AB147">
        <v>0</v>
      </c>
      <c r="AC147">
        <v>0</v>
      </c>
      <c r="AD147">
        <v>0</v>
      </c>
      <c r="AE147" t="s">
        <v>1256</v>
      </c>
      <c r="AF147" t="s">
        <v>61</v>
      </c>
      <c r="AG147" t="s">
        <v>1257</v>
      </c>
      <c r="AH147" t="s">
        <v>605</v>
      </c>
      <c r="AI147" s="2">
        <v>35.04</v>
      </c>
      <c r="AJ147" t="s">
        <v>1258</v>
      </c>
      <c r="AK147" s="3">
        <v>3.6999999999999998E-2</v>
      </c>
      <c r="AL147" t="s">
        <v>65</v>
      </c>
      <c r="AM147" t="s">
        <v>221</v>
      </c>
      <c r="AN147" t="s">
        <v>65</v>
      </c>
      <c r="AO147" t="s">
        <v>65</v>
      </c>
      <c r="AP147" t="s">
        <v>66</v>
      </c>
      <c r="AQ147" t="s">
        <v>179</v>
      </c>
      <c r="AR147" t="s">
        <v>222</v>
      </c>
      <c r="AS147" t="s">
        <v>221</v>
      </c>
    </row>
    <row r="148" spans="1:45" x14ac:dyDescent="0.3">
      <c r="A148" t="s">
        <v>1259</v>
      </c>
      <c r="B148" t="s">
        <v>1220</v>
      </c>
      <c r="C148">
        <v>1080</v>
      </c>
      <c r="D148">
        <v>2009</v>
      </c>
      <c r="E148" t="s">
        <v>962</v>
      </c>
      <c r="F148" t="s">
        <v>1221</v>
      </c>
      <c r="G148" t="s">
        <v>658</v>
      </c>
      <c r="H148" t="s">
        <v>255</v>
      </c>
      <c r="I148" t="s">
        <v>52</v>
      </c>
      <c r="J148" t="s">
        <v>53</v>
      </c>
      <c r="K148" t="s">
        <v>54</v>
      </c>
      <c r="L148" t="s">
        <v>55</v>
      </c>
      <c r="M148" t="s">
        <v>55</v>
      </c>
      <c r="N148" t="s">
        <v>55</v>
      </c>
      <c r="O148" t="s">
        <v>1222</v>
      </c>
      <c r="P148" t="s">
        <v>57</v>
      </c>
      <c r="Q148" t="s">
        <v>1222</v>
      </c>
      <c r="R148">
        <v>217</v>
      </c>
      <c r="S148" t="s">
        <v>1260</v>
      </c>
      <c r="T148">
        <v>30</v>
      </c>
      <c r="U148" t="s">
        <v>1260</v>
      </c>
      <c r="V148">
        <v>30</v>
      </c>
      <c r="W148" t="s">
        <v>1260</v>
      </c>
      <c r="X148">
        <v>30</v>
      </c>
      <c r="Y148">
        <v>30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1261</v>
      </c>
      <c r="AF148" t="s">
        <v>61</v>
      </c>
      <c r="AG148" t="s">
        <v>1262</v>
      </c>
      <c r="AH148" t="s">
        <v>799</v>
      </c>
      <c r="AI148" s="2">
        <v>32.33</v>
      </c>
      <c r="AJ148" t="s">
        <v>1263</v>
      </c>
      <c r="AK148" s="3">
        <v>0</v>
      </c>
      <c r="AL148" t="s">
        <v>65</v>
      </c>
      <c r="AM148" t="s">
        <v>65</v>
      </c>
      <c r="AN148" t="s">
        <v>65</v>
      </c>
      <c r="AO148" t="s">
        <v>65</v>
      </c>
      <c r="AP148" t="s">
        <v>66</v>
      </c>
      <c r="AQ148" t="s">
        <v>66</v>
      </c>
      <c r="AR148" t="s">
        <v>67</v>
      </c>
      <c r="AS148" t="s">
        <v>65</v>
      </c>
    </row>
    <row r="149" spans="1:45" x14ac:dyDescent="0.3">
      <c r="A149" t="s">
        <v>1264</v>
      </c>
      <c r="B149" t="s">
        <v>1220</v>
      </c>
      <c r="C149">
        <v>1080</v>
      </c>
      <c r="D149">
        <v>2009</v>
      </c>
      <c r="E149" t="s">
        <v>962</v>
      </c>
      <c r="F149" t="s">
        <v>1221</v>
      </c>
      <c r="G149" t="s">
        <v>658</v>
      </c>
      <c r="H149" t="s">
        <v>255</v>
      </c>
      <c r="I149" t="s">
        <v>52</v>
      </c>
      <c r="J149" t="s">
        <v>53</v>
      </c>
      <c r="K149" t="s">
        <v>54</v>
      </c>
      <c r="L149" t="s">
        <v>55</v>
      </c>
      <c r="M149" t="s">
        <v>55</v>
      </c>
      <c r="N149" t="s">
        <v>55</v>
      </c>
      <c r="O149" t="s">
        <v>1222</v>
      </c>
      <c r="P149" t="s">
        <v>57</v>
      </c>
      <c r="Q149" t="s">
        <v>1222</v>
      </c>
      <c r="R149">
        <v>237</v>
      </c>
      <c r="S149" t="s">
        <v>730</v>
      </c>
      <c r="T149">
        <v>31</v>
      </c>
      <c r="U149" t="s">
        <v>730</v>
      </c>
      <c r="V149">
        <v>31</v>
      </c>
      <c r="W149" t="s">
        <v>730</v>
      </c>
      <c r="X149">
        <v>31</v>
      </c>
      <c r="Y149">
        <v>31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1265</v>
      </c>
      <c r="AF149" t="s">
        <v>61</v>
      </c>
      <c r="AG149" t="s">
        <v>1266</v>
      </c>
      <c r="AH149" t="s">
        <v>201</v>
      </c>
      <c r="AI149" s="2">
        <v>31.44</v>
      </c>
      <c r="AJ149" t="s">
        <v>1267</v>
      </c>
      <c r="AK149" s="3">
        <v>0</v>
      </c>
      <c r="AL149" t="s">
        <v>65</v>
      </c>
      <c r="AM149" t="s">
        <v>65</v>
      </c>
      <c r="AN149" t="s">
        <v>65</v>
      </c>
      <c r="AO149" t="s">
        <v>65</v>
      </c>
      <c r="AP149" t="s">
        <v>66</v>
      </c>
      <c r="AQ149" t="s">
        <v>66</v>
      </c>
      <c r="AR149" t="s">
        <v>67</v>
      </c>
      <c r="AS149" t="s">
        <v>65</v>
      </c>
    </row>
    <row r="150" spans="1:45" x14ac:dyDescent="0.3">
      <c r="A150" t="s">
        <v>1268</v>
      </c>
      <c r="B150" t="s">
        <v>1220</v>
      </c>
      <c r="C150">
        <v>1080</v>
      </c>
      <c r="D150">
        <v>2009</v>
      </c>
      <c r="E150" t="s">
        <v>962</v>
      </c>
      <c r="F150" t="s">
        <v>1221</v>
      </c>
      <c r="G150" t="s">
        <v>658</v>
      </c>
      <c r="H150" t="s">
        <v>255</v>
      </c>
      <c r="I150" t="s">
        <v>52</v>
      </c>
      <c r="J150" t="s">
        <v>53</v>
      </c>
      <c r="K150" t="s">
        <v>54</v>
      </c>
      <c r="L150" t="s">
        <v>55</v>
      </c>
      <c r="M150" t="s">
        <v>55</v>
      </c>
      <c r="N150" t="s">
        <v>55</v>
      </c>
      <c r="O150" t="s">
        <v>1222</v>
      </c>
      <c r="P150" t="s">
        <v>57</v>
      </c>
      <c r="Q150" t="s">
        <v>1222</v>
      </c>
      <c r="R150">
        <v>337</v>
      </c>
      <c r="S150" t="s">
        <v>1269</v>
      </c>
      <c r="T150">
        <v>28</v>
      </c>
      <c r="U150" t="s">
        <v>1269</v>
      </c>
      <c r="V150">
        <v>28</v>
      </c>
      <c r="W150" t="s">
        <v>1269</v>
      </c>
      <c r="X150">
        <v>28</v>
      </c>
      <c r="Y150">
        <v>28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1270</v>
      </c>
      <c r="AF150" t="s">
        <v>61</v>
      </c>
      <c r="AG150" t="s">
        <v>1271</v>
      </c>
      <c r="AH150" t="s">
        <v>851</v>
      </c>
      <c r="AI150" s="2">
        <v>30.01</v>
      </c>
      <c r="AJ150" t="s">
        <v>1272</v>
      </c>
      <c r="AK150" s="3">
        <v>0</v>
      </c>
      <c r="AL150" t="s">
        <v>65</v>
      </c>
      <c r="AM150" t="s">
        <v>65</v>
      </c>
      <c r="AN150" t="s">
        <v>65</v>
      </c>
      <c r="AO150" t="s">
        <v>65</v>
      </c>
      <c r="AP150" t="s">
        <v>66</v>
      </c>
      <c r="AQ150" t="s">
        <v>66</v>
      </c>
      <c r="AR150" t="s">
        <v>67</v>
      </c>
      <c r="AS150" t="s">
        <v>65</v>
      </c>
    </row>
    <row r="151" spans="1:45" x14ac:dyDescent="0.3">
      <c r="A151" t="s">
        <v>1273</v>
      </c>
      <c r="B151" t="s">
        <v>1220</v>
      </c>
      <c r="C151">
        <v>1080</v>
      </c>
      <c r="D151">
        <v>2009</v>
      </c>
      <c r="E151" t="s">
        <v>962</v>
      </c>
      <c r="F151" t="s">
        <v>1221</v>
      </c>
      <c r="G151" t="s">
        <v>658</v>
      </c>
      <c r="H151" t="s">
        <v>255</v>
      </c>
      <c r="I151" t="s">
        <v>52</v>
      </c>
      <c r="J151" t="s">
        <v>53</v>
      </c>
      <c r="K151" t="s">
        <v>54</v>
      </c>
      <c r="L151" t="s">
        <v>55</v>
      </c>
      <c r="M151" t="s">
        <v>55</v>
      </c>
      <c r="N151" t="s">
        <v>55</v>
      </c>
      <c r="O151" t="s">
        <v>1222</v>
      </c>
      <c r="P151" t="s">
        <v>57</v>
      </c>
      <c r="Q151" t="s">
        <v>1222</v>
      </c>
      <c r="R151">
        <v>135</v>
      </c>
      <c r="S151" t="s">
        <v>338</v>
      </c>
      <c r="T151">
        <v>29</v>
      </c>
      <c r="U151" t="s">
        <v>338</v>
      </c>
      <c r="V151">
        <v>29</v>
      </c>
      <c r="W151" t="s">
        <v>338</v>
      </c>
      <c r="X151">
        <v>29</v>
      </c>
      <c r="Y151">
        <v>29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1274</v>
      </c>
      <c r="AF151" t="s">
        <v>61</v>
      </c>
      <c r="AG151" t="s">
        <v>1275</v>
      </c>
      <c r="AH151" t="s">
        <v>1276</v>
      </c>
      <c r="AI151" s="2">
        <v>30.12</v>
      </c>
      <c r="AJ151" t="s">
        <v>1277</v>
      </c>
      <c r="AK151" s="3">
        <v>0</v>
      </c>
      <c r="AL151" t="s">
        <v>65</v>
      </c>
      <c r="AM151" t="s">
        <v>65</v>
      </c>
      <c r="AN151" t="s">
        <v>65</v>
      </c>
      <c r="AO151" t="s">
        <v>65</v>
      </c>
      <c r="AP151" t="s">
        <v>66</v>
      </c>
      <c r="AQ151" t="s">
        <v>66</v>
      </c>
      <c r="AR151" t="s">
        <v>67</v>
      </c>
      <c r="AS151" t="s">
        <v>65</v>
      </c>
    </row>
    <row r="152" spans="1:45" x14ac:dyDescent="0.3">
      <c r="A152" t="s">
        <v>1278</v>
      </c>
      <c r="B152" t="s">
        <v>1220</v>
      </c>
      <c r="C152">
        <v>1080</v>
      </c>
      <c r="D152">
        <v>2009</v>
      </c>
      <c r="E152" t="s">
        <v>962</v>
      </c>
      <c r="F152" t="s">
        <v>1221</v>
      </c>
      <c r="G152" t="s">
        <v>658</v>
      </c>
      <c r="H152" t="s">
        <v>255</v>
      </c>
      <c r="I152" t="s">
        <v>52</v>
      </c>
      <c r="J152" t="s">
        <v>53</v>
      </c>
      <c r="K152" t="s">
        <v>54</v>
      </c>
      <c r="L152" t="s">
        <v>55</v>
      </c>
      <c r="M152" t="s">
        <v>55</v>
      </c>
      <c r="N152" t="s">
        <v>55</v>
      </c>
      <c r="O152" t="s">
        <v>1222</v>
      </c>
      <c r="P152" t="s">
        <v>57</v>
      </c>
      <c r="Q152" t="s">
        <v>1222</v>
      </c>
      <c r="R152">
        <v>295</v>
      </c>
      <c r="S152" t="s">
        <v>1279</v>
      </c>
      <c r="T152">
        <v>33</v>
      </c>
      <c r="U152" t="s">
        <v>1279</v>
      </c>
      <c r="V152">
        <v>33</v>
      </c>
      <c r="W152" t="s">
        <v>1280</v>
      </c>
      <c r="X152">
        <v>35</v>
      </c>
      <c r="Y152">
        <v>33</v>
      </c>
      <c r="Z152">
        <v>0</v>
      </c>
      <c r="AA152">
        <v>1</v>
      </c>
      <c r="AB152">
        <v>1</v>
      </c>
      <c r="AC152">
        <v>0</v>
      </c>
      <c r="AD152">
        <v>1</v>
      </c>
      <c r="AE152" t="s">
        <v>1281</v>
      </c>
      <c r="AF152" t="s">
        <v>309</v>
      </c>
      <c r="AG152" t="s">
        <v>1282</v>
      </c>
      <c r="AH152" t="s">
        <v>1001</v>
      </c>
      <c r="AI152" s="2">
        <v>29.18</v>
      </c>
      <c r="AJ152" t="s">
        <v>1283</v>
      </c>
      <c r="AK152" s="3">
        <v>2.9399999999999999E-2</v>
      </c>
      <c r="AL152" t="s">
        <v>292</v>
      </c>
      <c r="AM152" t="s">
        <v>65</v>
      </c>
      <c r="AN152" t="s">
        <v>65</v>
      </c>
      <c r="AO152" t="s">
        <v>292</v>
      </c>
      <c r="AP152" t="s">
        <v>61</v>
      </c>
      <c r="AQ152" t="s">
        <v>77</v>
      </c>
      <c r="AR152" t="s">
        <v>313</v>
      </c>
      <c r="AS152" t="s">
        <v>314</v>
      </c>
    </row>
    <row r="153" spans="1:45" x14ac:dyDescent="0.3">
      <c r="A153" t="s">
        <v>1284</v>
      </c>
      <c r="B153" t="s">
        <v>1220</v>
      </c>
      <c r="C153">
        <v>1080</v>
      </c>
      <c r="D153">
        <v>2009</v>
      </c>
      <c r="E153" t="s">
        <v>962</v>
      </c>
      <c r="F153" t="s">
        <v>1221</v>
      </c>
      <c r="G153" t="s">
        <v>658</v>
      </c>
      <c r="H153" t="s">
        <v>255</v>
      </c>
      <c r="I153" t="s">
        <v>52</v>
      </c>
      <c r="J153" t="s">
        <v>53</v>
      </c>
      <c r="K153" t="s">
        <v>54</v>
      </c>
      <c r="L153" t="s">
        <v>55</v>
      </c>
      <c r="M153" t="s">
        <v>55</v>
      </c>
      <c r="N153" t="s">
        <v>55</v>
      </c>
      <c r="O153" t="s">
        <v>1222</v>
      </c>
      <c r="P153" t="s">
        <v>57</v>
      </c>
      <c r="Q153" t="s">
        <v>1222</v>
      </c>
      <c r="R153">
        <v>20</v>
      </c>
      <c r="S153" t="s">
        <v>1285</v>
      </c>
      <c r="T153">
        <v>26</v>
      </c>
      <c r="U153" t="s">
        <v>1285</v>
      </c>
      <c r="V153">
        <v>26</v>
      </c>
      <c r="W153" t="s">
        <v>1285</v>
      </c>
      <c r="X153">
        <v>26</v>
      </c>
      <c r="Y153">
        <v>26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1286</v>
      </c>
      <c r="AF153" t="s">
        <v>61</v>
      </c>
      <c r="AG153" t="s">
        <v>1287</v>
      </c>
      <c r="AH153" t="s">
        <v>1001</v>
      </c>
      <c r="AI153" s="2">
        <v>29.18</v>
      </c>
      <c r="AJ153" t="s">
        <v>1283</v>
      </c>
      <c r="AK153" s="3">
        <v>0</v>
      </c>
      <c r="AL153" t="s">
        <v>65</v>
      </c>
      <c r="AM153" t="s">
        <v>65</v>
      </c>
      <c r="AN153" t="s">
        <v>65</v>
      </c>
      <c r="AO153" t="s">
        <v>65</v>
      </c>
      <c r="AP153" t="s">
        <v>66</v>
      </c>
      <c r="AQ153" t="s">
        <v>66</v>
      </c>
      <c r="AR153" t="s">
        <v>67</v>
      </c>
      <c r="AS153" t="s">
        <v>65</v>
      </c>
    </row>
    <row r="154" spans="1:45" x14ac:dyDescent="0.3">
      <c r="A154" t="s">
        <v>1288</v>
      </c>
      <c r="B154" t="s">
        <v>1220</v>
      </c>
      <c r="C154">
        <v>1080</v>
      </c>
      <c r="D154">
        <v>2009</v>
      </c>
      <c r="E154" t="s">
        <v>962</v>
      </c>
      <c r="F154" t="s">
        <v>1221</v>
      </c>
      <c r="G154" t="s">
        <v>658</v>
      </c>
      <c r="H154" t="s">
        <v>255</v>
      </c>
      <c r="I154" t="s">
        <v>52</v>
      </c>
      <c r="J154" t="s">
        <v>53</v>
      </c>
      <c r="K154" t="s">
        <v>54</v>
      </c>
      <c r="L154" t="s">
        <v>55</v>
      </c>
      <c r="M154" t="s">
        <v>55</v>
      </c>
      <c r="N154" t="s">
        <v>55</v>
      </c>
      <c r="O154" t="s">
        <v>1222</v>
      </c>
      <c r="P154" t="s">
        <v>57</v>
      </c>
      <c r="Q154" t="s">
        <v>1222</v>
      </c>
      <c r="R154">
        <v>102</v>
      </c>
      <c r="S154" t="s">
        <v>1042</v>
      </c>
      <c r="T154">
        <v>26</v>
      </c>
      <c r="U154" t="s">
        <v>1042</v>
      </c>
      <c r="V154">
        <v>26</v>
      </c>
      <c r="W154" t="s">
        <v>1289</v>
      </c>
      <c r="X154">
        <v>28</v>
      </c>
      <c r="Y154">
        <v>26</v>
      </c>
      <c r="Z154">
        <v>0</v>
      </c>
      <c r="AA154">
        <v>1</v>
      </c>
      <c r="AB154">
        <v>1</v>
      </c>
      <c r="AC154">
        <v>0</v>
      </c>
      <c r="AD154">
        <v>1</v>
      </c>
      <c r="AE154" t="s">
        <v>1290</v>
      </c>
      <c r="AF154" t="s">
        <v>583</v>
      </c>
      <c r="AG154" t="s">
        <v>1291</v>
      </c>
      <c r="AH154" t="s">
        <v>987</v>
      </c>
      <c r="AI154" s="2">
        <v>28.3</v>
      </c>
      <c r="AJ154" t="s">
        <v>1292</v>
      </c>
      <c r="AK154" s="3">
        <v>3.6999999999999998E-2</v>
      </c>
      <c r="AL154" t="s">
        <v>221</v>
      </c>
      <c r="AM154" t="s">
        <v>65</v>
      </c>
      <c r="AN154" t="s">
        <v>65</v>
      </c>
      <c r="AO154" t="s">
        <v>221</v>
      </c>
      <c r="AP154" t="s">
        <v>61</v>
      </c>
      <c r="AQ154" t="s">
        <v>77</v>
      </c>
      <c r="AR154" t="s">
        <v>243</v>
      </c>
      <c r="AS154" t="s">
        <v>156</v>
      </c>
    </row>
    <row r="155" spans="1:45" x14ac:dyDescent="0.3">
      <c r="A155" t="s">
        <v>1293</v>
      </c>
      <c r="B155" t="s">
        <v>1220</v>
      </c>
      <c r="C155">
        <v>1080</v>
      </c>
      <c r="D155">
        <v>2009</v>
      </c>
      <c r="E155" t="s">
        <v>962</v>
      </c>
      <c r="F155" t="s">
        <v>1221</v>
      </c>
      <c r="G155" t="s">
        <v>658</v>
      </c>
      <c r="H155" t="s">
        <v>255</v>
      </c>
      <c r="I155" t="s">
        <v>52</v>
      </c>
      <c r="J155" t="s">
        <v>53</v>
      </c>
      <c r="K155" t="s">
        <v>54</v>
      </c>
      <c r="L155" t="s">
        <v>55</v>
      </c>
      <c r="M155" t="s">
        <v>55</v>
      </c>
      <c r="N155" t="s">
        <v>55</v>
      </c>
      <c r="O155" t="s">
        <v>1222</v>
      </c>
      <c r="P155" t="s">
        <v>57</v>
      </c>
      <c r="Q155" t="s">
        <v>1222</v>
      </c>
      <c r="R155">
        <v>422</v>
      </c>
      <c r="S155" t="s">
        <v>1294</v>
      </c>
      <c r="T155">
        <v>35</v>
      </c>
      <c r="U155" t="s">
        <v>1295</v>
      </c>
      <c r="V155">
        <v>35</v>
      </c>
      <c r="W155" t="s">
        <v>1295</v>
      </c>
      <c r="X155">
        <v>35</v>
      </c>
      <c r="Y155">
        <v>34</v>
      </c>
      <c r="Z155">
        <v>1</v>
      </c>
      <c r="AA155">
        <v>0</v>
      </c>
      <c r="AB155">
        <v>0</v>
      </c>
      <c r="AC155">
        <v>0</v>
      </c>
      <c r="AD155">
        <v>0</v>
      </c>
      <c r="AE155" t="s">
        <v>1296</v>
      </c>
      <c r="AF155" t="s">
        <v>61</v>
      </c>
      <c r="AG155" t="s">
        <v>1297</v>
      </c>
      <c r="AH155" t="s">
        <v>845</v>
      </c>
      <c r="AI155" s="2">
        <v>33.26</v>
      </c>
      <c r="AJ155" t="s">
        <v>1097</v>
      </c>
      <c r="AK155" s="3">
        <v>2.86E-2</v>
      </c>
      <c r="AL155" t="s">
        <v>65</v>
      </c>
      <c r="AM155" t="s">
        <v>449</v>
      </c>
      <c r="AN155" t="s">
        <v>65</v>
      </c>
      <c r="AO155" t="s">
        <v>65</v>
      </c>
      <c r="AP155" t="s">
        <v>66</v>
      </c>
      <c r="AQ155" t="s">
        <v>179</v>
      </c>
      <c r="AR155" t="s">
        <v>1298</v>
      </c>
      <c r="AS155" t="s">
        <v>449</v>
      </c>
    </row>
    <row r="156" spans="1:45" x14ac:dyDescent="0.3">
      <c r="A156" t="s">
        <v>1299</v>
      </c>
      <c r="B156" t="s">
        <v>1220</v>
      </c>
      <c r="C156">
        <v>1080</v>
      </c>
      <c r="D156">
        <v>2009</v>
      </c>
      <c r="E156" t="s">
        <v>962</v>
      </c>
      <c r="F156" t="s">
        <v>1221</v>
      </c>
      <c r="G156" t="s">
        <v>658</v>
      </c>
      <c r="H156" t="s">
        <v>255</v>
      </c>
      <c r="I156" t="s">
        <v>52</v>
      </c>
      <c r="J156" t="s">
        <v>53</v>
      </c>
      <c r="K156" t="s">
        <v>54</v>
      </c>
      <c r="L156" t="s">
        <v>55</v>
      </c>
      <c r="M156" t="s">
        <v>55</v>
      </c>
      <c r="N156" t="s">
        <v>55</v>
      </c>
      <c r="O156" t="s">
        <v>1222</v>
      </c>
      <c r="P156" t="s">
        <v>57</v>
      </c>
      <c r="Q156" t="s">
        <v>1222</v>
      </c>
      <c r="R156">
        <v>98</v>
      </c>
      <c r="S156" t="s">
        <v>1300</v>
      </c>
      <c r="T156">
        <v>19</v>
      </c>
      <c r="U156" t="s">
        <v>1301</v>
      </c>
      <c r="V156">
        <v>19</v>
      </c>
      <c r="W156" t="s">
        <v>1301</v>
      </c>
      <c r="X156">
        <v>19</v>
      </c>
      <c r="Y156">
        <v>18</v>
      </c>
      <c r="Z156">
        <v>1</v>
      </c>
      <c r="AA156">
        <v>0</v>
      </c>
      <c r="AB156">
        <v>0</v>
      </c>
      <c r="AC156">
        <v>0</v>
      </c>
      <c r="AD156">
        <v>0</v>
      </c>
      <c r="AE156" t="s">
        <v>1302</v>
      </c>
      <c r="AF156" t="s">
        <v>61</v>
      </c>
      <c r="AG156" t="s">
        <v>1303</v>
      </c>
      <c r="AH156" t="s">
        <v>1001</v>
      </c>
      <c r="AI156" s="2">
        <v>29.14</v>
      </c>
      <c r="AJ156" t="s">
        <v>1304</v>
      </c>
      <c r="AK156" s="3">
        <v>5.2600000000000001E-2</v>
      </c>
      <c r="AL156" t="s">
        <v>65</v>
      </c>
      <c r="AM156" t="s">
        <v>561</v>
      </c>
      <c r="AN156" t="s">
        <v>65</v>
      </c>
      <c r="AO156" t="s">
        <v>65</v>
      </c>
      <c r="AP156" t="s">
        <v>66</v>
      </c>
      <c r="AQ156" t="s">
        <v>179</v>
      </c>
      <c r="AR156" t="s">
        <v>562</v>
      </c>
      <c r="AS156" t="s">
        <v>561</v>
      </c>
    </row>
    <row r="157" spans="1:45" x14ac:dyDescent="0.3">
      <c r="A157" t="s">
        <v>1305</v>
      </c>
      <c r="B157" t="s">
        <v>1220</v>
      </c>
      <c r="C157">
        <v>1080</v>
      </c>
      <c r="D157">
        <v>2009</v>
      </c>
      <c r="E157" t="s">
        <v>962</v>
      </c>
      <c r="F157" t="s">
        <v>1221</v>
      </c>
      <c r="G157" t="s">
        <v>658</v>
      </c>
      <c r="H157" t="s">
        <v>255</v>
      </c>
      <c r="I157" t="s">
        <v>52</v>
      </c>
      <c r="J157" t="s">
        <v>53</v>
      </c>
      <c r="K157" t="s">
        <v>54</v>
      </c>
      <c r="L157" t="s">
        <v>55</v>
      </c>
      <c r="M157" t="s">
        <v>55</v>
      </c>
      <c r="N157" t="s">
        <v>55</v>
      </c>
      <c r="O157" t="s">
        <v>1222</v>
      </c>
      <c r="P157" t="s">
        <v>57</v>
      </c>
      <c r="Q157" t="s">
        <v>1222</v>
      </c>
      <c r="R157">
        <v>414</v>
      </c>
      <c r="S157" t="s">
        <v>1306</v>
      </c>
      <c r="T157">
        <v>33</v>
      </c>
      <c r="U157" t="s">
        <v>1307</v>
      </c>
      <c r="V157">
        <v>33</v>
      </c>
      <c r="W157" t="s">
        <v>1307</v>
      </c>
      <c r="X157">
        <v>33</v>
      </c>
      <c r="Y157">
        <v>32</v>
      </c>
      <c r="Z157">
        <v>1</v>
      </c>
      <c r="AA157">
        <v>0</v>
      </c>
      <c r="AB157">
        <v>0</v>
      </c>
      <c r="AC157">
        <v>0</v>
      </c>
      <c r="AD157">
        <v>0</v>
      </c>
      <c r="AE157" t="s">
        <v>1308</v>
      </c>
      <c r="AF157" t="s">
        <v>61</v>
      </c>
      <c r="AG157" t="s">
        <v>1309</v>
      </c>
      <c r="AH157" t="s">
        <v>74</v>
      </c>
      <c r="AI157" s="2">
        <v>25.34</v>
      </c>
      <c r="AJ157" t="s">
        <v>1310</v>
      </c>
      <c r="AK157" s="3">
        <v>3.0300000000000001E-2</v>
      </c>
      <c r="AL157" t="s">
        <v>65</v>
      </c>
      <c r="AM157" t="s">
        <v>438</v>
      </c>
      <c r="AN157" t="s">
        <v>65</v>
      </c>
      <c r="AO157" t="s">
        <v>65</v>
      </c>
      <c r="AP157" t="s">
        <v>66</v>
      </c>
      <c r="AQ157" t="s">
        <v>179</v>
      </c>
      <c r="AR157" t="s">
        <v>1009</v>
      </c>
      <c r="AS157" t="s">
        <v>438</v>
      </c>
    </row>
    <row r="158" spans="1:45" x14ac:dyDescent="0.3">
      <c r="A158" t="s">
        <v>1311</v>
      </c>
      <c r="B158" t="s">
        <v>1220</v>
      </c>
      <c r="C158">
        <v>1080</v>
      </c>
      <c r="D158">
        <v>2009</v>
      </c>
      <c r="E158" t="s">
        <v>962</v>
      </c>
      <c r="F158" t="s">
        <v>1221</v>
      </c>
      <c r="G158" t="s">
        <v>658</v>
      </c>
      <c r="H158" t="s">
        <v>255</v>
      </c>
      <c r="I158" t="s">
        <v>52</v>
      </c>
      <c r="J158" t="s">
        <v>53</v>
      </c>
      <c r="K158" t="s">
        <v>54</v>
      </c>
      <c r="L158" t="s">
        <v>55</v>
      </c>
      <c r="M158" t="s">
        <v>55</v>
      </c>
      <c r="N158" t="s">
        <v>55</v>
      </c>
      <c r="O158" t="s">
        <v>1222</v>
      </c>
      <c r="P158" t="s">
        <v>57</v>
      </c>
      <c r="Q158" t="s">
        <v>1222</v>
      </c>
      <c r="R158">
        <v>101</v>
      </c>
      <c r="S158" t="s">
        <v>1312</v>
      </c>
      <c r="T158">
        <v>24</v>
      </c>
      <c r="U158" t="s">
        <v>1312</v>
      </c>
      <c r="V158">
        <v>24</v>
      </c>
      <c r="W158" t="s">
        <v>1312</v>
      </c>
      <c r="X158">
        <v>24</v>
      </c>
      <c r="Y158">
        <v>24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1313</v>
      </c>
      <c r="AF158" t="s">
        <v>61</v>
      </c>
      <c r="AG158" t="s">
        <v>1314</v>
      </c>
      <c r="AH158" t="s">
        <v>1073</v>
      </c>
      <c r="AI158" s="2">
        <v>31.34</v>
      </c>
      <c r="AJ158" t="s">
        <v>1315</v>
      </c>
      <c r="AK158" s="3">
        <v>0</v>
      </c>
      <c r="AL158" t="s">
        <v>65</v>
      </c>
      <c r="AM158" t="s">
        <v>65</v>
      </c>
      <c r="AN158" t="s">
        <v>65</v>
      </c>
      <c r="AO158" t="s">
        <v>65</v>
      </c>
      <c r="AP158" t="s">
        <v>66</v>
      </c>
      <c r="AQ158" t="s">
        <v>66</v>
      </c>
      <c r="AR158" t="s">
        <v>67</v>
      </c>
      <c r="AS158" t="s">
        <v>65</v>
      </c>
    </row>
    <row r="159" spans="1:45" x14ac:dyDescent="0.3">
      <c r="A159" t="s">
        <v>1316</v>
      </c>
      <c r="B159" t="s">
        <v>1220</v>
      </c>
      <c r="C159">
        <v>1080</v>
      </c>
      <c r="D159">
        <v>2009</v>
      </c>
      <c r="E159" t="s">
        <v>962</v>
      </c>
      <c r="F159" t="s">
        <v>1221</v>
      </c>
      <c r="G159" t="s">
        <v>658</v>
      </c>
      <c r="H159" t="s">
        <v>255</v>
      </c>
      <c r="I159" t="s">
        <v>52</v>
      </c>
      <c r="J159" t="s">
        <v>53</v>
      </c>
      <c r="K159" t="s">
        <v>54</v>
      </c>
      <c r="L159" t="s">
        <v>55</v>
      </c>
      <c r="M159" t="s">
        <v>55</v>
      </c>
      <c r="N159" t="s">
        <v>55</v>
      </c>
      <c r="O159" t="s">
        <v>1222</v>
      </c>
      <c r="P159" t="s">
        <v>57</v>
      </c>
      <c r="Q159" t="s">
        <v>1222</v>
      </c>
      <c r="R159">
        <v>59</v>
      </c>
      <c r="S159" t="s">
        <v>1158</v>
      </c>
      <c r="T159">
        <v>27</v>
      </c>
      <c r="U159" t="s">
        <v>1158</v>
      </c>
      <c r="V159">
        <v>27</v>
      </c>
      <c r="W159" t="s">
        <v>1158</v>
      </c>
      <c r="X159">
        <v>27</v>
      </c>
      <c r="Y159">
        <v>27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1317</v>
      </c>
      <c r="AF159" t="s">
        <v>61</v>
      </c>
      <c r="AG159" t="s">
        <v>1318</v>
      </c>
      <c r="AH159" t="s">
        <v>481</v>
      </c>
      <c r="AI159" s="2">
        <v>24.06</v>
      </c>
      <c r="AJ159" t="s">
        <v>1319</v>
      </c>
      <c r="AK159" s="3">
        <v>0</v>
      </c>
      <c r="AL159" t="s">
        <v>65</v>
      </c>
      <c r="AM159" t="s">
        <v>65</v>
      </c>
      <c r="AN159" t="s">
        <v>65</v>
      </c>
      <c r="AO159" t="s">
        <v>65</v>
      </c>
      <c r="AP159" t="s">
        <v>66</v>
      </c>
      <c r="AQ159" t="s">
        <v>66</v>
      </c>
      <c r="AR159" t="s">
        <v>67</v>
      </c>
      <c r="AS159" t="s">
        <v>65</v>
      </c>
    </row>
    <row r="160" spans="1:45" x14ac:dyDescent="0.3">
      <c r="A160" t="s">
        <v>1320</v>
      </c>
      <c r="B160" t="s">
        <v>1220</v>
      </c>
      <c r="C160">
        <v>1080</v>
      </c>
      <c r="D160">
        <v>2009</v>
      </c>
      <c r="E160" t="s">
        <v>962</v>
      </c>
      <c r="F160" t="s">
        <v>1221</v>
      </c>
      <c r="G160" t="s">
        <v>658</v>
      </c>
      <c r="H160" t="s">
        <v>255</v>
      </c>
      <c r="I160" t="s">
        <v>52</v>
      </c>
      <c r="J160" t="s">
        <v>53</v>
      </c>
      <c r="K160" t="s">
        <v>54</v>
      </c>
      <c r="L160" t="s">
        <v>55</v>
      </c>
      <c r="M160" t="s">
        <v>55</v>
      </c>
      <c r="N160" t="s">
        <v>55</v>
      </c>
      <c r="O160" t="s">
        <v>1222</v>
      </c>
      <c r="P160" t="s">
        <v>57</v>
      </c>
      <c r="Q160" t="s">
        <v>1222</v>
      </c>
      <c r="R160">
        <v>240</v>
      </c>
      <c r="S160" t="s">
        <v>1321</v>
      </c>
      <c r="T160">
        <v>25</v>
      </c>
      <c r="U160" t="s">
        <v>1322</v>
      </c>
      <c r="V160">
        <v>25</v>
      </c>
      <c r="W160" t="s">
        <v>1323</v>
      </c>
      <c r="X160">
        <v>27</v>
      </c>
      <c r="Y160">
        <v>24</v>
      </c>
      <c r="Z160">
        <v>1</v>
      </c>
      <c r="AA160">
        <v>1</v>
      </c>
      <c r="AB160">
        <v>1</v>
      </c>
      <c r="AC160">
        <v>1</v>
      </c>
      <c r="AD160">
        <v>0</v>
      </c>
      <c r="AE160" t="s">
        <v>1324</v>
      </c>
      <c r="AF160" t="s">
        <v>163</v>
      </c>
      <c r="AG160" t="s">
        <v>1325</v>
      </c>
      <c r="AH160" t="s">
        <v>716</v>
      </c>
      <c r="AI160" s="2">
        <v>29.04</v>
      </c>
      <c r="AJ160" t="s">
        <v>1326</v>
      </c>
      <c r="AK160" s="3">
        <v>7.6899999999999996E-2</v>
      </c>
      <c r="AL160" t="s">
        <v>167</v>
      </c>
      <c r="AM160" t="s">
        <v>167</v>
      </c>
      <c r="AN160" t="s">
        <v>167</v>
      </c>
      <c r="AO160" t="s">
        <v>65</v>
      </c>
      <c r="AP160" t="s">
        <v>61</v>
      </c>
      <c r="AQ160" t="s">
        <v>109</v>
      </c>
      <c r="AR160" t="s">
        <v>543</v>
      </c>
      <c r="AS160" t="s">
        <v>544</v>
      </c>
    </row>
    <row r="161" spans="1:45" x14ac:dyDescent="0.3">
      <c r="A161" t="s">
        <v>1327</v>
      </c>
      <c r="B161" t="s">
        <v>1220</v>
      </c>
      <c r="C161">
        <v>1080</v>
      </c>
      <c r="D161">
        <v>2009</v>
      </c>
      <c r="E161" t="s">
        <v>962</v>
      </c>
      <c r="F161" t="s">
        <v>1221</v>
      </c>
      <c r="G161" t="s">
        <v>658</v>
      </c>
      <c r="H161" t="s">
        <v>255</v>
      </c>
      <c r="I161" t="s">
        <v>52</v>
      </c>
      <c r="J161" t="s">
        <v>53</v>
      </c>
      <c r="K161" t="s">
        <v>54</v>
      </c>
      <c r="L161" t="s">
        <v>55</v>
      </c>
      <c r="M161" t="s">
        <v>55</v>
      </c>
      <c r="N161" t="s">
        <v>55</v>
      </c>
      <c r="O161" t="s">
        <v>1222</v>
      </c>
      <c r="P161" t="s">
        <v>57</v>
      </c>
      <c r="Q161" t="s">
        <v>1222</v>
      </c>
      <c r="R161">
        <v>326</v>
      </c>
      <c r="S161" t="s">
        <v>160</v>
      </c>
      <c r="T161">
        <v>25</v>
      </c>
      <c r="U161" t="s">
        <v>160</v>
      </c>
      <c r="V161">
        <v>25</v>
      </c>
      <c r="W161" t="s">
        <v>1328</v>
      </c>
      <c r="X161">
        <v>27</v>
      </c>
      <c r="Y161">
        <v>25</v>
      </c>
      <c r="Z161">
        <v>0</v>
      </c>
      <c r="AA161">
        <v>1</v>
      </c>
      <c r="AB161">
        <v>1</v>
      </c>
      <c r="AC161">
        <v>0</v>
      </c>
      <c r="AD161">
        <v>1</v>
      </c>
      <c r="AE161" t="s">
        <v>1329</v>
      </c>
      <c r="AF161" t="s">
        <v>163</v>
      </c>
      <c r="AG161" t="s">
        <v>1330</v>
      </c>
      <c r="AH161" t="s">
        <v>1331</v>
      </c>
      <c r="AI161" s="2">
        <v>27.1</v>
      </c>
      <c r="AJ161" t="s">
        <v>1332</v>
      </c>
      <c r="AK161" s="3">
        <v>3.85E-2</v>
      </c>
      <c r="AL161" t="s">
        <v>167</v>
      </c>
      <c r="AM161" t="s">
        <v>65</v>
      </c>
      <c r="AN161" t="s">
        <v>65</v>
      </c>
      <c r="AO161" t="s">
        <v>167</v>
      </c>
      <c r="AP161" t="s">
        <v>61</v>
      </c>
      <c r="AQ161" t="s">
        <v>77</v>
      </c>
      <c r="AR161" t="s">
        <v>168</v>
      </c>
      <c r="AS161" t="s">
        <v>169</v>
      </c>
    </row>
    <row r="162" spans="1:45" x14ac:dyDescent="0.3">
      <c r="A162" t="s">
        <v>1333</v>
      </c>
      <c r="B162" t="s">
        <v>1334</v>
      </c>
      <c r="C162">
        <v>1080</v>
      </c>
      <c r="D162">
        <v>2004</v>
      </c>
      <c r="E162" t="s">
        <v>489</v>
      </c>
      <c r="F162" t="s">
        <v>1335</v>
      </c>
      <c r="G162" t="s">
        <v>50</v>
      </c>
      <c r="H162" t="s">
        <v>255</v>
      </c>
      <c r="I162" t="s">
        <v>52</v>
      </c>
      <c r="J162" t="s">
        <v>53</v>
      </c>
      <c r="K162" t="s">
        <v>54</v>
      </c>
      <c r="L162" t="s">
        <v>55</v>
      </c>
      <c r="M162" t="s">
        <v>55</v>
      </c>
      <c r="N162" t="s">
        <v>55</v>
      </c>
      <c r="O162" t="s">
        <v>1336</v>
      </c>
      <c r="P162" t="s">
        <v>57</v>
      </c>
      <c r="Q162" t="s">
        <v>1337</v>
      </c>
      <c r="R162">
        <v>286</v>
      </c>
      <c r="S162" t="s">
        <v>1338</v>
      </c>
      <c r="T162">
        <v>23</v>
      </c>
      <c r="U162" t="s">
        <v>1338</v>
      </c>
      <c r="V162">
        <v>23</v>
      </c>
      <c r="W162" t="s">
        <v>1339</v>
      </c>
      <c r="X162">
        <v>23</v>
      </c>
      <c r="Y162">
        <v>23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1340</v>
      </c>
      <c r="AF162" t="s">
        <v>61</v>
      </c>
      <c r="AG162" t="s">
        <v>1341</v>
      </c>
      <c r="AH162" t="s">
        <v>1119</v>
      </c>
      <c r="AI162" s="2">
        <v>28.11</v>
      </c>
      <c r="AJ162" t="s">
        <v>1342</v>
      </c>
      <c r="AK162" s="3">
        <v>0</v>
      </c>
      <c r="AL162" t="s">
        <v>65</v>
      </c>
      <c r="AM162" t="s">
        <v>65</v>
      </c>
      <c r="AN162" t="s">
        <v>65</v>
      </c>
      <c r="AO162" t="s">
        <v>65</v>
      </c>
      <c r="AP162" t="s">
        <v>66</v>
      </c>
      <c r="AQ162" t="s">
        <v>66</v>
      </c>
      <c r="AR162" t="s">
        <v>67</v>
      </c>
      <c r="AS162" t="s">
        <v>65</v>
      </c>
    </row>
    <row r="163" spans="1:45" x14ac:dyDescent="0.3">
      <c r="A163" t="s">
        <v>1343</v>
      </c>
      <c r="B163" t="s">
        <v>1334</v>
      </c>
      <c r="C163">
        <v>1080</v>
      </c>
      <c r="D163">
        <v>2004</v>
      </c>
      <c r="E163" t="s">
        <v>489</v>
      </c>
      <c r="F163" t="s">
        <v>1335</v>
      </c>
      <c r="G163" t="s">
        <v>50</v>
      </c>
      <c r="H163" t="s">
        <v>255</v>
      </c>
      <c r="I163" t="s">
        <v>52</v>
      </c>
      <c r="J163" t="s">
        <v>53</v>
      </c>
      <c r="K163" t="s">
        <v>54</v>
      </c>
      <c r="L163" t="s">
        <v>55</v>
      </c>
      <c r="M163" t="s">
        <v>55</v>
      </c>
      <c r="N163" t="s">
        <v>55</v>
      </c>
      <c r="O163" t="s">
        <v>1336</v>
      </c>
      <c r="P163" t="s">
        <v>57</v>
      </c>
      <c r="Q163" t="s">
        <v>1337</v>
      </c>
      <c r="R163">
        <v>378</v>
      </c>
      <c r="S163" t="s">
        <v>1076</v>
      </c>
      <c r="T163">
        <v>38</v>
      </c>
      <c r="U163" t="s">
        <v>1076</v>
      </c>
      <c r="V163">
        <v>38</v>
      </c>
      <c r="W163" t="s">
        <v>1344</v>
      </c>
      <c r="X163">
        <v>38</v>
      </c>
      <c r="Y163">
        <v>38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1345</v>
      </c>
      <c r="AF163" t="s">
        <v>61</v>
      </c>
      <c r="AG163" t="s">
        <v>1346</v>
      </c>
      <c r="AH163" t="s">
        <v>63</v>
      </c>
      <c r="AI163" s="2">
        <v>25.93</v>
      </c>
      <c r="AJ163" t="s">
        <v>1347</v>
      </c>
      <c r="AK163" s="3">
        <v>0</v>
      </c>
      <c r="AL163" t="s">
        <v>65</v>
      </c>
      <c r="AM163" t="s">
        <v>65</v>
      </c>
      <c r="AN163" t="s">
        <v>65</v>
      </c>
      <c r="AO163" t="s">
        <v>65</v>
      </c>
      <c r="AP163" t="s">
        <v>66</v>
      </c>
      <c r="AQ163" t="s">
        <v>66</v>
      </c>
      <c r="AR163" t="s">
        <v>67</v>
      </c>
      <c r="AS163" t="s">
        <v>65</v>
      </c>
    </row>
    <row r="164" spans="1:45" x14ac:dyDescent="0.3">
      <c r="A164" t="s">
        <v>1348</v>
      </c>
      <c r="B164" t="s">
        <v>1334</v>
      </c>
      <c r="C164">
        <v>1080</v>
      </c>
      <c r="D164">
        <v>2004</v>
      </c>
      <c r="E164" t="s">
        <v>489</v>
      </c>
      <c r="F164" t="s">
        <v>1335</v>
      </c>
      <c r="G164" t="s">
        <v>50</v>
      </c>
      <c r="H164" t="s">
        <v>255</v>
      </c>
      <c r="I164" t="s">
        <v>52</v>
      </c>
      <c r="J164" t="s">
        <v>53</v>
      </c>
      <c r="K164" t="s">
        <v>54</v>
      </c>
      <c r="L164" t="s">
        <v>55</v>
      </c>
      <c r="M164" t="s">
        <v>55</v>
      </c>
      <c r="N164" t="s">
        <v>55</v>
      </c>
      <c r="O164" t="s">
        <v>1336</v>
      </c>
      <c r="P164" t="s">
        <v>57</v>
      </c>
      <c r="Q164" t="s">
        <v>1337</v>
      </c>
      <c r="R164">
        <v>183</v>
      </c>
      <c r="S164" t="s">
        <v>571</v>
      </c>
      <c r="T164">
        <v>20</v>
      </c>
      <c r="U164" t="s">
        <v>571</v>
      </c>
      <c r="V164">
        <v>20</v>
      </c>
      <c r="W164" t="s">
        <v>1349</v>
      </c>
      <c r="X164">
        <v>20</v>
      </c>
      <c r="Y164">
        <v>20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867</v>
      </c>
      <c r="AF164" t="s">
        <v>61</v>
      </c>
      <c r="AG164" t="s">
        <v>1350</v>
      </c>
      <c r="AH164" t="s">
        <v>1351</v>
      </c>
      <c r="AI164" s="2">
        <v>27.18</v>
      </c>
      <c r="AJ164" t="s">
        <v>1352</v>
      </c>
      <c r="AK164" s="3">
        <v>0</v>
      </c>
      <c r="AL164" t="s">
        <v>65</v>
      </c>
      <c r="AM164" t="s">
        <v>65</v>
      </c>
      <c r="AN164" t="s">
        <v>65</v>
      </c>
      <c r="AO164" t="s">
        <v>65</v>
      </c>
      <c r="AP164" t="s">
        <v>66</v>
      </c>
      <c r="AQ164" t="s">
        <v>66</v>
      </c>
      <c r="AR164" t="s">
        <v>67</v>
      </c>
      <c r="AS164" t="s">
        <v>65</v>
      </c>
    </row>
    <row r="165" spans="1:45" x14ac:dyDescent="0.3">
      <c r="A165" t="s">
        <v>1353</v>
      </c>
      <c r="B165" t="s">
        <v>1334</v>
      </c>
      <c r="C165">
        <v>1080</v>
      </c>
      <c r="D165">
        <v>2004</v>
      </c>
      <c r="E165" t="s">
        <v>489</v>
      </c>
      <c r="F165" t="s">
        <v>1335</v>
      </c>
      <c r="G165" t="s">
        <v>50</v>
      </c>
      <c r="H165" t="s">
        <v>255</v>
      </c>
      <c r="I165" t="s">
        <v>52</v>
      </c>
      <c r="J165" t="s">
        <v>53</v>
      </c>
      <c r="K165" t="s">
        <v>54</v>
      </c>
      <c r="L165" t="s">
        <v>55</v>
      </c>
      <c r="M165" t="s">
        <v>55</v>
      </c>
      <c r="N165" t="s">
        <v>55</v>
      </c>
      <c r="O165" t="s">
        <v>1336</v>
      </c>
      <c r="P165" t="s">
        <v>57</v>
      </c>
      <c r="Q165" t="s">
        <v>1337</v>
      </c>
      <c r="R165">
        <v>423</v>
      </c>
      <c r="S165" t="s">
        <v>546</v>
      </c>
      <c r="T165">
        <v>29</v>
      </c>
      <c r="U165" t="s">
        <v>1354</v>
      </c>
      <c r="V165">
        <v>29</v>
      </c>
      <c r="W165" t="s">
        <v>1355</v>
      </c>
      <c r="X165">
        <v>29</v>
      </c>
      <c r="Y165">
        <v>27</v>
      </c>
      <c r="Z165">
        <v>2</v>
      </c>
      <c r="AA165">
        <v>0</v>
      </c>
      <c r="AB165">
        <v>0</v>
      </c>
      <c r="AC165">
        <v>0</v>
      </c>
      <c r="AD165">
        <v>0</v>
      </c>
      <c r="AE165" t="s">
        <v>1356</v>
      </c>
      <c r="AF165" t="s">
        <v>61</v>
      </c>
      <c r="AG165" t="s">
        <v>1357</v>
      </c>
      <c r="AH165" t="s">
        <v>1358</v>
      </c>
      <c r="AI165" s="2">
        <v>24.52</v>
      </c>
      <c r="AJ165" t="s">
        <v>1359</v>
      </c>
      <c r="AK165" s="3">
        <v>6.9000000000000006E-2</v>
      </c>
      <c r="AL165" t="s">
        <v>65</v>
      </c>
      <c r="AM165" t="s">
        <v>1165</v>
      </c>
      <c r="AN165" t="s">
        <v>65</v>
      </c>
      <c r="AO165" t="s">
        <v>65</v>
      </c>
      <c r="AP165" t="s">
        <v>66</v>
      </c>
      <c r="AQ165" t="s">
        <v>179</v>
      </c>
      <c r="AR165" t="s">
        <v>1360</v>
      </c>
      <c r="AS165" t="s">
        <v>1165</v>
      </c>
    </row>
    <row r="166" spans="1:45" x14ac:dyDescent="0.3">
      <c r="A166" t="s">
        <v>1361</v>
      </c>
      <c r="B166" t="s">
        <v>1334</v>
      </c>
      <c r="C166">
        <v>1080</v>
      </c>
      <c r="D166">
        <v>2004</v>
      </c>
      <c r="E166" t="s">
        <v>489</v>
      </c>
      <c r="F166" t="s">
        <v>1335</v>
      </c>
      <c r="G166" t="s">
        <v>50</v>
      </c>
      <c r="H166" t="s">
        <v>255</v>
      </c>
      <c r="I166" t="s">
        <v>52</v>
      </c>
      <c r="J166" t="s">
        <v>53</v>
      </c>
      <c r="K166" t="s">
        <v>54</v>
      </c>
      <c r="L166" t="s">
        <v>55</v>
      </c>
      <c r="M166" t="s">
        <v>55</v>
      </c>
      <c r="N166" t="s">
        <v>55</v>
      </c>
      <c r="O166" t="s">
        <v>1336</v>
      </c>
      <c r="P166" t="s">
        <v>57</v>
      </c>
      <c r="Q166" t="s">
        <v>1337</v>
      </c>
      <c r="R166">
        <v>130</v>
      </c>
      <c r="S166" t="s">
        <v>1362</v>
      </c>
      <c r="T166">
        <v>30</v>
      </c>
      <c r="U166" t="s">
        <v>1362</v>
      </c>
      <c r="V166">
        <v>30</v>
      </c>
      <c r="W166" t="s">
        <v>1363</v>
      </c>
      <c r="X166">
        <v>30</v>
      </c>
      <c r="Y166">
        <v>30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1364</v>
      </c>
      <c r="AF166" t="s">
        <v>61</v>
      </c>
      <c r="AG166" t="s">
        <v>1365</v>
      </c>
      <c r="AH166" t="s">
        <v>74</v>
      </c>
      <c r="AI166" s="2">
        <v>25.33</v>
      </c>
      <c r="AJ166" t="s">
        <v>1366</v>
      </c>
      <c r="AK166" s="3">
        <v>0</v>
      </c>
      <c r="AL166" t="s">
        <v>65</v>
      </c>
      <c r="AM166" t="s">
        <v>65</v>
      </c>
      <c r="AN166" t="s">
        <v>65</v>
      </c>
      <c r="AO166" t="s">
        <v>65</v>
      </c>
      <c r="AP166" t="s">
        <v>66</v>
      </c>
      <c r="AQ166" t="s">
        <v>66</v>
      </c>
      <c r="AR166" t="s">
        <v>67</v>
      </c>
      <c r="AS166" t="s">
        <v>65</v>
      </c>
    </row>
    <row r="167" spans="1:45" x14ac:dyDescent="0.3">
      <c r="A167" t="s">
        <v>1367</v>
      </c>
      <c r="B167" t="s">
        <v>1334</v>
      </c>
      <c r="C167">
        <v>1080</v>
      </c>
      <c r="D167">
        <v>2004</v>
      </c>
      <c r="E167" t="s">
        <v>489</v>
      </c>
      <c r="F167" t="s">
        <v>1335</v>
      </c>
      <c r="G167" t="s">
        <v>50</v>
      </c>
      <c r="H167" t="s">
        <v>255</v>
      </c>
      <c r="I167" t="s">
        <v>52</v>
      </c>
      <c r="J167" t="s">
        <v>53</v>
      </c>
      <c r="K167" t="s">
        <v>54</v>
      </c>
      <c r="L167" t="s">
        <v>55</v>
      </c>
      <c r="M167" t="s">
        <v>55</v>
      </c>
      <c r="N167" t="s">
        <v>55</v>
      </c>
      <c r="O167" t="s">
        <v>1336</v>
      </c>
      <c r="P167" t="s">
        <v>57</v>
      </c>
      <c r="Q167" t="s">
        <v>1337</v>
      </c>
      <c r="R167">
        <v>230</v>
      </c>
      <c r="S167" t="s">
        <v>1368</v>
      </c>
      <c r="T167">
        <v>32</v>
      </c>
      <c r="U167" t="s">
        <v>1368</v>
      </c>
      <c r="V167">
        <v>32</v>
      </c>
      <c r="W167" t="s">
        <v>1369</v>
      </c>
      <c r="X167">
        <v>32</v>
      </c>
      <c r="Y167">
        <v>32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1370</v>
      </c>
      <c r="AF167" t="s">
        <v>61</v>
      </c>
      <c r="AG167" t="s">
        <v>1371</v>
      </c>
      <c r="AH167" t="s">
        <v>1372</v>
      </c>
      <c r="AI167" s="2">
        <v>26.13</v>
      </c>
      <c r="AJ167" t="s">
        <v>869</v>
      </c>
      <c r="AK167" s="3">
        <v>0</v>
      </c>
      <c r="AL167" t="s">
        <v>65</v>
      </c>
      <c r="AM167" t="s">
        <v>65</v>
      </c>
      <c r="AN167" t="s">
        <v>65</v>
      </c>
      <c r="AO167" t="s">
        <v>65</v>
      </c>
      <c r="AP167" t="s">
        <v>66</v>
      </c>
      <c r="AQ167" t="s">
        <v>66</v>
      </c>
      <c r="AR167" t="s">
        <v>67</v>
      </c>
      <c r="AS167" t="s">
        <v>65</v>
      </c>
    </row>
    <row r="168" spans="1:45" x14ac:dyDescent="0.3">
      <c r="A168" t="s">
        <v>1373</v>
      </c>
      <c r="B168" t="s">
        <v>1334</v>
      </c>
      <c r="C168">
        <v>1080</v>
      </c>
      <c r="D168">
        <v>2004</v>
      </c>
      <c r="E168" t="s">
        <v>489</v>
      </c>
      <c r="F168" t="s">
        <v>1335</v>
      </c>
      <c r="G168" t="s">
        <v>50</v>
      </c>
      <c r="H168" t="s">
        <v>255</v>
      </c>
      <c r="I168" t="s">
        <v>52</v>
      </c>
      <c r="J168" t="s">
        <v>53</v>
      </c>
      <c r="K168" t="s">
        <v>54</v>
      </c>
      <c r="L168" t="s">
        <v>55</v>
      </c>
      <c r="M168" t="s">
        <v>55</v>
      </c>
      <c r="N168" t="s">
        <v>55</v>
      </c>
      <c r="O168" t="s">
        <v>1336</v>
      </c>
      <c r="P168" t="s">
        <v>57</v>
      </c>
      <c r="Q168" t="s">
        <v>1337</v>
      </c>
      <c r="R168">
        <v>431</v>
      </c>
      <c r="S168" t="s">
        <v>1374</v>
      </c>
      <c r="T168">
        <v>34</v>
      </c>
      <c r="U168" t="s">
        <v>1375</v>
      </c>
      <c r="V168">
        <v>34</v>
      </c>
      <c r="W168" t="s">
        <v>1376</v>
      </c>
      <c r="X168">
        <v>34</v>
      </c>
      <c r="Y168">
        <v>33</v>
      </c>
      <c r="Z168">
        <v>1</v>
      </c>
      <c r="AA168">
        <v>0</v>
      </c>
      <c r="AB168">
        <v>0</v>
      </c>
      <c r="AC168">
        <v>0</v>
      </c>
      <c r="AD168">
        <v>0</v>
      </c>
      <c r="AE168" t="s">
        <v>1377</v>
      </c>
      <c r="AF168" t="s">
        <v>61</v>
      </c>
      <c r="AG168" t="s">
        <v>1378</v>
      </c>
      <c r="AH168" t="s">
        <v>1372</v>
      </c>
      <c r="AI168" s="2">
        <v>26.18</v>
      </c>
      <c r="AJ168" t="s">
        <v>1379</v>
      </c>
      <c r="AK168" s="3">
        <v>2.9399999999999999E-2</v>
      </c>
      <c r="AL168" t="s">
        <v>65</v>
      </c>
      <c r="AM168" t="s">
        <v>292</v>
      </c>
      <c r="AN168" t="s">
        <v>65</v>
      </c>
      <c r="AO168" t="s">
        <v>65</v>
      </c>
      <c r="AP168" t="s">
        <v>66</v>
      </c>
      <c r="AQ168" t="s">
        <v>179</v>
      </c>
      <c r="AR168" t="s">
        <v>1380</v>
      </c>
      <c r="AS168" t="s">
        <v>292</v>
      </c>
    </row>
    <row r="169" spans="1:45" x14ac:dyDescent="0.3">
      <c r="A169" t="s">
        <v>1381</v>
      </c>
      <c r="B169" t="s">
        <v>1334</v>
      </c>
      <c r="C169">
        <v>1080</v>
      </c>
      <c r="D169">
        <v>2004</v>
      </c>
      <c r="E169" t="s">
        <v>489</v>
      </c>
      <c r="F169" t="s">
        <v>1335</v>
      </c>
      <c r="G169" t="s">
        <v>50</v>
      </c>
      <c r="H169" t="s">
        <v>255</v>
      </c>
      <c r="I169" t="s">
        <v>52</v>
      </c>
      <c r="J169" t="s">
        <v>53</v>
      </c>
      <c r="K169" t="s">
        <v>54</v>
      </c>
      <c r="L169" t="s">
        <v>55</v>
      </c>
      <c r="M169" t="s">
        <v>55</v>
      </c>
      <c r="N169" t="s">
        <v>55</v>
      </c>
      <c r="O169" t="s">
        <v>1336</v>
      </c>
      <c r="P169" t="s">
        <v>57</v>
      </c>
      <c r="Q169" t="s">
        <v>1337</v>
      </c>
      <c r="R169">
        <v>90</v>
      </c>
      <c r="S169" t="s">
        <v>1382</v>
      </c>
      <c r="T169">
        <v>22</v>
      </c>
      <c r="U169" t="s">
        <v>1382</v>
      </c>
      <c r="V169">
        <v>22</v>
      </c>
      <c r="W169" t="s">
        <v>1383</v>
      </c>
      <c r="X169">
        <v>22</v>
      </c>
      <c r="Y169">
        <v>22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1384</v>
      </c>
      <c r="AF169" t="s">
        <v>61</v>
      </c>
      <c r="AG169" t="s">
        <v>1385</v>
      </c>
      <c r="AH169" t="s">
        <v>193</v>
      </c>
      <c r="AI169" s="2">
        <v>25.79</v>
      </c>
      <c r="AJ169" t="s">
        <v>1386</v>
      </c>
      <c r="AK169" s="3">
        <v>0</v>
      </c>
      <c r="AL169" t="s">
        <v>65</v>
      </c>
      <c r="AM169" t="s">
        <v>65</v>
      </c>
      <c r="AN169" t="s">
        <v>65</v>
      </c>
      <c r="AO169" t="s">
        <v>65</v>
      </c>
      <c r="AP169" t="s">
        <v>66</v>
      </c>
      <c r="AQ169" t="s">
        <v>66</v>
      </c>
      <c r="AR169" t="s">
        <v>67</v>
      </c>
      <c r="AS169" t="s">
        <v>65</v>
      </c>
    </row>
    <row r="170" spans="1:45" x14ac:dyDescent="0.3">
      <c r="A170" t="s">
        <v>1387</v>
      </c>
      <c r="B170" t="s">
        <v>1334</v>
      </c>
      <c r="C170">
        <v>1080</v>
      </c>
      <c r="D170">
        <v>2004</v>
      </c>
      <c r="E170" t="s">
        <v>489</v>
      </c>
      <c r="F170" t="s">
        <v>1335</v>
      </c>
      <c r="G170" t="s">
        <v>50</v>
      </c>
      <c r="H170" t="s">
        <v>255</v>
      </c>
      <c r="I170" t="s">
        <v>52</v>
      </c>
      <c r="J170" t="s">
        <v>53</v>
      </c>
      <c r="K170" t="s">
        <v>54</v>
      </c>
      <c r="L170" t="s">
        <v>55</v>
      </c>
      <c r="M170" t="s">
        <v>55</v>
      </c>
      <c r="N170" t="s">
        <v>55</v>
      </c>
      <c r="O170" t="s">
        <v>1336</v>
      </c>
      <c r="P170" t="s">
        <v>57</v>
      </c>
      <c r="Q170" t="s">
        <v>1337</v>
      </c>
      <c r="R170">
        <v>407</v>
      </c>
      <c r="S170" t="s">
        <v>1388</v>
      </c>
      <c r="T170">
        <v>35</v>
      </c>
      <c r="U170" t="s">
        <v>1389</v>
      </c>
      <c r="V170">
        <v>35</v>
      </c>
      <c r="W170" t="s">
        <v>1390</v>
      </c>
      <c r="X170">
        <v>35</v>
      </c>
      <c r="Y170">
        <v>33</v>
      </c>
      <c r="Z170">
        <v>2</v>
      </c>
      <c r="AA170">
        <v>0</v>
      </c>
      <c r="AB170">
        <v>0</v>
      </c>
      <c r="AC170">
        <v>0</v>
      </c>
      <c r="AD170">
        <v>0</v>
      </c>
      <c r="AE170" t="s">
        <v>1391</v>
      </c>
      <c r="AF170" t="s">
        <v>61</v>
      </c>
      <c r="AG170" t="s">
        <v>1392</v>
      </c>
      <c r="AH170" t="s">
        <v>193</v>
      </c>
      <c r="AI170" s="2">
        <v>25.75</v>
      </c>
      <c r="AJ170" t="s">
        <v>1393</v>
      </c>
      <c r="AK170" s="3">
        <v>5.7099999999999998E-2</v>
      </c>
      <c r="AL170" t="s">
        <v>65</v>
      </c>
      <c r="AM170" t="s">
        <v>314</v>
      </c>
      <c r="AN170" t="s">
        <v>65</v>
      </c>
      <c r="AO170" t="s">
        <v>65</v>
      </c>
      <c r="AP170" t="s">
        <v>66</v>
      </c>
      <c r="AQ170" t="s">
        <v>179</v>
      </c>
      <c r="AR170" t="s">
        <v>313</v>
      </c>
      <c r="AS170" t="s">
        <v>314</v>
      </c>
    </row>
    <row r="171" spans="1:45" x14ac:dyDescent="0.3">
      <c r="A171" t="s">
        <v>1394</v>
      </c>
      <c r="B171" t="s">
        <v>1334</v>
      </c>
      <c r="C171">
        <v>1080</v>
      </c>
      <c r="D171">
        <v>2004</v>
      </c>
      <c r="E171" t="s">
        <v>489</v>
      </c>
      <c r="F171" t="s">
        <v>1335</v>
      </c>
      <c r="G171" t="s">
        <v>50</v>
      </c>
      <c r="H171" t="s">
        <v>255</v>
      </c>
      <c r="I171" t="s">
        <v>52</v>
      </c>
      <c r="J171" t="s">
        <v>53</v>
      </c>
      <c r="K171" t="s">
        <v>54</v>
      </c>
      <c r="L171" t="s">
        <v>55</v>
      </c>
      <c r="M171" t="s">
        <v>55</v>
      </c>
      <c r="N171" t="s">
        <v>55</v>
      </c>
      <c r="O171" t="s">
        <v>1336</v>
      </c>
      <c r="P171" t="s">
        <v>57</v>
      </c>
      <c r="Q171" t="s">
        <v>1337</v>
      </c>
      <c r="R171">
        <v>393</v>
      </c>
      <c r="S171" t="s">
        <v>113</v>
      </c>
      <c r="T171">
        <v>28</v>
      </c>
      <c r="U171" t="s">
        <v>1395</v>
      </c>
      <c r="V171">
        <v>28</v>
      </c>
      <c r="W171" t="s">
        <v>114</v>
      </c>
      <c r="X171">
        <v>28</v>
      </c>
      <c r="Y171">
        <v>27</v>
      </c>
      <c r="Z171">
        <v>1</v>
      </c>
      <c r="AA171">
        <v>0</v>
      </c>
      <c r="AB171">
        <v>0</v>
      </c>
      <c r="AC171">
        <v>0</v>
      </c>
      <c r="AD171">
        <v>0</v>
      </c>
      <c r="AE171" t="s">
        <v>1396</v>
      </c>
      <c r="AF171" t="s">
        <v>61</v>
      </c>
      <c r="AG171" t="s">
        <v>310</v>
      </c>
      <c r="AH171" t="s">
        <v>1358</v>
      </c>
      <c r="AI171" s="2">
        <v>24.52</v>
      </c>
      <c r="AJ171" t="s">
        <v>1397</v>
      </c>
      <c r="AK171" s="3">
        <v>3.5700000000000003E-2</v>
      </c>
      <c r="AL171" t="s">
        <v>65</v>
      </c>
      <c r="AM171" t="s">
        <v>155</v>
      </c>
      <c r="AN171" t="s">
        <v>65</v>
      </c>
      <c r="AO171" t="s">
        <v>65</v>
      </c>
      <c r="AP171" t="s">
        <v>66</v>
      </c>
      <c r="AQ171" t="s">
        <v>179</v>
      </c>
      <c r="AR171" t="s">
        <v>653</v>
      </c>
      <c r="AS171" t="s">
        <v>155</v>
      </c>
    </row>
    <row r="172" spans="1:45" x14ac:dyDescent="0.3">
      <c r="A172" t="s">
        <v>1398</v>
      </c>
      <c r="B172" t="s">
        <v>1334</v>
      </c>
      <c r="C172">
        <v>1080</v>
      </c>
      <c r="D172">
        <v>2004</v>
      </c>
      <c r="E172" t="s">
        <v>489</v>
      </c>
      <c r="F172" t="s">
        <v>1335</v>
      </c>
      <c r="G172" t="s">
        <v>50</v>
      </c>
      <c r="H172" t="s">
        <v>255</v>
      </c>
      <c r="I172" t="s">
        <v>52</v>
      </c>
      <c r="J172" t="s">
        <v>53</v>
      </c>
      <c r="K172" t="s">
        <v>54</v>
      </c>
      <c r="L172" t="s">
        <v>55</v>
      </c>
      <c r="M172" t="s">
        <v>55</v>
      </c>
      <c r="N172" t="s">
        <v>55</v>
      </c>
      <c r="O172" t="s">
        <v>1336</v>
      </c>
      <c r="P172" t="s">
        <v>57</v>
      </c>
      <c r="Q172" t="s">
        <v>1337</v>
      </c>
      <c r="R172">
        <v>309</v>
      </c>
      <c r="S172" t="s">
        <v>660</v>
      </c>
      <c r="T172">
        <v>30</v>
      </c>
      <c r="U172" t="s">
        <v>1399</v>
      </c>
      <c r="V172">
        <v>30</v>
      </c>
      <c r="W172" t="s">
        <v>1400</v>
      </c>
      <c r="X172">
        <v>30</v>
      </c>
      <c r="Y172">
        <v>29</v>
      </c>
      <c r="Z172">
        <v>1</v>
      </c>
      <c r="AA172">
        <v>0</v>
      </c>
      <c r="AB172">
        <v>0</v>
      </c>
      <c r="AC172">
        <v>0</v>
      </c>
      <c r="AD172">
        <v>0</v>
      </c>
      <c r="AE172" t="s">
        <v>713</v>
      </c>
      <c r="AF172" t="s">
        <v>61</v>
      </c>
      <c r="AG172" t="s">
        <v>1401</v>
      </c>
      <c r="AH172" t="s">
        <v>1331</v>
      </c>
      <c r="AI172" s="2">
        <v>27.16</v>
      </c>
      <c r="AJ172" t="s">
        <v>1402</v>
      </c>
      <c r="AK172" s="3">
        <v>3.3300000000000003E-2</v>
      </c>
      <c r="AL172" t="s">
        <v>65</v>
      </c>
      <c r="AM172" t="s">
        <v>203</v>
      </c>
      <c r="AN172" t="s">
        <v>65</v>
      </c>
      <c r="AO172" t="s">
        <v>65</v>
      </c>
      <c r="AP172" t="s">
        <v>66</v>
      </c>
      <c r="AQ172" t="s">
        <v>179</v>
      </c>
      <c r="AR172" t="s">
        <v>204</v>
      </c>
      <c r="AS172" t="s">
        <v>203</v>
      </c>
    </row>
    <row r="173" spans="1:45" x14ac:dyDescent="0.3">
      <c r="A173" t="s">
        <v>1403</v>
      </c>
      <c r="B173" t="s">
        <v>1334</v>
      </c>
      <c r="C173">
        <v>1080</v>
      </c>
      <c r="D173">
        <v>2004</v>
      </c>
      <c r="E173" t="s">
        <v>489</v>
      </c>
      <c r="F173" t="s">
        <v>1335</v>
      </c>
      <c r="G173" t="s">
        <v>50</v>
      </c>
      <c r="H173" t="s">
        <v>255</v>
      </c>
      <c r="I173" t="s">
        <v>52</v>
      </c>
      <c r="J173" t="s">
        <v>53</v>
      </c>
      <c r="K173" t="s">
        <v>54</v>
      </c>
      <c r="L173" t="s">
        <v>55</v>
      </c>
      <c r="M173" t="s">
        <v>55</v>
      </c>
      <c r="N173" t="s">
        <v>55</v>
      </c>
      <c r="O173" t="s">
        <v>1336</v>
      </c>
      <c r="P173" t="s">
        <v>57</v>
      </c>
      <c r="Q173" t="s">
        <v>1337</v>
      </c>
      <c r="R173">
        <v>243</v>
      </c>
      <c r="S173" t="s">
        <v>1404</v>
      </c>
      <c r="T173">
        <v>29</v>
      </c>
      <c r="U173" t="s">
        <v>1404</v>
      </c>
      <c r="V173">
        <v>29</v>
      </c>
      <c r="W173" t="s">
        <v>1405</v>
      </c>
      <c r="X173">
        <v>29</v>
      </c>
      <c r="Y173">
        <v>29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1406</v>
      </c>
      <c r="AF173" t="s">
        <v>61</v>
      </c>
      <c r="AG173" t="s">
        <v>1407</v>
      </c>
      <c r="AH173" t="s">
        <v>807</v>
      </c>
      <c r="AI173" s="2">
        <v>27.46</v>
      </c>
      <c r="AJ173" t="s">
        <v>1408</v>
      </c>
      <c r="AK173" s="3">
        <v>0</v>
      </c>
      <c r="AL173" t="s">
        <v>65</v>
      </c>
      <c r="AM173" t="s">
        <v>65</v>
      </c>
      <c r="AN173" t="s">
        <v>65</v>
      </c>
      <c r="AO173" t="s">
        <v>65</v>
      </c>
      <c r="AP173" t="s">
        <v>66</v>
      </c>
      <c r="AQ173" t="s">
        <v>66</v>
      </c>
      <c r="AR173" t="s">
        <v>67</v>
      </c>
      <c r="AS173" t="s">
        <v>65</v>
      </c>
    </row>
    <row r="174" spans="1:45" x14ac:dyDescent="0.3">
      <c r="A174" t="s">
        <v>1409</v>
      </c>
      <c r="B174" t="s">
        <v>1334</v>
      </c>
      <c r="C174">
        <v>1080</v>
      </c>
      <c r="D174">
        <v>2004</v>
      </c>
      <c r="E174" t="s">
        <v>489</v>
      </c>
      <c r="F174" t="s">
        <v>1335</v>
      </c>
      <c r="G174" t="s">
        <v>50</v>
      </c>
      <c r="H174" t="s">
        <v>255</v>
      </c>
      <c r="I174" t="s">
        <v>52</v>
      </c>
      <c r="J174" t="s">
        <v>53</v>
      </c>
      <c r="K174" t="s">
        <v>54</v>
      </c>
      <c r="L174" t="s">
        <v>55</v>
      </c>
      <c r="M174" t="s">
        <v>55</v>
      </c>
      <c r="N174" t="s">
        <v>55</v>
      </c>
      <c r="O174" t="s">
        <v>1336</v>
      </c>
      <c r="P174" t="s">
        <v>57</v>
      </c>
      <c r="Q174" t="s">
        <v>1337</v>
      </c>
      <c r="R174">
        <v>313</v>
      </c>
      <c r="S174" t="s">
        <v>1410</v>
      </c>
      <c r="T174">
        <v>27</v>
      </c>
      <c r="U174" t="s">
        <v>1410</v>
      </c>
      <c r="V174">
        <v>27</v>
      </c>
      <c r="W174" t="s">
        <v>1411</v>
      </c>
      <c r="X174">
        <v>27</v>
      </c>
      <c r="Y174">
        <v>27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1412</v>
      </c>
      <c r="AF174" t="s">
        <v>61</v>
      </c>
      <c r="AG174" t="s">
        <v>1413</v>
      </c>
      <c r="AH174" t="s">
        <v>1068</v>
      </c>
      <c r="AI174" s="2">
        <v>27.34</v>
      </c>
      <c r="AJ174" t="s">
        <v>1414</v>
      </c>
      <c r="AK174" s="3">
        <v>0</v>
      </c>
      <c r="AL174" t="s">
        <v>65</v>
      </c>
      <c r="AM174" t="s">
        <v>65</v>
      </c>
      <c r="AN174" t="s">
        <v>65</v>
      </c>
      <c r="AO174" t="s">
        <v>65</v>
      </c>
      <c r="AP174" t="s">
        <v>66</v>
      </c>
      <c r="AQ174" t="s">
        <v>66</v>
      </c>
      <c r="AR174" t="s">
        <v>67</v>
      </c>
      <c r="AS174" t="s">
        <v>65</v>
      </c>
    </row>
    <row r="175" spans="1:45" x14ac:dyDescent="0.3">
      <c r="A175" t="s">
        <v>1415</v>
      </c>
      <c r="B175" t="s">
        <v>1334</v>
      </c>
      <c r="C175">
        <v>1080</v>
      </c>
      <c r="D175">
        <v>2004</v>
      </c>
      <c r="E175" t="s">
        <v>489</v>
      </c>
      <c r="F175" t="s">
        <v>1335</v>
      </c>
      <c r="G175" t="s">
        <v>50</v>
      </c>
      <c r="H175" t="s">
        <v>255</v>
      </c>
      <c r="I175" t="s">
        <v>52</v>
      </c>
      <c r="J175" t="s">
        <v>53</v>
      </c>
      <c r="K175" t="s">
        <v>54</v>
      </c>
      <c r="L175" t="s">
        <v>55</v>
      </c>
      <c r="M175" t="s">
        <v>55</v>
      </c>
      <c r="N175" t="s">
        <v>55</v>
      </c>
      <c r="O175" t="s">
        <v>1336</v>
      </c>
      <c r="P175" t="s">
        <v>57</v>
      </c>
      <c r="Q175" t="s">
        <v>1337</v>
      </c>
      <c r="R175">
        <v>287</v>
      </c>
      <c r="S175" t="s">
        <v>1416</v>
      </c>
      <c r="T175">
        <v>31</v>
      </c>
      <c r="U175" t="s">
        <v>1416</v>
      </c>
      <c r="V175">
        <v>31</v>
      </c>
      <c r="W175" t="s">
        <v>1417</v>
      </c>
      <c r="X175">
        <v>31</v>
      </c>
      <c r="Y175">
        <v>31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1418</v>
      </c>
      <c r="AF175" t="s">
        <v>61</v>
      </c>
      <c r="AG175" t="s">
        <v>1419</v>
      </c>
      <c r="AH175" t="s">
        <v>74</v>
      </c>
      <c r="AI175" s="2">
        <v>25.32</v>
      </c>
      <c r="AJ175" t="s">
        <v>1420</v>
      </c>
      <c r="AK175" s="3">
        <v>0</v>
      </c>
      <c r="AL175" t="s">
        <v>65</v>
      </c>
      <c r="AM175" t="s">
        <v>65</v>
      </c>
      <c r="AN175" t="s">
        <v>65</v>
      </c>
      <c r="AO175" t="s">
        <v>65</v>
      </c>
      <c r="AP175" t="s">
        <v>66</v>
      </c>
      <c r="AQ175" t="s">
        <v>66</v>
      </c>
      <c r="AR175" t="s">
        <v>67</v>
      </c>
      <c r="AS175" t="s">
        <v>65</v>
      </c>
    </row>
    <row r="176" spans="1:45" x14ac:dyDescent="0.3">
      <c r="A176" t="s">
        <v>1421</v>
      </c>
      <c r="B176" t="s">
        <v>1334</v>
      </c>
      <c r="C176">
        <v>1080</v>
      </c>
      <c r="D176">
        <v>2004</v>
      </c>
      <c r="E176" t="s">
        <v>489</v>
      </c>
      <c r="F176" t="s">
        <v>1335</v>
      </c>
      <c r="G176" t="s">
        <v>50</v>
      </c>
      <c r="H176" t="s">
        <v>255</v>
      </c>
      <c r="I176" t="s">
        <v>52</v>
      </c>
      <c r="J176" t="s">
        <v>53</v>
      </c>
      <c r="K176" t="s">
        <v>54</v>
      </c>
      <c r="L176" t="s">
        <v>55</v>
      </c>
      <c r="M176" t="s">
        <v>55</v>
      </c>
      <c r="N176" t="s">
        <v>55</v>
      </c>
      <c r="O176" t="s">
        <v>1336</v>
      </c>
      <c r="P176" t="s">
        <v>57</v>
      </c>
      <c r="Q176" t="s">
        <v>1337</v>
      </c>
      <c r="R176">
        <v>417</v>
      </c>
      <c r="S176" t="s">
        <v>1422</v>
      </c>
      <c r="T176">
        <v>36</v>
      </c>
      <c r="U176" t="s">
        <v>1423</v>
      </c>
      <c r="V176">
        <v>37</v>
      </c>
      <c r="W176" t="s">
        <v>1424</v>
      </c>
      <c r="X176">
        <v>39</v>
      </c>
      <c r="Y176">
        <v>35</v>
      </c>
      <c r="Z176">
        <v>2</v>
      </c>
      <c r="AA176">
        <v>1</v>
      </c>
      <c r="AB176">
        <v>1</v>
      </c>
      <c r="AC176">
        <v>0</v>
      </c>
      <c r="AD176">
        <v>1</v>
      </c>
      <c r="AE176" t="s">
        <v>1425</v>
      </c>
      <c r="AF176" t="s">
        <v>1426</v>
      </c>
      <c r="AG176" t="s">
        <v>1427</v>
      </c>
      <c r="AH176" t="s">
        <v>1428</v>
      </c>
      <c r="AI176" s="2">
        <v>20.28</v>
      </c>
      <c r="AJ176" t="s">
        <v>1429</v>
      </c>
      <c r="AK176" s="3">
        <v>7.8899999999999998E-2</v>
      </c>
      <c r="AL176" t="s">
        <v>333</v>
      </c>
      <c r="AM176" t="s">
        <v>561</v>
      </c>
      <c r="AN176" t="s">
        <v>65</v>
      </c>
      <c r="AO176" t="s">
        <v>333</v>
      </c>
      <c r="AP176" t="s">
        <v>61</v>
      </c>
      <c r="AQ176" t="s">
        <v>542</v>
      </c>
      <c r="AR176" t="s">
        <v>1430</v>
      </c>
      <c r="AS176" t="s">
        <v>1431</v>
      </c>
    </row>
    <row r="177" spans="1:45" x14ac:dyDescent="0.3">
      <c r="A177" t="s">
        <v>1432</v>
      </c>
      <c r="B177" t="s">
        <v>1334</v>
      </c>
      <c r="C177">
        <v>1080</v>
      </c>
      <c r="D177">
        <v>2004</v>
      </c>
      <c r="E177" t="s">
        <v>489</v>
      </c>
      <c r="F177" t="s">
        <v>1335</v>
      </c>
      <c r="G177" t="s">
        <v>50</v>
      </c>
      <c r="H177" t="s">
        <v>255</v>
      </c>
      <c r="I177" t="s">
        <v>52</v>
      </c>
      <c r="J177" t="s">
        <v>53</v>
      </c>
      <c r="K177" t="s">
        <v>54</v>
      </c>
      <c r="L177" t="s">
        <v>55</v>
      </c>
      <c r="M177" t="s">
        <v>55</v>
      </c>
      <c r="N177" t="s">
        <v>55</v>
      </c>
      <c r="O177" t="s">
        <v>1336</v>
      </c>
      <c r="P177" t="s">
        <v>57</v>
      </c>
      <c r="Q177" t="s">
        <v>1337</v>
      </c>
      <c r="R177">
        <v>111</v>
      </c>
      <c r="S177" t="s">
        <v>1433</v>
      </c>
      <c r="T177">
        <v>24</v>
      </c>
      <c r="U177" t="s">
        <v>1433</v>
      </c>
      <c r="V177">
        <v>24</v>
      </c>
      <c r="W177" t="s">
        <v>1434</v>
      </c>
      <c r="X177">
        <v>26</v>
      </c>
      <c r="Y177">
        <v>24</v>
      </c>
      <c r="Z177">
        <v>0</v>
      </c>
      <c r="AA177">
        <v>1</v>
      </c>
      <c r="AB177">
        <v>1</v>
      </c>
      <c r="AC177">
        <v>0</v>
      </c>
      <c r="AD177">
        <v>1</v>
      </c>
      <c r="AE177" t="s">
        <v>842</v>
      </c>
      <c r="AF177" t="s">
        <v>1435</v>
      </c>
      <c r="AG177" t="s">
        <v>1436</v>
      </c>
      <c r="AH177" t="s">
        <v>1437</v>
      </c>
      <c r="AI177" s="2">
        <v>21.83</v>
      </c>
      <c r="AJ177" t="s">
        <v>1438</v>
      </c>
      <c r="AK177" s="3">
        <v>0.04</v>
      </c>
      <c r="AL177" t="s">
        <v>178</v>
      </c>
      <c r="AM177" t="s">
        <v>65</v>
      </c>
      <c r="AN177" t="s">
        <v>65</v>
      </c>
      <c r="AO177" t="s">
        <v>178</v>
      </c>
      <c r="AP177" t="s">
        <v>61</v>
      </c>
      <c r="AQ177" t="s">
        <v>77</v>
      </c>
      <c r="AR177" t="s">
        <v>915</v>
      </c>
      <c r="AS177" t="s">
        <v>415</v>
      </c>
    </row>
    <row r="178" spans="1:45" x14ac:dyDescent="0.3">
      <c r="A178" t="s">
        <v>1439</v>
      </c>
      <c r="B178" t="s">
        <v>1334</v>
      </c>
      <c r="C178">
        <v>1080</v>
      </c>
      <c r="D178">
        <v>2004</v>
      </c>
      <c r="E178" t="s">
        <v>489</v>
      </c>
      <c r="F178" t="s">
        <v>1335</v>
      </c>
      <c r="G178" t="s">
        <v>50</v>
      </c>
      <c r="H178" t="s">
        <v>255</v>
      </c>
      <c r="I178" t="s">
        <v>52</v>
      </c>
      <c r="J178" t="s">
        <v>53</v>
      </c>
      <c r="K178" t="s">
        <v>54</v>
      </c>
      <c r="L178" t="s">
        <v>55</v>
      </c>
      <c r="M178" t="s">
        <v>55</v>
      </c>
      <c r="N178" t="s">
        <v>55</v>
      </c>
      <c r="O178" t="s">
        <v>1336</v>
      </c>
      <c r="P178" t="s">
        <v>57</v>
      </c>
      <c r="Q178" t="s">
        <v>1337</v>
      </c>
      <c r="R178">
        <v>420</v>
      </c>
      <c r="S178" t="s">
        <v>1440</v>
      </c>
      <c r="T178">
        <v>30</v>
      </c>
      <c r="U178" t="s">
        <v>1441</v>
      </c>
      <c r="V178">
        <v>31</v>
      </c>
      <c r="W178" t="s">
        <v>1442</v>
      </c>
      <c r="X178">
        <v>31</v>
      </c>
      <c r="Y178">
        <v>30</v>
      </c>
      <c r="Z178">
        <v>1</v>
      </c>
      <c r="AA178">
        <v>0</v>
      </c>
      <c r="AB178">
        <v>0</v>
      </c>
      <c r="AC178">
        <v>0</v>
      </c>
      <c r="AD178">
        <v>0</v>
      </c>
      <c r="AE178" t="s">
        <v>1443</v>
      </c>
      <c r="AF178" t="s">
        <v>61</v>
      </c>
      <c r="AG178" t="s">
        <v>1444</v>
      </c>
      <c r="AH178" t="s">
        <v>1445</v>
      </c>
      <c r="AI178" s="2">
        <v>22.12</v>
      </c>
      <c r="AJ178" t="s">
        <v>1446</v>
      </c>
      <c r="AK178" s="3">
        <v>3.2300000000000002E-2</v>
      </c>
      <c r="AL178" t="s">
        <v>65</v>
      </c>
      <c r="AM178" t="s">
        <v>212</v>
      </c>
      <c r="AN178" t="s">
        <v>65</v>
      </c>
      <c r="AO178" t="s">
        <v>65</v>
      </c>
      <c r="AP178" t="s">
        <v>66</v>
      </c>
      <c r="AQ178" t="s">
        <v>179</v>
      </c>
      <c r="AR178" t="s">
        <v>974</v>
      </c>
      <c r="AS178" t="s">
        <v>212</v>
      </c>
    </row>
    <row r="179" spans="1:45" x14ac:dyDescent="0.3">
      <c r="A179" t="s">
        <v>1447</v>
      </c>
      <c r="B179" t="s">
        <v>1334</v>
      </c>
      <c r="C179">
        <v>1080</v>
      </c>
      <c r="D179">
        <v>2004</v>
      </c>
      <c r="E179" t="s">
        <v>489</v>
      </c>
      <c r="F179" t="s">
        <v>1335</v>
      </c>
      <c r="G179" t="s">
        <v>50</v>
      </c>
      <c r="H179" t="s">
        <v>255</v>
      </c>
      <c r="I179" t="s">
        <v>52</v>
      </c>
      <c r="J179" t="s">
        <v>53</v>
      </c>
      <c r="K179" t="s">
        <v>54</v>
      </c>
      <c r="L179" t="s">
        <v>55</v>
      </c>
      <c r="M179" t="s">
        <v>55</v>
      </c>
      <c r="N179" t="s">
        <v>55</v>
      </c>
      <c r="O179" t="s">
        <v>1336</v>
      </c>
      <c r="P179" t="s">
        <v>57</v>
      </c>
      <c r="Q179" t="s">
        <v>1337</v>
      </c>
      <c r="R179">
        <v>296</v>
      </c>
      <c r="S179" t="s">
        <v>1448</v>
      </c>
      <c r="T179">
        <v>23</v>
      </c>
      <c r="U179" t="s">
        <v>1448</v>
      </c>
      <c r="V179">
        <v>23</v>
      </c>
      <c r="W179" t="s">
        <v>1449</v>
      </c>
      <c r="X179">
        <v>23</v>
      </c>
      <c r="Y179">
        <v>23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1450</v>
      </c>
      <c r="AF179" t="s">
        <v>61</v>
      </c>
      <c r="AG179" t="s">
        <v>1451</v>
      </c>
      <c r="AH179" t="s">
        <v>1452</v>
      </c>
      <c r="AI179" s="2">
        <v>24.4</v>
      </c>
      <c r="AJ179" t="s">
        <v>1174</v>
      </c>
      <c r="AK179" s="3">
        <v>0</v>
      </c>
      <c r="AL179" t="s">
        <v>65</v>
      </c>
      <c r="AM179" t="s">
        <v>65</v>
      </c>
      <c r="AN179" t="s">
        <v>65</v>
      </c>
      <c r="AO179" t="s">
        <v>65</v>
      </c>
      <c r="AP179" t="s">
        <v>66</v>
      </c>
      <c r="AQ179" t="s">
        <v>66</v>
      </c>
      <c r="AR179" t="s">
        <v>67</v>
      </c>
      <c r="AS179" t="s">
        <v>65</v>
      </c>
    </row>
    <row r="180" spans="1:45" x14ac:dyDescent="0.3">
      <c r="A180" t="s">
        <v>1453</v>
      </c>
      <c r="B180" t="s">
        <v>1334</v>
      </c>
      <c r="C180">
        <v>1080</v>
      </c>
      <c r="D180">
        <v>2004</v>
      </c>
      <c r="E180" t="s">
        <v>489</v>
      </c>
      <c r="F180" t="s">
        <v>1335</v>
      </c>
      <c r="G180" t="s">
        <v>50</v>
      </c>
      <c r="H180" t="s">
        <v>255</v>
      </c>
      <c r="I180" t="s">
        <v>52</v>
      </c>
      <c r="J180" t="s">
        <v>53</v>
      </c>
      <c r="K180" t="s">
        <v>54</v>
      </c>
      <c r="L180" t="s">
        <v>55</v>
      </c>
      <c r="M180" t="s">
        <v>55</v>
      </c>
      <c r="N180" t="s">
        <v>55</v>
      </c>
      <c r="O180" t="s">
        <v>1336</v>
      </c>
      <c r="P180" t="s">
        <v>57</v>
      </c>
      <c r="Q180" t="s">
        <v>1337</v>
      </c>
      <c r="R180">
        <v>48</v>
      </c>
      <c r="S180" t="s">
        <v>1454</v>
      </c>
      <c r="T180">
        <v>24</v>
      </c>
      <c r="U180" t="s">
        <v>1454</v>
      </c>
      <c r="V180">
        <v>24</v>
      </c>
      <c r="W180" t="s">
        <v>1455</v>
      </c>
      <c r="X180">
        <v>24</v>
      </c>
      <c r="Y180">
        <v>24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1456</v>
      </c>
      <c r="AF180" t="s">
        <v>61</v>
      </c>
      <c r="AG180" t="s">
        <v>1457</v>
      </c>
      <c r="AH180" t="s">
        <v>1458</v>
      </c>
      <c r="AI180" s="2">
        <v>23.63</v>
      </c>
      <c r="AJ180" t="s">
        <v>1459</v>
      </c>
      <c r="AK180" s="3">
        <v>0</v>
      </c>
      <c r="AL180" t="s">
        <v>65</v>
      </c>
      <c r="AM180" t="s">
        <v>65</v>
      </c>
      <c r="AN180" t="s">
        <v>65</v>
      </c>
      <c r="AO180" t="s">
        <v>65</v>
      </c>
      <c r="AP180" t="s">
        <v>66</v>
      </c>
      <c r="AQ180" t="s">
        <v>66</v>
      </c>
      <c r="AR180" t="s">
        <v>67</v>
      </c>
      <c r="AS180" t="s">
        <v>65</v>
      </c>
    </row>
    <row r="181" spans="1:45" x14ac:dyDescent="0.3">
      <c r="A181" t="s">
        <v>1460</v>
      </c>
      <c r="B181" t="s">
        <v>1334</v>
      </c>
      <c r="C181">
        <v>1080</v>
      </c>
      <c r="D181">
        <v>2004</v>
      </c>
      <c r="E181" t="s">
        <v>489</v>
      </c>
      <c r="F181" t="s">
        <v>1335</v>
      </c>
      <c r="G181" t="s">
        <v>50</v>
      </c>
      <c r="H181" t="s">
        <v>255</v>
      </c>
      <c r="I181" t="s">
        <v>52</v>
      </c>
      <c r="J181" t="s">
        <v>53</v>
      </c>
      <c r="K181" t="s">
        <v>54</v>
      </c>
      <c r="L181" t="s">
        <v>55</v>
      </c>
      <c r="M181" t="s">
        <v>55</v>
      </c>
      <c r="N181" t="s">
        <v>55</v>
      </c>
      <c r="O181" t="s">
        <v>1336</v>
      </c>
      <c r="P181" t="s">
        <v>57</v>
      </c>
      <c r="Q181" t="s">
        <v>1337</v>
      </c>
      <c r="R181">
        <v>149</v>
      </c>
      <c r="S181" t="s">
        <v>465</v>
      </c>
      <c r="T181">
        <v>22</v>
      </c>
      <c r="U181" t="s">
        <v>1461</v>
      </c>
      <c r="V181">
        <v>22</v>
      </c>
      <c r="W181" t="s">
        <v>1462</v>
      </c>
      <c r="X181">
        <v>22</v>
      </c>
      <c r="Y181">
        <v>20</v>
      </c>
      <c r="Z181">
        <v>2</v>
      </c>
      <c r="AA181">
        <v>0</v>
      </c>
      <c r="AB181">
        <v>0</v>
      </c>
      <c r="AC181">
        <v>0</v>
      </c>
      <c r="AD181">
        <v>0</v>
      </c>
      <c r="AE181" t="s">
        <v>1463</v>
      </c>
      <c r="AF181" t="s">
        <v>61</v>
      </c>
      <c r="AG181" t="s">
        <v>1464</v>
      </c>
      <c r="AH181" t="s">
        <v>229</v>
      </c>
      <c r="AI181" s="2">
        <v>20.89</v>
      </c>
      <c r="AJ181" t="s">
        <v>1465</v>
      </c>
      <c r="AK181" s="3">
        <v>9.0899999999999995E-2</v>
      </c>
      <c r="AL181" t="s">
        <v>65</v>
      </c>
      <c r="AM181" t="s">
        <v>579</v>
      </c>
      <c r="AN181" t="s">
        <v>65</v>
      </c>
      <c r="AO181" t="s">
        <v>65</v>
      </c>
      <c r="AP181" t="s">
        <v>66</v>
      </c>
      <c r="AQ181" t="s">
        <v>179</v>
      </c>
      <c r="AR181" t="s">
        <v>578</v>
      </c>
      <c r="AS181" t="s">
        <v>579</v>
      </c>
    </row>
    <row r="183" spans="1:45" x14ac:dyDescent="0.3">
      <c r="AI183" t="s">
        <v>1470</v>
      </c>
      <c r="AJ183" t="s">
        <v>1471</v>
      </c>
    </row>
    <row r="184" spans="1:45" x14ac:dyDescent="0.3">
      <c r="A184" t="s">
        <v>1466</v>
      </c>
      <c r="B184" t="s">
        <v>1467</v>
      </c>
      <c r="C184" t="s">
        <v>1468</v>
      </c>
      <c r="D184" t="s">
        <v>1469</v>
      </c>
      <c r="AI184">
        <f>AVERAGE(AI2:AI181)</f>
        <v>29.415333333333354</v>
      </c>
      <c r="AJ184">
        <f>_xlfn.STDEV.P(AI2:AI181)/SQRT(180)</f>
        <v>0.4301708847928355</v>
      </c>
    </row>
    <row r="185" spans="1:45" x14ac:dyDescent="0.3">
      <c r="A185">
        <f>AVERAGE($AI2,$AI22,$AI42,$AI62,$AI82,$AI102,$AI122,$AI142,$AI162)</f>
        <v>26.566666666666663</v>
      </c>
      <c r="B185">
        <f>_xlfn.STDEV.P($AI2,$AI22,$AI42,$AI62,$AI82,$AI102,$AI122,$AI142,$AI162)/SQRT(9)</f>
        <v>2.1394709164812591</v>
      </c>
      <c r="C185" s="3">
        <f>AVERAGE($AK2,$AK22,$AK42,$AK62,$AK82,$AK102,$AK122,$AK142,$AK162)</f>
        <v>4.4988888888888884E-2</v>
      </c>
      <c r="D185">
        <f>_xlfn.STDEV.P($AK2,$AK22,$AK42,$AK62,$AK82,$AK102,$AK122,$AK142,$AK162)/SQRT(9)</f>
        <v>1.7535814811333796E-2</v>
      </c>
    </row>
    <row r="186" spans="1:45" x14ac:dyDescent="0.3">
      <c r="A186">
        <f t="shared" ref="A186:A204" si="0">AVERAGE($AI3,$AI23,$AI43,$AI63,$AI83,$AI103,$AI123,$AI143,$AI163)</f>
        <v>27.855555555555561</v>
      </c>
      <c r="B186">
        <f t="shared" ref="B186:B204" si="1">_xlfn.STDEV.P($AI3,$AI23,$AI43,$AI63,$AI83,$AI103,$AI123,$AI143,$AI163)/SQRT(9)</f>
        <v>1.3574941612416556</v>
      </c>
      <c r="C186" s="3">
        <f t="shared" ref="C186:C204" si="2">AVERAGE($AK3,$AK23,$AK43,$AK63,$AK83,$AK103,$AK123,$AK143,$AK163)</f>
        <v>4.1933333333333336E-2</v>
      </c>
      <c r="D186">
        <f t="shared" ref="D186:D204" si="3">_xlfn.STDEV.P($AK3,$AK23,$AK43,$AK63,$AK83,$AK103,$AK123,$AK143,$AK163)/SQRT(9)</f>
        <v>1.9679010564307427E-2</v>
      </c>
      <c r="AK186" t="s">
        <v>1472</v>
      </c>
      <c r="AL186" t="s">
        <v>1473</v>
      </c>
    </row>
    <row r="187" spans="1:45" x14ac:dyDescent="0.3">
      <c r="A187">
        <f t="shared" si="0"/>
        <v>27.933333333333334</v>
      </c>
      <c r="B187">
        <f t="shared" si="1"/>
        <v>1.6819396504198096</v>
      </c>
      <c r="C187" s="3">
        <f t="shared" si="2"/>
        <v>7.6733333333333334E-2</v>
      </c>
      <c r="D187">
        <f t="shared" si="3"/>
        <v>2.4058242087602304E-2</v>
      </c>
      <c r="AK187" s="3">
        <f>AVERAGE(AK2:AK181)</f>
        <v>5.3745555555555616E-2</v>
      </c>
      <c r="AL187">
        <f>_xlfn.STDEV.P(AK2:AK181)/SQRT(180)</f>
        <v>6.0545636456844102E-3</v>
      </c>
    </row>
    <row r="188" spans="1:45" x14ac:dyDescent="0.3">
      <c r="A188">
        <f t="shared" si="0"/>
        <v>29.86888888888889</v>
      </c>
      <c r="B188">
        <f t="shared" si="1"/>
        <v>1.5443328852150542</v>
      </c>
      <c r="C188" s="3">
        <f t="shared" si="2"/>
        <v>3.2777777777777781E-2</v>
      </c>
      <c r="D188">
        <f t="shared" si="3"/>
        <v>1.3366613815151611E-2</v>
      </c>
    </row>
    <row r="189" spans="1:45" x14ac:dyDescent="0.3">
      <c r="A189">
        <f t="shared" si="0"/>
        <v>30.081111111111106</v>
      </c>
      <c r="B189">
        <f t="shared" si="1"/>
        <v>1.6553105295519541</v>
      </c>
      <c r="C189" s="3">
        <f t="shared" si="2"/>
        <v>3.2399999999999998E-2</v>
      </c>
      <c r="D189">
        <f t="shared" si="3"/>
        <v>9.5625555755667387E-3</v>
      </c>
    </row>
    <row r="190" spans="1:45" x14ac:dyDescent="0.3">
      <c r="A190">
        <f t="shared" si="0"/>
        <v>31.217777777777776</v>
      </c>
      <c r="B190">
        <f t="shared" si="1"/>
        <v>1.4312429009174583</v>
      </c>
      <c r="C190" s="3">
        <f t="shared" si="2"/>
        <v>4.0577777777777775E-2</v>
      </c>
      <c r="D190">
        <f t="shared" si="3"/>
        <v>1.133121742533396E-2</v>
      </c>
    </row>
    <row r="191" spans="1:45" x14ac:dyDescent="0.3">
      <c r="A191">
        <f t="shared" si="0"/>
        <v>29.786666666666672</v>
      </c>
      <c r="B191">
        <f t="shared" si="1"/>
        <v>1.6501178409098165</v>
      </c>
      <c r="C191" s="3">
        <f t="shared" si="2"/>
        <v>3.8577777777777773E-2</v>
      </c>
      <c r="D191">
        <f t="shared" si="3"/>
        <v>1.5323030175924438E-2</v>
      </c>
    </row>
    <row r="192" spans="1:45" x14ac:dyDescent="0.3">
      <c r="A192">
        <f t="shared" si="0"/>
        <v>29.21222222222222</v>
      </c>
      <c r="B192">
        <f t="shared" si="1"/>
        <v>1.7495062991625288</v>
      </c>
      <c r="C192" s="3">
        <f t="shared" si="2"/>
        <v>4.2855555555555556E-2</v>
      </c>
      <c r="D192">
        <f t="shared" si="3"/>
        <v>2.1696043395969242E-2</v>
      </c>
    </row>
    <row r="193" spans="1:4" x14ac:dyDescent="0.3">
      <c r="A193">
        <f t="shared" si="0"/>
        <v>29.153333333333332</v>
      </c>
      <c r="B193">
        <f t="shared" si="1"/>
        <v>2.54970005498105</v>
      </c>
      <c r="C193" s="3">
        <f t="shared" si="2"/>
        <v>5.3399999999999996E-2</v>
      </c>
      <c r="D193">
        <f t="shared" si="3"/>
        <v>2.0468452087644477E-2</v>
      </c>
    </row>
    <row r="194" spans="1:4" x14ac:dyDescent="0.3">
      <c r="A194">
        <f t="shared" si="0"/>
        <v>30.093333333333337</v>
      </c>
      <c r="B194">
        <f t="shared" si="1"/>
        <v>1.9570108221531763</v>
      </c>
      <c r="C194" s="3">
        <f t="shared" si="2"/>
        <v>5.9766666666666662E-2</v>
      </c>
      <c r="D194">
        <f t="shared" si="3"/>
        <v>1.6120012866459348E-2</v>
      </c>
    </row>
    <row r="195" spans="1:4" x14ac:dyDescent="0.3">
      <c r="A195">
        <f t="shared" si="0"/>
        <v>29.187777777777779</v>
      </c>
      <c r="B195">
        <f t="shared" si="1"/>
        <v>1.7262896612425811</v>
      </c>
      <c r="C195" s="3">
        <f t="shared" si="2"/>
        <v>4.8577777777777782E-2</v>
      </c>
      <c r="D195">
        <f t="shared" si="3"/>
        <v>1.3071095033593364E-2</v>
      </c>
    </row>
    <row r="196" spans="1:4" x14ac:dyDescent="0.3">
      <c r="A196">
        <f t="shared" si="0"/>
        <v>28.342222222222219</v>
      </c>
      <c r="B196">
        <f t="shared" si="1"/>
        <v>2.1971422391835209</v>
      </c>
      <c r="C196" s="3">
        <f t="shared" si="2"/>
        <v>6.3544444444444459E-2</v>
      </c>
      <c r="D196">
        <f t="shared" si="3"/>
        <v>1.8908017184638772E-2</v>
      </c>
    </row>
    <row r="197" spans="1:4" x14ac:dyDescent="0.3">
      <c r="A197">
        <f t="shared" si="0"/>
        <v>30.001111111111111</v>
      </c>
      <c r="B197">
        <f t="shared" si="1"/>
        <v>2.480646293945453</v>
      </c>
      <c r="C197" s="3">
        <f t="shared" si="2"/>
        <v>5.807777777777777E-2</v>
      </c>
      <c r="D197">
        <f t="shared" si="3"/>
        <v>2.4711649563367095E-2</v>
      </c>
    </row>
    <row r="198" spans="1:4" x14ac:dyDescent="0.3">
      <c r="A198">
        <f t="shared" si="0"/>
        <v>31.365555555555552</v>
      </c>
      <c r="B198">
        <f t="shared" si="1"/>
        <v>1.9114160681179715</v>
      </c>
      <c r="C198" s="3">
        <f t="shared" si="2"/>
        <v>0.11632222222222222</v>
      </c>
      <c r="D198">
        <f t="shared" si="3"/>
        <v>8.5072937156820558E-2</v>
      </c>
    </row>
    <row r="199" spans="1:4" x14ac:dyDescent="0.3">
      <c r="A199">
        <f t="shared" si="0"/>
        <v>29.562222222222218</v>
      </c>
      <c r="B199">
        <f t="shared" si="1"/>
        <v>1.3879123480505211</v>
      </c>
      <c r="C199" s="3">
        <f t="shared" si="2"/>
        <v>7.0622222222222211E-2</v>
      </c>
      <c r="D199">
        <f t="shared" si="3"/>
        <v>1.8546230376540091E-2</v>
      </c>
    </row>
    <row r="200" spans="1:4" x14ac:dyDescent="0.3">
      <c r="A200">
        <f t="shared" si="0"/>
        <v>30.602222222222224</v>
      </c>
      <c r="B200">
        <f t="shared" si="1"/>
        <v>1.3964335328962036</v>
      </c>
      <c r="C200" s="3">
        <f t="shared" si="2"/>
        <v>4.1044444444444439E-2</v>
      </c>
      <c r="D200">
        <f t="shared" si="3"/>
        <v>6.6004509967704621E-3</v>
      </c>
    </row>
    <row r="201" spans="1:4" x14ac:dyDescent="0.3">
      <c r="A201">
        <f t="shared" si="0"/>
        <v>29.855555555555554</v>
      </c>
      <c r="B201">
        <f t="shared" si="1"/>
        <v>2.1365370106331532</v>
      </c>
      <c r="C201" s="3">
        <f t="shared" si="2"/>
        <v>4.6733333333333335E-2</v>
      </c>
      <c r="D201">
        <f t="shared" si="3"/>
        <v>2.3302545826053178E-2</v>
      </c>
    </row>
    <row r="202" spans="1:4" x14ac:dyDescent="0.3">
      <c r="A202">
        <f t="shared" si="0"/>
        <v>28.308888888888887</v>
      </c>
      <c r="B202">
        <f t="shared" si="1"/>
        <v>2.3535056302704436</v>
      </c>
      <c r="C202" s="3">
        <f t="shared" si="2"/>
        <v>4.9422222222222222E-2</v>
      </c>
      <c r="D202">
        <f t="shared" si="3"/>
        <v>2.3601871540029278E-2</v>
      </c>
    </row>
    <row r="203" spans="1:4" x14ac:dyDescent="0.3">
      <c r="A203">
        <f t="shared" si="0"/>
        <v>29.377777777777776</v>
      </c>
      <c r="B203">
        <f t="shared" si="1"/>
        <v>1.3956349745429055</v>
      </c>
      <c r="C203" s="3">
        <f t="shared" si="2"/>
        <v>6.4044444444444446E-2</v>
      </c>
      <c r="D203">
        <f t="shared" si="3"/>
        <v>2.5146288591042176E-2</v>
      </c>
    </row>
    <row r="204" spans="1:4" x14ac:dyDescent="0.3">
      <c r="A204">
        <f t="shared" si="0"/>
        <v>29.934444444444448</v>
      </c>
      <c r="B204">
        <f t="shared" si="1"/>
        <v>2.2517790558408985</v>
      </c>
      <c r="C204" s="3">
        <f t="shared" si="2"/>
        <v>5.2511111111111106E-2</v>
      </c>
      <c r="D204">
        <f t="shared" si="3"/>
        <v>1.8606413632344297E-2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7FC0-F1E2-4CA2-8C3C-250B92058026}">
  <dimension ref="A1:AU284"/>
  <sheetViews>
    <sheetView topLeftCell="O136" zoomScale="70" zoomScaleNormal="70" workbookViewId="0">
      <selection activeCell="AL2" sqref="AL2:AL181"/>
    </sheetView>
  </sheetViews>
  <sheetFormatPr defaultRowHeight="14.4" x14ac:dyDescent="0.3"/>
  <cols>
    <col min="9" max="9" width="20.33203125" customWidth="1"/>
    <col min="36" max="36" width="9.109375" style="4"/>
    <col min="38" max="38" width="7.33203125" customWidth="1"/>
    <col min="43" max="43" width="6.6640625" customWidth="1"/>
  </cols>
  <sheetData>
    <row r="1" spans="1:47" s="1" customFormat="1" x14ac:dyDescent="0.3">
      <c r="A1" s="1" t="s">
        <v>0</v>
      </c>
      <c r="B1" s="1" t="s">
        <v>2365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s="4" customFormat="1" x14ac:dyDescent="0.3">
      <c r="A2" s="4" t="s">
        <v>2364</v>
      </c>
      <c r="B2" s="4">
        <v>1</v>
      </c>
      <c r="C2" s="4" t="s">
        <v>47</v>
      </c>
      <c r="D2" s="4">
        <v>1080</v>
      </c>
      <c r="E2" s="4">
        <v>2004</v>
      </c>
      <c r="F2" s="4" t="s">
        <v>48</v>
      </c>
      <c r="G2" s="4" t="s">
        <v>49</v>
      </c>
      <c r="H2" s="4" t="s">
        <v>1483</v>
      </c>
      <c r="I2" s="4" t="s">
        <v>1482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55</v>
      </c>
      <c r="O2" s="4" t="s">
        <v>55</v>
      </c>
      <c r="P2" s="4" t="s">
        <v>56</v>
      </c>
      <c r="Q2" s="4" t="s">
        <v>57</v>
      </c>
      <c r="R2" s="4" t="s">
        <v>56</v>
      </c>
      <c r="S2" s="4">
        <v>137</v>
      </c>
      <c r="T2" s="4" t="s">
        <v>2363</v>
      </c>
      <c r="U2" s="4">
        <v>23</v>
      </c>
      <c r="V2" s="4" t="s">
        <v>2362</v>
      </c>
      <c r="W2" s="4">
        <v>22</v>
      </c>
      <c r="X2" s="4" t="s">
        <v>2362</v>
      </c>
      <c r="Y2" s="4">
        <v>22</v>
      </c>
      <c r="Z2" s="4">
        <v>22</v>
      </c>
      <c r="AA2" s="4">
        <v>1</v>
      </c>
      <c r="AB2" s="4">
        <v>0</v>
      </c>
      <c r="AC2" s="4">
        <v>0</v>
      </c>
      <c r="AD2" s="4">
        <v>0</v>
      </c>
      <c r="AE2" s="4">
        <v>0</v>
      </c>
      <c r="AF2" s="4" t="s">
        <v>2309</v>
      </c>
      <c r="AG2" s="4" t="s">
        <v>61</v>
      </c>
      <c r="AH2" s="4" t="s">
        <v>2361</v>
      </c>
      <c r="AI2" s="4" t="s">
        <v>2199</v>
      </c>
      <c r="AJ2" s="4">
        <v>16.39</v>
      </c>
      <c r="AK2">
        <v>15.68</v>
      </c>
      <c r="AL2" s="3">
        <v>4.3499999999999997E-2</v>
      </c>
      <c r="AM2" s="4" t="s">
        <v>65</v>
      </c>
      <c r="AN2" s="4" t="s">
        <v>108</v>
      </c>
      <c r="AO2" s="4" t="s">
        <v>65</v>
      </c>
      <c r="AP2" s="4" t="s">
        <v>65</v>
      </c>
      <c r="AQ2" s="4" t="s">
        <v>66</v>
      </c>
      <c r="AR2" s="4" t="s">
        <v>179</v>
      </c>
      <c r="AS2" s="4" t="s">
        <v>1126</v>
      </c>
      <c r="AT2" s="4" t="s">
        <v>108</v>
      </c>
    </row>
    <row r="3" spans="1:47" s="4" customFormat="1" x14ac:dyDescent="0.3">
      <c r="A3" s="4" t="s">
        <v>2360</v>
      </c>
      <c r="B3" s="4">
        <v>2</v>
      </c>
      <c r="C3" s="4" t="s">
        <v>47</v>
      </c>
      <c r="D3" s="4">
        <v>1080</v>
      </c>
      <c r="E3" s="4">
        <v>2004</v>
      </c>
      <c r="F3" s="4" t="s">
        <v>48</v>
      </c>
      <c r="G3" s="4" t="s">
        <v>49</v>
      </c>
      <c r="H3" s="4" t="s">
        <v>1483</v>
      </c>
      <c r="I3" s="4" t="s">
        <v>1482</v>
      </c>
      <c r="J3" s="4" t="s">
        <v>52</v>
      </c>
      <c r="K3" s="4" t="s">
        <v>53</v>
      </c>
      <c r="L3" s="4" t="s">
        <v>54</v>
      </c>
      <c r="M3" s="4" t="s">
        <v>55</v>
      </c>
      <c r="N3" s="4" t="s">
        <v>55</v>
      </c>
      <c r="O3" s="4" t="s">
        <v>55</v>
      </c>
      <c r="P3" s="4" t="s">
        <v>56</v>
      </c>
      <c r="Q3" s="4" t="s">
        <v>57</v>
      </c>
      <c r="R3" s="4" t="s">
        <v>56</v>
      </c>
      <c r="S3" s="4">
        <v>107</v>
      </c>
      <c r="T3" s="4" t="s">
        <v>1238</v>
      </c>
      <c r="U3" s="4">
        <v>26</v>
      </c>
      <c r="V3" s="4" t="s">
        <v>1238</v>
      </c>
      <c r="W3" s="4">
        <v>26</v>
      </c>
      <c r="X3" s="4" t="s">
        <v>2359</v>
      </c>
      <c r="Y3" s="4">
        <v>28</v>
      </c>
      <c r="Z3" s="4">
        <v>26</v>
      </c>
      <c r="AA3" s="4">
        <v>0</v>
      </c>
      <c r="AB3" s="4">
        <v>1</v>
      </c>
      <c r="AC3" s="4">
        <v>1</v>
      </c>
      <c r="AD3" s="4">
        <v>0</v>
      </c>
      <c r="AE3" s="4">
        <v>1</v>
      </c>
      <c r="AF3" s="4" t="s">
        <v>2358</v>
      </c>
      <c r="AG3" s="4" t="s">
        <v>583</v>
      </c>
      <c r="AH3" s="4" t="s">
        <v>2357</v>
      </c>
      <c r="AI3" s="4" t="s">
        <v>2356</v>
      </c>
      <c r="AJ3" s="4">
        <v>17.28</v>
      </c>
      <c r="AK3">
        <v>17.28</v>
      </c>
      <c r="AL3" s="3">
        <v>3.6999999999999998E-2</v>
      </c>
      <c r="AM3" s="4" t="s">
        <v>221</v>
      </c>
      <c r="AN3" s="4" t="s">
        <v>65</v>
      </c>
      <c r="AO3" s="4" t="s">
        <v>65</v>
      </c>
      <c r="AP3" s="4" t="s">
        <v>221</v>
      </c>
      <c r="AQ3" s="4" t="s">
        <v>61</v>
      </c>
      <c r="AR3" s="4" t="s">
        <v>77</v>
      </c>
      <c r="AS3" s="4" t="s">
        <v>243</v>
      </c>
      <c r="AT3" s="4" t="s">
        <v>156</v>
      </c>
    </row>
    <row r="4" spans="1:47" s="4" customFormat="1" x14ac:dyDescent="0.3">
      <c r="A4" s="4" t="s">
        <v>2355</v>
      </c>
      <c r="B4" s="4">
        <v>3</v>
      </c>
      <c r="C4" s="4" t="s">
        <v>47</v>
      </c>
      <c r="D4" s="4">
        <v>1080</v>
      </c>
      <c r="E4" s="4">
        <v>2004</v>
      </c>
      <c r="F4" s="4" t="s">
        <v>48</v>
      </c>
      <c r="G4" s="4" t="s">
        <v>49</v>
      </c>
      <c r="H4" s="4" t="s">
        <v>1483</v>
      </c>
      <c r="I4" s="4" t="s">
        <v>1482</v>
      </c>
      <c r="J4" s="4" t="s">
        <v>52</v>
      </c>
      <c r="K4" s="4" t="s">
        <v>53</v>
      </c>
      <c r="L4" s="4" t="s">
        <v>54</v>
      </c>
      <c r="M4" s="4" t="s">
        <v>55</v>
      </c>
      <c r="N4" s="4" t="s">
        <v>55</v>
      </c>
      <c r="O4" s="4" t="s">
        <v>55</v>
      </c>
      <c r="P4" s="4" t="s">
        <v>56</v>
      </c>
      <c r="Q4" s="4" t="s">
        <v>57</v>
      </c>
      <c r="R4" s="4" t="s">
        <v>56</v>
      </c>
      <c r="S4" s="4">
        <v>240</v>
      </c>
      <c r="T4" s="4" t="s">
        <v>1321</v>
      </c>
      <c r="U4" s="4">
        <v>25</v>
      </c>
      <c r="V4" s="4" t="s">
        <v>1321</v>
      </c>
      <c r="W4" s="4">
        <v>25</v>
      </c>
      <c r="X4" s="4" t="s">
        <v>1321</v>
      </c>
      <c r="Y4" s="4">
        <v>25</v>
      </c>
      <c r="Z4" s="4">
        <v>25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 t="s">
        <v>2354</v>
      </c>
      <c r="AG4" s="4" t="s">
        <v>61</v>
      </c>
      <c r="AH4" s="4" t="s">
        <v>2353</v>
      </c>
      <c r="AI4" s="4" t="s">
        <v>2312</v>
      </c>
      <c r="AJ4">
        <v>20.75</v>
      </c>
      <c r="AK4">
        <v>20.75</v>
      </c>
      <c r="AL4" s="3">
        <v>0</v>
      </c>
      <c r="AM4" s="4" t="s">
        <v>65</v>
      </c>
      <c r="AN4" s="4" t="s">
        <v>65</v>
      </c>
      <c r="AO4" s="4" t="s">
        <v>65</v>
      </c>
      <c r="AP4" s="4" t="s">
        <v>65</v>
      </c>
      <c r="AQ4" s="4" t="s">
        <v>66</v>
      </c>
      <c r="AR4" s="4" t="s">
        <v>66</v>
      </c>
      <c r="AS4" s="4" t="s">
        <v>67</v>
      </c>
      <c r="AT4" s="4" t="s">
        <v>65</v>
      </c>
    </row>
    <row r="5" spans="1:47" s="4" customFormat="1" x14ac:dyDescent="0.3">
      <c r="A5" s="4" t="s">
        <v>2352</v>
      </c>
      <c r="B5" s="4">
        <v>4</v>
      </c>
      <c r="C5" s="4" t="s">
        <v>47</v>
      </c>
      <c r="D5" s="4">
        <v>1080</v>
      </c>
      <c r="E5" s="4">
        <v>2004</v>
      </c>
      <c r="F5" s="4" t="s">
        <v>48</v>
      </c>
      <c r="G5" s="4" t="s">
        <v>49</v>
      </c>
      <c r="H5" s="4" t="s">
        <v>1483</v>
      </c>
      <c r="I5" s="4" t="s">
        <v>1482</v>
      </c>
      <c r="J5" s="4" t="s">
        <v>52</v>
      </c>
      <c r="K5" s="4" t="s">
        <v>53</v>
      </c>
      <c r="L5" s="4" t="s">
        <v>54</v>
      </c>
      <c r="M5" s="4" t="s">
        <v>55</v>
      </c>
      <c r="N5" s="4" t="s">
        <v>55</v>
      </c>
      <c r="O5" s="4" t="s">
        <v>55</v>
      </c>
      <c r="P5" s="4" t="s">
        <v>56</v>
      </c>
      <c r="Q5" s="4" t="s">
        <v>57</v>
      </c>
      <c r="R5" s="4" t="s">
        <v>56</v>
      </c>
      <c r="S5" s="4">
        <v>215</v>
      </c>
      <c r="T5" s="4" t="s">
        <v>2351</v>
      </c>
      <c r="U5" s="4">
        <v>20</v>
      </c>
      <c r="V5" s="4" t="s">
        <v>2350</v>
      </c>
      <c r="W5" s="4">
        <v>19</v>
      </c>
      <c r="X5" s="4" t="s">
        <v>2350</v>
      </c>
      <c r="Y5" s="4">
        <v>19</v>
      </c>
      <c r="Z5" s="4">
        <v>19</v>
      </c>
      <c r="AA5" s="4">
        <v>1</v>
      </c>
      <c r="AB5" s="4">
        <v>0</v>
      </c>
      <c r="AC5" s="4">
        <v>0</v>
      </c>
      <c r="AD5" s="4">
        <v>0</v>
      </c>
      <c r="AE5" s="4">
        <v>0</v>
      </c>
      <c r="AF5" s="4" t="s">
        <v>2349</v>
      </c>
      <c r="AG5" s="4" t="s">
        <v>61</v>
      </c>
      <c r="AH5" s="4" t="s">
        <v>2348</v>
      </c>
      <c r="AI5" s="4" t="s">
        <v>1675</v>
      </c>
      <c r="AJ5">
        <v>16.02</v>
      </c>
      <c r="AK5">
        <v>15.22</v>
      </c>
      <c r="AL5" s="3">
        <v>0.05</v>
      </c>
      <c r="AM5" s="4" t="s">
        <v>65</v>
      </c>
      <c r="AN5" s="4" t="s">
        <v>1038</v>
      </c>
      <c r="AO5" s="4" t="s">
        <v>65</v>
      </c>
      <c r="AP5" s="4" t="s">
        <v>65</v>
      </c>
      <c r="AQ5" s="4" t="s">
        <v>66</v>
      </c>
      <c r="AR5" s="4" t="s">
        <v>179</v>
      </c>
      <c r="AS5" s="4" t="s">
        <v>2347</v>
      </c>
      <c r="AT5" s="4" t="s">
        <v>1038</v>
      </c>
    </row>
    <row r="6" spans="1:47" s="4" customFormat="1" x14ac:dyDescent="0.3">
      <c r="A6" s="4" t="s">
        <v>2346</v>
      </c>
      <c r="B6" s="4">
        <v>5</v>
      </c>
      <c r="C6" s="4" t="s">
        <v>47</v>
      </c>
      <c r="D6" s="4">
        <v>1080</v>
      </c>
      <c r="E6" s="4">
        <v>2004</v>
      </c>
      <c r="F6" s="4" t="s">
        <v>48</v>
      </c>
      <c r="G6" s="4" t="s">
        <v>49</v>
      </c>
      <c r="H6" s="4" t="s">
        <v>1483</v>
      </c>
      <c r="I6" s="4" t="s">
        <v>1482</v>
      </c>
      <c r="J6" s="4" t="s">
        <v>52</v>
      </c>
      <c r="K6" s="4" t="s">
        <v>53</v>
      </c>
      <c r="L6" s="4" t="s">
        <v>54</v>
      </c>
      <c r="M6" s="4" t="s">
        <v>55</v>
      </c>
      <c r="N6" s="4" t="s">
        <v>55</v>
      </c>
      <c r="O6" s="4" t="s">
        <v>55</v>
      </c>
      <c r="P6" s="4" t="s">
        <v>56</v>
      </c>
      <c r="Q6" s="4" t="s">
        <v>57</v>
      </c>
      <c r="R6" s="4" t="s">
        <v>56</v>
      </c>
      <c r="S6" s="4">
        <v>264</v>
      </c>
      <c r="T6" s="4" t="s">
        <v>1564</v>
      </c>
      <c r="U6" s="4">
        <v>30</v>
      </c>
      <c r="V6" s="4" t="s">
        <v>2345</v>
      </c>
      <c r="W6" s="4">
        <v>29</v>
      </c>
      <c r="X6" s="4" t="s">
        <v>2345</v>
      </c>
      <c r="Y6" s="4">
        <v>29</v>
      </c>
      <c r="Z6" s="4">
        <v>29</v>
      </c>
      <c r="AA6" s="4">
        <v>1</v>
      </c>
      <c r="AB6" s="4">
        <v>0</v>
      </c>
      <c r="AC6" s="4">
        <v>0</v>
      </c>
      <c r="AD6" s="4">
        <v>0</v>
      </c>
      <c r="AE6" s="4">
        <v>0</v>
      </c>
      <c r="AF6" s="4" t="s">
        <v>2344</v>
      </c>
      <c r="AG6" s="4" t="s">
        <v>61</v>
      </c>
      <c r="AH6" s="4" t="s">
        <v>2343</v>
      </c>
      <c r="AI6" s="4" t="s">
        <v>2342</v>
      </c>
      <c r="AJ6">
        <v>19.95</v>
      </c>
      <c r="AK6">
        <v>19.28</v>
      </c>
      <c r="AL6" s="3">
        <v>3.3300000000000003E-2</v>
      </c>
      <c r="AM6" s="4" t="s">
        <v>65</v>
      </c>
      <c r="AN6" s="4" t="s">
        <v>203</v>
      </c>
      <c r="AO6" s="4" t="s">
        <v>65</v>
      </c>
      <c r="AP6" s="4" t="s">
        <v>65</v>
      </c>
      <c r="AQ6" s="4" t="s">
        <v>66</v>
      </c>
      <c r="AR6" s="4" t="s">
        <v>179</v>
      </c>
      <c r="AS6" s="4" t="s">
        <v>204</v>
      </c>
      <c r="AT6" s="4" t="s">
        <v>203</v>
      </c>
    </row>
    <row r="7" spans="1:47" s="4" customFormat="1" x14ac:dyDescent="0.3">
      <c r="A7" s="4" t="s">
        <v>2341</v>
      </c>
      <c r="B7" s="4">
        <v>6</v>
      </c>
      <c r="C7" s="4" t="s">
        <v>47</v>
      </c>
      <c r="D7" s="4">
        <v>1080</v>
      </c>
      <c r="E7" s="4">
        <v>2004</v>
      </c>
      <c r="F7" s="4" t="s">
        <v>48</v>
      </c>
      <c r="G7" s="4" t="s">
        <v>49</v>
      </c>
      <c r="H7" s="4" t="s">
        <v>1483</v>
      </c>
      <c r="I7" s="4" t="s">
        <v>1482</v>
      </c>
      <c r="J7" s="4" t="s">
        <v>52</v>
      </c>
      <c r="K7" s="4" t="s">
        <v>53</v>
      </c>
      <c r="L7" s="4" t="s">
        <v>54</v>
      </c>
      <c r="M7" s="4" t="s">
        <v>55</v>
      </c>
      <c r="N7" s="4" t="s">
        <v>55</v>
      </c>
      <c r="O7" s="4" t="s">
        <v>55</v>
      </c>
      <c r="P7" s="4" t="s">
        <v>56</v>
      </c>
      <c r="Q7" s="4" t="s">
        <v>57</v>
      </c>
      <c r="R7" s="4" t="s">
        <v>56</v>
      </c>
      <c r="S7" s="4">
        <v>391</v>
      </c>
      <c r="T7" s="4" t="s">
        <v>2340</v>
      </c>
      <c r="U7" s="4">
        <v>24</v>
      </c>
      <c r="V7" s="4" t="s">
        <v>2339</v>
      </c>
      <c r="W7" s="4">
        <v>24</v>
      </c>
      <c r="X7" s="4" t="s">
        <v>2338</v>
      </c>
      <c r="Y7" s="4">
        <v>26</v>
      </c>
      <c r="Z7" s="4">
        <v>23</v>
      </c>
      <c r="AA7" s="4">
        <v>1</v>
      </c>
      <c r="AB7" s="4">
        <v>1</v>
      </c>
      <c r="AC7" s="4">
        <v>1</v>
      </c>
      <c r="AD7" s="4">
        <v>0</v>
      </c>
      <c r="AE7" s="4">
        <v>1</v>
      </c>
      <c r="AF7" s="4" t="s">
        <v>2337</v>
      </c>
      <c r="AG7" s="4" t="s">
        <v>1435</v>
      </c>
      <c r="AH7" s="4" t="s">
        <v>2336</v>
      </c>
      <c r="AI7" s="4" t="s">
        <v>277</v>
      </c>
      <c r="AJ7">
        <v>19.829999999999998</v>
      </c>
      <c r="AK7">
        <v>19.04</v>
      </c>
      <c r="AL7" s="3">
        <v>0.08</v>
      </c>
      <c r="AM7" s="4" t="s">
        <v>178</v>
      </c>
      <c r="AN7" s="4" t="s">
        <v>178</v>
      </c>
      <c r="AO7" s="4" t="s">
        <v>65</v>
      </c>
      <c r="AP7" s="4" t="s">
        <v>178</v>
      </c>
      <c r="AQ7" s="4" t="s">
        <v>61</v>
      </c>
      <c r="AR7" s="4" t="s">
        <v>109</v>
      </c>
      <c r="AS7" s="4" t="s">
        <v>2335</v>
      </c>
      <c r="AT7" s="4" t="s">
        <v>1979</v>
      </c>
    </row>
    <row r="8" spans="1:47" s="4" customFormat="1" x14ac:dyDescent="0.3">
      <c r="A8" s="4" t="s">
        <v>2334</v>
      </c>
      <c r="B8" s="4">
        <v>7</v>
      </c>
      <c r="C8" s="4" t="s">
        <v>47</v>
      </c>
      <c r="D8" s="4">
        <v>1080</v>
      </c>
      <c r="E8" s="4">
        <v>2004</v>
      </c>
      <c r="F8" s="4" t="s">
        <v>48</v>
      </c>
      <c r="G8" s="4" t="s">
        <v>49</v>
      </c>
      <c r="H8" s="4" t="s">
        <v>1483</v>
      </c>
      <c r="I8" s="4" t="s">
        <v>1482</v>
      </c>
      <c r="J8" s="4" t="s">
        <v>52</v>
      </c>
      <c r="K8" s="4" t="s">
        <v>53</v>
      </c>
      <c r="L8" s="4" t="s">
        <v>54</v>
      </c>
      <c r="M8" s="4" t="s">
        <v>55</v>
      </c>
      <c r="N8" s="4" t="s">
        <v>55</v>
      </c>
      <c r="O8" s="4" t="s">
        <v>55</v>
      </c>
      <c r="P8" s="4" t="s">
        <v>56</v>
      </c>
      <c r="Q8" s="4" t="s">
        <v>57</v>
      </c>
      <c r="R8" s="4" t="s">
        <v>56</v>
      </c>
      <c r="S8" s="4">
        <v>409</v>
      </c>
      <c r="T8" s="4" t="s">
        <v>2333</v>
      </c>
      <c r="U8" s="4">
        <v>35</v>
      </c>
      <c r="V8" s="4" t="s">
        <v>2332</v>
      </c>
      <c r="W8" s="4">
        <v>34</v>
      </c>
      <c r="X8" s="4" t="s">
        <v>2331</v>
      </c>
      <c r="Y8" s="4">
        <v>36</v>
      </c>
      <c r="Z8" s="4">
        <v>34</v>
      </c>
      <c r="AA8" s="4">
        <v>1</v>
      </c>
      <c r="AB8" s="4">
        <v>1</v>
      </c>
      <c r="AC8" s="4">
        <v>1</v>
      </c>
      <c r="AD8" s="4">
        <v>1</v>
      </c>
      <c r="AE8" s="4">
        <v>0</v>
      </c>
      <c r="AF8" s="4" t="s">
        <v>2330</v>
      </c>
      <c r="AG8" s="4" t="s">
        <v>503</v>
      </c>
      <c r="AH8" s="4" t="s">
        <v>2329</v>
      </c>
      <c r="AI8" s="4" t="s">
        <v>2312</v>
      </c>
      <c r="AJ8">
        <v>20.74</v>
      </c>
      <c r="AK8">
        <v>20.16</v>
      </c>
      <c r="AL8" s="3">
        <v>5.5599999999999997E-2</v>
      </c>
      <c r="AM8" s="4" t="s">
        <v>507</v>
      </c>
      <c r="AN8" s="4" t="s">
        <v>507</v>
      </c>
      <c r="AO8" s="4" t="s">
        <v>507</v>
      </c>
      <c r="AP8" s="4" t="s">
        <v>65</v>
      </c>
      <c r="AQ8" s="4" t="s">
        <v>61</v>
      </c>
      <c r="AR8" s="4" t="s">
        <v>109</v>
      </c>
      <c r="AS8" s="4" t="s">
        <v>2328</v>
      </c>
      <c r="AT8" s="4" t="s">
        <v>2322</v>
      </c>
    </row>
    <row r="9" spans="1:47" s="4" customFormat="1" x14ac:dyDescent="0.3">
      <c r="A9" s="4" t="s">
        <v>2327</v>
      </c>
      <c r="B9" s="4">
        <v>8</v>
      </c>
      <c r="C9" s="4" t="s">
        <v>47</v>
      </c>
      <c r="D9" s="4">
        <v>1080</v>
      </c>
      <c r="E9" s="4">
        <v>2004</v>
      </c>
      <c r="F9" s="4" t="s">
        <v>48</v>
      </c>
      <c r="G9" s="4" t="s">
        <v>49</v>
      </c>
      <c r="H9" s="4" t="s">
        <v>1483</v>
      </c>
      <c r="I9" s="4" t="s">
        <v>1482</v>
      </c>
      <c r="J9" s="4" t="s">
        <v>52</v>
      </c>
      <c r="K9" s="4" t="s">
        <v>53</v>
      </c>
      <c r="L9" s="4" t="s">
        <v>54</v>
      </c>
      <c r="M9" s="4" t="s">
        <v>55</v>
      </c>
      <c r="N9" s="4" t="s">
        <v>55</v>
      </c>
      <c r="O9" s="4" t="s">
        <v>55</v>
      </c>
      <c r="P9" s="4" t="s">
        <v>56</v>
      </c>
      <c r="Q9" s="4" t="s">
        <v>57</v>
      </c>
      <c r="R9" s="4" t="s">
        <v>56</v>
      </c>
      <c r="S9" s="4">
        <v>353</v>
      </c>
      <c r="T9" s="4" t="s">
        <v>2326</v>
      </c>
      <c r="U9" s="4">
        <v>34</v>
      </c>
      <c r="V9" s="4" t="s">
        <v>2326</v>
      </c>
      <c r="W9" s="4">
        <v>34</v>
      </c>
      <c r="X9" s="4" t="s">
        <v>2325</v>
      </c>
      <c r="Y9" s="4">
        <v>40</v>
      </c>
      <c r="Z9" s="4">
        <v>34</v>
      </c>
      <c r="AA9" s="4">
        <v>0</v>
      </c>
      <c r="AB9" s="4">
        <v>3</v>
      </c>
      <c r="AC9" s="4">
        <v>3</v>
      </c>
      <c r="AD9" s="4">
        <v>1</v>
      </c>
      <c r="AE9" s="4">
        <v>2</v>
      </c>
      <c r="AF9" s="4" t="s">
        <v>2324</v>
      </c>
      <c r="AG9" s="4" t="s">
        <v>2323</v>
      </c>
      <c r="AH9" s="4" t="s">
        <v>2287</v>
      </c>
      <c r="AI9" s="4" t="s">
        <v>1654</v>
      </c>
      <c r="AJ9">
        <v>17.64</v>
      </c>
      <c r="AK9">
        <v>17.64</v>
      </c>
      <c r="AL9" s="3">
        <v>8.1100000000000005E-2</v>
      </c>
      <c r="AM9" s="4" t="s">
        <v>2322</v>
      </c>
      <c r="AN9" s="4" t="s">
        <v>65</v>
      </c>
      <c r="AO9" s="4" t="s">
        <v>345</v>
      </c>
      <c r="AP9" s="4" t="s">
        <v>509</v>
      </c>
      <c r="AQ9" s="4" t="s">
        <v>61</v>
      </c>
      <c r="AR9" s="4" t="s">
        <v>77</v>
      </c>
      <c r="AS9" s="4" t="s">
        <v>2321</v>
      </c>
      <c r="AT9" s="4" t="s">
        <v>1036</v>
      </c>
    </row>
    <row r="10" spans="1:47" s="4" customFormat="1" x14ac:dyDescent="0.3">
      <c r="A10" s="4" t="s">
        <v>2320</v>
      </c>
      <c r="B10" s="4">
        <v>9</v>
      </c>
      <c r="C10" s="4" t="s">
        <v>47</v>
      </c>
      <c r="D10" s="4">
        <v>1080</v>
      </c>
      <c r="E10" s="4">
        <v>2004</v>
      </c>
      <c r="F10" s="4" t="s">
        <v>48</v>
      </c>
      <c r="G10" s="4" t="s">
        <v>49</v>
      </c>
      <c r="H10" s="4" t="s">
        <v>1483</v>
      </c>
      <c r="I10" s="4" t="s">
        <v>1482</v>
      </c>
      <c r="J10" s="4" t="s">
        <v>52</v>
      </c>
      <c r="K10" s="4" t="s">
        <v>53</v>
      </c>
      <c r="L10" s="4" t="s">
        <v>54</v>
      </c>
      <c r="M10" s="4" t="s">
        <v>55</v>
      </c>
      <c r="N10" s="4" t="s">
        <v>55</v>
      </c>
      <c r="O10" s="4" t="s">
        <v>55</v>
      </c>
      <c r="P10" s="4" t="s">
        <v>56</v>
      </c>
      <c r="Q10" s="4" t="s">
        <v>57</v>
      </c>
      <c r="R10" s="4" t="s">
        <v>56</v>
      </c>
      <c r="S10" s="4">
        <v>98</v>
      </c>
      <c r="T10" s="4" t="s">
        <v>1300</v>
      </c>
      <c r="U10" s="4">
        <v>19</v>
      </c>
      <c r="V10" s="4" t="s">
        <v>2319</v>
      </c>
      <c r="W10" s="4">
        <v>19</v>
      </c>
      <c r="X10" s="4" t="s">
        <v>2319</v>
      </c>
      <c r="Y10" s="4">
        <v>19</v>
      </c>
      <c r="Z10" s="4">
        <v>18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 t="s">
        <v>2318</v>
      </c>
      <c r="AG10" s="4" t="s">
        <v>61</v>
      </c>
      <c r="AH10" s="4" t="s">
        <v>2317</v>
      </c>
      <c r="AI10" s="4" t="s">
        <v>367</v>
      </c>
      <c r="AJ10">
        <v>21.28</v>
      </c>
      <c r="AK10">
        <v>20.16</v>
      </c>
      <c r="AL10" s="3">
        <v>5.2600000000000001E-2</v>
      </c>
      <c r="AM10" s="4" t="s">
        <v>65</v>
      </c>
      <c r="AN10" s="4" t="s">
        <v>561</v>
      </c>
      <c r="AO10" s="4" t="s">
        <v>65</v>
      </c>
      <c r="AP10" s="4" t="s">
        <v>65</v>
      </c>
      <c r="AQ10" s="4" t="s">
        <v>66</v>
      </c>
      <c r="AR10" s="4" t="s">
        <v>179</v>
      </c>
      <c r="AS10" s="4" t="s">
        <v>562</v>
      </c>
      <c r="AT10" s="4" t="s">
        <v>561</v>
      </c>
    </row>
    <row r="11" spans="1:47" s="4" customFormat="1" x14ac:dyDescent="0.3">
      <c r="A11" s="4" t="s">
        <v>2316</v>
      </c>
      <c r="B11" s="4">
        <v>10</v>
      </c>
      <c r="C11" s="4" t="s">
        <v>47</v>
      </c>
      <c r="D11" s="4">
        <v>1080</v>
      </c>
      <c r="E11" s="4">
        <v>2004</v>
      </c>
      <c r="F11" s="4" t="s">
        <v>48</v>
      </c>
      <c r="G11" s="4" t="s">
        <v>49</v>
      </c>
      <c r="H11" s="4" t="s">
        <v>1483</v>
      </c>
      <c r="I11" s="4" t="s">
        <v>1482</v>
      </c>
      <c r="J11" s="4" t="s">
        <v>52</v>
      </c>
      <c r="K11" s="4" t="s">
        <v>53</v>
      </c>
      <c r="L11" s="4" t="s">
        <v>54</v>
      </c>
      <c r="M11" s="4" t="s">
        <v>55</v>
      </c>
      <c r="N11" s="4" t="s">
        <v>55</v>
      </c>
      <c r="O11" s="4" t="s">
        <v>55</v>
      </c>
      <c r="P11" s="4" t="s">
        <v>56</v>
      </c>
      <c r="Q11" s="4" t="s">
        <v>57</v>
      </c>
      <c r="R11" s="4" t="s">
        <v>56</v>
      </c>
      <c r="S11" s="4">
        <v>193</v>
      </c>
      <c r="T11" s="4" t="s">
        <v>705</v>
      </c>
      <c r="U11" s="4">
        <v>30</v>
      </c>
      <c r="V11" s="4" t="s">
        <v>2315</v>
      </c>
      <c r="W11" s="4">
        <v>29</v>
      </c>
      <c r="X11" s="4" t="s">
        <v>2315</v>
      </c>
      <c r="Y11" s="4">
        <v>29</v>
      </c>
      <c r="Z11" s="4">
        <v>29</v>
      </c>
      <c r="AA11" s="4">
        <v>1</v>
      </c>
      <c r="AB11" s="4">
        <v>0</v>
      </c>
      <c r="AC11" s="4">
        <v>0</v>
      </c>
      <c r="AD11" s="4">
        <v>0</v>
      </c>
      <c r="AE11" s="4">
        <v>0</v>
      </c>
      <c r="AF11" s="4" t="s">
        <v>2314</v>
      </c>
      <c r="AG11" s="4" t="s">
        <v>61</v>
      </c>
      <c r="AH11" s="4" t="s">
        <v>2313</v>
      </c>
      <c r="AI11" s="4" t="s">
        <v>2312</v>
      </c>
      <c r="AJ11">
        <v>20.71</v>
      </c>
      <c r="AK11">
        <v>20.02</v>
      </c>
      <c r="AL11" s="3">
        <v>3.3300000000000003E-2</v>
      </c>
      <c r="AM11" s="4" t="s">
        <v>65</v>
      </c>
      <c r="AN11" s="4" t="s">
        <v>203</v>
      </c>
      <c r="AO11" s="4" t="s">
        <v>65</v>
      </c>
      <c r="AP11" s="4" t="s">
        <v>65</v>
      </c>
      <c r="AQ11" s="4" t="s">
        <v>66</v>
      </c>
      <c r="AR11" s="4" t="s">
        <v>179</v>
      </c>
      <c r="AS11" s="4" t="s">
        <v>204</v>
      </c>
      <c r="AT11" s="4" t="s">
        <v>203</v>
      </c>
    </row>
    <row r="12" spans="1:47" s="4" customFormat="1" x14ac:dyDescent="0.3">
      <c r="A12" s="4" t="s">
        <v>2311</v>
      </c>
      <c r="B12" s="4">
        <v>11</v>
      </c>
      <c r="C12" s="4" t="s">
        <v>47</v>
      </c>
      <c r="D12" s="4">
        <v>1080</v>
      </c>
      <c r="E12" s="4">
        <v>2004</v>
      </c>
      <c r="F12" s="4" t="s">
        <v>48</v>
      </c>
      <c r="G12" s="4" t="s">
        <v>49</v>
      </c>
      <c r="H12" s="4" t="s">
        <v>1483</v>
      </c>
      <c r="I12" s="4" t="s">
        <v>1482</v>
      </c>
      <c r="J12" s="4" t="s">
        <v>52</v>
      </c>
      <c r="K12" s="4" t="s">
        <v>53</v>
      </c>
      <c r="L12" s="4" t="s">
        <v>54</v>
      </c>
      <c r="M12" s="4" t="s">
        <v>55</v>
      </c>
      <c r="N12" s="4" t="s">
        <v>55</v>
      </c>
      <c r="O12" s="4" t="s">
        <v>55</v>
      </c>
      <c r="P12" s="4" t="s">
        <v>56</v>
      </c>
      <c r="Q12" s="4" t="s">
        <v>57</v>
      </c>
      <c r="R12" s="4" t="s">
        <v>56</v>
      </c>
      <c r="S12" s="4">
        <v>61</v>
      </c>
      <c r="T12" s="4" t="s">
        <v>2310</v>
      </c>
      <c r="U12" s="4">
        <v>30</v>
      </c>
      <c r="V12" s="4" t="s">
        <v>2310</v>
      </c>
      <c r="W12" s="4">
        <v>30</v>
      </c>
      <c r="X12" s="4" t="s">
        <v>2310</v>
      </c>
      <c r="Y12" s="4">
        <v>30</v>
      </c>
      <c r="Z12" s="4">
        <v>30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 t="s">
        <v>2309</v>
      </c>
      <c r="AG12" s="4" t="s">
        <v>61</v>
      </c>
      <c r="AH12" s="4" t="s">
        <v>2308</v>
      </c>
      <c r="AI12" s="4" t="s">
        <v>1105</v>
      </c>
      <c r="AJ12">
        <v>22.62</v>
      </c>
      <c r="AK12">
        <v>22.62</v>
      </c>
      <c r="AL12" s="3">
        <v>0</v>
      </c>
      <c r="AM12" s="4" t="s">
        <v>65</v>
      </c>
      <c r="AN12" s="4" t="s">
        <v>65</v>
      </c>
      <c r="AO12" s="4" t="s">
        <v>65</v>
      </c>
      <c r="AP12" s="4" t="s">
        <v>65</v>
      </c>
      <c r="AQ12" s="4" t="s">
        <v>66</v>
      </c>
      <c r="AR12" s="4" t="s">
        <v>66</v>
      </c>
      <c r="AS12" s="4" t="s">
        <v>67</v>
      </c>
      <c r="AT12" s="4" t="s">
        <v>65</v>
      </c>
    </row>
    <row r="13" spans="1:47" s="4" customFormat="1" x14ac:dyDescent="0.3">
      <c r="A13" s="4" t="s">
        <v>2307</v>
      </c>
      <c r="B13" s="4">
        <v>12</v>
      </c>
      <c r="C13" s="4" t="s">
        <v>47</v>
      </c>
      <c r="D13" s="4">
        <v>1080</v>
      </c>
      <c r="E13" s="4">
        <v>2004</v>
      </c>
      <c r="F13" s="4" t="s">
        <v>48</v>
      </c>
      <c r="G13" s="4" t="s">
        <v>49</v>
      </c>
      <c r="H13" s="4" t="s">
        <v>1483</v>
      </c>
      <c r="I13" s="4" t="s">
        <v>1482</v>
      </c>
      <c r="J13" s="4" t="s">
        <v>52</v>
      </c>
      <c r="K13" s="4" t="s">
        <v>53</v>
      </c>
      <c r="L13" s="4" t="s">
        <v>54</v>
      </c>
      <c r="M13" s="4" t="s">
        <v>55</v>
      </c>
      <c r="N13" s="4" t="s">
        <v>55</v>
      </c>
      <c r="O13" s="4" t="s">
        <v>55</v>
      </c>
      <c r="P13" s="4" t="s">
        <v>56</v>
      </c>
      <c r="Q13" s="4" t="s">
        <v>57</v>
      </c>
      <c r="R13" s="4" t="s">
        <v>56</v>
      </c>
      <c r="S13" s="4">
        <v>52</v>
      </c>
      <c r="T13" s="4" t="s">
        <v>2306</v>
      </c>
      <c r="U13" s="4">
        <v>19</v>
      </c>
      <c r="V13" s="4" t="s">
        <v>2306</v>
      </c>
      <c r="W13" s="4">
        <v>19</v>
      </c>
      <c r="X13" s="4" t="s">
        <v>2306</v>
      </c>
      <c r="Y13" s="4">
        <v>19</v>
      </c>
      <c r="Z13" s="4">
        <v>19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 t="s">
        <v>2305</v>
      </c>
      <c r="AG13" s="4" t="s">
        <v>61</v>
      </c>
      <c r="AH13" s="4" t="s">
        <v>2304</v>
      </c>
      <c r="AI13" s="4" t="s">
        <v>1105</v>
      </c>
      <c r="AJ13">
        <v>22.69</v>
      </c>
      <c r="AK13">
        <v>22.69</v>
      </c>
      <c r="AL13" s="3">
        <v>0</v>
      </c>
      <c r="AM13" s="4" t="s">
        <v>65</v>
      </c>
      <c r="AN13" s="4" t="s">
        <v>65</v>
      </c>
      <c r="AO13" s="4" t="s">
        <v>65</v>
      </c>
      <c r="AP13" s="4" t="s">
        <v>65</v>
      </c>
      <c r="AQ13" s="4" t="s">
        <v>66</v>
      </c>
      <c r="AR13" s="4" t="s">
        <v>66</v>
      </c>
      <c r="AS13" s="4" t="s">
        <v>67</v>
      </c>
      <c r="AT13" s="4" t="s">
        <v>65</v>
      </c>
    </row>
    <row r="14" spans="1:47" s="4" customFormat="1" x14ac:dyDescent="0.3">
      <c r="A14" s="4" t="s">
        <v>2303</v>
      </c>
      <c r="B14" s="4">
        <v>13</v>
      </c>
      <c r="C14" s="4" t="s">
        <v>47</v>
      </c>
      <c r="D14" s="4">
        <v>1080</v>
      </c>
      <c r="E14" s="4">
        <v>2004</v>
      </c>
      <c r="F14" s="4" t="s">
        <v>48</v>
      </c>
      <c r="G14" s="4" t="s">
        <v>49</v>
      </c>
      <c r="H14" s="4" t="s">
        <v>1483</v>
      </c>
      <c r="I14" s="4" t="s">
        <v>1482</v>
      </c>
      <c r="J14" s="4" t="s">
        <v>52</v>
      </c>
      <c r="K14" s="4" t="s">
        <v>53</v>
      </c>
      <c r="L14" s="4" t="s">
        <v>54</v>
      </c>
      <c r="M14" s="4" t="s">
        <v>55</v>
      </c>
      <c r="N14" s="4" t="s">
        <v>55</v>
      </c>
      <c r="O14" s="4" t="s">
        <v>55</v>
      </c>
      <c r="P14" s="4" t="s">
        <v>56</v>
      </c>
      <c r="Q14" s="4" t="s">
        <v>57</v>
      </c>
      <c r="R14" s="4" t="s">
        <v>56</v>
      </c>
      <c r="S14" s="4">
        <v>302</v>
      </c>
      <c r="T14" s="4" t="s">
        <v>2302</v>
      </c>
      <c r="U14" s="4">
        <v>26</v>
      </c>
      <c r="V14" s="4" t="s">
        <v>2302</v>
      </c>
      <c r="W14" s="4">
        <v>26</v>
      </c>
      <c r="X14" s="4" t="s">
        <v>2302</v>
      </c>
      <c r="Y14" s="4">
        <v>26</v>
      </c>
      <c r="Z14" s="4">
        <v>26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 t="s">
        <v>1221</v>
      </c>
      <c r="AG14" s="4" t="s">
        <v>61</v>
      </c>
      <c r="AH14" s="4" t="s">
        <v>2301</v>
      </c>
      <c r="AI14" s="4" t="s">
        <v>1728</v>
      </c>
      <c r="AJ14">
        <v>24.9</v>
      </c>
      <c r="AK14">
        <v>24.9</v>
      </c>
      <c r="AL14" s="3">
        <v>0</v>
      </c>
      <c r="AM14" s="4" t="s">
        <v>65</v>
      </c>
      <c r="AN14" s="4" t="s">
        <v>65</v>
      </c>
      <c r="AO14" s="4" t="s">
        <v>65</v>
      </c>
      <c r="AP14" s="4" t="s">
        <v>65</v>
      </c>
      <c r="AQ14" s="4" t="s">
        <v>66</v>
      </c>
      <c r="AR14" s="4" t="s">
        <v>66</v>
      </c>
      <c r="AS14" s="4" t="s">
        <v>67</v>
      </c>
      <c r="AT14" s="4" t="s">
        <v>65</v>
      </c>
    </row>
    <row r="15" spans="1:47" s="4" customFormat="1" x14ac:dyDescent="0.3">
      <c r="A15" s="4" t="s">
        <v>2300</v>
      </c>
      <c r="B15" s="4">
        <v>14</v>
      </c>
      <c r="C15" s="4" t="s">
        <v>47</v>
      </c>
      <c r="D15" s="4">
        <v>1080</v>
      </c>
      <c r="E15" s="4">
        <v>2004</v>
      </c>
      <c r="F15" s="4" t="s">
        <v>48</v>
      </c>
      <c r="G15" s="4" t="s">
        <v>49</v>
      </c>
      <c r="H15" s="4" t="s">
        <v>1483</v>
      </c>
      <c r="I15" s="4" t="s">
        <v>1482</v>
      </c>
      <c r="J15" s="4" t="s">
        <v>52</v>
      </c>
      <c r="K15" s="4" t="s">
        <v>53</v>
      </c>
      <c r="L15" s="4" t="s">
        <v>54</v>
      </c>
      <c r="M15" s="4" t="s">
        <v>55</v>
      </c>
      <c r="N15" s="4" t="s">
        <v>55</v>
      </c>
      <c r="O15" s="4" t="s">
        <v>55</v>
      </c>
      <c r="P15" s="4" t="s">
        <v>56</v>
      </c>
      <c r="Q15" s="4" t="s">
        <v>57</v>
      </c>
      <c r="R15" s="4" t="s">
        <v>56</v>
      </c>
      <c r="S15" s="4">
        <v>387</v>
      </c>
      <c r="T15" s="4" t="s">
        <v>2018</v>
      </c>
      <c r="U15" s="4">
        <v>31</v>
      </c>
      <c r="V15" s="4" t="s">
        <v>2018</v>
      </c>
      <c r="W15" s="4">
        <v>31</v>
      </c>
      <c r="X15" s="4" t="s">
        <v>2299</v>
      </c>
      <c r="Y15" s="4">
        <v>33</v>
      </c>
      <c r="Z15" s="4">
        <v>31</v>
      </c>
      <c r="AA15" s="4">
        <v>0</v>
      </c>
      <c r="AB15" s="4">
        <v>1</v>
      </c>
      <c r="AC15" s="4">
        <v>1</v>
      </c>
      <c r="AD15" s="4">
        <v>0</v>
      </c>
      <c r="AE15" s="4">
        <v>1</v>
      </c>
      <c r="AF15" s="4" t="s">
        <v>1205</v>
      </c>
      <c r="AG15" s="4" t="s">
        <v>2148</v>
      </c>
      <c r="AH15" s="4" t="s">
        <v>2298</v>
      </c>
      <c r="AI15" s="4" t="s">
        <v>1519</v>
      </c>
      <c r="AJ15">
        <v>23.22</v>
      </c>
      <c r="AK15">
        <v>23.22</v>
      </c>
      <c r="AL15" s="3">
        <v>3.1300000000000001E-2</v>
      </c>
      <c r="AM15" s="4" t="s">
        <v>142</v>
      </c>
      <c r="AN15" s="4" t="s">
        <v>65</v>
      </c>
      <c r="AO15" s="4" t="s">
        <v>65</v>
      </c>
      <c r="AP15" s="4" t="s">
        <v>142</v>
      </c>
      <c r="AQ15" s="4" t="s">
        <v>61</v>
      </c>
      <c r="AR15" s="4" t="s">
        <v>77</v>
      </c>
      <c r="AS15" s="4" t="s">
        <v>1528</v>
      </c>
      <c r="AT15" s="4" t="s">
        <v>437</v>
      </c>
    </row>
    <row r="16" spans="1:47" s="4" customFormat="1" x14ac:dyDescent="0.3">
      <c r="A16" s="4" t="s">
        <v>2297</v>
      </c>
      <c r="B16" s="4">
        <v>15</v>
      </c>
      <c r="C16" s="4" t="s">
        <v>47</v>
      </c>
      <c r="D16" s="4">
        <v>1080</v>
      </c>
      <c r="E16" s="4">
        <v>2004</v>
      </c>
      <c r="F16" s="4" t="s">
        <v>48</v>
      </c>
      <c r="G16" s="4" t="s">
        <v>49</v>
      </c>
      <c r="H16" s="4" t="s">
        <v>1483</v>
      </c>
      <c r="I16" s="4" t="s">
        <v>1482</v>
      </c>
      <c r="J16" s="4" t="s">
        <v>52</v>
      </c>
      <c r="K16" s="4" t="s">
        <v>53</v>
      </c>
      <c r="L16" s="4" t="s">
        <v>54</v>
      </c>
      <c r="M16" s="4" t="s">
        <v>55</v>
      </c>
      <c r="N16" s="4" t="s">
        <v>55</v>
      </c>
      <c r="O16" s="4" t="s">
        <v>55</v>
      </c>
      <c r="P16" s="4" t="s">
        <v>56</v>
      </c>
      <c r="Q16" s="4" t="s">
        <v>57</v>
      </c>
      <c r="R16" s="4" t="s">
        <v>56</v>
      </c>
      <c r="S16" s="4">
        <v>236</v>
      </c>
      <c r="T16" s="4" t="s">
        <v>2296</v>
      </c>
      <c r="U16" s="4">
        <v>31</v>
      </c>
      <c r="V16" s="4" t="s">
        <v>2295</v>
      </c>
      <c r="W16" s="4">
        <v>31</v>
      </c>
      <c r="X16" s="4" t="s">
        <v>2294</v>
      </c>
      <c r="Y16" s="4">
        <v>33</v>
      </c>
      <c r="Z16" s="4">
        <v>30</v>
      </c>
      <c r="AA16" s="4">
        <v>1</v>
      </c>
      <c r="AB16" s="4">
        <v>1</v>
      </c>
      <c r="AC16" s="4">
        <v>1</v>
      </c>
      <c r="AD16" s="4">
        <v>0</v>
      </c>
      <c r="AE16" s="4">
        <v>1</v>
      </c>
      <c r="AF16" s="4" t="s">
        <v>2293</v>
      </c>
      <c r="AG16" s="4" t="s">
        <v>2148</v>
      </c>
      <c r="AH16" s="4" t="s">
        <v>2292</v>
      </c>
      <c r="AI16" s="4" t="s">
        <v>392</v>
      </c>
      <c r="AJ16">
        <v>21.39</v>
      </c>
      <c r="AK16">
        <v>20.73</v>
      </c>
      <c r="AL16" s="3">
        <v>6.25E-2</v>
      </c>
      <c r="AM16" s="4" t="s">
        <v>142</v>
      </c>
      <c r="AN16" s="4" t="s">
        <v>142</v>
      </c>
      <c r="AO16" s="4" t="s">
        <v>65</v>
      </c>
      <c r="AP16" s="4" t="s">
        <v>142</v>
      </c>
      <c r="AQ16" s="4" t="s">
        <v>61</v>
      </c>
      <c r="AR16" s="4" t="s">
        <v>109</v>
      </c>
      <c r="AS16" s="4" t="s">
        <v>578</v>
      </c>
      <c r="AT16" s="4" t="s">
        <v>579</v>
      </c>
    </row>
    <row r="17" spans="1:46" s="4" customFormat="1" x14ac:dyDescent="0.3">
      <c r="A17" s="4" t="s">
        <v>2291</v>
      </c>
      <c r="B17" s="4">
        <v>16</v>
      </c>
      <c r="C17" s="4" t="s">
        <v>47</v>
      </c>
      <c r="D17" s="4">
        <v>1080</v>
      </c>
      <c r="E17" s="4">
        <v>2004</v>
      </c>
      <c r="F17" s="4" t="s">
        <v>48</v>
      </c>
      <c r="G17" s="4" t="s">
        <v>49</v>
      </c>
      <c r="H17" s="4" t="s">
        <v>1483</v>
      </c>
      <c r="I17" s="4" t="s">
        <v>1482</v>
      </c>
      <c r="J17" s="4" t="s">
        <v>52</v>
      </c>
      <c r="K17" s="4" t="s">
        <v>53</v>
      </c>
      <c r="L17" s="4" t="s">
        <v>54</v>
      </c>
      <c r="M17" s="4" t="s">
        <v>55</v>
      </c>
      <c r="N17" s="4" t="s">
        <v>55</v>
      </c>
      <c r="O17" s="4" t="s">
        <v>55</v>
      </c>
      <c r="P17" s="4" t="s">
        <v>56</v>
      </c>
      <c r="Q17" s="4" t="s">
        <v>57</v>
      </c>
      <c r="R17" s="4" t="s">
        <v>56</v>
      </c>
      <c r="S17" s="4">
        <v>11</v>
      </c>
      <c r="T17" s="4" t="s">
        <v>2290</v>
      </c>
      <c r="U17" s="4">
        <v>25</v>
      </c>
      <c r="V17" s="4" t="s">
        <v>2290</v>
      </c>
      <c r="W17" s="4">
        <v>25</v>
      </c>
      <c r="X17" s="4" t="s">
        <v>2289</v>
      </c>
      <c r="Y17" s="4">
        <v>27</v>
      </c>
      <c r="Z17" s="4">
        <v>25</v>
      </c>
      <c r="AA17" s="4">
        <v>0</v>
      </c>
      <c r="AB17" s="4">
        <v>1</v>
      </c>
      <c r="AC17" s="4">
        <v>1</v>
      </c>
      <c r="AD17" s="4">
        <v>0</v>
      </c>
      <c r="AE17" s="4">
        <v>1</v>
      </c>
      <c r="AF17" s="4" t="s">
        <v>2288</v>
      </c>
      <c r="AG17" s="4" t="s">
        <v>163</v>
      </c>
      <c r="AH17" s="4" t="s">
        <v>2287</v>
      </c>
      <c r="AI17" s="4" t="s">
        <v>1538</v>
      </c>
      <c r="AJ17">
        <v>19.239999999999998</v>
      </c>
      <c r="AK17">
        <v>19.239999999999998</v>
      </c>
      <c r="AL17" s="3">
        <v>3.85E-2</v>
      </c>
      <c r="AM17" s="4" t="s">
        <v>167</v>
      </c>
      <c r="AN17" s="4" t="s">
        <v>65</v>
      </c>
      <c r="AO17" s="4" t="s">
        <v>65</v>
      </c>
      <c r="AP17" s="4" t="s">
        <v>167</v>
      </c>
      <c r="AQ17" s="4" t="s">
        <v>61</v>
      </c>
      <c r="AR17" s="4" t="s">
        <v>77</v>
      </c>
      <c r="AS17" s="4" t="s">
        <v>168</v>
      </c>
      <c r="AT17" s="4" t="s">
        <v>169</v>
      </c>
    </row>
    <row r="18" spans="1:46" s="4" customFormat="1" x14ac:dyDescent="0.3">
      <c r="A18" s="4" t="s">
        <v>2286</v>
      </c>
      <c r="B18" s="4">
        <v>17</v>
      </c>
      <c r="C18" s="4" t="s">
        <v>47</v>
      </c>
      <c r="D18" s="4">
        <v>1080</v>
      </c>
      <c r="E18" s="4">
        <v>2004</v>
      </c>
      <c r="F18" s="4" t="s">
        <v>48</v>
      </c>
      <c r="G18" s="4" t="s">
        <v>49</v>
      </c>
      <c r="H18" s="4" t="s">
        <v>1483</v>
      </c>
      <c r="I18" s="4" t="s">
        <v>1482</v>
      </c>
      <c r="J18" s="4" t="s">
        <v>52</v>
      </c>
      <c r="K18" s="4" t="s">
        <v>53</v>
      </c>
      <c r="L18" s="4" t="s">
        <v>54</v>
      </c>
      <c r="M18" s="4" t="s">
        <v>55</v>
      </c>
      <c r="N18" s="4" t="s">
        <v>55</v>
      </c>
      <c r="O18" s="4" t="s">
        <v>55</v>
      </c>
      <c r="P18" s="4" t="s">
        <v>56</v>
      </c>
      <c r="Q18" s="4" t="s">
        <v>57</v>
      </c>
      <c r="R18" s="4" t="s">
        <v>56</v>
      </c>
      <c r="S18" s="4">
        <v>372</v>
      </c>
      <c r="T18" s="4" t="s">
        <v>2285</v>
      </c>
      <c r="U18" s="4">
        <v>27</v>
      </c>
      <c r="V18" s="4" t="s">
        <v>2285</v>
      </c>
      <c r="W18" s="4">
        <v>27</v>
      </c>
      <c r="X18" s="4" t="s">
        <v>2285</v>
      </c>
      <c r="Y18" s="4">
        <v>27</v>
      </c>
      <c r="Z18" s="4">
        <v>27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 t="s">
        <v>2284</v>
      </c>
      <c r="AG18" s="4" t="s">
        <v>61</v>
      </c>
      <c r="AH18" s="4" t="s">
        <v>2283</v>
      </c>
      <c r="AI18" s="4" t="s">
        <v>675</v>
      </c>
      <c r="AJ18">
        <v>25.14</v>
      </c>
      <c r="AK18">
        <v>25.14</v>
      </c>
      <c r="AL18" s="3">
        <v>0</v>
      </c>
      <c r="AM18" s="4" t="s">
        <v>65</v>
      </c>
      <c r="AN18" s="4" t="s">
        <v>65</v>
      </c>
      <c r="AO18" s="4" t="s">
        <v>65</v>
      </c>
      <c r="AP18" s="4" t="s">
        <v>65</v>
      </c>
      <c r="AQ18" s="4" t="s">
        <v>66</v>
      </c>
      <c r="AR18" s="4" t="s">
        <v>66</v>
      </c>
      <c r="AS18" s="4" t="s">
        <v>67</v>
      </c>
      <c r="AT18" s="4" t="s">
        <v>65</v>
      </c>
    </row>
    <row r="19" spans="1:46" s="4" customFormat="1" x14ac:dyDescent="0.3">
      <c r="A19" s="4" t="s">
        <v>2282</v>
      </c>
      <c r="B19" s="4">
        <v>18</v>
      </c>
      <c r="C19" s="4" t="s">
        <v>47</v>
      </c>
      <c r="D19" s="4">
        <v>1080</v>
      </c>
      <c r="E19" s="4">
        <v>2004</v>
      </c>
      <c r="F19" s="4" t="s">
        <v>48</v>
      </c>
      <c r="G19" s="4" t="s">
        <v>49</v>
      </c>
      <c r="H19" s="4" t="s">
        <v>1483</v>
      </c>
      <c r="I19" s="4" t="s">
        <v>1482</v>
      </c>
      <c r="J19" s="4" t="s">
        <v>52</v>
      </c>
      <c r="K19" s="4" t="s">
        <v>53</v>
      </c>
      <c r="L19" s="4" t="s">
        <v>54</v>
      </c>
      <c r="M19" s="4" t="s">
        <v>55</v>
      </c>
      <c r="N19" s="4" t="s">
        <v>55</v>
      </c>
      <c r="O19" s="4" t="s">
        <v>55</v>
      </c>
      <c r="P19" s="4" t="s">
        <v>56</v>
      </c>
      <c r="Q19" s="4" t="s">
        <v>57</v>
      </c>
      <c r="R19" s="4" t="s">
        <v>56</v>
      </c>
      <c r="S19" s="4">
        <v>96</v>
      </c>
      <c r="T19" s="4" t="s">
        <v>2281</v>
      </c>
      <c r="U19" s="4">
        <v>21</v>
      </c>
      <c r="V19" s="4" t="s">
        <v>2281</v>
      </c>
      <c r="W19" s="4">
        <v>21</v>
      </c>
      <c r="X19" s="4" t="s">
        <v>2281</v>
      </c>
      <c r="Y19" s="4">
        <v>21</v>
      </c>
      <c r="Z19" s="4">
        <v>21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 t="s">
        <v>2280</v>
      </c>
      <c r="AG19" s="4" t="s">
        <v>61</v>
      </c>
      <c r="AH19" s="4" t="s">
        <v>2279</v>
      </c>
      <c r="AI19" s="4" t="s">
        <v>2278</v>
      </c>
      <c r="AJ19">
        <v>26.27</v>
      </c>
      <c r="AK19">
        <v>26.27</v>
      </c>
      <c r="AL19" s="3">
        <v>0</v>
      </c>
      <c r="AM19" s="4" t="s">
        <v>65</v>
      </c>
      <c r="AN19" s="4" t="s">
        <v>65</v>
      </c>
      <c r="AO19" s="4" t="s">
        <v>65</v>
      </c>
      <c r="AP19" s="4" t="s">
        <v>65</v>
      </c>
      <c r="AQ19" s="4" t="s">
        <v>66</v>
      </c>
      <c r="AR19" s="4" t="s">
        <v>66</v>
      </c>
      <c r="AS19" s="4" t="s">
        <v>67</v>
      </c>
      <c r="AT19" s="4" t="s">
        <v>65</v>
      </c>
    </row>
    <row r="20" spans="1:46" s="4" customFormat="1" x14ac:dyDescent="0.3">
      <c r="A20" s="4" t="s">
        <v>2277</v>
      </c>
      <c r="B20" s="4">
        <v>19</v>
      </c>
      <c r="C20" s="4" t="s">
        <v>47</v>
      </c>
      <c r="D20" s="4">
        <v>1080</v>
      </c>
      <c r="E20" s="4">
        <v>2004</v>
      </c>
      <c r="F20" s="4" t="s">
        <v>48</v>
      </c>
      <c r="G20" s="4" t="s">
        <v>49</v>
      </c>
      <c r="H20" s="4" t="s">
        <v>1483</v>
      </c>
      <c r="I20" s="4" t="s">
        <v>1482</v>
      </c>
      <c r="J20" s="4" t="s">
        <v>52</v>
      </c>
      <c r="K20" s="4" t="s">
        <v>53</v>
      </c>
      <c r="L20" s="4" t="s">
        <v>54</v>
      </c>
      <c r="M20" s="4" t="s">
        <v>55</v>
      </c>
      <c r="N20" s="4" t="s">
        <v>55</v>
      </c>
      <c r="O20" s="4" t="s">
        <v>55</v>
      </c>
      <c r="P20" s="4" t="s">
        <v>56</v>
      </c>
      <c r="Q20" s="4" t="s">
        <v>57</v>
      </c>
      <c r="R20" s="4" t="s">
        <v>56</v>
      </c>
      <c r="S20" s="4">
        <v>282</v>
      </c>
      <c r="T20" s="4" t="s">
        <v>893</v>
      </c>
      <c r="U20" s="4">
        <v>32</v>
      </c>
      <c r="V20" s="4" t="s">
        <v>893</v>
      </c>
      <c r="W20" s="4">
        <v>32</v>
      </c>
      <c r="X20" s="4" t="s">
        <v>893</v>
      </c>
      <c r="Y20" s="4">
        <v>32</v>
      </c>
      <c r="Z20" s="4">
        <v>32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 t="s">
        <v>2276</v>
      </c>
      <c r="AG20" s="4" t="s">
        <v>61</v>
      </c>
      <c r="AH20" s="4" t="s">
        <v>1245</v>
      </c>
      <c r="AI20" s="4" t="s">
        <v>971</v>
      </c>
      <c r="AJ20">
        <v>26.9</v>
      </c>
      <c r="AK20">
        <v>26.9</v>
      </c>
      <c r="AL20" s="3">
        <v>0</v>
      </c>
      <c r="AM20" s="4" t="s">
        <v>65</v>
      </c>
      <c r="AN20" s="4" t="s">
        <v>65</v>
      </c>
      <c r="AO20" s="4" t="s">
        <v>65</v>
      </c>
      <c r="AP20" s="4" t="s">
        <v>65</v>
      </c>
      <c r="AQ20" s="4" t="s">
        <v>66</v>
      </c>
      <c r="AR20" s="4" t="s">
        <v>66</v>
      </c>
      <c r="AS20" s="4" t="s">
        <v>67</v>
      </c>
      <c r="AT20" s="4" t="s">
        <v>65</v>
      </c>
    </row>
    <row r="21" spans="1:46" s="4" customFormat="1" x14ac:dyDescent="0.3">
      <c r="A21" s="4" t="s">
        <v>2275</v>
      </c>
      <c r="B21" s="4">
        <v>20</v>
      </c>
      <c r="C21" s="4" t="s">
        <v>47</v>
      </c>
      <c r="D21" s="4">
        <v>1080</v>
      </c>
      <c r="E21" s="4">
        <v>2004</v>
      </c>
      <c r="F21" s="4" t="s">
        <v>48</v>
      </c>
      <c r="G21" s="4" t="s">
        <v>49</v>
      </c>
      <c r="H21" s="4" t="s">
        <v>1483</v>
      </c>
      <c r="I21" s="4" t="s">
        <v>1482</v>
      </c>
      <c r="J21" s="4" t="s">
        <v>52</v>
      </c>
      <c r="K21" s="4" t="s">
        <v>53</v>
      </c>
      <c r="L21" s="4" t="s">
        <v>54</v>
      </c>
      <c r="M21" s="4" t="s">
        <v>55</v>
      </c>
      <c r="N21" s="4" t="s">
        <v>55</v>
      </c>
      <c r="O21" s="4" t="s">
        <v>55</v>
      </c>
      <c r="P21" s="4" t="s">
        <v>56</v>
      </c>
      <c r="Q21" s="4" t="s">
        <v>57</v>
      </c>
      <c r="R21" s="4" t="s">
        <v>56</v>
      </c>
      <c r="S21" s="4">
        <v>169</v>
      </c>
      <c r="T21" s="4" t="s">
        <v>1898</v>
      </c>
      <c r="U21" s="4">
        <v>31</v>
      </c>
      <c r="V21" s="4" t="s">
        <v>1898</v>
      </c>
      <c r="W21" s="4">
        <v>31</v>
      </c>
      <c r="X21" s="4" t="s">
        <v>1898</v>
      </c>
      <c r="Y21" s="4">
        <v>31</v>
      </c>
      <c r="Z21" s="4">
        <v>31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 t="s">
        <v>2274</v>
      </c>
      <c r="AG21" s="4" t="s">
        <v>61</v>
      </c>
      <c r="AH21" s="4" t="s">
        <v>2273</v>
      </c>
      <c r="AI21" s="4" t="s">
        <v>1825</v>
      </c>
      <c r="AJ21">
        <v>18.489999999999998</v>
      </c>
      <c r="AK21">
        <v>18.489999999999998</v>
      </c>
      <c r="AL21" s="3">
        <v>0</v>
      </c>
      <c r="AM21" s="4" t="s">
        <v>65</v>
      </c>
      <c r="AN21" s="4" t="s">
        <v>65</v>
      </c>
      <c r="AO21" s="4" t="s">
        <v>65</v>
      </c>
      <c r="AP21" s="4" t="s">
        <v>65</v>
      </c>
      <c r="AQ21" s="4" t="s">
        <v>66</v>
      </c>
      <c r="AR21" s="4" t="s">
        <v>66</v>
      </c>
      <c r="AS21" s="4" t="s">
        <v>67</v>
      </c>
      <c r="AT21" s="4" t="s">
        <v>65</v>
      </c>
    </row>
    <row r="22" spans="1:46" s="4" customFormat="1" x14ac:dyDescent="0.3">
      <c r="A22" s="4" t="s">
        <v>2272</v>
      </c>
      <c r="B22" s="4">
        <v>1</v>
      </c>
      <c r="C22" s="4" t="s">
        <v>47</v>
      </c>
      <c r="D22" s="4">
        <v>1080</v>
      </c>
      <c r="E22" s="4">
        <v>2004</v>
      </c>
      <c r="F22" s="4" t="s">
        <v>48</v>
      </c>
      <c r="G22" s="4" t="s">
        <v>49</v>
      </c>
      <c r="H22" s="4" t="s">
        <v>1483</v>
      </c>
      <c r="I22" s="4" t="s">
        <v>1482</v>
      </c>
      <c r="J22" s="4" t="s">
        <v>52</v>
      </c>
      <c r="K22" s="4" t="s">
        <v>53</v>
      </c>
      <c r="L22" s="4" t="s">
        <v>54</v>
      </c>
      <c r="M22" s="4" t="s">
        <v>55</v>
      </c>
      <c r="N22" s="4" t="s">
        <v>55</v>
      </c>
      <c r="O22" s="4" t="s">
        <v>55</v>
      </c>
      <c r="P22" s="4" t="s">
        <v>256</v>
      </c>
      <c r="Q22" s="4" t="s">
        <v>57</v>
      </c>
      <c r="R22" s="4" t="s">
        <v>256</v>
      </c>
      <c r="S22" s="4">
        <v>262</v>
      </c>
      <c r="T22" s="4" t="s">
        <v>1881</v>
      </c>
      <c r="U22" s="4">
        <v>29</v>
      </c>
      <c r="V22" s="4" t="s">
        <v>2271</v>
      </c>
      <c r="W22" s="4">
        <v>28</v>
      </c>
      <c r="X22" s="4" t="s">
        <v>2270</v>
      </c>
      <c r="Y22" s="4">
        <v>38</v>
      </c>
      <c r="Z22" s="4">
        <v>27</v>
      </c>
      <c r="AA22" s="4">
        <v>2</v>
      </c>
      <c r="AB22" s="4">
        <v>5</v>
      </c>
      <c r="AC22" s="4">
        <v>5</v>
      </c>
      <c r="AD22" s="4">
        <v>0</v>
      </c>
      <c r="AE22" s="4">
        <v>5</v>
      </c>
      <c r="AF22" s="4" t="s">
        <v>2269</v>
      </c>
      <c r="AG22" s="4" t="s">
        <v>287</v>
      </c>
      <c r="AH22" s="4" t="s">
        <v>2268</v>
      </c>
      <c r="AI22" s="4" t="s">
        <v>2267</v>
      </c>
      <c r="AJ22">
        <v>13.43</v>
      </c>
      <c r="AK22">
        <v>12.64</v>
      </c>
      <c r="AL22" s="3">
        <v>0.2059</v>
      </c>
      <c r="AM22" s="4" t="s">
        <v>291</v>
      </c>
      <c r="AN22" s="4" t="s">
        <v>718</v>
      </c>
      <c r="AO22" s="4" t="s">
        <v>65</v>
      </c>
      <c r="AP22" s="4" t="s">
        <v>291</v>
      </c>
      <c r="AQ22" s="4" t="s">
        <v>61</v>
      </c>
      <c r="AR22" s="4" t="s">
        <v>1674</v>
      </c>
      <c r="AS22" s="4" t="s">
        <v>280</v>
      </c>
      <c r="AT22" s="4" t="s">
        <v>281</v>
      </c>
    </row>
    <row r="23" spans="1:46" s="4" customFormat="1" x14ac:dyDescent="0.3">
      <c r="A23" s="4" t="s">
        <v>2266</v>
      </c>
      <c r="B23" s="4">
        <v>2</v>
      </c>
      <c r="C23" s="4" t="s">
        <v>47</v>
      </c>
      <c r="D23" s="4">
        <v>1080</v>
      </c>
      <c r="E23" s="4">
        <v>2004</v>
      </c>
      <c r="F23" s="4" t="s">
        <v>48</v>
      </c>
      <c r="G23" s="4" t="s">
        <v>49</v>
      </c>
      <c r="H23" s="4" t="s">
        <v>1483</v>
      </c>
      <c r="I23" s="4" t="s">
        <v>1482</v>
      </c>
      <c r="J23" s="4" t="s">
        <v>52</v>
      </c>
      <c r="K23" s="4" t="s">
        <v>53</v>
      </c>
      <c r="L23" s="4" t="s">
        <v>54</v>
      </c>
      <c r="M23" s="4" t="s">
        <v>55</v>
      </c>
      <c r="N23" s="4" t="s">
        <v>55</v>
      </c>
      <c r="O23" s="4" t="s">
        <v>55</v>
      </c>
      <c r="P23" s="4" t="s">
        <v>256</v>
      </c>
      <c r="Q23" s="4" t="s">
        <v>57</v>
      </c>
      <c r="R23" s="4" t="s">
        <v>256</v>
      </c>
      <c r="S23" s="4">
        <v>3</v>
      </c>
      <c r="T23" s="4" t="s">
        <v>1070</v>
      </c>
      <c r="U23" s="4">
        <v>33</v>
      </c>
      <c r="V23" s="4" t="s">
        <v>1070</v>
      </c>
      <c r="W23" s="4">
        <v>33</v>
      </c>
      <c r="X23" s="4" t="s">
        <v>2265</v>
      </c>
      <c r="Y23" s="4">
        <v>39</v>
      </c>
      <c r="Z23" s="4">
        <v>33</v>
      </c>
      <c r="AA23" s="4">
        <v>0</v>
      </c>
      <c r="AB23" s="4">
        <v>3</v>
      </c>
      <c r="AC23" s="4">
        <v>3</v>
      </c>
      <c r="AD23" s="4">
        <v>0</v>
      </c>
      <c r="AE23" s="4">
        <v>3</v>
      </c>
      <c r="AF23" s="4" t="s">
        <v>2264</v>
      </c>
      <c r="AG23" s="4" t="s">
        <v>1927</v>
      </c>
      <c r="AH23" s="4" t="s">
        <v>2263</v>
      </c>
      <c r="AI23" s="4" t="s">
        <v>1228</v>
      </c>
      <c r="AJ23">
        <v>16.68</v>
      </c>
      <c r="AK23">
        <v>16.68</v>
      </c>
      <c r="AL23" s="3">
        <v>8.3299999999999999E-2</v>
      </c>
      <c r="AM23" s="4" t="s">
        <v>861</v>
      </c>
      <c r="AN23" s="4" t="s">
        <v>65</v>
      </c>
      <c r="AO23" s="4" t="s">
        <v>65</v>
      </c>
      <c r="AP23" s="4" t="s">
        <v>861</v>
      </c>
      <c r="AQ23" s="4" t="s">
        <v>61</v>
      </c>
      <c r="AR23" s="4" t="s">
        <v>77</v>
      </c>
      <c r="AS23" s="4" t="s">
        <v>1925</v>
      </c>
      <c r="AT23" s="4" t="s">
        <v>358</v>
      </c>
    </row>
    <row r="24" spans="1:46" s="4" customFormat="1" x14ac:dyDescent="0.3">
      <c r="A24" s="4" t="s">
        <v>2262</v>
      </c>
      <c r="B24" s="4">
        <v>3</v>
      </c>
      <c r="C24" s="4" t="s">
        <v>47</v>
      </c>
      <c r="D24" s="4">
        <v>1080</v>
      </c>
      <c r="E24" s="4">
        <v>2004</v>
      </c>
      <c r="F24" s="4" t="s">
        <v>48</v>
      </c>
      <c r="G24" s="4" t="s">
        <v>49</v>
      </c>
      <c r="H24" s="4" t="s">
        <v>1483</v>
      </c>
      <c r="I24" s="4" t="s">
        <v>1482</v>
      </c>
      <c r="J24" s="4" t="s">
        <v>52</v>
      </c>
      <c r="K24" s="4" t="s">
        <v>53</v>
      </c>
      <c r="L24" s="4" t="s">
        <v>54</v>
      </c>
      <c r="M24" s="4" t="s">
        <v>55</v>
      </c>
      <c r="N24" s="4" t="s">
        <v>55</v>
      </c>
      <c r="O24" s="4" t="s">
        <v>55</v>
      </c>
      <c r="P24" s="4" t="s">
        <v>256</v>
      </c>
      <c r="Q24" s="4" t="s">
        <v>57</v>
      </c>
      <c r="R24" s="4" t="s">
        <v>256</v>
      </c>
      <c r="S24" s="4">
        <v>109</v>
      </c>
      <c r="T24" s="4" t="s">
        <v>2261</v>
      </c>
      <c r="U24" s="4">
        <v>20</v>
      </c>
      <c r="V24" s="4" t="s">
        <v>2261</v>
      </c>
      <c r="W24" s="4">
        <v>20</v>
      </c>
      <c r="X24" s="4" t="s">
        <v>2260</v>
      </c>
      <c r="Y24" s="4">
        <v>22</v>
      </c>
      <c r="Z24" s="4">
        <v>20</v>
      </c>
      <c r="AA24" s="4">
        <v>0</v>
      </c>
      <c r="AB24" s="4">
        <v>1</v>
      </c>
      <c r="AC24" s="4">
        <v>1</v>
      </c>
      <c r="AD24" s="4">
        <v>0</v>
      </c>
      <c r="AE24" s="4">
        <v>1</v>
      </c>
      <c r="AF24" s="4" t="s">
        <v>2259</v>
      </c>
      <c r="AG24" s="4" t="s">
        <v>574</v>
      </c>
      <c r="AH24" s="4" t="s">
        <v>2258</v>
      </c>
      <c r="AI24" s="4" t="s">
        <v>2255</v>
      </c>
      <c r="AJ24">
        <v>20.07</v>
      </c>
      <c r="AK24">
        <v>20.07</v>
      </c>
      <c r="AL24" s="3">
        <v>4.7600000000000003E-2</v>
      </c>
      <c r="AM24" s="4" t="s">
        <v>232</v>
      </c>
      <c r="AN24" s="4" t="s">
        <v>65</v>
      </c>
      <c r="AO24" s="4" t="s">
        <v>65</v>
      </c>
      <c r="AP24" s="4" t="s">
        <v>232</v>
      </c>
      <c r="AQ24" s="4" t="s">
        <v>61</v>
      </c>
      <c r="AR24" s="4" t="s">
        <v>77</v>
      </c>
      <c r="AS24" s="4" t="s">
        <v>578</v>
      </c>
      <c r="AT24" s="4" t="s">
        <v>579</v>
      </c>
    </row>
    <row r="25" spans="1:46" s="4" customFormat="1" x14ac:dyDescent="0.3">
      <c r="A25" s="4" t="s">
        <v>2257</v>
      </c>
      <c r="B25" s="4">
        <v>4</v>
      </c>
      <c r="C25" s="4" t="s">
        <v>47</v>
      </c>
      <c r="D25" s="4">
        <v>1080</v>
      </c>
      <c r="E25" s="4">
        <v>2004</v>
      </c>
      <c r="F25" s="4" t="s">
        <v>48</v>
      </c>
      <c r="G25" s="4" t="s">
        <v>49</v>
      </c>
      <c r="H25" s="4" t="s">
        <v>1483</v>
      </c>
      <c r="I25" s="4" t="s">
        <v>1482</v>
      </c>
      <c r="J25" s="4" t="s">
        <v>52</v>
      </c>
      <c r="K25" s="4" t="s">
        <v>53</v>
      </c>
      <c r="L25" s="4" t="s">
        <v>54</v>
      </c>
      <c r="M25" s="4" t="s">
        <v>55</v>
      </c>
      <c r="N25" s="4" t="s">
        <v>55</v>
      </c>
      <c r="O25" s="4" t="s">
        <v>55</v>
      </c>
      <c r="P25" s="4" t="s">
        <v>256</v>
      </c>
      <c r="Q25" s="4" t="s">
        <v>57</v>
      </c>
      <c r="R25" s="4" t="s">
        <v>256</v>
      </c>
      <c r="S25" s="4">
        <v>74</v>
      </c>
      <c r="T25" s="4" t="s">
        <v>1612</v>
      </c>
      <c r="U25" s="4">
        <v>23</v>
      </c>
      <c r="V25" s="4" t="s">
        <v>1612</v>
      </c>
      <c r="W25" s="4">
        <v>23</v>
      </c>
      <c r="X25" s="4" t="s">
        <v>1612</v>
      </c>
      <c r="Y25" s="4">
        <v>23</v>
      </c>
      <c r="Z25" s="4">
        <v>23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 t="s">
        <v>1396</v>
      </c>
      <c r="AG25" s="4" t="s">
        <v>61</v>
      </c>
      <c r="AH25" s="4" t="s">
        <v>2256</v>
      </c>
      <c r="AI25" s="4" t="s">
        <v>2255</v>
      </c>
      <c r="AJ25">
        <v>19.989999999999998</v>
      </c>
      <c r="AK25">
        <v>19.989999999999998</v>
      </c>
      <c r="AL25" s="3">
        <v>0</v>
      </c>
      <c r="AM25" s="4" t="s">
        <v>65</v>
      </c>
      <c r="AN25" s="4" t="s">
        <v>65</v>
      </c>
      <c r="AO25" s="4" t="s">
        <v>65</v>
      </c>
      <c r="AP25" s="4" t="s">
        <v>65</v>
      </c>
      <c r="AQ25" s="4" t="s">
        <v>66</v>
      </c>
      <c r="AR25" s="4" t="s">
        <v>66</v>
      </c>
      <c r="AS25" s="4" t="s">
        <v>67</v>
      </c>
      <c r="AT25" s="4" t="s">
        <v>65</v>
      </c>
    </row>
    <row r="26" spans="1:46" s="4" customFormat="1" x14ac:dyDescent="0.3">
      <c r="A26" s="4" t="s">
        <v>2254</v>
      </c>
      <c r="B26" s="4">
        <v>5</v>
      </c>
      <c r="C26" s="4" t="s">
        <v>47</v>
      </c>
      <c r="D26" s="4">
        <v>1080</v>
      </c>
      <c r="E26" s="4">
        <v>2004</v>
      </c>
      <c r="F26" s="4" t="s">
        <v>48</v>
      </c>
      <c r="G26" s="4" t="s">
        <v>49</v>
      </c>
      <c r="H26" s="4" t="s">
        <v>1483</v>
      </c>
      <c r="I26" s="4" t="s">
        <v>1482</v>
      </c>
      <c r="J26" s="4" t="s">
        <v>52</v>
      </c>
      <c r="K26" s="4" t="s">
        <v>53</v>
      </c>
      <c r="L26" s="4" t="s">
        <v>54</v>
      </c>
      <c r="M26" s="4" t="s">
        <v>55</v>
      </c>
      <c r="N26" s="4" t="s">
        <v>55</v>
      </c>
      <c r="O26" s="4" t="s">
        <v>55</v>
      </c>
      <c r="P26" s="4" t="s">
        <v>256</v>
      </c>
      <c r="Q26" s="4" t="s">
        <v>57</v>
      </c>
      <c r="R26" s="4" t="s">
        <v>256</v>
      </c>
      <c r="S26" s="4">
        <v>437</v>
      </c>
      <c r="T26" s="4" t="s">
        <v>2253</v>
      </c>
      <c r="U26" s="4">
        <v>27</v>
      </c>
      <c r="V26" s="4" t="s">
        <v>2253</v>
      </c>
      <c r="W26" s="4">
        <v>27</v>
      </c>
      <c r="X26" s="4" t="s">
        <v>2252</v>
      </c>
      <c r="Y26" s="4">
        <v>35</v>
      </c>
      <c r="Z26" s="4">
        <v>27</v>
      </c>
      <c r="AA26" s="4">
        <v>0</v>
      </c>
      <c r="AB26" s="4">
        <v>4</v>
      </c>
      <c r="AC26" s="4">
        <v>4</v>
      </c>
      <c r="AD26" s="4">
        <v>1</v>
      </c>
      <c r="AE26" s="4">
        <v>3</v>
      </c>
      <c r="AF26" s="4" t="s">
        <v>2251</v>
      </c>
      <c r="AG26" s="4" t="s">
        <v>767</v>
      </c>
      <c r="AH26" s="4" t="s">
        <v>2250</v>
      </c>
      <c r="AI26" s="4" t="s">
        <v>2212</v>
      </c>
      <c r="AJ26">
        <v>15.12</v>
      </c>
      <c r="AK26">
        <v>15.12</v>
      </c>
      <c r="AL26" s="3">
        <v>0.129</v>
      </c>
      <c r="AM26" s="4" t="s">
        <v>770</v>
      </c>
      <c r="AN26" s="4" t="s">
        <v>65</v>
      </c>
      <c r="AO26" s="4" t="s">
        <v>212</v>
      </c>
      <c r="AP26" s="4" t="s">
        <v>771</v>
      </c>
      <c r="AQ26" s="4" t="s">
        <v>61</v>
      </c>
      <c r="AR26" s="4" t="s">
        <v>77</v>
      </c>
      <c r="AS26" s="4" t="s">
        <v>2249</v>
      </c>
      <c r="AT26" s="4" t="s">
        <v>448</v>
      </c>
    </row>
    <row r="27" spans="1:46" s="4" customFormat="1" x14ac:dyDescent="0.3">
      <c r="A27" s="4" t="s">
        <v>2248</v>
      </c>
      <c r="B27" s="4">
        <v>6</v>
      </c>
      <c r="C27" s="4" t="s">
        <v>47</v>
      </c>
      <c r="D27" s="4">
        <v>1080</v>
      </c>
      <c r="E27" s="4">
        <v>2004</v>
      </c>
      <c r="F27" s="4" t="s">
        <v>48</v>
      </c>
      <c r="G27" s="4" t="s">
        <v>49</v>
      </c>
      <c r="H27" s="4" t="s">
        <v>1483</v>
      </c>
      <c r="I27" s="4" t="s">
        <v>1482</v>
      </c>
      <c r="J27" s="4" t="s">
        <v>52</v>
      </c>
      <c r="K27" s="4" t="s">
        <v>53</v>
      </c>
      <c r="L27" s="4" t="s">
        <v>54</v>
      </c>
      <c r="M27" s="4" t="s">
        <v>55</v>
      </c>
      <c r="N27" s="4" t="s">
        <v>55</v>
      </c>
      <c r="O27" s="4" t="s">
        <v>55</v>
      </c>
      <c r="P27" s="4" t="s">
        <v>256</v>
      </c>
      <c r="Q27" s="4" t="s">
        <v>57</v>
      </c>
      <c r="R27" s="4" t="s">
        <v>256</v>
      </c>
      <c r="S27" s="4">
        <v>53</v>
      </c>
      <c r="T27" s="4" t="s">
        <v>2247</v>
      </c>
      <c r="U27" s="4">
        <v>28</v>
      </c>
      <c r="V27" s="4" t="s">
        <v>2247</v>
      </c>
      <c r="W27" s="4">
        <v>28</v>
      </c>
      <c r="X27" s="4" t="s">
        <v>2246</v>
      </c>
      <c r="Y27" s="4">
        <v>38</v>
      </c>
      <c r="Z27" s="4">
        <v>28</v>
      </c>
      <c r="AA27" s="4">
        <v>0</v>
      </c>
      <c r="AB27" s="4">
        <v>5</v>
      </c>
      <c r="AC27" s="4">
        <v>5</v>
      </c>
      <c r="AD27" s="4">
        <v>2</v>
      </c>
      <c r="AE27" s="4">
        <v>3</v>
      </c>
      <c r="AF27" s="4" t="s">
        <v>2245</v>
      </c>
      <c r="AG27" s="4" t="s">
        <v>2244</v>
      </c>
      <c r="AH27" s="4" t="s">
        <v>2243</v>
      </c>
      <c r="AI27" s="4" t="s">
        <v>2242</v>
      </c>
      <c r="AJ27">
        <v>13.63</v>
      </c>
      <c r="AK27">
        <v>13.63</v>
      </c>
      <c r="AL27" s="3">
        <v>0.1515</v>
      </c>
      <c r="AM27" s="4" t="s">
        <v>2006</v>
      </c>
      <c r="AN27" s="4" t="s">
        <v>65</v>
      </c>
      <c r="AO27" s="4" t="s">
        <v>437</v>
      </c>
      <c r="AP27" s="4" t="s">
        <v>579</v>
      </c>
      <c r="AQ27" s="4" t="s">
        <v>61</v>
      </c>
      <c r="AR27" s="4" t="s">
        <v>77</v>
      </c>
      <c r="AS27" s="4" t="s">
        <v>2241</v>
      </c>
      <c r="AT27" s="4" t="s">
        <v>2240</v>
      </c>
    </row>
    <row r="28" spans="1:46" s="4" customFormat="1" x14ac:dyDescent="0.3">
      <c r="A28" s="4" t="s">
        <v>2239</v>
      </c>
      <c r="B28" s="4">
        <v>7</v>
      </c>
      <c r="C28" s="4" t="s">
        <v>47</v>
      </c>
      <c r="D28" s="4">
        <v>1080</v>
      </c>
      <c r="E28" s="4">
        <v>2004</v>
      </c>
      <c r="F28" s="4" t="s">
        <v>48</v>
      </c>
      <c r="G28" s="4" t="s">
        <v>49</v>
      </c>
      <c r="H28" s="4" t="s">
        <v>1483</v>
      </c>
      <c r="I28" s="4" t="s">
        <v>1482</v>
      </c>
      <c r="J28" s="4" t="s">
        <v>52</v>
      </c>
      <c r="K28" s="4" t="s">
        <v>53</v>
      </c>
      <c r="L28" s="4" t="s">
        <v>54</v>
      </c>
      <c r="M28" s="4" t="s">
        <v>55</v>
      </c>
      <c r="N28" s="4" t="s">
        <v>55</v>
      </c>
      <c r="O28" s="4" t="s">
        <v>55</v>
      </c>
      <c r="P28" s="4" t="s">
        <v>256</v>
      </c>
      <c r="Q28" s="4" t="s">
        <v>57</v>
      </c>
      <c r="R28" s="4" t="s">
        <v>256</v>
      </c>
      <c r="S28" s="4">
        <v>255</v>
      </c>
      <c r="T28" s="4" t="s">
        <v>2238</v>
      </c>
      <c r="U28" s="4">
        <v>29</v>
      </c>
      <c r="V28" s="4" t="s">
        <v>2238</v>
      </c>
      <c r="W28" s="4">
        <v>29</v>
      </c>
      <c r="X28" s="4" t="s">
        <v>2237</v>
      </c>
      <c r="Y28" s="4">
        <v>35</v>
      </c>
      <c r="Z28" s="4">
        <v>29</v>
      </c>
      <c r="AA28" s="4">
        <v>0</v>
      </c>
      <c r="AB28" s="4">
        <v>3</v>
      </c>
      <c r="AC28" s="4">
        <v>3</v>
      </c>
      <c r="AD28" s="4">
        <v>1</v>
      </c>
      <c r="AE28" s="4">
        <v>2</v>
      </c>
      <c r="AF28" s="4" t="s">
        <v>2236</v>
      </c>
      <c r="AG28" s="4" t="s">
        <v>137</v>
      </c>
      <c r="AH28" s="4" t="s">
        <v>2235</v>
      </c>
      <c r="AI28" s="4" t="s">
        <v>2234</v>
      </c>
      <c r="AJ28">
        <v>18.3</v>
      </c>
      <c r="AK28">
        <v>18.3</v>
      </c>
      <c r="AL28" s="3">
        <v>9.3799999999999994E-2</v>
      </c>
      <c r="AM28" s="4" t="s">
        <v>141</v>
      </c>
      <c r="AN28" s="4" t="s">
        <v>65</v>
      </c>
      <c r="AO28" s="4" t="s">
        <v>142</v>
      </c>
      <c r="AP28" s="4" t="s">
        <v>143</v>
      </c>
      <c r="AQ28" s="4" t="s">
        <v>61</v>
      </c>
      <c r="AR28" s="4" t="s">
        <v>77</v>
      </c>
      <c r="AS28" s="4" t="s">
        <v>144</v>
      </c>
      <c r="AT28" s="4" t="s">
        <v>145</v>
      </c>
    </row>
    <row r="29" spans="1:46" s="4" customFormat="1" x14ac:dyDescent="0.3">
      <c r="A29" s="4" t="s">
        <v>2233</v>
      </c>
      <c r="B29" s="4">
        <v>8</v>
      </c>
      <c r="C29" s="4" t="s">
        <v>47</v>
      </c>
      <c r="D29" s="4">
        <v>1080</v>
      </c>
      <c r="E29" s="4">
        <v>2004</v>
      </c>
      <c r="F29" s="4" t="s">
        <v>48</v>
      </c>
      <c r="G29" s="4" t="s">
        <v>49</v>
      </c>
      <c r="H29" s="4" t="s">
        <v>1483</v>
      </c>
      <c r="I29" s="4" t="s">
        <v>1482</v>
      </c>
      <c r="J29" s="4" t="s">
        <v>52</v>
      </c>
      <c r="K29" s="4" t="s">
        <v>53</v>
      </c>
      <c r="L29" s="4" t="s">
        <v>54</v>
      </c>
      <c r="M29" s="4" t="s">
        <v>55</v>
      </c>
      <c r="N29" s="4" t="s">
        <v>55</v>
      </c>
      <c r="O29" s="4" t="s">
        <v>55</v>
      </c>
      <c r="P29" s="4" t="s">
        <v>256</v>
      </c>
      <c r="Q29" s="4" t="s">
        <v>57</v>
      </c>
      <c r="R29" s="4" t="s">
        <v>256</v>
      </c>
      <c r="S29" s="4">
        <v>457</v>
      </c>
      <c r="T29" s="4" t="s">
        <v>2232</v>
      </c>
      <c r="U29" s="4">
        <v>32</v>
      </c>
      <c r="V29" s="4" t="s">
        <v>2232</v>
      </c>
      <c r="W29" s="4">
        <v>32</v>
      </c>
      <c r="X29" s="4" t="s">
        <v>2231</v>
      </c>
      <c r="Y29" s="4">
        <v>36</v>
      </c>
      <c r="Z29" s="4">
        <v>32</v>
      </c>
      <c r="AA29" s="4">
        <v>0</v>
      </c>
      <c r="AB29" s="4">
        <v>2</v>
      </c>
      <c r="AC29" s="4">
        <v>2</v>
      </c>
      <c r="AD29" s="4">
        <v>0</v>
      </c>
      <c r="AE29" s="4">
        <v>2</v>
      </c>
      <c r="AF29" s="4" t="s">
        <v>2230</v>
      </c>
      <c r="AG29" s="4" t="s">
        <v>714</v>
      </c>
      <c r="AH29" s="4" t="s">
        <v>2229</v>
      </c>
      <c r="AI29" s="4" t="s">
        <v>1996</v>
      </c>
      <c r="AJ29">
        <v>16.21</v>
      </c>
      <c r="AK29">
        <v>16.21</v>
      </c>
      <c r="AL29" s="3">
        <v>5.8799999999999998E-2</v>
      </c>
      <c r="AM29" s="4" t="s">
        <v>718</v>
      </c>
      <c r="AN29" s="4" t="s">
        <v>65</v>
      </c>
      <c r="AO29" s="4" t="s">
        <v>65</v>
      </c>
      <c r="AP29" s="4" t="s">
        <v>718</v>
      </c>
      <c r="AQ29" s="4" t="s">
        <v>61</v>
      </c>
      <c r="AR29" s="4" t="s">
        <v>77</v>
      </c>
      <c r="AS29" s="4" t="s">
        <v>543</v>
      </c>
      <c r="AT29" s="4" t="s">
        <v>544</v>
      </c>
    </row>
    <row r="30" spans="1:46" s="4" customFormat="1" x14ac:dyDescent="0.3">
      <c r="A30" s="4" t="s">
        <v>2228</v>
      </c>
      <c r="B30" s="4">
        <v>9</v>
      </c>
      <c r="C30" s="4" t="s">
        <v>47</v>
      </c>
      <c r="D30" s="4">
        <v>1080</v>
      </c>
      <c r="E30" s="4">
        <v>2004</v>
      </c>
      <c r="F30" s="4" t="s">
        <v>48</v>
      </c>
      <c r="G30" s="4" t="s">
        <v>49</v>
      </c>
      <c r="H30" s="4" t="s">
        <v>1483</v>
      </c>
      <c r="I30" s="4" t="s">
        <v>1482</v>
      </c>
      <c r="J30" s="4" t="s">
        <v>52</v>
      </c>
      <c r="K30" s="4" t="s">
        <v>53</v>
      </c>
      <c r="L30" s="4" t="s">
        <v>54</v>
      </c>
      <c r="M30" s="4" t="s">
        <v>55</v>
      </c>
      <c r="N30" s="4" t="s">
        <v>55</v>
      </c>
      <c r="O30" s="4" t="s">
        <v>55</v>
      </c>
      <c r="P30" s="4" t="s">
        <v>256</v>
      </c>
      <c r="Q30" s="4" t="s">
        <v>57</v>
      </c>
      <c r="R30" s="4" t="s">
        <v>256</v>
      </c>
      <c r="S30" s="4">
        <v>42</v>
      </c>
      <c r="T30" s="4" t="s">
        <v>1232</v>
      </c>
      <c r="U30" s="4">
        <v>20</v>
      </c>
      <c r="V30" s="4" t="s">
        <v>1232</v>
      </c>
      <c r="W30" s="4">
        <v>20</v>
      </c>
      <c r="X30" s="4" t="s">
        <v>2227</v>
      </c>
      <c r="Y30" s="4">
        <v>26</v>
      </c>
      <c r="Z30" s="4">
        <v>20</v>
      </c>
      <c r="AA30" s="4">
        <v>0</v>
      </c>
      <c r="AB30" s="4">
        <v>3</v>
      </c>
      <c r="AC30" s="4">
        <v>3</v>
      </c>
      <c r="AD30" s="4">
        <v>0</v>
      </c>
      <c r="AE30" s="4">
        <v>3</v>
      </c>
      <c r="AF30" s="4" t="s">
        <v>2226</v>
      </c>
      <c r="AG30" s="4" t="s">
        <v>2225</v>
      </c>
      <c r="AH30" s="4" t="s">
        <v>2224</v>
      </c>
      <c r="AI30" s="4" t="s">
        <v>77</v>
      </c>
      <c r="AJ30">
        <v>12.02</v>
      </c>
      <c r="AK30">
        <v>12.02</v>
      </c>
      <c r="AL30" s="3">
        <v>0.13039999999999999</v>
      </c>
      <c r="AM30" s="4" t="s">
        <v>870</v>
      </c>
      <c r="AN30" s="4" t="s">
        <v>65</v>
      </c>
      <c r="AO30" s="4" t="s">
        <v>65</v>
      </c>
      <c r="AP30" s="4" t="s">
        <v>870</v>
      </c>
      <c r="AQ30" s="4" t="s">
        <v>61</v>
      </c>
      <c r="AR30" s="4" t="s">
        <v>77</v>
      </c>
      <c r="AS30" s="4" t="s">
        <v>2223</v>
      </c>
      <c r="AT30" s="4" t="s">
        <v>403</v>
      </c>
    </row>
    <row r="31" spans="1:46" s="4" customFormat="1" x14ac:dyDescent="0.3">
      <c r="A31" s="4" t="s">
        <v>2222</v>
      </c>
      <c r="B31" s="4">
        <v>10</v>
      </c>
      <c r="C31" s="4" t="s">
        <v>47</v>
      </c>
      <c r="D31" s="4">
        <v>1080</v>
      </c>
      <c r="E31" s="4">
        <v>2004</v>
      </c>
      <c r="F31" s="4" t="s">
        <v>48</v>
      </c>
      <c r="G31" s="4" t="s">
        <v>49</v>
      </c>
      <c r="H31" s="4" t="s">
        <v>1483</v>
      </c>
      <c r="I31" s="4" t="s">
        <v>1482</v>
      </c>
      <c r="J31" s="4" t="s">
        <v>52</v>
      </c>
      <c r="K31" s="4" t="s">
        <v>53</v>
      </c>
      <c r="L31" s="4" t="s">
        <v>54</v>
      </c>
      <c r="M31" s="4" t="s">
        <v>55</v>
      </c>
      <c r="N31" s="4" t="s">
        <v>55</v>
      </c>
      <c r="O31" s="4" t="s">
        <v>55</v>
      </c>
      <c r="P31" s="4" t="s">
        <v>256</v>
      </c>
      <c r="Q31" s="4" t="s">
        <v>57</v>
      </c>
      <c r="R31" s="4" t="s">
        <v>256</v>
      </c>
      <c r="S31" s="4">
        <v>351</v>
      </c>
      <c r="T31" s="4" t="s">
        <v>2221</v>
      </c>
      <c r="U31" s="4">
        <v>29</v>
      </c>
      <c r="V31" s="4" t="s">
        <v>2221</v>
      </c>
      <c r="W31" s="4">
        <v>29</v>
      </c>
      <c r="X31" s="4" t="s">
        <v>2221</v>
      </c>
      <c r="Y31" s="4">
        <v>29</v>
      </c>
      <c r="Z31" s="4">
        <v>29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 t="s">
        <v>2220</v>
      </c>
      <c r="AG31" s="4" t="s">
        <v>61</v>
      </c>
      <c r="AH31" s="4" t="s">
        <v>2219</v>
      </c>
      <c r="AI31" s="4" t="s">
        <v>2218</v>
      </c>
      <c r="AJ31">
        <v>17.829999999999998</v>
      </c>
      <c r="AK31">
        <v>17.829999999999998</v>
      </c>
      <c r="AL31" s="3">
        <v>0</v>
      </c>
      <c r="AM31" s="4" t="s">
        <v>65</v>
      </c>
      <c r="AN31" s="4" t="s">
        <v>65</v>
      </c>
      <c r="AO31" s="4" t="s">
        <v>65</v>
      </c>
      <c r="AP31" s="4" t="s">
        <v>65</v>
      </c>
      <c r="AQ31" s="4" t="s">
        <v>66</v>
      </c>
      <c r="AR31" s="4" t="s">
        <v>66</v>
      </c>
      <c r="AS31" s="4" t="s">
        <v>67</v>
      </c>
      <c r="AT31" s="4" t="s">
        <v>65</v>
      </c>
    </row>
    <row r="32" spans="1:46" s="4" customFormat="1" x14ac:dyDescent="0.3">
      <c r="A32" s="4" t="s">
        <v>2217</v>
      </c>
      <c r="B32" s="4">
        <v>11</v>
      </c>
      <c r="C32" s="4" t="s">
        <v>47</v>
      </c>
      <c r="D32" s="4">
        <v>1080</v>
      </c>
      <c r="E32" s="4">
        <v>2004</v>
      </c>
      <c r="F32" s="4" t="s">
        <v>48</v>
      </c>
      <c r="G32" s="4" t="s">
        <v>49</v>
      </c>
      <c r="H32" s="4" t="s">
        <v>1483</v>
      </c>
      <c r="I32" s="4" t="s">
        <v>1482</v>
      </c>
      <c r="J32" s="4" t="s">
        <v>52</v>
      </c>
      <c r="K32" s="4" t="s">
        <v>53</v>
      </c>
      <c r="L32" s="4" t="s">
        <v>54</v>
      </c>
      <c r="M32" s="4" t="s">
        <v>55</v>
      </c>
      <c r="N32" s="4" t="s">
        <v>55</v>
      </c>
      <c r="O32" s="4" t="s">
        <v>55</v>
      </c>
      <c r="P32" s="4" t="s">
        <v>256</v>
      </c>
      <c r="Q32" s="4" t="s">
        <v>57</v>
      </c>
      <c r="R32" s="4" t="s">
        <v>256</v>
      </c>
      <c r="S32" s="4">
        <v>272</v>
      </c>
      <c r="T32" s="4" t="s">
        <v>2216</v>
      </c>
      <c r="U32" s="4">
        <v>29</v>
      </c>
      <c r="V32" s="4" t="s">
        <v>2216</v>
      </c>
      <c r="W32" s="4">
        <v>29</v>
      </c>
      <c r="X32" s="4" t="s">
        <v>2215</v>
      </c>
      <c r="Y32" s="4">
        <v>39</v>
      </c>
      <c r="Z32" s="4">
        <v>29</v>
      </c>
      <c r="AA32" s="4">
        <v>0</v>
      </c>
      <c r="AB32" s="4">
        <v>5</v>
      </c>
      <c r="AC32" s="4">
        <v>5</v>
      </c>
      <c r="AD32" s="4">
        <v>1</v>
      </c>
      <c r="AE32" s="4">
        <v>4</v>
      </c>
      <c r="AF32" s="4" t="s">
        <v>2214</v>
      </c>
      <c r="AG32" s="4" t="s">
        <v>287</v>
      </c>
      <c r="AH32" s="4" t="s">
        <v>2213</v>
      </c>
      <c r="AI32" s="4" t="s">
        <v>2212</v>
      </c>
      <c r="AJ32">
        <v>15.14</v>
      </c>
      <c r="AK32">
        <v>15.14</v>
      </c>
      <c r="AL32" s="3">
        <v>0.14710000000000001</v>
      </c>
      <c r="AM32" s="4" t="s">
        <v>291</v>
      </c>
      <c r="AN32" s="4" t="s">
        <v>65</v>
      </c>
      <c r="AO32" s="4" t="s">
        <v>292</v>
      </c>
      <c r="AP32" s="4" t="s">
        <v>668</v>
      </c>
      <c r="AQ32" s="4" t="s">
        <v>61</v>
      </c>
      <c r="AR32" s="4" t="s">
        <v>77</v>
      </c>
      <c r="AS32" s="4" t="s">
        <v>520</v>
      </c>
      <c r="AT32" s="4" t="s">
        <v>521</v>
      </c>
    </row>
    <row r="33" spans="1:46" s="4" customFormat="1" x14ac:dyDescent="0.3">
      <c r="A33" s="4" t="s">
        <v>2211</v>
      </c>
      <c r="B33" s="4">
        <v>12</v>
      </c>
      <c r="C33" s="4" t="s">
        <v>47</v>
      </c>
      <c r="D33" s="4">
        <v>1080</v>
      </c>
      <c r="E33" s="4">
        <v>2004</v>
      </c>
      <c r="F33" s="4" t="s">
        <v>48</v>
      </c>
      <c r="G33" s="4" t="s">
        <v>49</v>
      </c>
      <c r="H33" s="4" t="s">
        <v>1483</v>
      </c>
      <c r="I33" s="4" t="s">
        <v>1482</v>
      </c>
      <c r="J33" s="4" t="s">
        <v>52</v>
      </c>
      <c r="K33" s="4" t="s">
        <v>53</v>
      </c>
      <c r="L33" s="4" t="s">
        <v>54</v>
      </c>
      <c r="M33" s="4" t="s">
        <v>55</v>
      </c>
      <c r="N33" s="4" t="s">
        <v>55</v>
      </c>
      <c r="O33" s="4" t="s">
        <v>55</v>
      </c>
      <c r="P33" s="4" t="s">
        <v>256</v>
      </c>
      <c r="Q33" s="4" t="s">
        <v>57</v>
      </c>
      <c r="R33" s="4" t="s">
        <v>256</v>
      </c>
      <c r="S33" s="4">
        <v>290</v>
      </c>
      <c r="T33" s="4" t="s">
        <v>2210</v>
      </c>
      <c r="U33" s="4">
        <v>35</v>
      </c>
      <c r="V33" s="4" t="s">
        <v>2210</v>
      </c>
      <c r="W33" s="4">
        <v>35</v>
      </c>
      <c r="X33" s="4" t="s">
        <v>2210</v>
      </c>
      <c r="Y33" s="4">
        <v>35</v>
      </c>
      <c r="Z33" s="4">
        <v>35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 t="s">
        <v>2209</v>
      </c>
      <c r="AG33" s="4" t="s">
        <v>61</v>
      </c>
      <c r="AH33" s="4" t="s">
        <v>2208</v>
      </c>
      <c r="AI33" s="4" t="s">
        <v>1690</v>
      </c>
      <c r="AJ33">
        <v>19.100000000000001</v>
      </c>
      <c r="AK33">
        <v>19.100000000000001</v>
      </c>
      <c r="AL33" s="3">
        <v>0</v>
      </c>
      <c r="AM33" s="4" t="s">
        <v>65</v>
      </c>
      <c r="AN33" s="4" t="s">
        <v>65</v>
      </c>
      <c r="AO33" s="4" t="s">
        <v>65</v>
      </c>
      <c r="AP33" s="4" t="s">
        <v>65</v>
      </c>
      <c r="AQ33" s="4" t="s">
        <v>66</v>
      </c>
      <c r="AR33" s="4" t="s">
        <v>66</v>
      </c>
      <c r="AS33" s="4" t="s">
        <v>67</v>
      </c>
      <c r="AT33" s="4" t="s">
        <v>65</v>
      </c>
    </row>
    <row r="34" spans="1:46" s="4" customFormat="1" x14ac:dyDescent="0.3">
      <c r="A34" s="4" t="s">
        <v>2207</v>
      </c>
      <c r="B34" s="4">
        <v>13</v>
      </c>
      <c r="C34" s="4" t="s">
        <v>47</v>
      </c>
      <c r="D34" s="4">
        <v>1080</v>
      </c>
      <c r="E34" s="4">
        <v>2004</v>
      </c>
      <c r="F34" s="4" t="s">
        <v>48</v>
      </c>
      <c r="G34" s="4" t="s">
        <v>49</v>
      </c>
      <c r="H34" s="4" t="s">
        <v>1483</v>
      </c>
      <c r="I34" s="4" t="s">
        <v>1482</v>
      </c>
      <c r="J34" s="4" t="s">
        <v>52</v>
      </c>
      <c r="K34" s="4" t="s">
        <v>53</v>
      </c>
      <c r="L34" s="4" t="s">
        <v>54</v>
      </c>
      <c r="M34" s="4" t="s">
        <v>55</v>
      </c>
      <c r="N34" s="4" t="s">
        <v>55</v>
      </c>
      <c r="O34" s="4" t="s">
        <v>55</v>
      </c>
      <c r="P34" s="4" t="s">
        <v>256</v>
      </c>
      <c r="Q34" s="4" t="s">
        <v>57</v>
      </c>
      <c r="R34" s="4" t="s">
        <v>256</v>
      </c>
      <c r="S34" s="4">
        <v>214</v>
      </c>
      <c r="T34" s="4" t="s">
        <v>1930</v>
      </c>
      <c r="U34" s="4">
        <v>22</v>
      </c>
      <c r="V34" s="4" t="s">
        <v>1930</v>
      </c>
      <c r="W34" s="4">
        <v>22</v>
      </c>
      <c r="X34" s="4" t="s">
        <v>2206</v>
      </c>
      <c r="Y34" s="4">
        <v>24</v>
      </c>
      <c r="Z34" s="4">
        <v>22</v>
      </c>
      <c r="AA34" s="4">
        <v>0</v>
      </c>
      <c r="AB34" s="4">
        <v>1</v>
      </c>
      <c r="AC34" s="4">
        <v>1</v>
      </c>
      <c r="AD34" s="4">
        <v>0</v>
      </c>
      <c r="AE34" s="4">
        <v>1</v>
      </c>
      <c r="AF34" s="4" t="s">
        <v>1240</v>
      </c>
      <c r="AG34" s="4" t="s">
        <v>103</v>
      </c>
      <c r="AH34" s="4" t="s">
        <v>2205</v>
      </c>
      <c r="AI34" s="4" t="s">
        <v>1437</v>
      </c>
      <c r="AJ34">
        <v>21.82</v>
      </c>
      <c r="AK34">
        <v>21.82</v>
      </c>
      <c r="AL34" s="3">
        <v>4.3499999999999997E-2</v>
      </c>
      <c r="AM34" s="4" t="s">
        <v>108</v>
      </c>
      <c r="AN34" s="4" t="s">
        <v>65</v>
      </c>
      <c r="AO34" s="4" t="s">
        <v>65</v>
      </c>
      <c r="AP34" s="4" t="s">
        <v>108</v>
      </c>
      <c r="AQ34" s="4" t="s">
        <v>61</v>
      </c>
      <c r="AR34" s="4" t="s">
        <v>77</v>
      </c>
      <c r="AS34" s="4" t="s">
        <v>862</v>
      </c>
      <c r="AT34" s="4" t="s">
        <v>861</v>
      </c>
    </row>
    <row r="35" spans="1:46" s="4" customFormat="1" x14ac:dyDescent="0.3">
      <c r="A35" s="4" t="s">
        <v>2204</v>
      </c>
      <c r="B35" s="4">
        <v>14</v>
      </c>
      <c r="C35" s="4" t="s">
        <v>47</v>
      </c>
      <c r="D35" s="4">
        <v>1080</v>
      </c>
      <c r="E35" s="4">
        <v>2004</v>
      </c>
      <c r="F35" s="4" t="s">
        <v>48</v>
      </c>
      <c r="G35" s="4" t="s">
        <v>49</v>
      </c>
      <c r="H35" s="4" t="s">
        <v>1483</v>
      </c>
      <c r="I35" s="4" t="s">
        <v>1482</v>
      </c>
      <c r="J35" s="4" t="s">
        <v>52</v>
      </c>
      <c r="K35" s="4" t="s">
        <v>53</v>
      </c>
      <c r="L35" s="4" t="s">
        <v>54</v>
      </c>
      <c r="M35" s="4" t="s">
        <v>55</v>
      </c>
      <c r="N35" s="4" t="s">
        <v>55</v>
      </c>
      <c r="O35" s="4" t="s">
        <v>55</v>
      </c>
      <c r="P35" s="4" t="s">
        <v>256</v>
      </c>
      <c r="Q35" s="4" t="s">
        <v>57</v>
      </c>
      <c r="R35" s="4" t="s">
        <v>256</v>
      </c>
      <c r="S35" s="4">
        <v>433</v>
      </c>
      <c r="T35" s="4" t="s">
        <v>2203</v>
      </c>
      <c r="U35" s="4">
        <v>29</v>
      </c>
      <c r="V35" s="4" t="s">
        <v>2203</v>
      </c>
      <c r="W35" s="4">
        <v>29</v>
      </c>
      <c r="X35" s="4" t="s">
        <v>2202</v>
      </c>
      <c r="Y35" s="4">
        <v>39</v>
      </c>
      <c r="Z35" s="4">
        <v>29</v>
      </c>
      <c r="AA35" s="4">
        <v>0</v>
      </c>
      <c r="AB35" s="4">
        <v>5</v>
      </c>
      <c r="AC35" s="4">
        <v>5</v>
      </c>
      <c r="AD35" s="4">
        <v>3</v>
      </c>
      <c r="AE35" s="4">
        <v>2</v>
      </c>
      <c r="AF35" s="4" t="s">
        <v>2201</v>
      </c>
      <c r="AG35" s="4" t="s">
        <v>287</v>
      </c>
      <c r="AH35" s="4" t="s">
        <v>2200</v>
      </c>
      <c r="AI35" s="4" t="s">
        <v>2199</v>
      </c>
      <c r="AJ35">
        <v>16.45</v>
      </c>
      <c r="AK35">
        <v>16.45</v>
      </c>
      <c r="AL35" s="3">
        <v>0.14710000000000001</v>
      </c>
      <c r="AM35" s="4" t="s">
        <v>291</v>
      </c>
      <c r="AN35" s="4" t="s">
        <v>65</v>
      </c>
      <c r="AO35" s="4" t="s">
        <v>1199</v>
      </c>
      <c r="AP35" s="4" t="s">
        <v>718</v>
      </c>
      <c r="AQ35" s="4" t="s">
        <v>61</v>
      </c>
      <c r="AR35" s="4" t="s">
        <v>77</v>
      </c>
      <c r="AS35" s="4" t="s">
        <v>520</v>
      </c>
      <c r="AT35" s="4" t="s">
        <v>521</v>
      </c>
    </row>
    <row r="36" spans="1:46" s="4" customFormat="1" x14ac:dyDescent="0.3">
      <c r="A36" s="4" t="s">
        <v>2198</v>
      </c>
      <c r="B36" s="4">
        <v>15</v>
      </c>
      <c r="C36" s="4" t="s">
        <v>47</v>
      </c>
      <c r="D36" s="4">
        <v>1080</v>
      </c>
      <c r="E36" s="4">
        <v>2004</v>
      </c>
      <c r="F36" s="4" t="s">
        <v>48</v>
      </c>
      <c r="G36" s="4" t="s">
        <v>49</v>
      </c>
      <c r="H36" s="4" t="s">
        <v>1483</v>
      </c>
      <c r="I36" s="4" t="s">
        <v>1482</v>
      </c>
      <c r="J36" s="4" t="s">
        <v>52</v>
      </c>
      <c r="K36" s="4" t="s">
        <v>53</v>
      </c>
      <c r="L36" s="4" t="s">
        <v>54</v>
      </c>
      <c r="M36" s="4" t="s">
        <v>55</v>
      </c>
      <c r="N36" s="4" t="s">
        <v>55</v>
      </c>
      <c r="O36" s="4" t="s">
        <v>55</v>
      </c>
      <c r="P36" s="4" t="s">
        <v>256</v>
      </c>
      <c r="Q36" s="4" t="s">
        <v>57</v>
      </c>
      <c r="R36" s="4" t="s">
        <v>256</v>
      </c>
      <c r="S36" s="4">
        <v>211</v>
      </c>
      <c r="T36" s="4" t="s">
        <v>864</v>
      </c>
      <c r="U36" s="4">
        <v>23</v>
      </c>
      <c r="V36" s="4" t="s">
        <v>864</v>
      </c>
      <c r="W36" s="4">
        <v>23</v>
      </c>
      <c r="X36" s="4" t="s">
        <v>2197</v>
      </c>
      <c r="Y36" s="4">
        <v>35</v>
      </c>
      <c r="Z36" s="4">
        <v>23</v>
      </c>
      <c r="AA36" s="4">
        <v>0</v>
      </c>
      <c r="AB36" s="4">
        <v>6</v>
      </c>
      <c r="AC36" s="4">
        <v>6</v>
      </c>
      <c r="AD36" s="4">
        <v>4</v>
      </c>
      <c r="AE36" s="4">
        <v>2</v>
      </c>
      <c r="AF36" s="4" t="s">
        <v>1521</v>
      </c>
      <c r="AG36" s="4" t="s">
        <v>2196</v>
      </c>
      <c r="AH36" s="4" t="s">
        <v>1595</v>
      </c>
      <c r="AI36" s="4" t="s">
        <v>2195</v>
      </c>
      <c r="AJ36">
        <v>16.55</v>
      </c>
      <c r="AK36">
        <v>16.55</v>
      </c>
      <c r="AL36" s="3">
        <v>0.2069</v>
      </c>
      <c r="AM36" s="4" t="s">
        <v>1977</v>
      </c>
      <c r="AN36" s="4" t="s">
        <v>65</v>
      </c>
      <c r="AO36" s="4" t="s">
        <v>616</v>
      </c>
      <c r="AP36" s="4" t="s">
        <v>1165</v>
      </c>
      <c r="AQ36" s="4" t="s">
        <v>61</v>
      </c>
      <c r="AR36" s="4" t="s">
        <v>77</v>
      </c>
      <c r="AS36" s="4" t="s">
        <v>2194</v>
      </c>
      <c r="AT36" s="4" t="s">
        <v>2193</v>
      </c>
    </row>
    <row r="37" spans="1:46" s="4" customFormat="1" x14ac:dyDescent="0.3">
      <c r="A37" s="4" t="s">
        <v>2192</v>
      </c>
      <c r="B37" s="4">
        <v>16</v>
      </c>
      <c r="C37" s="4" t="s">
        <v>47</v>
      </c>
      <c r="D37" s="4">
        <v>1080</v>
      </c>
      <c r="E37" s="4">
        <v>2004</v>
      </c>
      <c r="F37" s="4" t="s">
        <v>48</v>
      </c>
      <c r="G37" s="4" t="s">
        <v>49</v>
      </c>
      <c r="H37" s="4" t="s">
        <v>1483</v>
      </c>
      <c r="I37" s="4" t="s">
        <v>1482</v>
      </c>
      <c r="J37" s="4" t="s">
        <v>52</v>
      </c>
      <c r="K37" s="4" t="s">
        <v>53</v>
      </c>
      <c r="L37" s="4" t="s">
        <v>54</v>
      </c>
      <c r="M37" s="4" t="s">
        <v>55</v>
      </c>
      <c r="N37" s="4" t="s">
        <v>55</v>
      </c>
      <c r="O37" s="4" t="s">
        <v>55</v>
      </c>
      <c r="P37" s="4" t="s">
        <v>256</v>
      </c>
      <c r="Q37" s="4" t="s">
        <v>57</v>
      </c>
      <c r="R37" s="4" t="s">
        <v>256</v>
      </c>
      <c r="S37" s="4">
        <v>210</v>
      </c>
      <c r="T37" s="4" t="s">
        <v>2191</v>
      </c>
      <c r="U37" s="4">
        <v>17</v>
      </c>
      <c r="V37" s="4" t="s">
        <v>2190</v>
      </c>
      <c r="W37" s="4">
        <v>17</v>
      </c>
      <c r="X37" s="4" t="s">
        <v>2190</v>
      </c>
      <c r="Y37" s="4">
        <v>17</v>
      </c>
      <c r="Z37" s="4">
        <v>16</v>
      </c>
      <c r="AA37" s="4">
        <v>1</v>
      </c>
      <c r="AB37" s="4">
        <v>0</v>
      </c>
      <c r="AC37" s="4">
        <v>0</v>
      </c>
      <c r="AD37" s="4">
        <v>0</v>
      </c>
      <c r="AE37" s="4">
        <v>0</v>
      </c>
      <c r="AF37" s="4" t="s">
        <v>2189</v>
      </c>
      <c r="AG37" s="4" t="s">
        <v>61</v>
      </c>
      <c r="AH37" s="4" t="s">
        <v>2188</v>
      </c>
      <c r="AI37" s="4" t="s">
        <v>392</v>
      </c>
      <c r="AJ37">
        <v>21.3</v>
      </c>
      <c r="AK37">
        <v>20.05</v>
      </c>
      <c r="AL37" s="3">
        <v>5.8799999999999998E-2</v>
      </c>
      <c r="AM37" s="4" t="s">
        <v>65</v>
      </c>
      <c r="AN37" s="4" t="s">
        <v>718</v>
      </c>
      <c r="AO37" s="4" t="s">
        <v>65</v>
      </c>
      <c r="AP37" s="4" t="s">
        <v>65</v>
      </c>
      <c r="AQ37" s="4" t="s">
        <v>66</v>
      </c>
      <c r="AR37" s="4" t="s">
        <v>179</v>
      </c>
      <c r="AS37" s="4" t="s">
        <v>1544</v>
      </c>
      <c r="AT37" s="4" t="s">
        <v>718</v>
      </c>
    </row>
    <row r="38" spans="1:46" s="4" customFormat="1" x14ac:dyDescent="0.3">
      <c r="A38" s="4" t="s">
        <v>2187</v>
      </c>
      <c r="B38" s="4">
        <v>17</v>
      </c>
      <c r="C38" s="4" t="s">
        <v>47</v>
      </c>
      <c r="D38" s="4">
        <v>1080</v>
      </c>
      <c r="E38" s="4">
        <v>2004</v>
      </c>
      <c r="F38" s="4" t="s">
        <v>48</v>
      </c>
      <c r="G38" s="4" t="s">
        <v>49</v>
      </c>
      <c r="H38" s="4" t="s">
        <v>1483</v>
      </c>
      <c r="I38" s="4" t="s">
        <v>1482</v>
      </c>
      <c r="J38" s="4" t="s">
        <v>52</v>
      </c>
      <c r="K38" s="4" t="s">
        <v>53</v>
      </c>
      <c r="L38" s="4" t="s">
        <v>54</v>
      </c>
      <c r="M38" s="4" t="s">
        <v>55</v>
      </c>
      <c r="N38" s="4" t="s">
        <v>55</v>
      </c>
      <c r="O38" s="4" t="s">
        <v>55</v>
      </c>
      <c r="P38" s="4" t="s">
        <v>256</v>
      </c>
      <c r="Q38" s="4" t="s">
        <v>57</v>
      </c>
      <c r="R38" s="4" t="s">
        <v>256</v>
      </c>
      <c r="S38" s="4">
        <v>477</v>
      </c>
      <c r="T38" s="4" t="s">
        <v>2186</v>
      </c>
      <c r="U38" s="4">
        <v>40</v>
      </c>
      <c r="V38" s="4" t="s">
        <v>2186</v>
      </c>
      <c r="W38" s="4">
        <v>40</v>
      </c>
      <c r="X38" s="4" t="s">
        <v>2185</v>
      </c>
      <c r="Y38" s="4">
        <v>42</v>
      </c>
      <c r="Z38" s="4">
        <v>40</v>
      </c>
      <c r="AA38" s="4">
        <v>0</v>
      </c>
      <c r="AB38" s="4">
        <v>1</v>
      </c>
      <c r="AC38" s="4">
        <v>1</v>
      </c>
      <c r="AD38" s="4">
        <v>0</v>
      </c>
      <c r="AE38" s="4">
        <v>1</v>
      </c>
      <c r="AF38" s="4" t="s">
        <v>2184</v>
      </c>
      <c r="AG38" s="4" t="s">
        <v>2183</v>
      </c>
      <c r="AH38" s="4" t="s">
        <v>2182</v>
      </c>
      <c r="AI38" s="4" t="s">
        <v>1207</v>
      </c>
      <c r="AJ38">
        <v>21.78</v>
      </c>
      <c r="AK38">
        <v>21.78</v>
      </c>
      <c r="AL38" s="3">
        <v>2.4400000000000002E-2</v>
      </c>
      <c r="AM38" s="4" t="s">
        <v>382</v>
      </c>
      <c r="AN38" s="4" t="s">
        <v>65</v>
      </c>
      <c r="AO38" s="4" t="s">
        <v>65</v>
      </c>
      <c r="AP38" s="4" t="s">
        <v>382</v>
      </c>
      <c r="AQ38" s="4" t="s">
        <v>61</v>
      </c>
      <c r="AR38" s="4" t="s">
        <v>77</v>
      </c>
      <c r="AS38" s="4" t="s">
        <v>1134</v>
      </c>
      <c r="AT38" s="4" t="s">
        <v>232</v>
      </c>
    </row>
    <row r="39" spans="1:46" s="4" customFormat="1" x14ac:dyDescent="0.3">
      <c r="A39" s="4" t="s">
        <v>2181</v>
      </c>
      <c r="B39" s="4">
        <v>18</v>
      </c>
      <c r="C39" s="4" t="s">
        <v>47</v>
      </c>
      <c r="D39" s="4">
        <v>1080</v>
      </c>
      <c r="E39" s="4">
        <v>2004</v>
      </c>
      <c r="F39" s="4" t="s">
        <v>48</v>
      </c>
      <c r="G39" s="4" t="s">
        <v>49</v>
      </c>
      <c r="H39" s="4" t="s">
        <v>1483</v>
      </c>
      <c r="I39" s="4" t="s">
        <v>1482</v>
      </c>
      <c r="J39" s="4" t="s">
        <v>52</v>
      </c>
      <c r="K39" s="4" t="s">
        <v>53</v>
      </c>
      <c r="L39" s="4" t="s">
        <v>54</v>
      </c>
      <c r="M39" s="4" t="s">
        <v>55</v>
      </c>
      <c r="N39" s="4" t="s">
        <v>55</v>
      </c>
      <c r="O39" s="4" t="s">
        <v>55</v>
      </c>
      <c r="P39" s="4" t="s">
        <v>256</v>
      </c>
      <c r="Q39" s="4" t="s">
        <v>57</v>
      </c>
      <c r="R39" s="4" t="s">
        <v>256</v>
      </c>
      <c r="S39" s="4">
        <v>381</v>
      </c>
      <c r="T39" s="4" t="s">
        <v>2180</v>
      </c>
      <c r="U39" s="4">
        <v>35</v>
      </c>
      <c r="V39" s="4" t="s">
        <v>2180</v>
      </c>
      <c r="W39" s="4">
        <v>35</v>
      </c>
      <c r="X39" s="4" t="s">
        <v>2180</v>
      </c>
      <c r="Y39" s="4">
        <v>35</v>
      </c>
      <c r="Z39" s="4">
        <v>35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 t="s">
        <v>2179</v>
      </c>
      <c r="AG39" s="4" t="s">
        <v>61</v>
      </c>
      <c r="AH39" s="4" t="s">
        <v>2178</v>
      </c>
      <c r="AI39" s="4" t="s">
        <v>675</v>
      </c>
      <c r="AJ39">
        <v>25.1</v>
      </c>
      <c r="AK39">
        <v>25.1</v>
      </c>
      <c r="AL39" s="3">
        <v>0</v>
      </c>
      <c r="AM39" s="4" t="s">
        <v>65</v>
      </c>
      <c r="AN39" s="4" t="s">
        <v>65</v>
      </c>
      <c r="AO39" s="4" t="s">
        <v>65</v>
      </c>
      <c r="AP39" s="4" t="s">
        <v>65</v>
      </c>
      <c r="AQ39" s="4" t="s">
        <v>66</v>
      </c>
      <c r="AR39" s="4" t="s">
        <v>66</v>
      </c>
      <c r="AS39" s="4" t="s">
        <v>67</v>
      </c>
      <c r="AT39" s="4" t="s">
        <v>65</v>
      </c>
    </row>
    <row r="40" spans="1:46" s="4" customFormat="1" x14ac:dyDescent="0.3">
      <c r="A40" s="4" t="s">
        <v>2177</v>
      </c>
      <c r="B40" s="4">
        <v>19</v>
      </c>
      <c r="C40" s="4" t="s">
        <v>47</v>
      </c>
      <c r="D40" s="4">
        <v>1080</v>
      </c>
      <c r="E40" s="4">
        <v>2004</v>
      </c>
      <c r="F40" s="4" t="s">
        <v>48</v>
      </c>
      <c r="G40" s="4" t="s">
        <v>49</v>
      </c>
      <c r="H40" s="4" t="s">
        <v>1483</v>
      </c>
      <c r="I40" s="4" t="s">
        <v>1482</v>
      </c>
      <c r="J40" s="4" t="s">
        <v>52</v>
      </c>
      <c r="K40" s="4" t="s">
        <v>53</v>
      </c>
      <c r="L40" s="4" t="s">
        <v>54</v>
      </c>
      <c r="M40" s="4" t="s">
        <v>55</v>
      </c>
      <c r="N40" s="4" t="s">
        <v>55</v>
      </c>
      <c r="O40" s="4" t="s">
        <v>55</v>
      </c>
      <c r="P40" s="4" t="s">
        <v>256</v>
      </c>
      <c r="Q40" s="4" t="s">
        <v>57</v>
      </c>
      <c r="R40" s="4" t="s">
        <v>256</v>
      </c>
      <c r="S40" s="4">
        <v>117</v>
      </c>
      <c r="T40" s="4" t="s">
        <v>790</v>
      </c>
      <c r="U40" s="4">
        <v>33</v>
      </c>
      <c r="V40" s="4" t="s">
        <v>790</v>
      </c>
      <c r="W40" s="4">
        <v>33</v>
      </c>
      <c r="X40" s="4" t="s">
        <v>2176</v>
      </c>
      <c r="Y40" s="4">
        <v>53</v>
      </c>
      <c r="Z40" s="4">
        <v>33</v>
      </c>
      <c r="AA40" s="4">
        <v>0</v>
      </c>
      <c r="AB40" s="4">
        <v>10</v>
      </c>
      <c r="AC40" s="4">
        <v>10</v>
      </c>
      <c r="AD40" s="4">
        <v>1</v>
      </c>
      <c r="AE40" s="4">
        <v>9</v>
      </c>
      <c r="AF40" s="4" t="s">
        <v>2175</v>
      </c>
      <c r="AG40" s="4" t="s">
        <v>2174</v>
      </c>
      <c r="AH40" s="4" t="s">
        <v>138</v>
      </c>
      <c r="AI40" s="4" t="s">
        <v>2173</v>
      </c>
      <c r="AJ40">
        <v>14.74</v>
      </c>
      <c r="AK40">
        <v>14.74</v>
      </c>
      <c r="AL40" s="3">
        <v>0.2326</v>
      </c>
      <c r="AM40" s="4" t="s">
        <v>2172</v>
      </c>
      <c r="AN40" s="4" t="s">
        <v>65</v>
      </c>
      <c r="AO40" s="4" t="s">
        <v>2171</v>
      </c>
      <c r="AP40" s="4" t="s">
        <v>2170</v>
      </c>
      <c r="AQ40" s="4" t="s">
        <v>61</v>
      </c>
      <c r="AR40" s="4" t="s">
        <v>77</v>
      </c>
      <c r="AS40" s="4" t="s">
        <v>2169</v>
      </c>
      <c r="AT40" s="4" t="s">
        <v>2168</v>
      </c>
    </row>
    <row r="41" spans="1:46" s="4" customFormat="1" x14ac:dyDescent="0.3">
      <c r="A41" s="4" t="s">
        <v>2167</v>
      </c>
      <c r="B41" s="4">
        <v>20</v>
      </c>
      <c r="C41" s="4" t="s">
        <v>47</v>
      </c>
      <c r="D41" s="4">
        <v>1080</v>
      </c>
      <c r="E41" s="4">
        <v>2004</v>
      </c>
      <c r="F41" s="4" t="s">
        <v>48</v>
      </c>
      <c r="G41" s="4" t="s">
        <v>49</v>
      </c>
      <c r="H41" s="4" t="s">
        <v>1483</v>
      </c>
      <c r="I41" s="4" t="s">
        <v>1482</v>
      </c>
      <c r="J41" s="4" t="s">
        <v>52</v>
      </c>
      <c r="K41" s="4" t="s">
        <v>53</v>
      </c>
      <c r="L41" s="4" t="s">
        <v>54</v>
      </c>
      <c r="M41" s="4" t="s">
        <v>55</v>
      </c>
      <c r="N41" s="4" t="s">
        <v>55</v>
      </c>
      <c r="O41" s="4" t="s">
        <v>55</v>
      </c>
      <c r="P41" s="4" t="s">
        <v>256</v>
      </c>
      <c r="Q41" s="4" t="s">
        <v>57</v>
      </c>
      <c r="R41" s="4" t="s">
        <v>256</v>
      </c>
      <c r="S41" s="4">
        <v>348</v>
      </c>
      <c r="T41" s="4" t="s">
        <v>2166</v>
      </c>
      <c r="U41" s="4">
        <v>40</v>
      </c>
      <c r="V41" s="4" t="s">
        <v>2165</v>
      </c>
      <c r="W41" s="4">
        <v>40</v>
      </c>
      <c r="X41" s="4" t="s">
        <v>2164</v>
      </c>
      <c r="Y41" s="4">
        <v>44</v>
      </c>
      <c r="Z41" s="4">
        <v>39</v>
      </c>
      <c r="AA41" s="4">
        <v>1</v>
      </c>
      <c r="AB41" s="4">
        <v>2</v>
      </c>
      <c r="AC41" s="4">
        <v>2</v>
      </c>
      <c r="AD41" s="4">
        <v>0</v>
      </c>
      <c r="AE41" s="4">
        <v>2</v>
      </c>
      <c r="AF41" s="4" t="s">
        <v>2163</v>
      </c>
      <c r="AG41" s="4" t="s">
        <v>574</v>
      </c>
      <c r="AH41" s="4" t="s">
        <v>2162</v>
      </c>
      <c r="AI41" s="4" t="s">
        <v>152</v>
      </c>
      <c r="AJ41">
        <v>23.12</v>
      </c>
      <c r="AK41">
        <v>22.57</v>
      </c>
      <c r="AL41" s="3">
        <v>7.1400000000000005E-2</v>
      </c>
      <c r="AM41" s="4" t="s">
        <v>232</v>
      </c>
      <c r="AN41" s="4" t="s">
        <v>267</v>
      </c>
      <c r="AO41" s="4" t="s">
        <v>65</v>
      </c>
      <c r="AP41" s="4" t="s">
        <v>232</v>
      </c>
      <c r="AQ41" s="4" t="s">
        <v>61</v>
      </c>
      <c r="AR41" s="4" t="s">
        <v>519</v>
      </c>
      <c r="AS41" s="4" t="s">
        <v>2161</v>
      </c>
      <c r="AT41" s="4" t="s">
        <v>2160</v>
      </c>
    </row>
    <row r="42" spans="1:46" s="4" customFormat="1" x14ac:dyDescent="0.3">
      <c r="A42" s="4" t="s">
        <v>2159</v>
      </c>
      <c r="B42" s="4">
        <v>1</v>
      </c>
      <c r="C42" s="4" t="s">
        <v>488</v>
      </c>
      <c r="D42" s="4">
        <v>1080</v>
      </c>
      <c r="E42" s="4">
        <v>1920</v>
      </c>
      <c r="F42" s="4" t="s">
        <v>489</v>
      </c>
      <c r="G42" s="4" t="s">
        <v>490</v>
      </c>
      <c r="H42" s="4" t="s">
        <v>1483</v>
      </c>
      <c r="I42" s="4" t="s">
        <v>1482</v>
      </c>
      <c r="J42" s="4" t="s">
        <v>52</v>
      </c>
      <c r="K42" s="4" t="s">
        <v>53</v>
      </c>
      <c r="L42" s="4" t="s">
        <v>54</v>
      </c>
      <c r="M42" s="4" t="s">
        <v>55</v>
      </c>
      <c r="N42" s="4" t="s">
        <v>55</v>
      </c>
      <c r="O42" s="4" t="s">
        <v>55</v>
      </c>
      <c r="P42" s="4" t="s">
        <v>492</v>
      </c>
      <c r="Q42" s="4" t="s">
        <v>57</v>
      </c>
      <c r="R42" s="4" t="s">
        <v>493</v>
      </c>
      <c r="S42" s="4">
        <v>444</v>
      </c>
      <c r="T42" s="4" t="s">
        <v>1517</v>
      </c>
      <c r="U42" s="4">
        <v>31</v>
      </c>
      <c r="V42" s="4" t="s">
        <v>2158</v>
      </c>
      <c r="W42" s="4">
        <v>29</v>
      </c>
      <c r="X42" s="4" t="s">
        <v>2157</v>
      </c>
      <c r="Y42" s="4">
        <v>31</v>
      </c>
      <c r="Z42" s="4">
        <v>29</v>
      </c>
      <c r="AA42" s="4">
        <v>2</v>
      </c>
      <c r="AB42" s="4">
        <v>1</v>
      </c>
      <c r="AC42" s="4">
        <v>1</v>
      </c>
      <c r="AD42" s="4">
        <v>0</v>
      </c>
      <c r="AE42" s="4">
        <v>1</v>
      </c>
      <c r="AF42" s="4" t="s">
        <v>2156</v>
      </c>
      <c r="AG42" s="4" t="s">
        <v>2148</v>
      </c>
      <c r="AH42" s="4" t="s">
        <v>2155</v>
      </c>
      <c r="AI42" s="4" t="s">
        <v>1830</v>
      </c>
      <c r="AJ42">
        <v>18.739999999999998</v>
      </c>
      <c r="AK42">
        <v>17.57</v>
      </c>
      <c r="AL42" s="3">
        <v>9.3799999999999994E-2</v>
      </c>
      <c r="AM42" s="4" t="s">
        <v>142</v>
      </c>
      <c r="AN42" s="4" t="s">
        <v>143</v>
      </c>
      <c r="AO42" s="4" t="s">
        <v>65</v>
      </c>
      <c r="AP42" s="4" t="s">
        <v>142</v>
      </c>
      <c r="AQ42" s="4" t="s">
        <v>61</v>
      </c>
      <c r="AR42" s="4" t="s">
        <v>542</v>
      </c>
      <c r="AS42" s="4" t="s">
        <v>2154</v>
      </c>
      <c r="AT42" s="4" t="s">
        <v>2153</v>
      </c>
    </row>
    <row r="43" spans="1:46" s="4" customFormat="1" x14ac:dyDescent="0.3">
      <c r="A43" s="4" t="s">
        <v>2152</v>
      </c>
      <c r="B43" s="4">
        <v>2</v>
      </c>
      <c r="C43" s="4" t="s">
        <v>488</v>
      </c>
      <c r="D43" s="4">
        <v>1080</v>
      </c>
      <c r="E43" s="4">
        <v>1920</v>
      </c>
      <c r="F43" s="4" t="s">
        <v>489</v>
      </c>
      <c r="G43" s="4" t="s">
        <v>490</v>
      </c>
      <c r="H43" s="4" t="s">
        <v>1483</v>
      </c>
      <c r="I43" s="4" t="s">
        <v>1482</v>
      </c>
      <c r="J43" s="4" t="s">
        <v>52</v>
      </c>
      <c r="K43" s="4" t="s">
        <v>53</v>
      </c>
      <c r="L43" s="4" t="s">
        <v>54</v>
      </c>
      <c r="M43" s="4" t="s">
        <v>55</v>
      </c>
      <c r="N43" s="4" t="s">
        <v>55</v>
      </c>
      <c r="O43" s="4" t="s">
        <v>55</v>
      </c>
      <c r="P43" s="4" t="s">
        <v>492</v>
      </c>
      <c r="Q43" s="4" t="s">
        <v>57</v>
      </c>
      <c r="R43" s="4" t="s">
        <v>493</v>
      </c>
      <c r="S43" s="4">
        <v>259</v>
      </c>
      <c r="T43" s="4" t="s">
        <v>2151</v>
      </c>
      <c r="U43" s="4">
        <v>31</v>
      </c>
      <c r="V43" s="4" t="s">
        <v>2151</v>
      </c>
      <c r="W43" s="4">
        <v>31</v>
      </c>
      <c r="X43" s="4" t="s">
        <v>2150</v>
      </c>
      <c r="Y43" s="4">
        <v>33</v>
      </c>
      <c r="Z43" s="4">
        <v>31</v>
      </c>
      <c r="AA43" s="4">
        <v>0</v>
      </c>
      <c r="AB43" s="4">
        <v>1</v>
      </c>
      <c r="AC43" s="4">
        <v>1</v>
      </c>
      <c r="AD43" s="4">
        <v>0</v>
      </c>
      <c r="AE43" s="4">
        <v>1</v>
      </c>
      <c r="AF43" s="4" t="s">
        <v>2149</v>
      </c>
      <c r="AG43" s="4" t="s">
        <v>2148</v>
      </c>
      <c r="AH43" s="4" t="s">
        <v>2063</v>
      </c>
      <c r="AI43" s="4" t="s">
        <v>1437</v>
      </c>
      <c r="AJ43">
        <v>21.79</v>
      </c>
      <c r="AK43">
        <v>21.79</v>
      </c>
      <c r="AL43" s="3">
        <v>3.1300000000000001E-2</v>
      </c>
      <c r="AM43" s="4" t="s">
        <v>142</v>
      </c>
      <c r="AN43" s="4" t="s">
        <v>65</v>
      </c>
      <c r="AO43" s="4" t="s">
        <v>65</v>
      </c>
      <c r="AP43" s="4" t="s">
        <v>142</v>
      </c>
      <c r="AQ43" s="4" t="s">
        <v>61</v>
      </c>
      <c r="AR43" s="4" t="s">
        <v>77</v>
      </c>
      <c r="AS43" s="4" t="s">
        <v>1528</v>
      </c>
      <c r="AT43" s="4" t="s">
        <v>437</v>
      </c>
    </row>
    <row r="44" spans="1:46" s="4" customFormat="1" x14ac:dyDescent="0.3">
      <c r="A44" s="4" t="s">
        <v>2147</v>
      </c>
      <c r="B44" s="4">
        <v>3</v>
      </c>
      <c r="C44" s="4" t="s">
        <v>488</v>
      </c>
      <c r="D44" s="4">
        <v>1080</v>
      </c>
      <c r="E44" s="4">
        <v>1920</v>
      </c>
      <c r="F44" s="4" t="s">
        <v>489</v>
      </c>
      <c r="G44" s="4" t="s">
        <v>490</v>
      </c>
      <c r="H44" s="4" t="s">
        <v>1483</v>
      </c>
      <c r="I44" s="4" t="s">
        <v>1482</v>
      </c>
      <c r="J44" s="4" t="s">
        <v>52</v>
      </c>
      <c r="K44" s="4" t="s">
        <v>53</v>
      </c>
      <c r="L44" s="4" t="s">
        <v>54</v>
      </c>
      <c r="M44" s="4" t="s">
        <v>55</v>
      </c>
      <c r="N44" s="4" t="s">
        <v>55</v>
      </c>
      <c r="O44" s="4" t="s">
        <v>55</v>
      </c>
      <c r="P44" s="4" t="s">
        <v>492</v>
      </c>
      <c r="Q44" s="4" t="s">
        <v>57</v>
      </c>
      <c r="R44" s="4" t="s">
        <v>493</v>
      </c>
      <c r="S44" s="4">
        <v>224</v>
      </c>
      <c r="T44" s="4" t="s">
        <v>785</v>
      </c>
      <c r="U44" s="4">
        <v>29</v>
      </c>
      <c r="V44" s="4" t="s">
        <v>785</v>
      </c>
      <c r="W44" s="4">
        <v>29</v>
      </c>
      <c r="X44" s="4" t="s">
        <v>2146</v>
      </c>
      <c r="Y44" s="4">
        <v>31</v>
      </c>
      <c r="Z44" s="4">
        <v>29</v>
      </c>
      <c r="AA44" s="4">
        <v>0</v>
      </c>
      <c r="AB44" s="4">
        <v>1</v>
      </c>
      <c r="AC44" s="4">
        <v>1</v>
      </c>
      <c r="AD44" s="4">
        <v>0</v>
      </c>
      <c r="AE44" s="4">
        <v>1</v>
      </c>
      <c r="AF44" s="4" t="s">
        <v>732</v>
      </c>
      <c r="AG44" s="4" t="s">
        <v>1212</v>
      </c>
      <c r="AH44" s="4" t="s">
        <v>2145</v>
      </c>
      <c r="AI44" s="4" t="s">
        <v>971</v>
      </c>
      <c r="AJ44">
        <v>26.9</v>
      </c>
      <c r="AK44">
        <v>26.9</v>
      </c>
      <c r="AL44" s="3">
        <v>3.3300000000000003E-2</v>
      </c>
      <c r="AM44" s="4" t="s">
        <v>203</v>
      </c>
      <c r="AN44" s="4" t="s">
        <v>65</v>
      </c>
      <c r="AO44" s="4" t="s">
        <v>65</v>
      </c>
      <c r="AP44" s="4" t="s">
        <v>203</v>
      </c>
      <c r="AQ44" s="4" t="s">
        <v>61</v>
      </c>
      <c r="AR44" s="4" t="s">
        <v>77</v>
      </c>
      <c r="AS44" s="4" t="s">
        <v>625</v>
      </c>
      <c r="AT44" s="4" t="s">
        <v>624</v>
      </c>
    </row>
    <row r="45" spans="1:46" s="4" customFormat="1" x14ac:dyDescent="0.3">
      <c r="A45" s="4" t="s">
        <v>2144</v>
      </c>
      <c r="B45" s="4">
        <v>4</v>
      </c>
      <c r="C45" s="4" t="s">
        <v>488</v>
      </c>
      <c r="D45" s="4">
        <v>1080</v>
      </c>
      <c r="E45" s="4">
        <v>1920</v>
      </c>
      <c r="F45" s="4" t="s">
        <v>489</v>
      </c>
      <c r="G45" s="4" t="s">
        <v>490</v>
      </c>
      <c r="H45" s="4" t="s">
        <v>1483</v>
      </c>
      <c r="I45" s="4" t="s">
        <v>1482</v>
      </c>
      <c r="J45" s="4" t="s">
        <v>52</v>
      </c>
      <c r="K45" s="4" t="s">
        <v>53</v>
      </c>
      <c r="L45" s="4" t="s">
        <v>54</v>
      </c>
      <c r="M45" s="4" t="s">
        <v>55</v>
      </c>
      <c r="N45" s="4" t="s">
        <v>55</v>
      </c>
      <c r="O45" s="4" t="s">
        <v>55</v>
      </c>
      <c r="P45" s="4" t="s">
        <v>492</v>
      </c>
      <c r="Q45" s="4" t="s">
        <v>57</v>
      </c>
      <c r="R45" s="4" t="s">
        <v>493</v>
      </c>
      <c r="S45" s="4">
        <v>447</v>
      </c>
      <c r="T45" s="4" t="s">
        <v>2143</v>
      </c>
      <c r="U45" s="4">
        <v>24</v>
      </c>
      <c r="V45" s="4" t="s">
        <v>2142</v>
      </c>
      <c r="W45" s="4">
        <v>23</v>
      </c>
      <c r="X45" s="4" t="s">
        <v>2142</v>
      </c>
      <c r="Y45" s="4">
        <v>23</v>
      </c>
      <c r="Z45" s="4">
        <v>23</v>
      </c>
      <c r="AA45" s="4">
        <v>1</v>
      </c>
      <c r="AB45" s="4">
        <v>0</v>
      </c>
      <c r="AC45" s="4">
        <v>0</v>
      </c>
      <c r="AD45" s="4">
        <v>0</v>
      </c>
      <c r="AE45" s="4">
        <v>0</v>
      </c>
      <c r="AF45" s="4" t="s">
        <v>2141</v>
      </c>
      <c r="AG45" s="4" t="s">
        <v>61</v>
      </c>
      <c r="AH45" s="4" t="s">
        <v>2140</v>
      </c>
      <c r="AI45" s="4" t="s">
        <v>1605</v>
      </c>
      <c r="AJ45">
        <v>23.52</v>
      </c>
      <c r="AK45">
        <v>22.54</v>
      </c>
      <c r="AL45" s="3">
        <v>4.1700000000000001E-2</v>
      </c>
      <c r="AM45" s="4" t="s">
        <v>65</v>
      </c>
      <c r="AN45" s="4" t="s">
        <v>782</v>
      </c>
      <c r="AO45" s="4" t="s">
        <v>65</v>
      </c>
      <c r="AP45" s="4" t="s">
        <v>65</v>
      </c>
      <c r="AQ45" s="4" t="s">
        <v>66</v>
      </c>
      <c r="AR45" s="4" t="s">
        <v>179</v>
      </c>
      <c r="AS45" s="4" t="s">
        <v>2139</v>
      </c>
      <c r="AT45" s="4" t="s">
        <v>782</v>
      </c>
    </row>
    <row r="46" spans="1:46" s="4" customFormat="1" x14ac:dyDescent="0.3">
      <c r="A46" s="4" t="s">
        <v>2138</v>
      </c>
      <c r="B46" s="4">
        <v>5</v>
      </c>
      <c r="C46" s="4" t="s">
        <v>488</v>
      </c>
      <c r="D46" s="4">
        <v>1080</v>
      </c>
      <c r="E46" s="4">
        <v>1920</v>
      </c>
      <c r="F46" s="4" t="s">
        <v>489</v>
      </c>
      <c r="G46" s="4" t="s">
        <v>490</v>
      </c>
      <c r="H46" s="4" t="s">
        <v>1483</v>
      </c>
      <c r="I46" s="4" t="s">
        <v>1482</v>
      </c>
      <c r="J46" s="4" t="s">
        <v>52</v>
      </c>
      <c r="K46" s="4" t="s">
        <v>53</v>
      </c>
      <c r="L46" s="4" t="s">
        <v>54</v>
      </c>
      <c r="M46" s="4" t="s">
        <v>55</v>
      </c>
      <c r="N46" s="4" t="s">
        <v>55</v>
      </c>
      <c r="O46" s="4" t="s">
        <v>55</v>
      </c>
      <c r="P46" s="4" t="s">
        <v>492</v>
      </c>
      <c r="Q46" s="4" t="s">
        <v>57</v>
      </c>
      <c r="R46" s="4" t="s">
        <v>493</v>
      </c>
      <c r="S46" s="4">
        <v>498</v>
      </c>
      <c r="T46" s="4" t="s">
        <v>2137</v>
      </c>
      <c r="U46" s="4">
        <v>29</v>
      </c>
      <c r="V46" s="4" t="s">
        <v>2137</v>
      </c>
      <c r="W46" s="4">
        <v>29</v>
      </c>
      <c r="X46" s="4" t="s">
        <v>2137</v>
      </c>
      <c r="Y46" s="4">
        <v>29</v>
      </c>
      <c r="Z46" s="4">
        <v>29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 t="s">
        <v>2136</v>
      </c>
      <c r="AG46" s="4" t="s">
        <v>61</v>
      </c>
      <c r="AH46" s="4" t="s">
        <v>2135</v>
      </c>
      <c r="AI46" s="4" t="s">
        <v>585</v>
      </c>
      <c r="AJ46">
        <v>29.38</v>
      </c>
      <c r="AK46">
        <v>29.38</v>
      </c>
      <c r="AL46" s="3">
        <v>0</v>
      </c>
      <c r="AM46" s="4" t="s">
        <v>65</v>
      </c>
      <c r="AN46" s="4" t="s">
        <v>65</v>
      </c>
      <c r="AO46" s="4" t="s">
        <v>65</v>
      </c>
      <c r="AP46" s="4" t="s">
        <v>65</v>
      </c>
      <c r="AQ46" s="4" t="s">
        <v>66</v>
      </c>
      <c r="AR46" s="4" t="s">
        <v>66</v>
      </c>
      <c r="AS46" s="4" t="s">
        <v>67</v>
      </c>
      <c r="AT46" s="4" t="s">
        <v>65</v>
      </c>
    </row>
    <row r="47" spans="1:46" s="4" customFormat="1" x14ac:dyDescent="0.3">
      <c r="A47" s="4" t="s">
        <v>2134</v>
      </c>
      <c r="B47" s="4">
        <v>6</v>
      </c>
      <c r="C47" s="4" t="s">
        <v>488</v>
      </c>
      <c r="D47" s="4">
        <v>1080</v>
      </c>
      <c r="E47" s="4">
        <v>1920</v>
      </c>
      <c r="F47" s="4" t="s">
        <v>489</v>
      </c>
      <c r="G47" s="4" t="s">
        <v>490</v>
      </c>
      <c r="H47" s="4" t="s">
        <v>1483</v>
      </c>
      <c r="I47" s="4" t="s">
        <v>1482</v>
      </c>
      <c r="J47" s="4" t="s">
        <v>52</v>
      </c>
      <c r="K47" s="4" t="s">
        <v>53</v>
      </c>
      <c r="L47" s="4" t="s">
        <v>54</v>
      </c>
      <c r="M47" s="4" t="s">
        <v>55</v>
      </c>
      <c r="N47" s="4" t="s">
        <v>55</v>
      </c>
      <c r="O47" s="4" t="s">
        <v>55</v>
      </c>
      <c r="P47" s="4" t="s">
        <v>492</v>
      </c>
      <c r="Q47" s="4" t="s">
        <v>57</v>
      </c>
      <c r="R47" s="4" t="s">
        <v>493</v>
      </c>
      <c r="S47" s="4">
        <v>39</v>
      </c>
      <c r="T47" s="4" t="s">
        <v>1697</v>
      </c>
      <c r="U47" s="4">
        <v>26</v>
      </c>
      <c r="V47" s="4" t="s">
        <v>2133</v>
      </c>
      <c r="W47" s="4">
        <v>24</v>
      </c>
      <c r="X47" s="4" t="s">
        <v>2132</v>
      </c>
      <c r="Y47" s="4">
        <v>26</v>
      </c>
      <c r="Z47" s="4">
        <v>24</v>
      </c>
      <c r="AA47" s="4">
        <v>2</v>
      </c>
      <c r="AB47" s="4">
        <v>1</v>
      </c>
      <c r="AC47" s="4">
        <v>1</v>
      </c>
      <c r="AD47" s="4">
        <v>0</v>
      </c>
      <c r="AE47" s="4">
        <v>1</v>
      </c>
      <c r="AF47" s="4" t="s">
        <v>1286</v>
      </c>
      <c r="AG47" s="4" t="s">
        <v>583</v>
      </c>
      <c r="AH47" s="4" t="s">
        <v>2131</v>
      </c>
      <c r="AI47" s="4" t="s">
        <v>971</v>
      </c>
      <c r="AJ47">
        <v>26.84</v>
      </c>
      <c r="AK47">
        <v>24.85</v>
      </c>
      <c r="AL47" s="3">
        <v>0.1111</v>
      </c>
      <c r="AM47" s="4" t="s">
        <v>221</v>
      </c>
      <c r="AN47" s="4" t="s">
        <v>169</v>
      </c>
      <c r="AO47" s="4" t="s">
        <v>65</v>
      </c>
      <c r="AP47" s="4" t="s">
        <v>221</v>
      </c>
      <c r="AQ47" s="4" t="s">
        <v>61</v>
      </c>
      <c r="AR47" s="4" t="s">
        <v>542</v>
      </c>
      <c r="AS47" s="4" t="s">
        <v>416</v>
      </c>
      <c r="AT47" s="4" t="s">
        <v>266</v>
      </c>
    </row>
    <row r="48" spans="1:46" s="4" customFormat="1" x14ac:dyDescent="0.3">
      <c r="A48" s="4" t="s">
        <v>2130</v>
      </c>
      <c r="B48" s="4">
        <v>7</v>
      </c>
      <c r="C48" s="4" t="s">
        <v>488</v>
      </c>
      <c r="D48" s="4">
        <v>1080</v>
      </c>
      <c r="E48" s="4">
        <v>1920</v>
      </c>
      <c r="F48" s="4" t="s">
        <v>489</v>
      </c>
      <c r="G48" s="4" t="s">
        <v>490</v>
      </c>
      <c r="H48" s="4" t="s">
        <v>1483</v>
      </c>
      <c r="I48" s="4" t="s">
        <v>1482</v>
      </c>
      <c r="J48" s="4" t="s">
        <v>52</v>
      </c>
      <c r="K48" s="4" t="s">
        <v>53</v>
      </c>
      <c r="L48" s="4" t="s">
        <v>54</v>
      </c>
      <c r="M48" s="4" t="s">
        <v>55</v>
      </c>
      <c r="N48" s="4" t="s">
        <v>55</v>
      </c>
      <c r="O48" s="4" t="s">
        <v>55</v>
      </c>
      <c r="P48" s="4" t="s">
        <v>492</v>
      </c>
      <c r="Q48" s="4" t="s">
        <v>57</v>
      </c>
      <c r="R48" s="4" t="s">
        <v>493</v>
      </c>
      <c r="S48" s="4">
        <v>246</v>
      </c>
      <c r="T48" s="4" t="s">
        <v>2129</v>
      </c>
      <c r="U48" s="4">
        <v>27</v>
      </c>
      <c r="V48" s="4" t="s">
        <v>2128</v>
      </c>
      <c r="W48" s="4">
        <v>28</v>
      </c>
      <c r="X48" s="4" t="s">
        <v>2128</v>
      </c>
      <c r="Y48" s="4">
        <v>28</v>
      </c>
      <c r="Z48" s="4">
        <v>27</v>
      </c>
      <c r="AA48" s="4">
        <v>1</v>
      </c>
      <c r="AB48" s="4">
        <v>0</v>
      </c>
      <c r="AC48" s="4">
        <v>0</v>
      </c>
      <c r="AD48" s="4">
        <v>0</v>
      </c>
      <c r="AE48" s="4">
        <v>0</v>
      </c>
      <c r="AF48" s="4" t="s">
        <v>2127</v>
      </c>
      <c r="AG48" s="4" t="s">
        <v>61</v>
      </c>
      <c r="AH48" s="4" t="s">
        <v>2126</v>
      </c>
      <c r="AI48" s="4" t="s">
        <v>435</v>
      </c>
      <c r="AJ48">
        <v>29.31</v>
      </c>
      <c r="AK48">
        <v>28.26</v>
      </c>
      <c r="AL48" s="3">
        <v>3.5700000000000003E-2</v>
      </c>
      <c r="AM48" s="4" t="s">
        <v>65</v>
      </c>
      <c r="AN48" s="4" t="s">
        <v>155</v>
      </c>
      <c r="AO48" s="4" t="s">
        <v>65</v>
      </c>
      <c r="AP48" s="4" t="s">
        <v>65</v>
      </c>
      <c r="AQ48" s="4" t="s">
        <v>66</v>
      </c>
      <c r="AR48" s="4" t="s">
        <v>179</v>
      </c>
      <c r="AS48" s="4" t="s">
        <v>653</v>
      </c>
      <c r="AT48" s="4" t="s">
        <v>155</v>
      </c>
    </row>
    <row r="49" spans="1:46" s="4" customFormat="1" x14ac:dyDescent="0.3">
      <c r="A49" s="4" t="s">
        <v>2125</v>
      </c>
      <c r="B49" s="4">
        <v>8</v>
      </c>
      <c r="C49" s="4" t="s">
        <v>488</v>
      </c>
      <c r="D49" s="4">
        <v>1080</v>
      </c>
      <c r="E49" s="4">
        <v>1920</v>
      </c>
      <c r="F49" s="4" t="s">
        <v>489</v>
      </c>
      <c r="G49" s="4" t="s">
        <v>490</v>
      </c>
      <c r="H49" s="4" t="s">
        <v>1483</v>
      </c>
      <c r="I49" s="4" t="s">
        <v>1482</v>
      </c>
      <c r="J49" s="4" t="s">
        <v>52</v>
      </c>
      <c r="K49" s="4" t="s">
        <v>53</v>
      </c>
      <c r="L49" s="4" t="s">
        <v>54</v>
      </c>
      <c r="M49" s="4" t="s">
        <v>55</v>
      </c>
      <c r="N49" s="4" t="s">
        <v>55</v>
      </c>
      <c r="O49" s="4" t="s">
        <v>55</v>
      </c>
      <c r="P49" s="4" t="s">
        <v>492</v>
      </c>
      <c r="Q49" s="4" t="s">
        <v>57</v>
      </c>
      <c r="R49" s="4" t="s">
        <v>493</v>
      </c>
      <c r="S49" s="4">
        <v>188</v>
      </c>
      <c r="T49" s="4" t="s">
        <v>1942</v>
      </c>
      <c r="U49" s="4">
        <v>26</v>
      </c>
      <c r="V49" s="4" t="s">
        <v>2124</v>
      </c>
      <c r="W49" s="4">
        <v>25</v>
      </c>
      <c r="X49" s="4" t="s">
        <v>2124</v>
      </c>
      <c r="Y49" s="4">
        <v>25</v>
      </c>
      <c r="Z49" s="4">
        <v>25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 t="s">
        <v>1480</v>
      </c>
      <c r="AG49" s="4" t="s">
        <v>61</v>
      </c>
      <c r="AH49" s="4" t="s">
        <v>2123</v>
      </c>
      <c r="AI49" s="4" t="s">
        <v>2122</v>
      </c>
      <c r="AJ49">
        <v>26.35</v>
      </c>
      <c r="AK49">
        <v>25.34</v>
      </c>
      <c r="AL49" s="3">
        <v>3.85E-2</v>
      </c>
      <c r="AM49" s="4" t="s">
        <v>65</v>
      </c>
      <c r="AN49" s="4" t="s">
        <v>167</v>
      </c>
      <c r="AO49" s="4" t="s">
        <v>65</v>
      </c>
      <c r="AP49" s="4" t="s">
        <v>65</v>
      </c>
      <c r="AQ49" s="4" t="s">
        <v>66</v>
      </c>
      <c r="AR49" s="4" t="s">
        <v>179</v>
      </c>
      <c r="AS49" s="4" t="s">
        <v>594</v>
      </c>
      <c r="AT49" s="4" t="s">
        <v>167</v>
      </c>
    </row>
    <row r="50" spans="1:46" s="4" customFormat="1" x14ac:dyDescent="0.3">
      <c r="A50" s="4" t="s">
        <v>2121</v>
      </c>
      <c r="B50" s="4">
        <v>9</v>
      </c>
      <c r="C50" s="4" t="s">
        <v>488</v>
      </c>
      <c r="D50" s="4">
        <v>1080</v>
      </c>
      <c r="E50" s="4">
        <v>1920</v>
      </c>
      <c r="F50" s="4" t="s">
        <v>489</v>
      </c>
      <c r="G50" s="4" t="s">
        <v>490</v>
      </c>
      <c r="H50" s="4" t="s">
        <v>1483</v>
      </c>
      <c r="I50" s="4" t="s">
        <v>1482</v>
      </c>
      <c r="J50" s="4" t="s">
        <v>52</v>
      </c>
      <c r="K50" s="4" t="s">
        <v>53</v>
      </c>
      <c r="L50" s="4" t="s">
        <v>54</v>
      </c>
      <c r="M50" s="4" t="s">
        <v>55</v>
      </c>
      <c r="N50" s="4" t="s">
        <v>55</v>
      </c>
      <c r="O50" s="4" t="s">
        <v>55</v>
      </c>
      <c r="P50" s="4" t="s">
        <v>492</v>
      </c>
      <c r="Q50" s="4" t="s">
        <v>57</v>
      </c>
      <c r="R50" s="4" t="s">
        <v>493</v>
      </c>
      <c r="S50" s="4">
        <v>411</v>
      </c>
      <c r="T50" s="4" t="s">
        <v>2120</v>
      </c>
      <c r="U50" s="4">
        <v>33</v>
      </c>
      <c r="V50" s="4" t="s">
        <v>2119</v>
      </c>
      <c r="W50" s="4">
        <v>32</v>
      </c>
      <c r="X50" s="4" t="s">
        <v>2118</v>
      </c>
      <c r="Y50" s="4">
        <v>34</v>
      </c>
      <c r="Z50" s="4">
        <v>32</v>
      </c>
      <c r="AA50" s="4">
        <v>1</v>
      </c>
      <c r="AB50" s="4">
        <v>1</v>
      </c>
      <c r="AC50" s="4">
        <v>1</v>
      </c>
      <c r="AD50" s="4">
        <v>0</v>
      </c>
      <c r="AE50" s="4">
        <v>1</v>
      </c>
      <c r="AF50" s="4" t="s">
        <v>2064</v>
      </c>
      <c r="AG50" s="4" t="s">
        <v>309</v>
      </c>
      <c r="AH50" s="4" t="s">
        <v>2117</v>
      </c>
      <c r="AI50" s="4" t="s">
        <v>250</v>
      </c>
      <c r="AJ50">
        <v>27.72</v>
      </c>
      <c r="AK50">
        <v>26.9</v>
      </c>
      <c r="AL50" s="3">
        <v>5.8799999999999998E-2</v>
      </c>
      <c r="AM50" s="4" t="s">
        <v>292</v>
      </c>
      <c r="AN50" s="4" t="s">
        <v>292</v>
      </c>
      <c r="AO50" s="4" t="s">
        <v>65</v>
      </c>
      <c r="AP50" s="4" t="s">
        <v>292</v>
      </c>
      <c r="AQ50" s="4" t="s">
        <v>61</v>
      </c>
      <c r="AR50" s="4" t="s">
        <v>109</v>
      </c>
      <c r="AS50" s="4" t="s">
        <v>2116</v>
      </c>
      <c r="AT50" s="4" t="s">
        <v>518</v>
      </c>
    </row>
    <row r="51" spans="1:46" s="4" customFormat="1" x14ac:dyDescent="0.3">
      <c r="A51" s="4" t="s">
        <v>2115</v>
      </c>
      <c r="B51" s="4">
        <v>10</v>
      </c>
      <c r="C51" s="4" t="s">
        <v>488</v>
      </c>
      <c r="D51" s="4">
        <v>1080</v>
      </c>
      <c r="E51" s="4">
        <v>1920</v>
      </c>
      <c r="F51" s="4" t="s">
        <v>489</v>
      </c>
      <c r="G51" s="4" t="s">
        <v>490</v>
      </c>
      <c r="H51" s="4" t="s">
        <v>1483</v>
      </c>
      <c r="I51" s="4" t="s">
        <v>1482</v>
      </c>
      <c r="J51" s="4" t="s">
        <v>52</v>
      </c>
      <c r="K51" s="4" t="s">
        <v>53</v>
      </c>
      <c r="L51" s="4" t="s">
        <v>54</v>
      </c>
      <c r="M51" s="4" t="s">
        <v>55</v>
      </c>
      <c r="N51" s="4" t="s">
        <v>55</v>
      </c>
      <c r="O51" s="4" t="s">
        <v>55</v>
      </c>
      <c r="P51" s="4" t="s">
        <v>492</v>
      </c>
      <c r="Q51" s="4" t="s">
        <v>57</v>
      </c>
      <c r="R51" s="4" t="s">
        <v>493</v>
      </c>
      <c r="S51" s="4">
        <v>40</v>
      </c>
      <c r="T51" s="4" t="s">
        <v>2114</v>
      </c>
      <c r="U51" s="4">
        <v>21</v>
      </c>
      <c r="V51" s="4" t="s">
        <v>2114</v>
      </c>
      <c r="W51" s="4">
        <v>21</v>
      </c>
      <c r="X51" s="4" t="s">
        <v>2114</v>
      </c>
      <c r="Y51" s="4">
        <v>21</v>
      </c>
      <c r="Z51" s="4">
        <v>21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 t="s">
        <v>2113</v>
      </c>
      <c r="AG51" s="4" t="s">
        <v>61</v>
      </c>
      <c r="AH51" s="4" t="s">
        <v>828</v>
      </c>
      <c r="AI51" s="4" t="s">
        <v>201</v>
      </c>
      <c r="AJ51">
        <v>31.41</v>
      </c>
      <c r="AK51">
        <v>31.41</v>
      </c>
      <c r="AL51" s="3">
        <v>0</v>
      </c>
      <c r="AM51" s="4" t="s">
        <v>65</v>
      </c>
      <c r="AN51" s="4" t="s">
        <v>65</v>
      </c>
      <c r="AO51" s="4" t="s">
        <v>65</v>
      </c>
      <c r="AP51" s="4" t="s">
        <v>65</v>
      </c>
      <c r="AQ51" s="4" t="s">
        <v>66</v>
      </c>
      <c r="AR51" s="4" t="s">
        <v>66</v>
      </c>
      <c r="AS51" s="4" t="s">
        <v>67</v>
      </c>
      <c r="AT51" s="4" t="s">
        <v>65</v>
      </c>
    </row>
    <row r="52" spans="1:46" s="4" customFormat="1" x14ac:dyDescent="0.3">
      <c r="A52" s="4" t="s">
        <v>2112</v>
      </c>
      <c r="B52" s="4">
        <v>11</v>
      </c>
      <c r="C52" s="4" t="s">
        <v>488</v>
      </c>
      <c r="D52" s="4">
        <v>1080</v>
      </c>
      <c r="E52" s="4">
        <v>1920</v>
      </c>
      <c r="F52" s="4" t="s">
        <v>489</v>
      </c>
      <c r="G52" s="4" t="s">
        <v>490</v>
      </c>
      <c r="H52" s="4" t="s">
        <v>1483</v>
      </c>
      <c r="I52" s="4" t="s">
        <v>1482</v>
      </c>
      <c r="J52" s="4" t="s">
        <v>52</v>
      </c>
      <c r="K52" s="4" t="s">
        <v>53</v>
      </c>
      <c r="L52" s="4" t="s">
        <v>54</v>
      </c>
      <c r="M52" s="4" t="s">
        <v>55</v>
      </c>
      <c r="N52" s="4" t="s">
        <v>55</v>
      </c>
      <c r="O52" s="4" t="s">
        <v>55</v>
      </c>
      <c r="P52" s="4" t="s">
        <v>492</v>
      </c>
      <c r="Q52" s="4" t="s">
        <v>57</v>
      </c>
      <c r="R52" s="4" t="s">
        <v>493</v>
      </c>
      <c r="S52" s="4">
        <v>126</v>
      </c>
      <c r="T52" s="4" t="s">
        <v>2111</v>
      </c>
      <c r="U52" s="4">
        <v>29</v>
      </c>
      <c r="V52" s="4" t="s">
        <v>2110</v>
      </c>
      <c r="W52" s="4">
        <v>28</v>
      </c>
      <c r="X52" s="4" t="s">
        <v>2110</v>
      </c>
      <c r="Y52" s="4">
        <v>28</v>
      </c>
      <c r="Z52" s="4">
        <v>28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 t="s">
        <v>2109</v>
      </c>
      <c r="AG52" s="4" t="s">
        <v>61</v>
      </c>
      <c r="AH52" s="4" t="s">
        <v>2108</v>
      </c>
      <c r="AI52" s="4" t="s">
        <v>708</v>
      </c>
      <c r="AJ52">
        <v>31.77</v>
      </c>
      <c r="AK52">
        <v>30.68</v>
      </c>
      <c r="AL52" s="3">
        <v>3.4500000000000003E-2</v>
      </c>
      <c r="AM52" s="4" t="s">
        <v>65</v>
      </c>
      <c r="AN52" s="4" t="s">
        <v>552</v>
      </c>
      <c r="AO52" s="4" t="s">
        <v>65</v>
      </c>
      <c r="AP52" s="4" t="s">
        <v>65</v>
      </c>
      <c r="AQ52" s="4" t="s">
        <v>66</v>
      </c>
      <c r="AR52" s="4" t="s">
        <v>179</v>
      </c>
      <c r="AS52" s="4" t="s">
        <v>553</v>
      </c>
      <c r="AT52" s="4" t="s">
        <v>552</v>
      </c>
    </row>
    <row r="53" spans="1:46" s="4" customFormat="1" x14ac:dyDescent="0.3">
      <c r="A53" s="4" t="s">
        <v>2107</v>
      </c>
      <c r="B53" s="4">
        <v>12</v>
      </c>
      <c r="C53" s="4" t="s">
        <v>488</v>
      </c>
      <c r="D53" s="4">
        <v>1080</v>
      </c>
      <c r="E53" s="4">
        <v>1920</v>
      </c>
      <c r="F53" s="4" t="s">
        <v>489</v>
      </c>
      <c r="G53" s="4" t="s">
        <v>490</v>
      </c>
      <c r="H53" s="4" t="s">
        <v>1483</v>
      </c>
      <c r="I53" s="4" t="s">
        <v>1482</v>
      </c>
      <c r="J53" s="4" t="s">
        <v>52</v>
      </c>
      <c r="K53" s="4" t="s">
        <v>53</v>
      </c>
      <c r="L53" s="4" t="s">
        <v>54</v>
      </c>
      <c r="M53" s="4" t="s">
        <v>55</v>
      </c>
      <c r="N53" s="4" t="s">
        <v>55</v>
      </c>
      <c r="O53" s="4" t="s">
        <v>55</v>
      </c>
      <c r="P53" s="4" t="s">
        <v>492</v>
      </c>
      <c r="Q53" s="4" t="s">
        <v>57</v>
      </c>
      <c r="R53" s="4" t="s">
        <v>493</v>
      </c>
      <c r="S53" s="4">
        <v>343</v>
      </c>
      <c r="T53" s="4" t="s">
        <v>2106</v>
      </c>
      <c r="U53" s="4">
        <v>30</v>
      </c>
      <c r="V53" s="4" t="s">
        <v>2105</v>
      </c>
      <c r="W53" s="4">
        <v>29</v>
      </c>
      <c r="X53" s="4" t="s">
        <v>2104</v>
      </c>
      <c r="Y53" s="4">
        <v>31</v>
      </c>
      <c r="Z53" s="4">
        <v>29</v>
      </c>
      <c r="AA53" s="4">
        <v>1</v>
      </c>
      <c r="AB53" s="4">
        <v>1</v>
      </c>
      <c r="AC53" s="4">
        <v>1</v>
      </c>
      <c r="AD53" s="4">
        <v>0</v>
      </c>
      <c r="AE53" s="4">
        <v>1</v>
      </c>
      <c r="AF53" s="4" t="s">
        <v>805</v>
      </c>
      <c r="AG53" s="4" t="s">
        <v>209</v>
      </c>
      <c r="AH53" s="4" t="s">
        <v>2103</v>
      </c>
      <c r="AI53" s="4" t="s">
        <v>1519</v>
      </c>
      <c r="AJ53">
        <v>23.27</v>
      </c>
      <c r="AK53">
        <v>22.51</v>
      </c>
      <c r="AL53" s="3">
        <v>6.4500000000000002E-2</v>
      </c>
      <c r="AM53" s="4" t="s">
        <v>212</v>
      </c>
      <c r="AN53" s="4" t="s">
        <v>212</v>
      </c>
      <c r="AO53" s="4" t="s">
        <v>65</v>
      </c>
      <c r="AP53" s="4" t="s">
        <v>212</v>
      </c>
      <c r="AQ53" s="4" t="s">
        <v>61</v>
      </c>
      <c r="AR53" s="4" t="s">
        <v>109</v>
      </c>
      <c r="AS53" s="4" t="s">
        <v>823</v>
      </c>
      <c r="AT53" s="4" t="s">
        <v>141</v>
      </c>
    </row>
    <row r="54" spans="1:46" s="4" customFormat="1" x14ac:dyDescent="0.3">
      <c r="A54" s="4" t="s">
        <v>2102</v>
      </c>
      <c r="B54" s="4">
        <v>13</v>
      </c>
      <c r="C54" s="4" t="s">
        <v>488</v>
      </c>
      <c r="D54" s="4">
        <v>1080</v>
      </c>
      <c r="E54" s="4">
        <v>1920</v>
      </c>
      <c r="F54" s="4" t="s">
        <v>489</v>
      </c>
      <c r="G54" s="4" t="s">
        <v>490</v>
      </c>
      <c r="H54" s="4" t="s">
        <v>1483</v>
      </c>
      <c r="I54" s="4" t="s">
        <v>1482</v>
      </c>
      <c r="J54" s="4" t="s">
        <v>52</v>
      </c>
      <c r="K54" s="4" t="s">
        <v>53</v>
      </c>
      <c r="L54" s="4" t="s">
        <v>54</v>
      </c>
      <c r="M54" s="4" t="s">
        <v>55</v>
      </c>
      <c r="N54" s="4" t="s">
        <v>55</v>
      </c>
      <c r="O54" s="4" t="s">
        <v>55</v>
      </c>
      <c r="P54" s="4" t="s">
        <v>492</v>
      </c>
      <c r="Q54" s="4" t="s">
        <v>57</v>
      </c>
      <c r="R54" s="4" t="s">
        <v>493</v>
      </c>
      <c r="S54" s="4">
        <v>85</v>
      </c>
      <c r="T54" s="4" t="s">
        <v>1536</v>
      </c>
      <c r="U54" s="4">
        <v>22</v>
      </c>
      <c r="V54" s="4" t="s">
        <v>1536</v>
      </c>
      <c r="W54" s="4">
        <v>22</v>
      </c>
      <c r="X54" s="4" t="s">
        <v>1536</v>
      </c>
      <c r="Y54" s="4">
        <v>22</v>
      </c>
      <c r="Z54" s="4">
        <v>22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 t="s">
        <v>2101</v>
      </c>
      <c r="AG54" s="4" t="s">
        <v>61</v>
      </c>
      <c r="AH54" s="4" t="s">
        <v>2047</v>
      </c>
      <c r="AI54" s="4" t="s">
        <v>2046</v>
      </c>
      <c r="AJ54">
        <v>24.81</v>
      </c>
      <c r="AK54">
        <v>24.81</v>
      </c>
      <c r="AL54" s="3">
        <v>0</v>
      </c>
      <c r="AM54" s="4" t="s">
        <v>65</v>
      </c>
      <c r="AN54" s="4" t="s">
        <v>65</v>
      </c>
      <c r="AO54" s="4" t="s">
        <v>65</v>
      </c>
      <c r="AP54" s="4" t="s">
        <v>65</v>
      </c>
      <c r="AQ54" s="4" t="s">
        <v>66</v>
      </c>
      <c r="AR54" s="4" t="s">
        <v>66</v>
      </c>
      <c r="AS54" s="4" t="s">
        <v>67</v>
      </c>
      <c r="AT54" s="4" t="s">
        <v>65</v>
      </c>
    </row>
    <row r="55" spans="1:46" s="4" customFormat="1" x14ac:dyDescent="0.3">
      <c r="A55" s="4" t="s">
        <v>2100</v>
      </c>
      <c r="B55" s="4">
        <v>14</v>
      </c>
      <c r="C55" s="4" t="s">
        <v>488</v>
      </c>
      <c r="D55" s="4">
        <v>1080</v>
      </c>
      <c r="E55" s="4">
        <v>1920</v>
      </c>
      <c r="F55" s="4" t="s">
        <v>489</v>
      </c>
      <c r="G55" s="4" t="s">
        <v>490</v>
      </c>
      <c r="H55" s="4" t="s">
        <v>1483</v>
      </c>
      <c r="I55" s="4" t="s">
        <v>1482</v>
      </c>
      <c r="J55" s="4" t="s">
        <v>52</v>
      </c>
      <c r="K55" s="4" t="s">
        <v>53</v>
      </c>
      <c r="L55" s="4" t="s">
        <v>54</v>
      </c>
      <c r="M55" s="4" t="s">
        <v>55</v>
      </c>
      <c r="N55" s="4" t="s">
        <v>55</v>
      </c>
      <c r="O55" s="4" t="s">
        <v>55</v>
      </c>
      <c r="P55" s="4" t="s">
        <v>492</v>
      </c>
      <c r="Q55" s="4" t="s">
        <v>57</v>
      </c>
      <c r="R55" s="4" t="s">
        <v>493</v>
      </c>
      <c r="S55" s="4">
        <v>86</v>
      </c>
      <c r="T55" s="4" t="s">
        <v>2099</v>
      </c>
      <c r="U55" s="4">
        <v>27</v>
      </c>
      <c r="V55" s="4" t="s">
        <v>2098</v>
      </c>
      <c r="W55" s="4">
        <v>28</v>
      </c>
      <c r="X55" s="4" t="s">
        <v>2098</v>
      </c>
      <c r="Y55" s="4">
        <v>28</v>
      </c>
      <c r="Z55" s="4">
        <v>27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 t="s">
        <v>2097</v>
      </c>
      <c r="AG55" s="4" t="s">
        <v>61</v>
      </c>
      <c r="AH55" s="4" t="s">
        <v>2096</v>
      </c>
      <c r="AI55" s="4" t="s">
        <v>1888</v>
      </c>
      <c r="AJ55">
        <v>30.24</v>
      </c>
      <c r="AK55">
        <v>29.16</v>
      </c>
      <c r="AL55" s="3">
        <v>3.5700000000000003E-2</v>
      </c>
      <c r="AM55" s="4" t="s">
        <v>65</v>
      </c>
      <c r="AN55" s="4" t="s">
        <v>155</v>
      </c>
      <c r="AO55" s="4" t="s">
        <v>65</v>
      </c>
      <c r="AP55" s="4" t="s">
        <v>65</v>
      </c>
      <c r="AQ55" s="4" t="s">
        <v>66</v>
      </c>
      <c r="AR55" s="4" t="s">
        <v>179</v>
      </c>
      <c r="AS55" s="4" t="s">
        <v>653</v>
      </c>
      <c r="AT55" s="4" t="s">
        <v>155</v>
      </c>
    </row>
    <row r="56" spans="1:46" s="4" customFormat="1" x14ac:dyDescent="0.3">
      <c r="A56" s="4" t="s">
        <v>2095</v>
      </c>
      <c r="B56" s="4">
        <v>15</v>
      </c>
      <c r="C56" s="4" t="s">
        <v>488</v>
      </c>
      <c r="D56" s="4">
        <v>1080</v>
      </c>
      <c r="E56" s="4">
        <v>1920</v>
      </c>
      <c r="F56" s="4" t="s">
        <v>489</v>
      </c>
      <c r="G56" s="4" t="s">
        <v>490</v>
      </c>
      <c r="H56" s="4" t="s">
        <v>1483</v>
      </c>
      <c r="I56" s="4" t="s">
        <v>1482</v>
      </c>
      <c r="J56" s="4" t="s">
        <v>52</v>
      </c>
      <c r="K56" s="4" t="s">
        <v>53</v>
      </c>
      <c r="L56" s="4" t="s">
        <v>54</v>
      </c>
      <c r="M56" s="4" t="s">
        <v>55</v>
      </c>
      <c r="N56" s="4" t="s">
        <v>55</v>
      </c>
      <c r="O56" s="4" t="s">
        <v>55</v>
      </c>
      <c r="P56" s="4" t="s">
        <v>492</v>
      </c>
      <c r="Q56" s="4" t="s">
        <v>57</v>
      </c>
      <c r="R56" s="4" t="s">
        <v>493</v>
      </c>
      <c r="S56" s="4">
        <v>227</v>
      </c>
      <c r="T56" s="4" t="s">
        <v>1011</v>
      </c>
      <c r="U56" s="4">
        <v>32</v>
      </c>
      <c r="V56" s="4" t="s">
        <v>2094</v>
      </c>
      <c r="W56" s="4">
        <v>31</v>
      </c>
      <c r="X56" s="4" t="s">
        <v>2094</v>
      </c>
      <c r="Y56" s="4">
        <v>31</v>
      </c>
      <c r="Z56" s="4">
        <v>31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 t="s">
        <v>2093</v>
      </c>
      <c r="AG56" s="4" t="s">
        <v>61</v>
      </c>
      <c r="AH56" s="4" t="s">
        <v>2092</v>
      </c>
      <c r="AI56" s="4" t="s">
        <v>186</v>
      </c>
      <c r="AJ56">
        <v>28.15</v>
      </c>
      <c r="AK56">
        <v>27.27</v>
      </c>
      <c r="AL56" s="3">
        <v>3.1300000000000001E-2</v>
      </c>
      <c r="AM56" s="4" t="s">
        <v>65</v>
      </c>
      <c r="AN56" s="4" t="s">
        <v>142</v>
      </c>
      <c r="AO56" s="4" t="s">
        <v>65</v>
      </c>
      <c r="AP56" s="4" t="s">
        <v>65</v>
      </c>
      <c r="AQ56" s="4" t="s">
        <v>66</v>
      </c>
      <c r="AR56" s="4" t="s">
        <v>179</v>
      </c>
      <c r="AS56" s="4" t="s">
        <v>1054</v>
      </c>
      <c r="AT56" s="4" t="s">
        <v>142</v>
      </c>
    </row>
    <row r="57" spans="1:46" s="4" customFormat="1" x14ac:dyDescent="0.3">
      <c r="A57" s="4" t="s">
        <v>2091</v>
      </c>
      <c r="B57" s="4">
        <v>16</v>
      </c>
      <c r="C57" s="4" t="s">
        <v>488</v>
      </c>
      <c r="D57" s="4">
        <v>1080</v>
      </c>
      <c r="E57" s="4">
        <v>1920</v>
      </c>
      <c r="F57" s="4" t="s">
        <v>489</v>
      </c>
      <c r="G57" s="4" t="s">
        <v>490</v>
      </c>
      <c r="H57" s="4" t="s">
        <v>1483</v>
      </c>
      <c r="I57" s="4" t="s">
        <v>1482</v>
      </c>
      <c r="J57" s="4" t="s">
        <v>52</v>
      </c>
      <c r="K57" s="4" t="s">
        <v>53</v>
      </c>
      <c r="L57" s="4" t="s">
        <v>54</v>
      </c>
      <c r="M57" s="4" t="s">
        <v>55</v>
      </c>
      <c r="N57" s="4" t="s">
        <v>55</v>
      </c>
      <c r="O57" s="4" t="s">
        <v>55</v>
      </c>
      <c r="P57" s="4" t="s">
        <v>492</v>
      </c>
      <c r="Q57" s="4" t="s">
        <v>57</v>
      </c>
      <c r="R57" s="4" t="s">
        <v>493</v>
      </c>
      <c r="S57" s="4">
        <v>446</v>
      </c>
      <c r="T57" s="4" t="s">
        <v>1248</v>
      </c>
      <c r="U57" s="4">
        <v>29</v>
      </c>
      <c r="V57" s="4" t="s">
        <v>2090</v>
      </c>
      <c r="W57" s="4">
        <v>28</v>
      </c>
      <c r="X57" s="4" t="s">
        <v>2090</v>
      </c>
      <c r="Y57" s="4">
        <v>28</v>
      </c>
      <c r="Z57" s="4">
        <v>28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 t="s">
        <v>1802</v>
      </c>
      <c r="AG57" s="4" t="s">
        <v>61</v>
      </c>
      <c r="AH57" s="4" t="s">
        <v>2089</v>
      </c>
      <c r="AI57" s="4" t="s">
        <v>2046</v>
      </c>
      <c r="AJ57">
        <v>24.84</v>
      </c>
      <c r="AK57">
        <v>23.98</v>
      </c>
      <c r="AL57" s="3">
        <v>3.4500000000000003E-2</v>
      </c>
      <c r="AM57" s="4" t="s">
        <v>65</v>
      </c>
      <c r="AN57" s="4" t="s">
        <v>552</v>
      </c>
      <c r="AO57" s="4" t="s">
        <v>65</v>
      </c>
      <c r="AP57" s="4" t="s">
        <v>65</v>
      </c>
      <c r="AQ57" s="4" t="s">
        <v>66</v>
      </c>
      <c r="AR57" s="4" t="s">
        <v>179</v>
      </c>
      <c r="AS57" s="4" t="s">
        <v>553</v>
      </c>
      <c r="AT57" s="4" t="s">
        <v>552</v>
      </c>
    </row>
    <row r="58" spans="1:46" s="4" customFormat="1" x14ac:dyDescent="0.3">
      <c r="A58" s="4" t="s">
        <v>2088</v>
      </c>
      <c r="B58" s="4">
        <v>17</v>
      </c>
      <c r="C58" s="4" t="s">
        <v>488</v>
      </c>
      <c r="D58" s="4">
        <v>1080</v>
      </c>
      <c r="E58" s="4">
        <v>1920</v>
      </c>
      <c r="F58" s="4" t="s">
        <v>489</v>
      </c>
      <c r="G58" s="4" t="s">
        <v>490</v>
      </c>
      <c r="H58" s="4" t="s">
        <v>1483</v>
      </c>
      <c r="I58" s="4" t="s">
        <v>1482</v>
      </c>
      <c r="J58" s="4" t="s">
        <v>52</v>
      </c>
      <c r="K58" s="4" t="s">
        <v>53</v>
      </c>
      <c r="L58" s="4" t="s">
        <v>54</v>
      </c>
      <c r="M58" s="4" t="s">
        <v>55</v>
      </c>
      <c r="N58" s="4" t="s">
        <v>55</v>
      </c>
      <c r="O58" s="4" t="s">
        <v>55</v>
      </c>
      <c r="P58" s="4" t="s">
        <v>492</v>
      </c>
      <c r="Q58" s="4" t="s">
        <v>57</v>
      </c>
      <c r="R58" s="4" t="s">
        <v>493</v>
      </c>
      <c r="S58" s="4">
        <v>281</v>
      </c>
      <c r="T58" s="4" t="s">
        <v>2087</v>
      </c>
      <c r="U58" s="4">
        <v>31</v>
      </c>
      <c r="V58" s="4" t="s">
        <v>2086</v>
      </c>
      <c r="W58" s="4">
        <v>11</v>
      </c>
      <c r="X58" s="4" t="s">
        <v>2086</v>
      </c>
      <c r="Y58" s="4">
        <v>11</v>
      </c>
      <c r="Z58" s="4">
        <v>11</v>
      </c>
      <c r="AA58" s="4">
        <v>20</v>
      </c>
      <c r="AB58" s="4">
        <v>0</v>
      </c>
      <c r="AC58" s="4">
        <v>0</v>
      </c>
      <c r="AD58" s="4">
        <v>0</v>
      </c>
      <c r="AE58" s="4">
        <v>0</v>
      </c>
      <c r="AF58" s="4" t="s">
        <v>2085</v>
      </c>
      <c r="AG58" s="4" t="s">
        <v>61</v>
      </c>
      <c r="AH58" s="4" t="s">
        <v>674</v>
      </c>
      <c r="AI58" s="4" t="s">
        <v>435</v>
      </c>
      <c r="AJ58">
        <v>29.25</v>
      </c>
      <c r="AK58">
        <v>10.38</v>
      </c>
      <c r="AL58" s="3">
        <v>0.6452</v>
      </c>
      <c r="AM58" s="4" t="s">
        <v>65</v>
      </c>
      <c r="AN58" s="4" t="s">
        <v>2083</v>
      </c>
      <c r="AO58" s="4" t="s">
        <v>65</v>
      </c>
      <c r="AP58" s="4" t="s">
        <v>65</v>
      </c>
      <c r="AQ58" s="4" t="s">
        <v>66</v>
      </c>
      <c r="AR58" s="4" t="s">
        <v>179</v>
      </c>
      <c r="AS58" s="4" t="s">
        <v>2084</v>
      </c>
      <c r="AT58" s="4" t="s">
        <v>2083</v>
      </c>
    </row>
    <row r="59" spans="1:46" s="4" customFormat="1" x14ac:dyDescent="0.3">
      <c r="A59" s="4" t="s">
        <v>2082</v>
      </c>
      <c r="B59" s="4">
        <v>18</v>
      </c>
      <c r="C59" s="4" t="s">
        <v>488</v>
      </c>
      <c r="D59" s="4">
        <v>1080</v>
      </c>
      <c r="E59" s="4">
        <v>1920</v>
      </c>
      <c r="F59" s="4" t="s">
        <v>489</v>
      </c>
      <c r="G59" s="4" t="s">
        <v>490</v>
      </c>
      <c r="H59" s="4" t="s">
        <v>1483</v>
      </c>
      <c r="I59" s="4" t="s">
        <v>1482</v>
      </c>
      <c r="J59" s="4" t="s">
        <v>52</v>
      </c>
      <c r="K59" s="4" t="s">
        <v>53</v>
      </c>
      <c r="L59" s="4" t="s">
        <v>54</v>
      </c>
      <c r="M59" s="4" t="s">
        <v>55</v>
      </c>
      <c r="N59" s="4" t="s">
        <v>55</v>
      </c>
      <c r="O59" s="4" t="s">
        <v>55</v>
      </c>
      <c r="P59" s="4" t="s">
        <v>492</v>
      </c>
      <c r="Q59" s="4" t="s">
        <v>57</v>
      </c>
      <c r="R59" s="4" t="s">
        <v>493</v>
      </c>
      <c r="S59" s="4">
        <v>208</v>
      </c>
      <c r="T59" s="4" t="s">
        <v>92</v>
      </c>
      <c r="U59" s="4">
        <v>26</v>
      </c>
      <c r="V59" s="4" t="s">
        <v>92</v>
      </c>
      <c r="W59" s="4">
        <v>26</v>
      </c>
      <c r="X59" s="4" t="s">
        <v>92</v>
      </c>
      <c r="Y59" s="4">
        <v>26</v>
      </c>
      <c r="Z59" s="4">
        <v>26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 t="s">
        <v>2081</v>
      </c>
      <c r="AG59" s="4" t="s">
        <v>61</v>
      </c>
      <c r="AH59" s="4" t="s">
        <v>2080</v>
      </c>
      <c r="AI59" s="4" t="s">
        <v>63</v>
      </c>
      <c r="AJ59">
        <v>25.88</v>
      </c>
      <c r="AK59">
        <v>25.88</v>
      </c>
      <c r="AL59" s="3">
        <v>0</v>
      </c>
      <c r="AM59" s="4" t="s">
        <v>65</v>
      </c>
      <c r="AN59" s="4" t="s">
        <v>65</v>
      </c>
      <c r="AO59" s="4" t="s">
        <v>65</v>
      </c>
      <c r="AP59" s="4" t="s">
        <v>65</v>
      </c>
      <c r="AQ59" s="4" t="s">
        <v>66</v>
      </c>
      <c r="AR59" s="4" t="s">
        <v>66</v>
      </c>
      <c r="AS59" s="4" t="s">
        <v>67</v>
      </c>
      <c r="AT59" s="4" t="s">
        <v>65</v>
      </c>
    </row>
    <row r="60" spans="1:46" s="4" customFormat="1" x14ac:dyDescent="0.3">
      <c r="A60" s="4" t="s">
        <v>2079</v>
      </c>
      <c r="B60" s="4">
        <v>19</v>
      </c>
      <c r="C60" s="4" t="s">
        <v>488</v>
      </c>
      <c r="D60" s="4">
        <v>1080</v>
      </c>
      <c r="E60" s="4">
        <v>1920</v>
      </c>
      <c r="F60" s="4" t="s">
        <v>489</v>
      </c>
      <c r="G60" s="4" t="s">
        <v>490</v>
      </c>
      <c r="H60" s="4" t="s">
        <v>1483</v>
      </c>
      <c r="I60" s="4" t="s">
        <v>1482</v>
      </c>
      <c r="J60" s="4" t="s">
        <v>52</v>
      </c>
      <c r="K60" s="4" t="s">
        <v>53</v>
      </c>
      <c r="L60" s="4" t="s">
        <v>54</v>
      </c>
      <c r="M60" s="4" t="s">
        <v>55</v>
      </c>
      <c r="N60" s="4" t="s">
        <v>55</v>
      </c>
      <c r="O60" s="4" t="s">
        <v>55</v>
      </c>
      <c r="P60" s="4" t="s">
        <v>492</v>
      </c>
      <c r="Q60" s="4" t="s">
        <v>57</v>
      </c>
      <c r="R60" s="4" t="s">
        <v>493</v>
      </c>
      <c r="S60" s="4">
        <v>401</v>
      </c>
      <c r="T60" s="4" t="s">
        <v>2078</v>
      </c>
      <c r="U60" s="4">
        <v>35</v>
      </c>
      <c r="V60" s="4" t="s">
        <v>2077</v>
      </c>
      <c r="W60" s="4">
        <v>34</v>
      </c>
      <c r="X60" s="4" t="s">
        <v>2077</v>
      </c>
      <c r="Y60" s="4">
        <v>34</v>
      </c>
      <c r="Z60" s="4">
        <v>34</v>
      </c>
      <c r="AA60" s="4">
        <v>1</v>
      </c>
      <c r="AB60" s="4">
        <v>0</v>
      </c>
      <c r="AC60" s="4">
        <v>0</v>
      </c>
      <c r="AD60" s="4">
        <v>0</v>
      </c>
      <c r="AE60" s="4">
        <v>0</v>
      </c>
      <c r="AF60" s="4" t="s">
        <v>969</v>
      </c>
      <c r="AG60" s="4" t="s">
        <v>61</v>
      </c>
      <c r="AH60" s="4" t="s">
        <v>2076</v>
      </c>
      <c r="AI60" s="4" t="s">
        <v>423</v>
      </c>
      <c r="AJ60">
        <v>29.57</v>
      </c>
      <c r="AK60">
        <v>28.72</v>
      </c>
      <c r="AL60" s="3">
        <v>2.86E-2</v>
      </c>
      <c r="AM60" s="4" t="s">
        <v>65</v>
      </c>
      <c r="AN60" s="4" t="s">
        <v>449</v>
      </c>
      <c r="AO60" s="4" t="s">
        <v>65</v>
      </c>
      <c r="AP60" s="4" t="s">
        <v>65</v>
      </c>
      <c r="AQ60" s="4" t="s">
        <v>66</v>
      </c>
      <c r="AR60" s="4" t="s">
        <v>179</v>
      </c>
      <c r="AS60" s="4" t="s">
        <v>1298</v>
      </c>
      <c r="AT60" s="4" t="s">
        <v>449</v>
      </c>
    </row>
    <row r="61" spans="1:46" s="4" customFormat="1" x14ac:dyDescent="0.3">
      <c r="A61" s="4" t="s">
        <v>2075</v>
      </c>
      <c r="B61" s="4">
        <v>20</v>
      </c>
      <c r="C61" s="4" t="s">
        <v>488</v>
      </c>
      <c r="D61" s="4">
        <v>1080</v>
      </c>
      <c r="E61" s="4">
        <v>1920</v>
      </c>
      <c r="F61" s="4" t="s">
        <v>489</v>
      </c>
      <c r="G61" s="4" t="s">
        <v>490</v>
      </c>
      <c r="H61" s="4" t="s">
        <v>1483</v>
      </c>
      <c r="I61" s="4" t="s">
        <v>1482</v>
      </c>
      <c r="J61" s="4" t="s">
        <v>52</v>
      </c>
      <c r="K61" s="4" t="s">
        <v>53</v>
      </c>
      <c r="L61" s="4" t="s">
        <v>54</v>
      </c>
      <c r="M61" s="4" t="s">
        <v>55</v>
      </c>
      <c r="N61" s="4" t="s">
        <v>55</v>
      </c>
      <c r="O61" s="4" t="s">
        <v>55</v>
      </c>
      <c r="P61" s="4" t="s">
        <v>492</v>
      </c>
      <c r="Q61" s="4" t="s">
        <v>57</v>
      </c>
      <c r="R61" s="4" t="s">
        <v>493</v>
      </c>
      <c r="S61" s="4">
        <v>313</v>
      </c>
      <c r="T61" s="4" t="s">
        <v>1410</v>
      </c>
      <c r="U61" s="4">
        <v>27</v>
      </c>
      <c r="V61" s="4" t="s">
        <v>2074</v>
      </c>
      <c r="W61" s="4">
        <v>15</v>
      </c>
      <c r="X61" s="4" t="s">
        <v>2073</v>
      </c>
      <c r="Y61" s="4">
        <v>17</v>
      </c>
      <c r="Z61" s="4">
        <v>15</v>
      </c>
      <c r="AA61" s="4">
        <v>12</v>
      </c>
      <c r="AB61" s="4">
        <v>1</v>
      </c>
      <c r="AC61" s="4">
        <v>1</v>
      </c>
      <c r="AD61" s="4">
        <v>0</v>
      </c>
      <c r="AE61" s="4">
        <v>1</v>
      </c>
      <c r="AF61" s="4" t="s">
        <v>2072</v>
      </c>
      <c r="AG61" s="4" t="s">
        <v>612</v>
      </c>
      <c r="AH61" s="4" t="s">
        <v>2071</v>
      </c>
      <c r="AI61" s="4" t="s">
        <v>131</v>
      </c>
      <c r="AJ61">
        <v>28.76</v>
      </c>
      <c r="AK61">
        <v>16.440000000000001</v>
      </c>
      <c r="AL61" s="3">
        <v>0.46429999999999999</v>
      </c>
      <c r="AM61" s="4" t="s">
        <v>155</v>
      </c>
      <c r="AN61" s="4" t="s">
        <v>2070</v>
      </c>
      <c r="AO61" s="4" t="s">
        <v>65</v>
      </c>
      <c r="AP61" s="4" t="s">
        <v>155</v>
      </c>
      <c r="AQ61" s="4" t="s">
        <v>61</v>
      </c>
      <c r="AR61" s="4" t="s">
        <v>2069</v>
      </c>
      <c r="AS61" s="4" t="s">
        <v>2068</v>
      </c>
      <c r="AT61" s="4" t="s">
        <v>2067</v>
      </c>
    </row>
    <row r="62" spans="1:46" s="4" customFormat="1" x14ac:dyDescent="0.3">
      <c r="A62" s="4" t="s">
        <v>2066</v>
      </c>
      <c r="B62" s="4">
        <v>1</v>
      </c>
      <c r="C62" s="4" t="s">
        <v>655</v>
      </c>
      <c r="D62" s="4">
        <v>720</v>
      </c>
      <c r="E62" s="4">
        <v>1339</v>
      </c>
      <c r="F62" s="4" t="s">
        <v>656</v>
      </c>
      <c r="G62" s="4" t="s">
        <v>657</v>
      </c>
      <c r="H62" s="4" t="s">
        <v>1483</v>
      </c>
      <c r="I62" s="4" t="s">
        <v>1958</v>
      </c>
      <c r="J62" s="4" t="s">
        <v>52</v>
      </c>
      <c r="K62" s="4" t="s">
        <v>53</v>
      </c>
      <c r="L62" s="4" t="s">
        <v>54</v>
      </c>
      <c r="M62" s="4" t="s">
        <v>55</v>
      </c>
      <c r="N62" s="4" t="s">
        <v>55</v>
      </c>
      <c r="O62" s="4" t="s">
        <v>55</v>
      </c>
      <c r="P62" s="4" t="s">
        <v>659</v>
      </c>
      <c r="Q62" s="4" t="s">
        <v>57</v>
      </c>
      <c r="R62" s="4" t="s">
        <v>659</v>
      </c>
      <c r="S62" s="4">
        <v>162</v>
      </c>
      <c r="T62" s="4" t="s">
        <v>634</v>
      </c>
      <c r="U62" s="4">
        <v>27</v>
      </c>
      <c r="V62" s="4" t="s">
        <v>2065</v>
      </c>
      <c r="W62" s="4">
        <v>27</v>
      </c>
      <c r="X62" s="4" t="s">
        <v>2065</v>
      </c>
      <c r="Y62" s="4">
        <v>27</v>
      </c>
      <c r="Z62" s="4">
        <v>25</v>
      </c>
      <c r="AA62" s="4">
        <v>2</v>
      </c>
      <c r="AB62" s="4">
        <v>0</v>
      </c>
      <c r="AC62" s="4">
        <v>0</v>
      </c>
      <c r="AD62" s="4">
        <v>0</v>
      </c>
      <c r="AE62" s="4">
        <v>0</v>
      </c>
      <c r="AF62" s="4" t="s">
        <v>2064</v>
      </c>
      <c r="AG62" s="4" t="s">
        <v>61</v>
      </c>
      <c r="AH62" s="4" t="s">
        <v>2063</v>
      </c>
      <c r="AI62" s="4" t="s">
        <v>1519</v>
      </c>
      <c r="AJ62">
        <v>23.25</v>
      </c>
      <c r="AK62">
        <v>21.53</v>
      </c>
      <c r="AL62" s="3">
        <v>7.4099999999999999E-2</v>
      </c>
      <c r="AM62" s="4" t="s">
        <v>65</v>
      </c>
      <c r="AN62" s="4" t="s">
        <v>169</v>
      </c>
      <c r="AO62" s="4" t="s">
        <v>65</v>
      </c>
      <c r="AP62" s="4" t="s">
        <v>65</v>
      </c>
      <c r="AQ62" s="4" t="s">
        <v>66</v>
      </c>
      <c r="AR62" s="4" t="s">
        <v>179</v>
      </c>
      <c r="AS62" s="4" t="s">
        <v>168</v>
      </c>
      <c r="AT62" s="4" t="s">
        <v>169</v>
      </c>
    </row>
    <row r="63" spans="1:46" s="4" customFormat="1" x14ac:dyDescent="0.3">
      <c r="A63" s="4" t="s">
        <v>2062</v>
      </c>
      <c r="B63" s="4">
        <v>2</v>
      </c>
      <c r="C63" s="4" t="s">
        <v>655</v>
      </c>
      <c r="D63" s="4">
        <v>720</v>
      </c>
      <c r="E63" s="4">
        <v>1339</v>
      </c>
      <c r="F63" s="4" t="s">
        <v>656</v>
      </c>
      <c r="G63" s="4" t="s">
        <v>657</v>
      </c>
      <c r="H63" s="4" t="s">
        <v>1483</v>
      </c>
      <c r="I63" s="4" t="s">
        <v>1958</v>
      </c>
      <c r="J63" s="4" t="s">
        <v>52</v>
      </c>
      <c r="K63" s="4" t="s">
        <v>53</v>
      </c>
      <c r="L63" s="4" t="s">
        <v>54</v>
      </c>
      <c r="M63" s="4" t="s">
        <v>55</v>
      </c>
      <c r="N63" s="4" t="s">
        <v>55</v>
      </c>
      <c r="O63" s="4" t="s">
        <v>55</v>
      </c>
      <c r="P63" s="4" t="s">
        <v>659</v>
      </c>
      <c r="Q63" s="4" t="s">
        <v>57</v>
      </c>
      <c r="R63" s="4" t="s">
        <v>659</v>
      </c>
      <c r="S63" s="4">
        <v>182</v>
      </c>
      <c r="T63" s="4" t="s">
        <v>2061</v>
      </c>
      <c r="U63" s="4">
        <v>21</v>
      </c>
      <c r="V63" s="4" t="s">
        <v>2060</v>
      </c>
      <c r="W63" s="4">
        <v>21</v>
      </c>
      <c r="X63" s="4" t="s">
        <v>2060</v>
      </c>
      <c r="Y63" s="4">
        <v>21</v>
      </c>
      <c r="Z63" s="4">
        <v>19</v>
      </c>
      <c r="AA63" s="4">
        <v>2</v>
      </c>
      <c r="AB63" s="4">
        <v>0</v>
      </c>
      <c r="AC63" s="4">
        <v>0</v>
      </c>
      <c r="AD63" s="4">
        <v>0</v>
      </c>
      <c r="AE63" s="4">
        <v>0</v>
      </c>
      <c r="AF63" s="4" t="s">
        <v>834</v>
      </c>
      <c r="AG63" s="4" t="s">
        <v>61</v>
      </c>
      <c r="AH63" s="4" t="s">
        <v>2059</v>
      </c>
      <c r="AI63" s="4" t="s">
        <v>1372</v>
      </c>
      <c r="AJ63">
        <v>26.22</v>
      </c>
      <c r="AK63">
        <v>23.72</v>
      </c>
      <c r="AL63" s="3">
        <v>9.5200000000000007E-2</v>
      </c>
      <c r="AM63" s="4" t="s">
        <v>65</v>
      </c>
      <c r="AN63" s="4" t="s">
        <v>231</v>
      </c>
      <c r="AO63" s="4" t="s">
        <v>65</v>
      </c>
      <c r="AP63" s="4" t="s">
        <v>65</v>
      </c>
      <c r="AQ63" s="4" t="s">
        <v>66</v>
      </c>
      <c r="AR63" s="4" t="s">
        <v>179</v>
      </c>
      <c r="AS63" s="4" t="s">
        <v>2058</v>
      </c>
      <c r="AT63" s="4" t="s">
        <v>231</v>
      </c>
    </row>
    <row r="64" spans="1:46" s="4" customFormat="1" x14ac:dyDescent="0.3">
      <c r="A64" s="4" t="s">
        <v>2057</v>
      </c>
      <c r="B64" s="4">
        <v>3</v>
      </c>
      <c r="C64" s="4" t="s">
        <v>655</v>
      </c>
      <c r="D64" s="4">
        <v>720</v>
      </c>
      <c r="E64" s="4">
        <v>1339</v>
      </c>
      <c r="F64" s="4" t="s">
        <v>656</v>
      </c>
      <c r="G64" s="4" t="s">
        <v>657</v>
      </c>
      <c r="H64" s="4" t="s">
        <v>1483</v>
      </c>
      <c r="I64" s="4" t="s">
        <v>1958</v>
      </c>
      <c r="J64" s="4" t="s">
        <v>52</v>
      </c>
      <c r="K64" s="4" t="s">
        <v>53</v>
      </c>
      <c r="L64" s="4" t="s">
        <v>54</v>
      </c>
      <c r="M64" s="4" t="s">
        <v>55</v>
      </c>
      <c r="N64" s="4" t="s">
        <v>55</v>
      </c>
      <c r="O64" s="4" t="s">
        <v>55</v>
      </c>
      <c r="P64" s="4" t="s">
        <v>659</v>
      </c>
      <c r="Q64" s="4" t="s">
        <v>57</v>
      </c>
      <c r="R64" s="4" t="s">
        <v>659</v>
      </c>
      <c r="S64" s="4">
        <v>494</v>
      </c>
      <c r="T64" s="4" t="s">
        <v>2056</v>
      </c>
      <c r="U64" s="4">
        <v>40</v>
      </c>
      <c r="V64" s="4" t="s">
        <v>2055</v>
      </c>
      <c r="W64" s="4">
        <v>40</v>
      </c>
      <c r="X64" s="4" t="s">
        <v>2055</v>
      </c>
      <c r="Y64" s="4">
        <v>40</v>
      </c>
      <c r="Z64" s="4">
        <v>39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 t="s">
        <v>2054</v>
      </c>
      <c r="AG64" s="4" t="s">
        <v>61</v>
      </c>
      <c r="AH64" s="4" t="s">
        <v>2053</v>
      </c>
      <c r="AI64" s="4" t="s">
        <v>1051</v>
      </c>
      <c r="AJ64">
        <v>25.99</v>
      </c>
      <c r="AK64">
        <v>25.34</v>
      </c>
      <c r="AL64" s="3">
        <v>2.5000000000000001E-2</v>
      </c>
      <c r="AM64" s="4" t="s">
        <v>65</v>
      </c>
      <c r="AN64" s="4" t="s">
        <v>76</v>
      </c>
      <c r="AO64" s="4" t="s">
        <v>65</v>
      </c>
      <c r="AP64" s="4" t="s">
        <v>65</v>
      </c>
      <c r="AQ64" s="4" t="s">
        <v>66</v>
      </c>
      <c r="AR64" s="4" t="s">
        <v>179</v>
      </c>
      <c r="AS64" s="4" t="s">
        <v>2052</v>
      </c>
      <c r="AT64" s="4" t="s">
        <v>76</v>
      </c>
    </row>
    <row r="65" spans="1:46" s="4" customFormat="1" x14ac:dyDescent="0.3">
      <c r="A65" s="4" t="s">
        <v>2051</v>
      </c>
      <c r="B65" s="4">
        <v>4</v>
      </c>
      <c r="C65" s="4" t="s">
        <v>655</v>
      </c>
      <c r="D65" s="4">
        <v>720</v>
      </c>
      <c r="E65" s="4">
        <v>1339</v>
      </c>
      <c r="F65" s="4" t="s">
        <v>656</v>
      </c>
      <c r="G65" s="4" t="s">
        <v>657</v>
      </c>
      <c r="H65" s="4" t="s">
        <v>1483</v>
      </c>
      <c r="I65" s="4" t="s">
        <v>1958</v>
      </c>
      <c r="J65" s="4" t="s">
        <v>52</v>
      </c>
      <c r="K65" s="4" t="s">
        <v>53</v>
      </c>
      <c r="L65" s="4" t="s">
        <v>54</v>
      </c>
      <c r="M65" s="4" t="s">
        <v>55</v>
      </c>
      <c r="N65" s="4" t="s">
        <v>55</v>
      </c>
      <c r="O65" s="4" t="s">
        <v>55</v>
      </c>
      <c r="P65" s="4" t="s">
        <v>659</v>
      </c>
      <c r="Q65" s="4" t="s">
        <v>57</v>
      </c>
      <c r="R65" s="4" t="s">
        <v>659</v>
      </c>
      <c r="S65" s="4">
        <v>250</v>
      </c>
      <c r="T65" s="4" t="s">
        <v>2050</v>
      </c>
      <c r="U65" s="4">
        <v>21</v>
      </c>
      <c r="V65" s="4" t="s">
        <v>2049</v>
      </c>
      <c r="W65" s="4">
        <v>20</v>
      </c>
      <c r="X65" s="4" t="s">
        <v>2049</v>
      </c>
      <c r="Y65" s="4">
        <v>20</v>
      </c>
      <c r="Z65" s="4">
        <v>20</v>
      </c>
      <c r="AA65" s="4">
        <v>1</v>
      </c>
      <c r="AB65" s="4">
        <v>0</v>
      </c>
      <c r="AC65" s="4">
        <v>0</v>
      </c>
      <c r="AD65" s="4">
        <v>0</v>
      </c>
      <c r="AE65" s="4">
        <v>0</v>
      </c>
      <c r="AF65" s="4" t="s">
        <v>2048</v>
      </c>
      <c r="AG65" s="4" t="s">
        <v>61</v>
      </c>
      <c r="AH65" s="4" t="s">
        <v>2047</v>
      </c>
      <c r="AI65" s="4" t="s">
        <v>2046</v>
      </c>
      <c r="AJ65">
        <v>24.81</v>
      </c>
      <c r="AK65">
        <v>23.63</v>
      </c>
      <c r="AL65" s="3">
        <v>4.7600000000000003E-2</v>
      </c>
      <c r="AM65" s="4" t="s">
        <v>65</v>
      </c>
      <c r="AN65" s="4" t="s">
        <v>232</v>
      </c>
      <c r="AO65" s="4" t="s">
        <v>65</v>
      </c>
      <c r="AP65" s="4" t="s">
        <v>65</v>
      </c>
      <c r="AQ65" s="4" t="s">
        <v>66</v>
      </c>
      <c r="AR65" s="4" t="s">
        <v>179</v>
      </c>
      <c r="AS65" s="4" t="s">
        <v>1134</v>
      </c>
      <c r="AT65" s="4" t="s">
        <v>232</v>
      </c>
    </row>
    <row r="66" spans="1:46" s="4" customFormat="1" x14ac:dyDescent="0.3">
      <c r="A66" s="4" t="s">
        <v>2045</v>
      </c>
      <c r="B66" s="4">
        <v>5</v>
      </c>
      <c r="C66" s="4" t="s">
        <v>655</v>
      </c>
      <c r="D66" s="4">
        <v>720</v>
      </c>
      <c r="E66" s="4">
        <v>1339</v>
      </c>
      <c r="F66" s="4" t="s">
        <v>656</v>
      </c>
      <c r="G66" s="4" t="s">
        <v>657</v>
      </c>
      <c r="H66" s="4" t="s">
        <v>1483</v>
      </c>
      <c r="I66" s="4" t="s">
        <v>1958</v>
      </c>
      <c r="J66" s="4" t="s">
        <v>52</v>
      </c>
      <c r="K66" s="4" t="s">
        <v>53</v>
      </c>
      <c r="L66" s="4" t="s">
        <v>54</v>
      </c>
      <c r="M66" s="4" t="s">
        <v>55</v>
      </c>
      <c r="N66" s="4" t="s">
        <v>55</v>
      </c>
      <c r="O66" s="4" t="s">
        <v>55</v>
      </c>
      <c r="P66" s="4" t="s">
        <v>659</v>
      </c>
      <c r="Q66" s="4" t="s">
        <v>57</v>
      </c>
      <c r="R66" s="4" t="s">
        <v>659</v>
      </c>
      <c r="S66" s="4">
        <v>393</v>
      </c>
      <c r="T66" s="4" t="s">
        <v>113</v>
      </c>
      <c r="U66" s="4">
        <v>28</v>
      </c>
      <c r="V66" s="4" t="s">
        <v>2044</v>
      </c>
      <c r="W66" s="4">
        <v>28</v>
      </c>
      <c r="X66" s="4" t="s">
        <v>2044</v>
      </c>
      <c r="Y66" s="4">
        <v>28</v>
      </c>
      <c r="Z66" s="4">
        <v>27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 t="s">
        <v>1780</v>
      </c>
      <c r="AG66" s="4" t="s">
        <v>61</v>
      </c>
      <c r="AH66" s="4" t="s">
        <v>1779</v>
      </c>
      <c r="AI66" s="4" t="s">
        <v>311</v>
      </c>
      <c r="AJ66">
        <v>23.07</v>
      </c>
      <c r="AK66">
        <v>22.25</v>
      </c>
      <c r="AL66" s="3">
        <v>3.5700000000000003E-2</v>
      </c>
      <c r="AM66" s="4" t="s">
        <v>65</v>
      </c>
      <c r="AN66" s="4" t="s">
        <v>155</v>
      </c>
      <c r="AO66" s="4" t="s">
        <v>65</v>
      </c>
      <c r="AP66" s="4" t="s">
        <v>65</v>
      </c>
      <c r="AQ66" s="4" t="s">
        <v>66</v>
      </c>
      <c r="AR66" s="4" t="s">
        <v>179</v>
      </c>
      <c r="AS66" s="4" t="s">
        <v>653</v>
      </c>
      <c r="AT66" s="4" t="s">
        <v>155</v>
      </c>
    </row>
    <row r="67" spans="1:46" s="4" customFormat="1" x14ac:dyDescent="0.3">
      <c r="A67" s="4" t="s">
        <v>2043</v>
      </c>
      <c r="B67" s="4">
        <v>6</v>
      </c>
      <c r="C67" s="4" t="s">
        <v>655</v>
      </c>
      <c r="D67" s="4">
        <v>720</v>
      </c>
      <c r="E67" s="4">
        <v>1339</v>
      </c>
      <c r="F67" s="4" t="s">
        <v>656</v>
      </c>
      <c r="G67" s="4" t="s">
        <v>657</v>
      </c>
      <c r="H67" s="4" t="s">
        <v>1483</v>
      </c>
      <c r="I67" s="4" t="s">
        <v>1958</v>
      </c>
      <c r="J67" s="4" t="s">
        <v>52</v>
      </c>
      <c r="K67" s="4" t="s">
        <v>53</v>
      </c>
      <c r="L67" s="4" t="s">
        <v>54</v>
      </c>
      <c r="M67" s="4" t="s">
        <v>55</v>
      </c>
      <c r="N67" s="4" t="s">
        <v>55</v>
      </c>
      <c r="O67" s="4" t="s">
        <v>55</v>
      </c>
      <c r="P67" s="4" t="s">
        <v>659</v>
      </c>
      <c r="Q67" s="4" t="s">
        <v>57</v>
      </c>
      <c r="R67" s="4" t="s">
        <v>659</v>
      </c>
      <c r="S67" s="4">
        <v>220</v>
      </c>
      <c r="T67" s="4" t="s">
        <v>885</v>
      </c>
      <c r="U67" s="4">
        <v>25</v>
      </c>
      <c r="V67" s="4" t="s">
        <v>2042</v>
      </c>
      <c r="W67" s="4">
        <v>22</v>
      </c>
      <c r="X67" s="4" t="s">
        <v>2041</v>
      </c>
      <c r="Y67" s="4">
        <v>24</v>
      </c>
      <c r="Z67" s="4">
        <v>19</v>
      </c>
      <c r="AA67" s="4">
        <v>6</v>
      </c>
      <c r="AB67" s="4">
        <v>1</v>
      </c>
      <c r="AC67" s="4">
        <v>1</v>
      </c>
      <c r="AD67" s="4">
        <v>0</v>
      </c>
      <c r="AE67" s="4">
        <v>1</v>
      </c>
      <c r="AF67" s="4" t="s">
        <v>2040</v>
      </c>
      <c r="AG67" s="4" t="s">
        <v>163</v>
      </c>
      <c r="AH67" s="4" t="s">
        <v>2039</v>
      </c>
      <c r="AI67" s="4" t="s">
        <v>2038</v>
      </c>
      <c r="AJ67">
        <v>15.69</v>
      </c>
      <c r="AK67">
        <v>12.07</v>
      </c>
      <c r="AL67" s="3">
        <v>0.26919999999999999</v>
      </c>
      <c r="AM67" s="4" t="s">
        <v>167</v>
      </c>
      <c r="AN67" s="4" t="s">
        <v>403</v>
      </c>
      <c r="AO67" s="4" t="s">
        <v>65</v>
      </c>
      <c r="AP67" s="4" t="s">
        <v>167</v>
      </c>
      <c r="AQ67" s="4" t="s">
        <v>61</v>
      </c>
      <c r="AR67" s="4" t="s">
        <v>2037</v>
      </c>
      <c r="AS67" s="4" t="s">
        <v>369</v>
      </c>
      <c r="AT67" s="4" t="s">
        <v>370</v>
      </c>
    </row>
    <row r="68" spans="1:46" s="4" customFormat="1" x14ac:dyDescent="0.3">
      <c r="A68" s="4" t="s">
        <v>2036</v>
      </c>
      <c r="B68" s="4">
        <v>7</v>
      </c>
      <c r="C68" s="4" t="s">
        <v>655</v>
      </c>
      <c r="D68" s="4">
        <v>720</v>
      </c>
      <c r="E68" s="4">
        <v>1339</v>
      </c>
      <c r="F68" s="4" t="s">
        <v>656</v>
      </c>
      <c r="G68" s="4" t="s">
        <v>657</v>
      </c>
      <c r="H68" s="4" t="s">
        <v>1483</v>
      </c>
      <c r="I68" s="4" t="s">
        <v>1958</v>
      </c>
      <c r="J68" s="4" t="s">
        <v>52</v>
      </c>
      <c r="K68" s="4" t="s">
        <v>53</v>
      </c>
      <c r="L68" s="4" t="s">
        <v>54</v>
      </c>
      <c r="M68" s="4" t="s">
        <v>55</v>
      </c>
      <c r="N68" s="4" t="s">
        <v>55</v>
      </c>
      <c r="O68" s="4" t="s">
        <v>55</v>
      </c>
      <c r="P68" s="4" t="s">
        <v>659</v>
      </c>
      <c r="Q68" s="4" t="s">
        <v>57</v>
      </c>
      <c r="R68" s="4" t="s">
        <v>659</v>
      </c>
      <c r="S68" s="4">
        <v>258</v>
      </c>
      <c r="T68" s="4" t="s">
        <v>1633</v>
      </c>
      <c r="U68" s="4">
        <v>26</v>
      </c>
      <c r="V68" s="4" t="s">
        <v>2035</v>
      </c>
      <c r="W68" s="4">
        <v>27</v>
      </c>
      <c r="X68" s="4" t="s">
        <v>2035</v>
      </c>
      <c r="Y68" s="4">
        <v>27</v>
      </c>
      <c r="Z68" s="4">
        <v>23</v>
      </c>
      <c r="AA68" s="4">
        <v>4</v>
      </c>
      <c r="AB68" s="4">
        <v>0</v>
      </c>
      <c r="AC68" s="4">
        <v>0</v>
      </c>
      <c r="AD68" s="4">
        <v>0</v>
      </c>
      <c r="AE68" s="4">
        <v>0</v>
      </c>
      <c r="AF68" s="4" t="s">
        <v>2034</v>
      </c>
      <c r="AG68" s="4" t="s">
        <v>61</v>
      </c>
      <c r="AH68" s="4" t="s">
        <v>2033</v>
      </c>
      <c r="AI68" s="4" t="s">
        <v>446</v>
      </c>
      <c r="AJ68">
        <v>19.29</v>
      </c>
      <c r="AK68">
        <v>16.43</v>
      </c>
      <c r="AL68" s="3">
        <v>0.14810000000000001</v>
      </c>
      <c r="AM68" s="4" t="s">
        <v>65</v>
      </c>
      <c r="AN68" s="4" t="s">
        <v>324</v>
      </c>
      <c r="AO68" s="4" t="s">
        <v>65</v>
      </c>
      <c r="AP68" s="4" t="s">
        <v>65</v>
      </c>
      <c r="AQ68" s="4" t="s">
        <v>66</v>
      </c>
      <c r="AR68" s="4" t="s">
        <v>179</v>
      </c>
      <c r="AS68" s="4" t="s">
        <v>323</v>
      </c>
      <c r="AT68" s="4" t="s">
        <v>324</v>
      </c>
    </row>
    <row r="69" spans="1:46" s="4" customFormat="1" x14ac:dyDescent="0.3">
      <c r="A69" s="4" t="s">
        <v>2032</v>
      </c>
      <c r="B69" s="4">
        <v>8</v>
      </c>
      <c r="C69" s="4" t="s">
        <v>655</v>
      </c>
      <c r="D69" s="4">
        <v>720</v>
      </c>
      <c r="E69" s="4">
        <v>1339</v>
      </c>
      <c r="F69" s="4" t="s">
        <v>656</v>
      </c>
      <c r="G69" s="4" t="s">
        <v>657</v>
      </c>
      <c r="H69" s="4" t="s">
        <v>1483</v>
      </c>
      <c r="I69" s="4" t="s">
        <v>1958</v>
      </c>
      <c r="J69" s="4" t="s">
        <v>52</v>
      </c>
      <c r="K69" s="4" t="s">
        <v>53</v>
      </c>
      <c r="L69" s="4" t="s">
        <v>54</v>
      </c>
      <c r="M69" s="4" t="s">
        <v>55</v>
      </c>
      <c r="N69" s="4" t="s">
        <v>55</v>
      </c>
      <c r="O69" s="4" t="s">
        <v>55</v>
      </c>
      <c r="P69" s="4" t="s">
        <v>659</v>
      </c>
      <c r="Q69" s="4" t="s">
        <v>57</v>
      </c>
      <c r="R69" s="4" t="s">
        <v>659</v>
      </c>
      <c r="S69" s="4">
        <v>157</v>
      </c>
      <c r="T69" s="4" t="s">
        <v>2031</v>
      </c>
      <c r="U69" s="4">
        <v>22</v>
      </c>
      <c r="V69" s="4" t="s">
        <v>2030</v>
      </c>
      <c r="W69" s="4">
        <v>22</v>
      </c>
      <c r="X69" s="4" t="s">
        <v>2029</v>
      </c>
      <c r="Y69" s="4">
        <v>26</v>
      </c>
      <c r="Z69" s="4">
        <v>18</v>
      </c>
      <c r="AA69" s="4">
        <v>4</v>
      </c>
      <c r="AB69" s="4">
        <v>2</v>
      </c>
      <c r="AC69" s="4">
        <v>2</v>
      </c>
      <c r="AD69" s="4">
        <v>1</v>
      </c>
      <c r="AE69" s="4">
        <v>1</v>
      </c>
      <c r="AF69" s="4" t="s">
        <v>2028</v>
      </c>
      <c r="AG69" s="4" t="s">
        <v>1927</v>
      </c>
      <c r="AH69" s="4" t="s">
        <v>2027</v>
      </c>
      <c r="AI69" s="4" t="s">
        <v>2026</v>
      </c>
      <c r="AJ69">
        <v>12.91</v>
      </c>
      <c r="AK69">
        <v>10.75</v>
      </c>
      <c r="AL69" s="3">
        <v>0.25</v>
      </c>
      <c r="AM69" s="4" t="s">
        <v>861</v>
      </c>
      <c r="AN69" s="4" t="s">
        <v>265</v>
      </c>
      <c r="AO69" s="4" t="s">
        <v>782</v>
      </c>
      <c r="AP69" s="4" t="s">
        <v>782</v>
      </c>
      <c r="AQ69" s="4" t="s">
        <v>61</v>
      </c>
      <c r="AR69" s="4" t="s">
        <v>542</v>
      </c>
      <c r="AS69" s="4" t="s">
        <v>280</v>
      </c>
      <c r="AT69" s="4" t="s">
        <v>281</v>
      </c>
    </row>
    <row r="70" spans="1:46" s="4" customFormat="1" x14ac:dyDescent="0.3">
      <c r="A70" s="4" t="s">
        <v>2025</v>
      </c>
      <c r="B70" s="4">
        <v>9</v>
      </c>
      <c r="C70" s="4" t="s">
        <v>655</v>
      </c>
      <c r="D70" s="4">
        <v>720</v>
      </c>
      <c r="E70" s="4">
        <v>1339</v>
      </c>
      <c r="F70" s="4" t="s">
        <v>656</v>
      </c>
      <c r="G70" s="4" t="s">
        <v>657</v>
      </c>
      <c r="H70" s="4" t="s">
        <v>1483</v>
      </c>
      <c r="I70" s="4" t="s">
        <v>1958</v>
      </c>
      <c r="J70" s="4" t="s">
        <v>52</v>
      </c>
      <c r="K70" s="4" t="s">
        <v>53</v>
      </c>
      <c r="L70" s="4" t="s">
        <v>54</v>
      </c>
      <c r="M70" s="4" t="s">
        <v>55</v>
      </c>
      <c r="N70" s="4" t="s">
        <v>55</v>
      </c>
      <c r="O70" s="4" t="s">
        <v>55</v>
      </c>
      <c r="P70" s="4" t="s">
        <v>659</v>
      </c>
      <c r="Q70" s="4" t="s">
        <v>57</v>
      </c>
      <c r="R70" s="4" t="s">
        <v>659</v>
      </c>
      <c r="S70" s="4">
        <v>370</v>
      </c>
      <c r="T70" s="4" t="s">
        <v>58</v>
      </c>
      <c r="U70" s="4">
        <v>23</v>
      </c>
      <c r="V70" s="4" t="s">
        <v>2024</v>
      </c>
      <c r="W70" s="4">
        <v>28</v>
      </c>
      <c r="X70" s="4" t="s">
        <v>2024</v>
      </c>
      <c r="Y70" s="4">
        <v>28</v>
      </c>
      <c r="Z70" s="4">
        <v>23</v>
      </c>
      <c r="AA70" s="4">
        <v>5</v>
      </c>
      <c r="AB70" s="4">
        <v>0</v>
      </c>
      <c r="AC70" s="4">
        <v>0</v>
      </c>
      <c r="AD70" s="4">
        <v>0</v>
      </c>
      <c r="AE70" s="4">
        <v>0</v>
      </c>
      <c r="AF70" s="4" t="s">
        <v>2023</v>
      </c>
      <c r="AG70" s="4" t="s">
        <v>61</v>
      </c>
      <c r="AH70" s="4" t="s">
        <v>2022</v>
      </c>
      <c r="AI70" s="4" t="s">
        <v>1739</v>
      </c>
      <c r="AJ70">
        <v>17.96</v>
      </c>
      <c r="AK70">
        <v>14.75</v>
      </c>
      <c r="AL70" s="3">
        <v>0.17860000000000001</v>
      </c>
      <c r="AM70" s="4" t="s">
        <v>65</v>
      </c>
      <c r="AN70" s="4" t="s">
        <v>2020</v>
      </c>
      <c r="AO70" s="4" t="s">
        <v>65</v>
      </c>
      <c r="AP70" s="4" t="s">
        <v>65</v>
      </c>
      <c r="AQ70" s="4" t="s">
        <v>66</v>
      </c>
      <c r="AR70" s="4" t="s">
        <v>179</v>
      </c>
      <c r="AS70" s="4" t="s">
        <v>2021</v>
      </c>
      <c r="AT70" s="4" t="s">
        <v>2020</v>
      </c>
    </row>
    <row r="71" spans="1:46" s="4" customFormat="1" x14ac:dyDescent="0.3">
      <c r="A71" s="4" t="s">
        <v>2019</v>
      </c>
      <c r="B71" s="4">
        <v>10</v>
      </c>
      <c r="C71" s="4" t="s">
        <v>655</v>
      </c>
      <c r="D71" s="4">
        <v>720</v>
      </c>
      <c r="E71" s="4">
        <v>1339</v>
      </c>
      <c r="F71" s="4" t="s">
        <v>656</v>
      </c>
      <c r="G71" s="4" t="s">
        <v>657</v>
      </c>
      <c r="H71" s="4" t="s">
        <v>1483</v>
      </c>
      <c r="I71" s="4" t="s">
        <v>1958</v>
      </c>
      <c r="J71" s="4" t="s">
        <v>52</v>
      </c>
      <c r="K71" s="4" t="s">
        <v>53</v>
      </c>
      <c r="L71" s="4" t="s">
        <v>54</v>
      </c>
      <c r="M71" s="4" t="s">
        <v>55</v>
      </c>
      <c r="N71" s="4" t="s">
        <v>55</v>
      </c>
      <c r="O71" s="4" t="s">
        <v>55</v>
      </c>
      <c r="P71" s="4" t="s">
        <v>659</v>
      </c>
      <c r="Q71" s="4" t="s">
        <v>57</v>
      </c>
      <c r="R71" s="4" t="s">
        <v>659</v>
      </c>
      <c r="S71" s="4">
        <v>387</v>
      </c>
      <c r="T71" s="4" t="s">
        <v>2018</v>
      </c>
      <c r="U71" s="4">
        <v>31</v>
      </c>
      <c r="V71" s="4" t="s">
        <v>2017</v>
      </c>
      <c r="W71" s="4">
        <v>32</v>
      </c>
      <c r="X71" s="4" t="s">
        <v>2017</v>
      </c>
      <c r="Y71" s="4">
        <v>32</v>
      </c>
      <c r="Z71" s="4">
        <v>30</v>
      </c>
      <c r="AA71" s="4">
        <v>2</v>
      </c>
      <c r="AB71" s="4">
        <v>0</v>
      </c>
      <c r="AC71" s="4">
        <v>0</v>
      </c>
      <c r="AD71" s="4">
        <v>0</v>
      </c>
      <c r="AE71" s="4">
        <v>0</v>
      </c>
      <c r="AF71" s="4" t="s">
        <v>2016</v>
      </c>
      <c r="AG71" s="4" t="s">
        <v>61</v>
      </c>
      <c r="AH71" s="4" t="s">
        <v>2015</v>
      </c>
      <c r="AI71" s="4" t="s">
        <v>2014</v>
      </c>
      <c r="AJ71">
        <v>14.84</v>
      </c>
      <c r="AK71">
        <v>13.92</v>
      </c>
      <c r="AL71" s="3">
        <v>6.25E-2</v>
      </c>
      <c r="AM71" s="4" t="s">
        <v>65</v>
      </c>
      <c r="AN71" s="4" t="s">
        <v>143</v>
      </c>
      <c r="AO71" s="4" t="s">
        <v>65</v>
      </c>
      <c r="AP71" s="4" t="s">
        <v>65</v>
      </c>
      <c r="AQ71" s="4" t="s">
        <v>66</v>
      </c>
      <c r="AR71" s="4" t="s">
        <v>179</v>
      </c>
      <c r="AS71" s="4" t="s">
        <v>213</v>
      </c>
      <c r="AT71" s="4" t="s">
        <v>143</v>
      </c>
    </row>
    <row r="72" spans="1:46" s="4" customFormat="1" x14ac:dyDescent="0.3">
      <c r="A72" s="4" t="s">
        <v>2013</v>
      </c>
      <c r="B72" s="4">
        <v>11</v>
      </c>
      <c r="C72" s="4" t="s">
        <v>655</v>
      </c>
      <c r="D72" s="4">
        <v>720</v>
      </c>
      <c r="E72" s="4">
        <v>1339</v>
      </c>
      <c r="F72" s="4" t="s">
        <v>656</v>
      </c>
      <c r="G72" s="4" t="s">
        <v>657</v>
      </c>
      <c r="H72" s="4" t="s">
        <v>1483</v>
      </c>
      <c r="I72" s="4" t="s">
        <v>1958</v>
      </c>
      <c r="J72" s="4" t="s">
        <v>52</v>
      </c>
      <c r="K72" s="4" t="s">
        <v>53</v>
      </c>
      <c r="L72" s="4" t="s">
        <v>54</v>
      </c>
      <c r="M72" s="4" t="s">
        <v>55</v>
      </c>
      <c r="N72" s="4" t="s">
        <v>55</v>
      </c>
      <c r="O72" s="4" t="s">
        <v>55</v>
      </c>
      <c r="P72" s="4" t="s">
        <v>659</v>
      </c>
      <c r="Q72" s="4" t="s">
        <v>57</v>
      </c>
      <c r="R72" s="4" t="s">
        <v>659</v>
      </c>
      <c r="S72" s="4">
        <v>5</v>
      </c>
      <c r="T72" s="4" t="s">
        <v>2012</v>
      </c>
      <c r="U72" s="4">
        <v>29</v>
      </c>
      <c r="V72" s="4" t="s">
        <v>2011</v>
      </c>
      <c r="W72" s="4">
        <v>29</v>
      </c>
      <c r="X72" s="4" t="s">
        <v>2010</v>
      </c>
      <c r="Y72" s="4">
        <v>33</v>
      </c>
      <c r="Z72" s="4">
        <v>28</v>
      </c>
      <c r="AA72" s="4">
        <v>1</v>
      </c>
      <c r="AB72" s="4">
        <v>2</v>
      </c>
      <c r="AC72" s="4">
        <v>2</v>
      </c>
      <c r="AD72" s="4">
        <v>1</v>
      </c>
      <c r="AE72" s="4">
        <v>1</v>
      </c>
      <c r="AF72" s="4" t="s">
        <v>1842</v>
      </c>
      <c r="AG72" s="4" t="s">
        <v>2009</v>
      </c>
      <c r="AH72" s="4" t="s">
        <v>2008</v>
      </c>
      <c r="AI72" s="4" t="s">
        <v>1825</v>
      </c>
      <c r="AJ72">
        <v>18.52</v>
      </c>
      <c r="AK72">
        <v>17.920000000000002</v>
      </c>
      <c r="AL72" s="3">
        <v>9.6799999999999997E-2</v>
      </c>
      <c r="AM72" s="4" t="s">
        <v>624</v>
      </c>
      <c r="AN72" s="4" t="s">
        <v>212</v>
      </c>
      <c r="AO72" s="4" t="s">
        <v>212</v>
      </c>
      <c r="AP72" s="4" t="s">
        <v>212</v>
      </c>
      <c r="AQ72" s="4" t="s">
        <v>61</v>
      </c>
      <c r="AR72" s="4" t="s">
        <v>519</v>
      </c>
      <c r="AS72" s="4" t="s">
        <v>2007</v>
      </c>
      <c r="AT72" s="4" t="s">
        <v>2006</v>
      </c>
    </row>
    <row r="73" spans="1:46" s="4" customFormat="1" x14ac:dyDescent="0.3">
      <c r="A73" s="4" t="s">
        <v>2005</v>
      </c>
      <c r="B73" s="4">
        <v>12</v>
      </c>
      <c r="C73" s="4" t="s">
        <v>655</v>
      </c>
      <c r="D73" s="4">
        <v>720</v>
      </c>
      <c r="E73" s="4">
        <v>1339</v>
      </c>
      <c r="F73" s="4" t="s">
        <v>656</v>
      </c>
      <c r="G73" s="4" t="s">
        <v>657</v>
      </c>
      <c r="H73" s="4" t="s">
        <v>1483</v>
      </c>
      <c r="I73" s="4" t="s">
        <v>1958</v>
      </c>
      <c r="J73" s="4" t="s">
        <v>52</v>
      </c>
      <c r="K73" s="4" t="s">
        <v>53</v>
      </c>
      <c r="L73" s="4" t="s">
        <v>54</v>
      </c>
      <c r="M73" s="4" t="s">
        <v>55</v>
      </c>
      <c r="N73" s="4" t="s">
        <v>55</v>
      </c>
      <c r="O73" s="4" t="s">
        <v>55</v>
      </c>
      <c r="P73" s="4" t="s">
        <v>659</v>
      </c>
      <c r="Q73" s="4" t="s">
        <v>57</v>
      </c>
      <c r="R73" s="4" t="s">
        <v>659</v>
      </c>
      <c r="S73" s="4">
        <v>257</v>
      </c>
      <c r="T73" s="4" t="s">
        <v>120</v>
      </c>
      <c r="U73" s="4">
        <v>31</v>
      </c>
      <c r="V73" s="4" t="s">
        <v>2004</v>
      </c>
      <c r="W73" s="4">
        <v>29</v>
      </c>
      <c r="X73" s="4" t="s">
        <v>2004</v>
      </c>
      <c r="Y73" s="4">
        <v>29</v>
      </c>
      <c r="Z73" s="4">
        <v>25</v>
      </c>
      <c r="AA73" s="4">
        <v>6</v>
      </c>
      <c r="AB73" s="4">
        <v>0</v>
      </c>
      <c r="AC73" s="4">
        <v>0</v>
      </c>
      <c r="AD73" s="4">
        <v>0</v>
      </c>
      <c r="AE73" s="4">
        <v>0</v>
      </c>
      <c r="AF73" s="4" t="s">
        <v>2003</v>
      </c>
      <c r="AG73" s="4" t="s">
        <v>61</v>
      </c>
      <c r="AH73" s="4" t="s">
        <v>2002</v>
      </c>
      <c r="AI73" s="4" t="s">
        <v>2001</v>
      </c>
      <c r="AJ73">
        <v>18.37</v>
      </c>
      <c r="AK73">
        <v>14.81</v>
      </c>
      <c r="AL73" s="3">
        <v>0.19350000000000001</v>
      </c>
      <c r="AM73" s="4" t="s">
        <v>65</v>
      </c>
      <c r="AN73" s="4" t="s">
        <v>158</v>
      </c>
      <c r="AO73" s="4" t="s">
        <v>65</v>
      </c>
      <c r="AP73" s="4" t="s">
        <v>65</v>
      </c>
      <c r="AQ73" s="4" t="s">
        <v>66</v>
      </c>
      <c r="AR73" s="4" t="s">
        <v>179</v>
      </c>
      <c r="AS73" s="4" t="s">
        <v>157</v>
      </c>
      <c r="AT73" s="4" t="s">
        <v>158</v>
      </c>
    </row>
    <row r="74" spans="1:46" s="4" customFormat="1" x14ac:dyDescent="0.3">
      <c r="A74" s="4" t="s">
        <v>2000</v>
      </c>
      <c r="B74" s="4">
        <v>13</v>
      </c>
      <c r="C74" s="4" t="s">
        <v>655</v>
      </c>
      <c r="D74" s="4">
        <v>720</v>
      </c>
      <c r="E74" s="4">
        <v>1339</v>
      </c>
      <c r="F74" s="4" t="s">
        <v>656</v>
      </c>
      <c r="G74" s="4" t="s">
        <v>657</v>
      </c>
      <c r="H74" s="4" t="s">
        <v>1483</v>
      </c>
      <c r="I74" s="4" t="s">
        <v>1958</v>
      </c>
      <c r="J74" s="4" t="s">
        <v>52</v>
      </c>
      <c r="K74" s="4" t="s">
        <v>53</v>
      </c>
      <c r="L74" s="4" t="s">
        <v>54</v>
      </c>
      <c r="M74" s="4" t="s">
        <v>55</v>
      </c>
      <c r="N74" s="4" t="s">
        <v>55</v>
      </c>
      <c r="O74" s="4" t="s">
        <v>55</v>
      </c>
      <c r="P74" s="4" t="s">
        <v>659</v>
      </c>
      <c r="Q74" s="4" t="s">
        <v>57</v>
      </c>
      <c r="R74" s="4" t="s">
        <v>659</v>
      </c>
      <c r="S74" s="4">
        <v>211</v>
      </c>
      <c r="T74" s="4" t="s">
        <v>864</v>
      </c>
      <c r="U74" s="4">
        <v>23</v>
      </c>
      <c r="V74" s="4" t="s">
        <v>864</v>
      </c>
      <c r="W74" s="4">
        <v>23</v>
      </c>
      <c r="X74" s="4" t="s">
        <v>1999</v>
      </c>
      <c r="Y74" s="4">
        <v>25</v>
      </c>
      <c r="Z74" s="4">
        <v>23</v>
      </c>
      <c r="AA74" s="4">
        <v>0</v>
      </c>
      <c r="AB74" s="4">
        <v>1</v>
      </c>
      <c r="AC74" s="4">
        <v>1</v>
      </c>
      <c r="AD74" s="4">
        <v>0</v>
      </c>
      <c r="AE74" s="4">
        <v>1</v>
      </c>
      <c r="AF74" s="4" t="s">
        <v>1998</v>
      </c>
      <c r="AG74" s="4" t="s">
        <v>778</v>
      </c>
      <c r="AH74" s="4" t="s">
        <v>1997</v>
      </c>
      <c r="AI74" s="4" t="s">
        <v>1996</v>
      </c>
      <c r="AJ74">
        <v>16.190000000000001</v>
      </c>
      <c r="AK74">
        <v>16.190000000000001</v>
      </c>
      <c r="AL74" s="3">
        <v>4.1700000000000001E-2</v>
      </c>
      <c r="AM74" s="4" t="s">
        <v>782</v>
      </c>
      <c r="AN74" s="4" t="s">
        <v>65</v>
      </c>
      <c r="AO74" s="4" t="s">
        <v>65</v>
      </c>
      <c r="AP74" s="4" t="s">
        <v>782</v>
      </c>
      <c r="AQ74" s="4" t="s">
        <v>61</v>
      </c>
      <c r="AR74" s="4" t="s">
        <v>77</v>
      </c>
      <c r="AS74" s="4" t="s">
        <v>783</v>
      </c>
      <c r="AT74" s="4" t="s">
        <v>322</v>
      </c>
    </row>
    <row r="75" spans="1:46" s="4" customFormat="1" x14ac:dyDescent="0.3">
      <c r="A75" s="4" t="s">
        <v>1995</v>
      </c>
      <c r="B75" s="4">
        <v>14</v>
      </c>
      <c r="C75" s="4" t="s">
        <v>655</v>
      </c>
      <c r="D75" s="4">
        <v>720</v>
      </c>
      <c r="E75" s="4">
        <v>1339</v>
      </c>
      <c r="F75" s="4" t="s">
        <v>656</v>
      </c>
      <c r="G75" s="4" t="s">
        <v>657</v>
      </c>
      <c r="H75" s="4" t="s">
        <v>1483</v>
      </c>
      <c r="I75" s="4" t="s">
        <v>1958</v>
      </c>
      <c r="J75" s="4" t="s">
        <v>52</v>
      </c>
      <c r="K75" s="4" t="s">
        <v>53</v>
      </c>
      <c r="L75" s="4" t="s">
        <v>54</v>
      </c>
      <c r="M75" s="4" t="s">
        <v>55</v>
      </c>
      <c r="N75" s="4" t="s">
        <v>55</v>
      </c>
      <c r="O75" s="4" t="s">
        <v>55</v>
      </c>
      <c r="P75" s="4" t="s">
        <v>659</v>
      </c>
      <c r="Q75" s="4" t="s">
        <v>57</v>
      </c>
      <c r="R75" s="4" t="s">
        <v>659</v>
      </c>
      <c r="S75" s="4">
        <v>115</v>
      </c>
      <c r="T75" s="4" t="s">
        <v>1994</v>
      </c>
      <c r="U75" s="4">
        <v>27</v>
      </c>
      <c r="V75" s="4" t="s">
        <v>1994</v>
      </c>
      <c r="W75" s="4">
        <v>27</v>
      </c>
      <c r="X75" s="4" t="s">
        <v>1993</v>
      </c>
      <c r="Y75" s="4">
        <v>29</v>
      </c>
      <c r="Z75" s="4">
        <v>27</v>
      </c>
      <c r="AA75" s="4">
        <v>0</v>
      </c>
      <c r="AB75" s="4">
        <v>1</v>
      </c>
      <c r="AC75" s="4">
        <v>1</v>
      </c>
      <c r="AD75" s="4">
        <v>0</v>
      </c>
      <c r="AE75" s="4">
        <v>1</v>
      </c>
      <c r="AF75" s="4" t="s">
        <v>1741</v>
      </c>
      <c r="AG75" s="4" t="s">
        <v>612</v>
      </c>
      <c r="AH75" s="4" t="s">
        <v>1992</v>
      </c>
      <c r="AI75" s="4" t="s">
        <v>1675</v>
      </c>
      <c r="AJ75">
        <v>16.100000000000001</v>
      </c>
      <c r="AK75">
        <v>16.100000000000001</v>
      </c>
      <c r="AL75" s="3">
        <v>3.5700000000000003E-2</v>
      </c>
      <c r="AM75" s="4" t="s">
        <v>155</v>
      </c>
      <c r="AN75" s="4" t="s">
        <v>65</v>
      </c>
      <c r="AO75" s="4" t="s">
        <v>65</v>
      </c>
      <c r="AP75" s="4" t="s">
        <v>155</v>
      </c>
      <c r="AQ75" s="4" t="s">
        <v>61</v>
      </c>
      <c r="AR75" s="4" t="s">
        <v>77</v>
      </c>
      <c r="AS75" s="4" t="s">
        <v>1360</v>
      </c>
      <c r="AT75" s="4" t="s">
        <v>1165</v>
      </c>
    </row>
    <row r="76" spans="1:46" s="4" customFormat="1" x14ac:dyDescent="0.3">
      <c r="A76" s="4" t="s">
        <v>1991</v>
      </c>
      <c r="B76" s="4">
        <v>15</v>
      </c>
      <c r="C76" s="4" t="s">
        <v>655</v>
      </c>
      <c r="D76" s="4">
        <v>720</v>
      </c>
      <c r="E76" s="4">
        <v>1339</v>
      </c>
      <c r="F76" s="4" t="s">
        <v>656</v>
      </c>
      <c r="G76" s="4" t="s">
        <v>657</v>
      </c>
      <c r="H76" s="4" t="s">
        <v>1483</v>
      </c>
      <c r="I76" s="4" t="s">
        <v>1958</v>
      </c>
      <c r="J76" s="4" t="s">
        <v>52</v>
      </c>
      <c r="K76" s="4" t="s">
        <v>53</v>
      </c>
      <c r="L76" s="4" t="s">
        <v>54</v>
      </c>
      <c r="M76" s="4" t="s">
        <v>55</v>
      </c>
      <c r="N76" s="4" t="s">
        <v>55</v>
      </c>
      <c r="O76" s="4" t="s">
        <v>55</v>
      </c>
      <c r="P76" s="4" t="s">
        <v>659</v>
      </c>
      <c r="Q76" s="4" t="s">
        <v>57</v>
      </c>
      <c r="R76" s="4" t="s">
        <v>659</v>
      </c>
      <c r="S76" s="4">
        <v>180</v>
      </c>
      <c r="T76" s="4" t="s">
        <v>1990</v>
      </c>
      <c r="U76" s="4">
        <v>30</v>
      </c>
      <c r="V76" s="4" t="s">
        <v>1990</v>
      </c>
      <c r="W76" s="4">
        <v>30</v>
      </c>
      <c r="X76" s="4" t="s">
        <v>1989</v>
      </c>
      <c r="Y76" s="4">
        <v>34</v>
      </c>
      <c r="Z76" s="4">
        <v>30</v>
      </c>
      <c r="AA76" s="4">
        <v>0</v>
      </c>
      <c r="AB76" s="4">
        <v>2</v>
      </c>
      <c r="AC76" s="4">
        <v>2</v>
      </c>
      <c r="AD76" s="4">
        <v>0</v>
      </c>
      <c r="AE76" s="4">
        <v>2</v>
      </c>
      <c r="AF76" s="4" t="s">
        <v>1988</v>
      </c>
      <c r="AG76" s="4" t="s">
        <v>663</v>
      </c>
      <c r="AH76" s="4" t="s">
        <v>1987</v>
      </c>
      <c r="AI76" s="4" t="s">
        <v>1739</v>
      </c>
      <c r="AJ76">
        <v>17.98</v>
      </c>
      <c r="AK76">
        <v>17.98</v>
      </c>
      <c r="AL76" s="3">
        <v>6.25E-2</v>
      </c>
      <c r="AM76" s="4" t="s">
        <v>143</v>
      </c>
      <c r="AN76" s="4" t="s">
        <v>65</v>
      </c>
      <c r="AO76" s="4" t="s">
        <v>65</v>
      </c>
      <c r="AP76" s="4" t="s">
        <v>143</v>
      </c>
      <c r="AQ76" s="4" t="s">
        <v>61</v>
      </c>
      <c r="AR76" s="4" t="s">
        <v>77</v>
      </c>
      <c r="AS76" s="4" t="s">
        <v>667</v>
      </c>
      <c r="AT76" s="4" t="s">
        <v>668</v>
      </c>
    </row>
    <row r="77" spans="1:46" s="4" customFormat="1" x14ac:dyDescent="0.3">
      <c r="A77" s="4" t="s">
        <v>1986</v>
      </c>
      <c r="B77" s="4">
        <v>16</v>
      </c>
      <c r="C77" s="4" t="s">
        <v>655</v>
      </c>
      <c r="D77" s="4">
        <v>720</v>
      </c>
      <c r="E77" s="4">
        <v>1339</v>
      </c>
      <c r="F77" s="4" t="s">
        <v>656</v>
      </c>
      <c r="G77" s="4" t="s">
        <v>657</v>
      </c>
      <c r="H77" s="4" t="s">
        <v>1483</v>
      </c>
      <c r="I77" s="4" t="s">
        <v>1958</v>
      </c>
      <c r="J77" s="4" t="s">
        <v>52</v>
      </c>
      <c r="K77" s="4" t="s">
        <v>53</v>
      </c>
      <c r="L77" s="4" t="s">
        <v>54</v>
      </c>
      <c r="M77" s="4" t="s">
        <v>55</v>
      </c>
      <c r="N77" s="4" t="s">
        <v>55</v>
      </c>
      <c r="O77" s="4" t="s">
        <v>55</v>
      </c>
      <c r="P77" s="4" t="s">
        <v>659</v>
      </c>
      <c r="Q77" s="4" t="s">
        <v>57</v>
      </c>
      <c r="R77" s="4" t="s">
        <v>659</v>
      </c>
      <c r="S77" s="4">
        <v>269</v>
      </c>
      <c r="T77" s="4" t="s">
        <v>1985</v>
      </c>
      <c r="U77" s="4">
        <v>23</v>
      </c>
      <c r="V77" s="4" t="s">
        <v>1985</v>
      </c>
      <c r="W77" s="4">
        <v>23</v>
      </c>
      <c r="X77" s="4" t="s">
        <v>1984</v>
      </c>
      <c r="Y77" s="4">
        <v>29</v>
      </c>
      <c r="Z77" s="4">
        <v>23</v>
      </c>
      <c r="AA77" s="4">
        <v>0</v>
      </c>
      <c r="AB77" s="4">
        <v>3</v>
      </c>
      <c r="AC77" s="4">
        <v>3</v>
      </c>
      <c r="AD77" s="4">
        <v>1</v>
      </c>
      <c r="AE77" s="4">
        <v>2</v>
      </c>
      <c r="AF77" s="4" t="s">
        <v>1983</v>
      </c>
      <c r="AG77" s="4" t="s">
        <v>1982</v>
      </c>
      <c r="AH77" s="4" t="s">
        <v>1981</v>
      </c>
      <c r="AI77" s="4" t="s">
        <v>1980</v>
      </c>
      <c r="AJ77">
        <v>12.38</v>
      </c>
      <c r="AK77">
        <v>12.38</v>
      </c>
      <c r="AL77" s="3">
        <v>0.1154</v>
      </c>
      <c r="AM77" s="4" t="s">
        <v>1979</v>
      </c>
      <c r="AN77" s="4" t="s">
        <v>65</v>
      </c>
      <c r="AO77" s="4" t="s">
        <v>167</v>
      </c>
      <c r="AP77" s="4" t="s">
        <v>415</v>
      </c>
      <c r="AQ77" s="4" t="s">
        <v>61</v>
      </c>
      <c r="AR77" s="4" t="s">
        <v>77</v>
      </c>
      <c r="AS77" s="4" t="s">
        <v>1978</v>
      </c>
      <c r="AT77" s="4" t="s">
        <v>1977</v>
      </c>
    </row>
    <row r="78" spans="1:46" s="4" customFormat="1" x14ac:dyDescent="0.3">
      <c r="A78" s="4" t="s">
        <v>1976</v>
      </c>
      <c r="B78" s="4">
        <v>17</v>
      </c>
      <c r="C78" s="4" t="s">
        <v>655</v>
      </c>
      <c r="D78" s="4">
        <v>720</v>
      </c>
      <c r="E78" s="4">
        <v>1339</v>
      </c>
      <c r="F78" s="4" t="s">
        <v>656</v>
      </c>
      <c r="G78" s="4" t="s">
        <v>657</v>
      </c>
      <c r="H78" s="4" t="s">
        <v>1483</v>
      </c>
      <c r="I78" s="4" t="s">
        <v>1958</v>
      </c>
      <c r="J78" s="4" t="s">
        <v>52</v>
      </c>
      <c r="K78" s="4" t="s">
        <v>53</v>
      </c>
      <c r="L78" s="4" t="s">
        <v>54</v>
      </c>
      <c r="M78" s="4" t="s">
        <v>55</v>
      </c>
      <c r="N78" s="4" t="s">
        <v>55</v>
      </c>
      <c r="O78" s="4" t="s">
        <v>55</v>
      </c>
      <c r="P78" s="4" t="s">
        <v>659</v>
      </c>
      <c r="Q78" s="4" t="s">
        <v>57</v>
      </c>
      <c r="R78" s="4" t="s">
        <v>659</v>
      </c>
      <c r="S78" s="4">
        <v>46</v>
      </c>
      <c r="T78" s="4" t="s">
        <v>1153</v>
      </c>
      <c r="U78" s="4">
        <v>22</v>
      </c>
      <c r="V78" s="4" t="s">
        <v>1153</v>
      </c>
      <c r="W78" s="4">
        <v>22</v>
      </c>
      <c r="X78" s="4" t="s">
        <v>1975</v>
      </c>
      <c r="Y78" s="4">
        <v>24</v>
      </c>
      <c r="Z78" s="4">
        <v>22</v>
      </c>
      <c r="AA78" s="4">
        <v>0</v>
      </c>
      <c r="AB78" s="4">
        <v>1</v>
      </c>
      <c r="AC78" s="4">
        <v>1</v>
      </c>
      <c r="AD78" s="4">
        <v>0</v>
      </c>
      <c r="AE78" s="4">
        <v>1</v>
      </c>
      <c r="AF78" s="4" t="s">
        <v>375</v>
      </c>
      <c r="AG78" s="4" t="s">
        <v>103</v>
      </c>
      <c r="AH78" s="4" t="s">
        <v>1974</v>
      </c>
      <c r="AI78" s="4" t="s">
        <v>1973</v>
      </c>
      <c r="AJ78">
        <v>15.97</v>
      </c>
      <c r="AK78">
        <v>15.97</v>
      </c>
      <c r="AL78" s="3">
        <v>4.3499999999999997E-2</v>
      </c>
      <c r="AM78" s="4" t="s">
        <v>108</v>
      </c>
      <c r="AN78" s="4" t="s">
        <v>65</v>
      </c>
      <c r="AO78" s="4" t="s">
        <v>65</v>
      </c>
      <c r="AP78" s="4" t="s">
        <v>108</v>
      </c>
      <c r="AQ78" s="4" t="s">
        <v>61</v>
      </c>
      <c r="AR78" s="4" t="s">
        <v>77</v>
      </c>
      <c r="AS78" s="4" t="s">
        <v>862</v>
      </c>
      <c r="AT78" s="4" t="s">
        <v>861</v>
      </c>
    </row>
    <row r="79" spans="1:46" s="4" customFormat="1" x14ac:dyDescent="0.3">
      <c r="A79" s="4" t="s">
        <v>1972</v>
      </c>
      <c r="B79" s="4">
        <v>18</v>
      </c>
      <c r="C79" s="4" t="s">
        <v>655</v>
      </c>
      <c r="D79" s="4">
        <v>720</v>
      </c>
      <c r="E79" s="4">
        <v>1339</v>
      </c>
      <c r="F79" s="4" t="s">
        <v>656</v>
      </c>
      <c r="G79" s="4" t="s">
        <v>657</v>
      </c>
      <c r="H79" s="4" t="s">
        <v>1483</v>
      </c>
      <c r="I79" s="4" t="s">
        <v>1958</v>
      </c>
      <c r="J79" s="4" t="s">
        <v>52</v>
      </c>
      <c r="K79" s="4" t="s">
        <v>53</v>
      </c>
      <c r="L79" s="4" t="s">
        <v>54</v>
      </c>
      <c r="M79" s="4" t="s">
        <v>55</v>
      </c>
      <c r="N79" s="4" t="s">
        <v>55</v>
      </c>
      <c r="O79" s="4" t="s">
        <v>55</v>
      </c>
      <c r="P79" s="4" t="s">
        <v>659</v>
      </c>
      <c r="Q79" s="4" t="s">
        <v>57</v>
      </c>
      <c r="R79" s="4" t="s">
        <v>659</v>
      </c>
      <c r="S79" s="4">
        <v>332</v>
      </c>
      <c r="T79" s="4" t="s">
        <v>1645</v>
      </c>
      <c r="U79" s="4">
        <v>27</v>
      </c>
      <c r="V79" s="4" t="s">
        <v>1971</v>
      </c>
      <c r="W79" s="4">
        <v>25</v>
      </c>
      <c r="X79" s="4" t="s">
        <v>1970</v>
      </c>
      <c r="Y79" s="4">
        <v>35</v>
      </c>
      <c r="Z79" s="4">
        <v>24</v>
      </c>
      <c r="AA79" s="4">
        <v>3</v>
      </c>
      <c r="AB79" s="4">
        <v>5</v>
      </c>
      <c r="AC79" s="4">
        <v>5</v>
      </c>
      <c r="AD79" s="4">
        <v>0</v>
      </c>
      <c r="AE79" s="4">
        <v>5</v>
      </c>
      <c r="AF79" s="4" t="s">
        <v>740</v>
      </c>
      <c r="AG79" s="4" t="s">
        <v>1954</v>
      </c>
      <c r="AH79" s="4" t="s">
        <v>1969</v>
      </c>
      <c r="AI79" s="4" t="s">
        <v>1968</v>
      </c>
      <c r="AJ79">
        <v>12.83</v>
      </c>
      <c r="AK79">
        <v>11.63</v>
      </c>
      <c r="AL79" s="3">
        <v>0.25</v>
      </c>
      <c r="AM79" s="4" t="s">
        <v>461</v>
      </c>
      <c r="AN79" s="4" t="s">
        <v>141</v>
      </c>
      <c r="AO79" s="4" t="s">
        <v>65</v>
      </c>
      <c r="AP79" s="4" t="s">
        <v>461</v>
      </c>
      <c r="AQ79" s="4" t="s">
        <v>61</v>
      </c>
      <c r="AR79" s="4" t="s">
        <v>1967</v>
      </c>
      <c r="AS79" s="4" t="s">
        <v>1966</v>
      </c>
      <c r="AT79" s="4" t="s">
        <v>1965</v>
      </c>
    </row>
    <row r="80" spans="1:46" s="4" customFormat="1" x14ac:dyDescent="0.3">
      <c r="A80" s="4" t="s">
        <v>1964</v>
      </c>
      <c r="B80" s="4">
        <v>19</v>
      </c>
      <c r="C80" s="4" t="s">
        <v>655</v>
      </c>
      <c r="D80" s="4">
        <v>720</v>
      </c>
      <c r="E80" s="4">
        <v>1339</v>
      </c>
      <c r="F80" s="4" t="s">
        <v>656</v>
      </c>
      <c r="G80" s="4" t="s">
        <v>657</v>
      </c>
      <c r="H80" s="4" t="s">
        <v>1483</v>
      </c>
      <c r="I80" s="4" t="s">
        <v>1958</v>
      </c>
      <c r="J80" s="4" t="s">
        <v>52</v>
      </c>
      <c r="K80" s="4" t="s">
        <v>53</v>
      </c>
      <c r="L80" s="4" t="s">
        <v>54</v>
      </c>
      <c r="M80" s="4" t="s">
        <v>55</v>
      </c>
      <c r="N80" s="4" t="s">
        <v>55</v>
      </c>
      <c r="O80" s="4" t="s">
        <v>55</v>
      </c>
      <c r="P80" s="4" t="s">
        <v>659</v>
      </c>
      <c r="Q80" s="4" t="s">
        <v>57</v>
      </c>
      <c r="R80" s="4" t="s">
        <v>659</v>
      </c>
      <c r="S80" s="4">
        <v>465</v>
      </c>
      <c r="T80" s="4" t="s">
        <v>1963</v>
      </c>
      <c r="U80" s="4">
        <v>26</v>
      </c>
      <c r="V80" s="4" t="s">
        <v>1962</v>
      </c>
      <c r="W80" s="4">
        <v>25</v>
      </c>
      <c r="X80" s="4" t="s">
        <v>1962</v>
      </c>
      <c r="Y80" s="4">
        <v>25</v>
      </c>
      <c r="Z80" s="4">
        <v>25</v>
      </c>
      <c r="AA80" s="4">
        <v>1</v>
      </c>
      <c r="AB80" s="4">
        <v>0</v>
      </c>
      <c r="AC80" s="4">
        <v>0</v>
      </c>
      <c r="AD80" s="4">
        <v>0</v>
      </c>
      <c r="AE80" s="4">
        <v>0</v>
      </c>
      <c r="AF80" s="4" t="s">
        <v>1961</v>
      </c>
      <c r="AG80" s="4" t="s">
        <v>61</v>
      </c>
      <c r="AH80" s="4" t="s">
        <v>1960</v>
      </c>
      <c r="AI80" s="4" t="s">
        <v>1797</v>
      </c>
      <c r="AJ80">
        <v>17.71</v>
      </c>
      <c r="AK80">
        <v>17.03</v>
      </c>
      <c r="AL80" s="3">
        <v>3.85E-2</v>
      </c>
      <c r="AM80" s="4" t="s">
        <v>65</v>
      </c>
      <c r="AN80" s="4" t="s">
        <v>167</v>
      </c>
      <c r="AO80" s="4" t="s">
        <v>65</v>
      </c>
      <c r="AP80" s="4" t="s">
        <v>65</v>
      </c>
      <c r="AQ80" s="4" t="s">
        <v>66</v>
      </c>
      <c r="AR80" s="4" t="s">
        <v>179</v>
      </c>
      <c r="AS80" s="4" t="s">
        <v>594</v>
      </c>
      <c r="AT80" s="4" t="s">
        <v>167</v>
      </c>
    </row>
    <row r="81" spans="1:46" s="4" customFormat="1" x14ac:dyDescent="0.3">
      <c r="A81" s="4" t="s">
        <v>1959</v>
      </c>
      <c r="B81" s="4">
        <v>20</v>
      </c>
      <c r="C81" s="4" t="s">
        <v>655</v>
      </c>
      <c r="D81" s="4">
        <v>720</v>
      </c>
      <c r="E81" s="4">
        <v>1339</v>
      </c>
      <c r="F81" s="4" t="s">
        <v>656</v>
      </c>
      <c r="G81" s="4" t="s">
        <v>657</v>
      </c>
      <c r="H81" s="4" t="s">
        <v>1483</v>
      </c>
      <c r="I81" s="4" t="s">
        <v>1958</v>
      </c>
      <c r="J81" s="4" t="s">
        <v>52</v>
      </c>
      <c r="K81" s="4" t="s">
        <v>53</v>
      </c>
      <c r="L81" s="4" t="s">
        <v>54</v>
      </c>
      <c r="M81" s="4" t="s">
        <v>55</v>
      </c>
      <c r="N81" s="4" t="s">
        <v>55</v>
      </c>
      <c r="O81" s="4" t="s">
        <v>55</v>
      </c>
      <c r="P81" s="4" t="s">
        <v>659</v>
      </c>
      <c r="Q81" s="4" t="s">
        <v>57</v>
      </c>
      <c r="R81" s="4" t="s">
        <v>659</v>
      </c>
      <c r="S81" s="4">
        <v>218</v>
      </c>
      <c r="T81" s="4" t="s">
        <v>1177</v>
      </c>
      <c r="U81" s="4">
        <v>27</v>
      </c>
      <c r="V81" s="4" t="s">
        <v>1957</v>
      </c>
      <c r="W81" s="4">
        <v>27</v>
      </c>
      <c r="X81" s="4" t="s">
        <v>1956</v>
      </c>
      <c r="Y81" s="4">
        <v>37</v>
      </c>
      <c r="Z81" s="4">
        <v>20</v>
      </c>
      <c r="AA81" s="4">
        <v>7</v>
      </c>
      <c r="AB81" s="4">
        <v>5</v>
      </c>
      <c r="AC81" s="4">
        <v>5</v>
      </c>
      <c r="AD81" s="4">
        <v>0</v>
      </c>
      <c r="AE81" s="4">
        <v>5</v>
      </c>
      <c r="AF81" s="4" t="s">
        <v>1955</v>
      </c>
      <c r="AG81" s="4" t="s">
        <v>1954</v>
      </c>
      <c r="AH81" s="4" t="s">
        <v>1953</v>
      </c>
      <c r="AI81" s="4" t="s">
        <v>1952</v>
      </c>
      <c r="AJ81">
        <v>13.35</v>
      </c>
      <c r="AK81">
        <v>10.43</v>
      </c>
      <c r="AL81" s="3">
        <v>0.375</v>
      </c>
      <c r="AM81" s="4" t="s">
        <v>461</v>
      </c>
      <c r="AN81" s="4" t="s">
        <v>460</v>
      </c>
      <c r="AO81" s="4" t="s">
        <v>65</v>
      </c>
      <c r="AP81" s="4" t="s">
        <v>461</v>
      </c>
      <c r="AQ81" s="4" t="s">
        <v>61</v>
      </c>
      <c r="AR81" s="4" t="s">
        <v>1951</v>
      </c>
      <c r="AS81" s="4" t="s">
        <v>1950</v>
      </c>
      <c r="AT81" s="4" t="s">
        <v>1949</v>
      </c>
    </row>
    <row r="82" spans="1:46" s="4" customFormat="1" x14ac:dyDescent="0.3">
      <c r="A82" s="4" t="s">
        <v>1948</v>
      </c>
      <c r="B82" s="4">
        <v>1</v>
      </c>
      <c r="C82" s="4" t="s">
        <v>810</v>
      </c>
      <c r="D82" s="4">
        <v>1080</v>
      </c>
      <c r="E82" s="4">
        <v>1776</v>
      </c>
      <c r="F82" s="4" t="s">
        <v>811</v>
      </c>
      <c r="G82" s="4" t="s">
        <v>812</v>
      </c>
      <c r="H82" s="4" t="s">
        <v>1483</v>
      </c>
      <c r="I82" s="4" t="s">
        <v>1482</v>
      </c>
      <c r="J82" s="4" t="s">
        <v>52</v>
      </c>
      <c r="K82" s="4" t="s">
        <v>53</v>
      </c>
      <c r="L82" s="4" t="s">
        <v>54</v>
      </c>
      <c r="M82" s="4" t="s">
        <v>55</v>
      </c>
      <c r="N82" s="4" t="s">
        <v>55</v>
      </c>
      <c r="O82" s="4" t="s">
        <v>55</v>
      </c>
      <c r="P82" s="4" t="s">
        <v>1861</v>
      </c>
      <c r="Q82" s="4" t="s">
        <v>57</v>
      </c>
      <c r="R82" s="4" t="s">
        <v>815</v>
      </c>
      <c r="S82" s="4">
        <v>317</v>
      </c>
      <c r="T82" s="4" t="s">
        <v>1947</v>
      </c>
      <c r="U82" s="4">
        <v>33</v>
      </c>
      <c r="V82" s="4" t="s">
        <v>1947</v>
      </c>
      <c r="W82" s="4">
        <v>33</v>
      </c>
      <c r="X82" s="4" t="s">
        <v>1946</v>
      </c>
      <c r="Y82" s="4">
        <v>35</v>
      </c>
      <c r="Z82" s="4">
        <v>33</v>
      </c>
      <c r="AA82" s="4">
        <v>0</v>
      </c>
      <c r="AB82" s="4">
        <v>1</v>
      </c>
      <c r="AC82" s="4">
        <v>1</v>
      </c>
      <c r="AD82" s="4">
        <v>0</v>
      </c>
      <c r="AE82" s="4">
        <v>1</v>
      </c>
      <c r="AF82" s="4" t="s">
        <v>1945</v>
      </c>
      <c r="AG82" s="4" t="s">
        <v>309</v>
      </c>
      <c r="AH82" s="4" t="s">
        <v>1944</v>
      </c>
      <c r="AI82" s="4" t="s">
        <v>74</v>
      </c>
      <c r="AJ82">
        <v>25.34</v>
      </c>
      <c r="AK82">
        <v>25.34</v>
      </c>
      <c r="AL82" s="3">
        <v>2.9399999999999999E-2</v>
      </c>
      <c r="AM82" s="4" t="s">
        <v>292</v>
      </c>
      <c r="AN82" s="4" t="s">
        <v>65</v>
      </c>
      <c r="AO82" s="4" t="s">
        <v>65</v>
      </c>
      <c r="AP82" s="4" t="s">
        <v>292</v>
      </c>
      <c r="AQ82" s="4" t="s">
        <v>61</v>
      </c>
      <c r="AR82" s="4" t="s">
        <v>77</v>
      </c>
      <c r="AS82" s="4" t="s">
        <v>313</v>
      </c>
      <c r="AT82" s="4" t="s">
        <v>314</v>
      </c>
    </row>
    <row r="83" spans="1:46" s="4" customFormat="1" x14ac:dyDescent="0.3">
      <c r="A83" s="4" t="s">
        <v>1943</v>
      </c>
      <c r="B83" s="4">
        <v>2</v>
      </c>
      <c r="C83" s="4" t="s">
        <v>810</v>
      </c>
      <c r="D83" s="4">
        <v>1080</v>
      </c>
      <c r="E83" s="4">
        <v>1776</v>
      </c>
      <c r="F83" s="4" t="s">
        <v>811</v>
      </c>
      <c r="G83" s="4" t="s">
        <v>812</v>
      </c>
      <c r="H83" s="4" t="s">
        <v>1483</v>
      </c>
      <c r="I83" s="4" t="s">
        <v>1482</v>
      </c>
      <c r="J83" s="4" t="s">
        <v>52</v>
      </c>
      <c r="K83" s="4" t="s">
        <v>53</v>
      </c>
      <c r="L83" s="4" t="s">
        <v>54</v>
      </c>
      <c r="M83" s="4" t="s">
        <v>55</v>
      </c>
      <c r="N83" s="4" t="s">
        <v>55</v>
      </c>
      <c r="O83" s="4" t="s">
        <v>55</v>
      </c>
      <c r="P83" s="4" t="s">
        <v>1861</v>
      </c>
      <c r="Q83" s="4" t="s">
        <v>57</v>
      </c>
      <c r="R83" s="4" t="s">
        <v>815</v>
      </c>
      <c r="S83" s="4">
        <v>188</v>
      </c>
      <c r="T83" s="4" t="s">
        <v>1942</v>
      </c>
      <c r="U83" s="4">
        <v>26</v>
      </c>
      <c r="V83" s="4" t="s">
        <v>1942</v>
      </c>
      <c r="W83" s="4">
        <v>26</v>
      </c>
      <c r="X83" s="4" t="s">
        <v>1942</v>
      </c>
      <c r="Y83" s="4">
        <v>26</v>
      </c>
      <c r="Z83" s="4">
        <v>26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 t="s">
        <v>1941</v>
      </c>
      <c r="AG83" s="4" t="s">
        <v>61</v>
      </c>
      <c r="AH83" s="4" t="s">
        <v>151</v>
      </c>
      <c r="AI83" s="4" t="s">
        <v>977</v>
      </c>
      <c r="AJ83">
        <v>28.92</v>
      </c>
      <c r="AK83">
        <v>28.92</v>
      </c>
      <c r="AL83" s="3">
        <v>0</v>
      </c>
      <c r="AM83" s="4" t="s">
        <v>65</v>
      </c>
      <c r="AN83" s="4" t="s">
        <v>65</v>
      </c>
      <c r="AO83" s="4" t="s">
        <v>65</v>
      </c>
      <c r="AP83" s="4" t="s">
        <v>65</v>
      </c>
      <c r="AQ83" s="4" t="s">
        <v>66</v>
      </c>
      <c r="AR83" s="4" t="s">
        <v>66</v>
      </c>
      <c r="AS83" s="4" t="s">
        <v>67</v>
      </c>
      <c r="AT83" s="4" t="s">
        <v>65</v>
      </c>
    </row>
    <row r="84" spans="1:46" s="4" customFormat="1" x14ac:dyDescent="0.3">
      <c r="A84" s="4" t="s">
        <v>1940</v>
      </c>
      <c r="B84" s="4">
        <v>3</v>
      </c>
      <c r="C84" s="4" t="s">
        <v>810</v>
      </c>
      <c r="D84" s="4">
        <v>1080</v>
      </c>
      <c r="E84" s="4">
        <v>1776</v>
      </c>
      <c r="F84" s="4" t="s">
        <v>811</v>
      </c>
      <c r="G84" s="4" t="s">
        <v>812</v>
      </c>
      <c r="H84" s="4" t="s">
        <v>1483</v>
      </c>
      <c r="I84" s="4" t="s">
        <v>1482</v>
      </c>
      <c r="J84" s="4" t="s">
        <v>52</v>
      </c>
      <c r="K84" s="4" t="s">
        <v>53</v>
      </c>
      <c r="L84" s="4" t="s">
        <v>54</v>
      </c>
      <c r="M84" s="4" t="s">
        <v>55</v>
      </c>
      <c r="N84" s="4" t="s">
        <v>55</v>
      </c>
      <c r="O84" s="4" t="s">
        <v>55</v>
      </c>
      <c r="P84" s="4" t="s">
        <v>1861</v>
      </c>
      <c r="Q84" s="4" t="s">
        <v>57</v>
      </c>
      <c r="R84" s="4" t="s">
        <v>815</v>
      </c>
      <c r="S84" s="4">
        <v>265</v>
      </c>
      <c r="T84" s="4" t="s">
        <v>1939</v>
      </c>
      <c r="U84" s="4">
        <v>26</v>
      </c>
      <c r="V84" s="4" t="s">
        <v>1938</v>
      </c>
      <c r="W84" s="4">
        <v>27</v>
      </c>
      <c r="X84" s="4" t="s">
        <v>1938</v>
      </c>
      <c r="Y84" s="4">
        <v>27</v>
      </c>
      <c r="Z84" s="4">
        <v>26</v>
      </c>
      <c r="AA84" s="4">
        <v>1</v>
      </c>
      <c r="AB84" s="4">
        <v>0</v>
      </c>
      <c r="AC84" s="4">
        <v>0</v>
      </c>
      <c r="AD84" s="4">
        <v>0</v>
      </c>
      <c r="AE84" s="4">
        <v>0</v>
      </c>
      <c r="AF84" s="4" t="s">
        <v>1937</v>
      </c>
      <c r="AG84" s="4" t="s">
        <v>61</v>
      </c>
      <c r="AH84" s="4" t="s">
        <v>1936</v>
      </c>
      <c r="AI84" s="4" t="s">
        <v>1372</v>
      </c>
      <c r="AJ84">
        <v>26.13</v>
      </c>
      <c r="AK84">
        <v>25.16</v>
      </c>
      <c r="AL84" s="3">
        <v>3.6999999999999998E-2</v>
      </c>
      <c r="AM84" s="4" t="s">
        <v>65</v>
      </c>
      <c r="AN84" s="4" t="s">
        <v>221</v>
      </c>
      <c r="AO84" s="4" t="s">
        <v>65</v>
      </c>
      <c r="AP84" s="4" t="s">
        <v>65</v>
      </c>
      <c r="AQ84" s="4" t="s">
        <v>66</v>
      </c>
      <c r="AR84" s="4" t="s">
        <v>179</v>
      </c>
      <c r="AS84" s="4" t="s">
        <v>222</v>
      </c>
      <c r="AT84" s="4" t="s">
        <v>221</v>
      </c>
    </row>
    <row r="85" spans="1:46" s="4" customFormat="1" x14ac:dyDescent="0.3">
      <c r="A85" s="4" t="s">
        <v>1935</v>
      </c>
      <c r="B85" s="4">
        <v>4</v>
      </c>
      <c r="C85" s="4" t="s">
        <v>810</v>
      </c>
      <c r="D85" s="4">
        <v>1080</v>
      </c>
      <c r="E85" s="4">
        <v>1776</v>
      </c>
      <c r="F85" s="4" t="s">
        <v>811</v>
      </c>
      <c r="G85" s="4" t="s">
        <v>812</v>
      </c>
      <c r="H85" s="4" t="s">
        <v>1483</v>
      </c>
      <c r="I85" s="4" t="s">
        <v>1482</v>
      </c>
      <c r="J85" s="4" t="s">
        <v>52</v>
      </c>
      <c r="K85" s="4" t="s">
        <v>53</v>
      </c>
      <c r="L85" s="4" t="s">
        <v>54</v>
      </c>
      <c r="M85" s="4" t="s">
        <v>55</v>
      </c>
      <c r="N85" s="4" t="s">
        <v>55</v>
      </c>
      <c r="O85" s="4" t="s">
        <v>55</v>
      </c>
      <c r="P85" s="4" t="s">
        <v>1861</v>
      </c>
      <c r="Q85" s="4" t="s">
        <v>57</v>
      </c>
      <c r="R85" s="4" t="s">
        <v>815</v>
      </c>
      <c r="S85" s="4">
        <v>127</v>
      </c>
      <c r="T85" s="4" t="s">
        <v>81</v>
      </c>
      <c r="U85" s="4">
        <v>26</v>
      </c>
      <c r="V85" s="4" t="s">
        <v>81</v>
      </c>
      <c r="W85" s="4">
        <v>26</v>
      </c>
      <c r="X85" s="4" t="s">
        <v>1934</v>
      </c>
      <c r="Y85" s="4">
        <v>28</v>
      </c>
      <c r="Z85" s="4">
        <v>26</v>
      </c>
      <c r="AA85" s="4">
        <v>0</v>
      </c>
      <c r="AB85" s="4">
        <v>1</v>
      </c>
      <c r="AC85" s="4">
        <v>1</v>
      </c>
      <c r="AD85" s="4">
        <v>0</v>
      </c>
      <c r="AE85" s="4">
        <v>1</v>
      </c>
      <c r="AF85" s="4" t="s">
        <v>1933</v>
      </c>
      <c r="AG85" s="4" t="s">
        <v>583</v>
      </c>
      <c r="AH85" s="4" t="s">
        <v>1932</v>
      </c>
      <c r="AI85" s="4" t="s">
        <v>1666</v>
      </c>
      <c r="AJ85">
        <v>22.94</v>
      </c>
      <c r="AK85">
        <v>22.94</v>
      </c>
      <c r="AL85" s="3">
        <v>3.6999999999999998E-2</v>
      </c>
      <c r="AM85" s="4" t="s">
        <v>221</v>
      </c>
      <c r="AN85" s="4" t="s">
        <v>65</v>
      </c>
      <c r="AO85" s="4" t="s">
        <v>65</v>
      </c>
      <c r="AP85" s="4" t="s">
        <v>221</v>
      </c>
      <c r="AQ85" s="4" t="s">
        <v>61</v>
      </c>
      <c r="AR85" s="4" t="s">
        <v>77</v>
      </c>
      <c r="AS85" s="4" t="s">
        <v>243</v>
      </c>
      <c r="AT85" s="4" t="s">
        <v>156</v>
      </c>
    </row>
    <row r="86" spans="1:46" s="4" customFormat="1" x14ac:dyDescent="0.3">
      <c r="A86" s="4" t="s">
        <v>1931</v>
      </c>
      <c r="B86" s="4">
        <v>5</v>
      </c>
      <c r="C86" s="4" t="s">
        <v>810</v>
      </c>
      <c r="D86" s="4">
        <v>1080</v>
      </c>
      <c r="E86" s="4">
        <v>1776</v>
      </c>
      <c r="F86" s="4" t="s">
        <v>811</v>
      </c>
      <c r="G86" s="4" t="s">
        <v>812</v>
      </c>
      <c r="H86" s="4" t="s">
        <v>1483</v>
      </c>
      <c r="I86" s="4" t="s">
        <v>1482</v>
      </c>
      <c r="J86" s="4" t="s">
        <v>52</v>
      </c>
      <c r="K86" s="4" t="s">
        <v>53</v>
      </c>
      <c r="L86" s="4" t="s">
        <v>54</v>
      </c>
      <c r="M86" s="4" t="s">
        <v>55</v>
      </c>
      <c r="N86" s="4" t="s">
        <v>55</v>
      </c>
      <c r="O86" s="4" t="s">
        <v>55</v>
      </c>
      <c r="P86" s="4" t="s">
        <v>1861</v>
      </c>
      <c r="Q86" s="4" t="s">
        <v>57</v>
      </c>
      <c r="R86" s="4" t="s">
        <v>815</v>
      </c>
      <c r="S86" s="4">
        <v>214</v>
      </c>
      <c r="T86" s="4" t="s">
        <v>1930</v>
      </c>
      <c r="U86" s="4">
        <v>22</v>
      </c>
      <c r="V86" s="4" t="s">
        <v>1930</v>
      </c>
      <c r="W86" s="4">
        <v>22</v>
      </c>
      <c r="X86" s="4" t="s">
        <v>1929</v>
      </c>
      <c r="Y86" s="4">
        <v>26</v>
      </c>
      <c r="Z86" s="4">
        <v>22</v>
      </c>
      <c r="AA86" s="4">
        <v>0</v>
      </c>
      <c r="AB86" s="4">
        <v>2</v>
      </c>
      <c r="AC86" s="4">
        <v>2</v>
      </c>
      <c r="AD86" s="4">
        <v>1</v>
      </c>
      <c r="AE86" s="4">
        <v>1</v>
      </c>
      <c r="AF86" s="4" t="s">
        <v>1928</v>
      </c>
      <c r="AG86" s="4" t="s">
        <v>1927</v>
      </c>
      <c r="AH86" s="4" t="s">
        <v>1926</v>
      </c>
      <c r="AI86" s="4" t="s">
        <v>1034</v>
      </c>
      <c r="AJ86">
        <v>21.97</v>
      </c>
      <c r="AK86">
        <v>21.97</v>
      </c>
      <c r="AL86" s="3">
        <v>8.3299999999999999E-2</v>
      </c>
      <c r="AM86" s="4" t="s">
        <v>861</v>
      </c>
      <c r="AN86" s="4" t="s">
        <v>65</v>
      </c>
      <c r="AO86" s="4" t="s">
        <v>782</v>
      </c>
      <c r="AP86" s="4" t="s">
        <v>782</v>
      </c>
      <c r="AQ86" s="4" t="s">
        <v>61</v>
      </c>
      <c r="AR86" s="4" t="s">
        <v>77</v>
      </c>
      <c r="AS86" s="4" t="s">
        <v>1925</v>
      </c>
      <c r="AT86" s="4" t="s">
        <v>358</v>
      </c>
    </row>
    <row r="87" spans="1:46" s="4" customFormat="1" x14ac:dyDescent="0.3">
      <c r="A87" s="4" t="s">
        <v>1924</v>
      </c>
      <c r="B87" s="4">
        <v>6</v>
      </c>
      <c r="C87" s="4" t="s">
        <v>810</v>
      </c>
      <c r="D87" s="4">
        <v>1080</v>
      </c>
      <c r="E87" s="4">
        <v>1776</v>
      </c>
      <c r="F87" s="4" t="s">
        <v>811</v>
      </c>
      <c r="G87" s="4" t="s">
        <v>812</v>
      </c>
      <c r="H87" s="4" t="s">
        <v>1483</v>
      </c>
      <c r="I87" s="4" t="s">
        <v>1482</v>
      </c>
      <c r="J87" s="4" t="s">
        <v>52</v>
      </c>
      <c r="K87" s="4" t="s">
        <v>53</v>
      </c>
      <c r="L87" s="4" t="s">
        <v>54</v>
      </c>
      <c r="M87" s="4" t="s">
        <v>55</v>
      </c>
      <c r="N87" s="4" t="s">
        <v>55</v>
      </c>
      <c r="O87" s="4" t="s">
        <v>55</v>
      </c>
      <c r="P87" s="4" t="s">
        <v>1861</v>
      </c>
      <c r="Q87" s="4" t="s">
        <v>57</v>
      </c>
      <c r="R87" s="4" t="s">
        <v>815</v>
      </c>
      <c r="S87" s="4">
        <v>178</v>
      </c>
      <c r="T87" s="4" t="s">
        <v>1923</v>
      </c>
      <c r="U87" s="4">
        <v>21</v>
      </c>
      <c r="V87" s="4" t="s">
        <v>1923</v>
      </c>
      <c r="W87" s="4">
        <v>21</v>
      </c>
      <c r="X87" s="4" t="s">
        <v>1923</v>
      </c>
      <c r="Y87" s="4">
        <v>21</v>
      </c>
      <c r="Z87" s="4">
        <v>21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 t="s">
        <v>1256</v>
      </c>
      <c r="AG87" s="4" t="s">
        <v>61</v>
      </c>
      <c r="AH87" s="4" t="s">
        <v>1922</v>
      </c>
      <c r="AI87" s="4" t="s">
        <v>753</v>
      </c>
      <c r="AJ87">
        <v>26.97</v>
      </c>
      <c r="AK87">
        <v>26.97</v>
      </c>
      <c r="AL87" s="3">
        <v>0</v>
      </c>
      <c r="AM87" s="4" t="s">
        <v>65</v>
      </c>
      <c r="AN87" s="4" t="s">
        <v>65</v>
      </c>
      <c r="AO87" s="4" t="s">
        <v>65</v>
      </c>
      <c r="AP87" s="4" t="s">
        <v>65</v>
      </c>
      <c r="AQ87" s="4" t="s">
        <v>66</v>
      </c>
      <c r="AR87" s="4" t="s">
        <v>66</v>
      </c>
      <c r="AS87" s="4" t="s">
        <v>67</v>
      </c>
      <c r="AT87" s="4" t="s">
        <v>65</v>
      </c>
    </row>
    <row r="88" spans="1:46" s="4" customFormat="1" x14ac:dyDescent="0.3">
      <c r="A88" s="4" t="s">
        <v>1921</v>
      </c>
      <c r="B88" s="4">
        <v>7</v>
      </c>
      <c r="C88" s="4" t="s">
        <v>810</v>
      </c>
      <c r="D88" s="4">
        <v>1080</v>
      </c>
      <c r="E88" s="4">
        <v>1776</v>
      </c>
      <c r="F88" s="4" t="s">
        <v>811</v>
      </c>
      <c r="G88" s="4" t="s">
        <v>812</v>
      </c>
      <c r="H88" s="4" t="s">
        <v>1483</v>
      </c>
      <c r="I88" s="4" t="s">
        <v>1482</v>
      </c>
      <c r="J88" s="4" t="s">
        <v>52</v>
      </c>
      <c r="K88" s="4" t="s">
        <v>53</v>
      </c>
      <c r="L88" s="4" t="s">
        <v>54</v>
      </c>
      <c r="M88" s="4" t="s">
        <v>55</v>
      </c>
      <c r="N88" s="4" t="s">
        <v>55</v>
      </c>
      <c r="O88" s="4" t="s">
        <v>55</v>
      </c>
      <c r="P88" s="4" t="s">
        <v>1861</v>
      </c>
      <c r="Q88" s="4" t="s">
        <v>57</v>
      </c>
      <c r="R88" s="4" t="s">
        <v>815</v>
      </c>
      <c r="S88" s="4">
        <v>470</v>
      </c>
      <c r="T88" s="4" t="s">
        <v>1818</v>
      </c>
      <c r="U88" s="4">
        <v>38</v>
      </c>
      <c r="V88" s="4" t="s">
        <v>1920</v>
      </c>
      <c r="W88" s="4">
        <v>22</v>
      </c>
      <c r="X88" s="4" t="s">
        <v>1920</v>
      </c>
      <c r="Y88" s="4">
        <v>22</v>
      </c>
      <c r="Z88" s="4">
        <v>22</v>
      </c>
      <c r="AA88" s="4">
        <v>16</v>
      </c>
      <c r="AB88" s="4">
        <v>0</v>
      </c>
      <c r="AC88" s="4">
        <v>0</v>
      </c>
      <c r="AD88" s="4">
        <v>0</v>
      </c>
      <c r="AE88" s="4">
        <v>0</v>
      </c>
      <c r="AF88" s="4" t="s">
        <v>1919</v>
      </c>
      <c r="AG88" s="4" t="s">
        <v>61</v>
      </c>
      <c r="AH88" s="4" t="s">
        <v>820</v>
      </c>
      <c r="AI88" s="4" t="s">
        <v>96</v>
      </c>
      <c r="AJ88">
        <v>31.91</v>
      </c>
      <c r="AK88">
        <v>18.48</v>
      </c>
      <c r="AL88" s="3">
        <v>0.42109999999999997</v>
      </c>
      <c r="AM88" s="4" t="s">
        <v>65</v>
      </c>
      <c r="AN88" s="4" t="s">
        <v>1917</v>
      </c>
      <c r="AO88" s="4" t="s">
        <v>65</v>
      </c>
      <c r="AP88" s="4" t="s">
        <v>65</v>
      </c>
      <c r="AQ88" s="4" t="s">
        <v>66</v>
      </c>
      <c r="AR88" s="4" t="s">
        <v>179</v>
      </c>
      <c r="AS88" s="4" t="s">
        <v>1918</v>
      </c>
      <c r="AT88" s="4" t="s">
        <v>1917</v>
      </c>
    </row>
    <row r="89" spans="1:46" s="4" customFormat="1" x14ac:dyDescent="0.3">
      <c r="A89" s="4" t="s">
        <v>1916</v>
      </c>
      <c r="B89" s="4">
        <v>8</v>
      </c>
      <c r="C89" s="4" t="s">
        <v>810</v>
      </c>
      <c r="D89" s="4">
        <v>1080</v>
      </c>
      <c r="E89" s="4">
        <v>1776</v>
      </c>
      <c r="F89" s="4" t="s">
        <v>811</v>
      </c>
      <c r="G89" s="4" t="s">
        <v>812</v>
      </c>
      <c r="H89" s="4" t="s">
        <v>1483</v>
      </c>
      <c r="I89" s="4" t="s">
        <v>1482</v>
      </c>
      <c r="J89" s="4" t="s">
        <v>52</v>
      </c>
      <c r="K89" s="4" t="s">
        <v>53</v>
      </c>
      <c r="L89" s="4" t="s">
        <v>54</v>
      </c>
      <c r="M89" s="4" t="s">
        <v>55</v>
      </c>
      <c r="N89" s="4" t="s">
        <v>55</v>
      </c>
      <c r="O89" s="4" t="s">
        <v>55</v>
      </c>
      <c r="P89" s="4" t="s">
        <v>1861</v>
      </c>
      <c r="Q89" s="4" t="s">
        <v>57</v>
      </c>
      <c r="R89" s="4" t="s">
        <v>815</v>
      </c>
      <c r="S89" s="4">
        <v>72</v>
      </c>
      <c r="T89" s="4" t="s">
        <v>1915</v>
      </c>
      <c r="U89" s="4">
        <v>30</v>
      </c>
      <c r="V89" s="4" t="s">
        <v>1915</v>
      </c>
      <c r="W89" s="4">
        <v>30</v>
      </c>
      <c r="X89" s="4" t="s">
        <v>1914</v>
      </c>
      <c r="Y89" s="4">
        <v>32</v>
      </c>
      <c r="Z89" s="4">
        <v>30</v>
      </c>
      <c r="AA89" s="4">
        <v>0</v>
      </c>
      <c r="AB89" s="4">
        <v>1</v>
      </c>
      <c r="AC89" s="4">
        <v>1</v>
      </c>
      <c r="AD89" s="4">
        <v>0</v>
      </c>
      <c r="AE89" s="4">
        <v>1</v>
      </c>
      <c r="AF89" s="4" t="s">
        <v>1913</v>
      </c>
      <c r="AG89" s="4" t="s">
        <v>209</v>
      </c>
      <c r="AH89" s="4" t="s">
        <v>1912</v>
      </c>
      <c r="AI89" s="4" t="s">
        <v>1545</v>
      </c>
      <c r="AJ89">
        <v>22.53</v>
      </c>
      <c r="AK89">
        <v>22.53</v>
      </c>
      <c r="AL89" s="3">
        <v>3.2300000000000002E-2</v>
      </c>
      <c r="AM89" s="4" t="s">
        <v>212</v>
      </c>
      <c r="AN89" s="4" t="s">
        <v>65</v>
      </c>
      <c r="AO89" s="4" t="s">
        <v>65</v>
      </c>
      <c r="AP89" s="4" t="s">
        <v>212</v>
      </c>
      <c r="AQ89" s="4" t="s">
        <v>61</v>
      </c>
      <c r="AR89" s="4" t="s">
        <v>77</v>
      </c>
      <c r="AS89" s="4" t="s">
        <v>213</v>
      </c>
      <c r="AT89" s="4" t="s">
        <v>143</v>
      </c>
    </row>
    <row r="90" spans="1:46" s="4" customFormat="1" x14ac:dyDescent="0.3">
      <c r="A90" s="4" t="s">
        <v>1911</v>
      </c>
      <c r="B90" s="4">
        <v>9</v>
      </c>
      <c r="C90" s="4" t="s">
        <v>810</v>
      </c>
      <c r="D90" s="4">
        <v>1080</v>
      </c>
      <c r="E90" s="4">
        <v>1776</v>
      </c>
      <c r="F90" s="4" t="s">
        <v>811</v>
      </c>
      <c r="G90" s="4" t="s">
        <v>812</v>
      </c>
      <c r="H90" s="4" t="s">
        <v>1483</v>
      </c>
      <c r="I90" s="4" t="s">
        <v>1482</v>
      </c>
      <c r="J90" s="4" t="s">
        <v>52</v>
      </c>
      <c r="K90" s="4" t="s">
        <v>53</v>
      </c>
      <c r="L90" s="4" t="s">
        <v>54</v>
      </c>
      <c r="M90" s="4" t="s">
        <v>55</v>
      </c>
      <c r="N90" s="4" t="s">
        <v>55</v>
      </c>
      <c r="O90" s="4" t="s">
        <v>55</v>
      </c>
      <c r="P90" s="4" t="s">
        <v>1861</v>
      </c>
      <c r="Q90" s="4" t="s">
        <v>57</v>
      </c>
      <c r="R90" s="4" t="s">
        <v>815</v>
      </c>
      <c r="S90" s="4">
        <v>98</v>
      </c>
      <c r="T90" s="4" t="s">
        <v>1300</v>
      </c>
      <c r="U90" s="4">
        <v>19</v>
      </c>
      <c r="V90" s="4" t="s">
        <v>1300</v>
      </c>
      <c r="W90" s="4">
        <v>19</v>
      </c>
      <c r="X90" s="4" t="s">
        <v>1300</v>
      </c>
      <c r="Y90" s="4">
        <v>19</v>
      </c>
      <c r="Z90" s="4">
        <v>19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 t="s">
        <v>1910</v>
      </c>
      <c r="AG90" s="4" t="s">
        <v>61</v>
      </c>
      <c r="AH90" s="4" t="s">
        <v>1909</v>
      </c>
      <c r="AI90" s="4" t="s">
        <v>413</v>
      </c>
      <c r="AJ90">
        <v>26.56</v>
      </c>
      <c r="AK90">
        <v>26.56</v>
      </c>
      <c r="AL90" s="3">
        <v>0</v>
      </c>
      <c r="AM90" s="4" t="s">
        <v>65</v>
      </c>
      <c r="AN90" s="4" t="s">
        <v>65</v>
      </c>
      <c r="AO90" s="4" t="s">
        <v>65</v>
      </c>
      <c r="AP90" s="4" t="s">
        <v>65</v>
      </c>
      <c r="AQ90" s="4" t="s">
        <v>66</v>
      </c>
      <c r="AR90" s="4" t="s">
        <v>66</v>
      </c>
      <c r="AS90" s="4" t="s">
        <v>67</v>
      </c>
      <c r="AT90" s="4" t="s">
        <v>65</v>
      </c>
    </row>
    <row r="91" spans="1:46" s="4" customFormat="1" x14ac:dyDescent="0.3">
      <c r="A91" s="4" t="s">
        <v>1908</v>
      </c>
      <c r="B91" s="4">
        <v>10</v>
      </c>
      <c r="C91" s="4" t="s">
        <v>810</v>
      </c>
      <c r="D91" s="4">
        <v>1080</v>
      </c>
      <c r="E91" s="4">
        <v>1776</v>
      </c>
      <c r="F91" s="4" t="s">
        <v>811</v>
      </c>
      <c r="G91" s="4" t="s">
        <v>812</v>
      </c>
      <c r="H91" s="4" t="s">
        <v>1483</v>
      </c>
      <c r="I91" s="4" t="s">
        <v>1482</v>
      </c>
      <c r="J91" s="4" t="s">
        <v>52</v>
      </c>
      <c r="K91" s="4" t="s">
        <v>53</v>
      </c>
      <c r="L91" s="4" t="s">
        <v>54</v>
      </c>
      <c r="M91" s="4" t="s">
        <v>55</v>
      </c>
      <c r="N91" s="4" t="s">
        <v>55</v>
      </c>
      <c r="O91" s="4" t="s">
        <v>55</v>
      </c>
      <c r="P91" s="4" t="s">
        <v>1861</v>
      </c>
      <c r="Q91" s="4" t="s">
        <v>57</v>
      </c>
      <c r="R91" s="4" t="s">
        <v>815</v>
      </c>
      <c r="S91" s="4">
        <v>166</v>
      </c>
      <c r="T91" s="4" t="s">
        <v>1907</v>
      </c>
      <c r="U91" s="4">
        <v>19</v>
      </c>
      <c r="V91" s="4" t="s">
        <v>1906</v>
      </c>
      <c r="W91" s="4">
        <v>17</v>
      </c>
      <c r="X91" s="4" t="s">
        <v>1906</v>
      </c>
      <c r="Y91" s="4">
        <v>17</v>
      </c>
      <c r="Z91" s="4">
        <v>16</v>
      </c>
      <c r="AA91" s="4">
        <v>3</v>
      </c>
      <c r="AB91" s="4">
        <v>0</v>
      </c>
      <c r="AC91" s="4">
        <v>0</v>
      </c>
      <c r="AD91" s="4">
        <v>0</v>
      </c>
      <c r="AE91" s="4">
        <v>0</v>
      </c>
      <c r="AF91" s="4" t="s">
        <v>1905</v>
      </c>
      <c r="AG91" s="4" t="s">
        <v>61</v>
      </c>
      <c r="AH91" s="4" t="s">
        <v>1904</v>
      </c>
      <c r="AI91" s="4" t="s">
        <v>74</v>
      </c>
      <c r="AJ91">
        <v>25.26</v>
      </c>
      <c r="AK91">
        <v>21.27</v>
      </c>
      <c r="AL91" s="3">
        <v>0.15790000000000001</v>
      </c>
      <c r="AM91" s="4" t="s">
        <v>65</v>
      </c>
      <c r="AN91" s="4" t="s">
        <v>1902</v>
      </c>
      <c r="AO91" s="4" t="s">
        <v>65</v>
      </c>
      <c r="AP91" s="4" t="s">
        <v>65</v>
      </c>
      <c r="AQ91" s="4" t="s">
        <v>66</v>
      </c>
      <c r="AR91" s="4" t="s">
        <v>179</v>
      </c>
      <c r="AS91" s="4" t="s">
        <v>1903</v>
      </c>
      <c r="AT91" s="4" t="s">
        <v>1902</v>
      </c>
    </row>
    <row r="92" spans="1:46" s="4" customFormat="1" x14ac:dyDescent="0.3">
      <c r="A92" s="4" t="s">
        <v>1901</v>
      </c>
      <c r="B92" s="4">
        <v>11</v>
      </c>
      <c r="C92" s="4" t="s">
        <v>810</v>
      </c>
      <c r="D92" s="4">
        <v>1080</v>
      </c>
      <c r="E92" s="4">
        <v>1776</v>
      </c>
      <c r="F92" s="4" t="s">
        <v>811</v>
      </c>
      <c r="G92" s="4" t="s">
        <v>812</v>
      </c>
      <c r="H92" s="4" t="s">
        <v>1483</v>
      </c>
      <c r="I92" s="4" t="s">
        <v>1482</v>
      </c>
      <c r="J92" s="4" t="s">
        <v>52</v>
      </c>
      <c r="K92" s="4" t="s">
        <v>53</v>
      </c>
      <c r="L92" s="4" t="s">
        <v>54</v>
      </c>
      <c r="M92" s="4" t="s">
        <v>55</v>
      </c>
      <c r="N92" s="4" t="s">
        <v>55</v>
      </c>
      <c r="O92" s="4" t="s">
        <v>55</v>
      </c>
      <c r="P92" s="4" t="s">
        <v>1861</v>
      </c>
      <c r="Q92" s="4" t="s">
        <v>57</v>
      </c>
      <c r="R92" s="4" t="s">
        <v>815</v>
      </c>
      <c r="S92" s="4">
        <v>218</v>
      </c>
      <c r="T92" s="4" t="s">
        <v>1177</v>
      </c>
      <c r="U92" s="4">
        <v>27</v>
      </c>
      <c r="V92" s="4" t="s">
        <v>1177</v>
      </c>
      <c r="W92" s="4">
        <v>27</v>
      </c>
      <c r="X92" s="4" t="s">
        <v>1177</v>
      </c>
      <c r="Y92" s="4">
        <v>27</v>
      </c>
      <c r="Z92" s="4">
        <v>27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 t="s">
        <v>1900</v>
      </c>
      <c r="AG92" s="4" t="s">
        <v>61</v>
      </c>
      <c r="AH92" s="4" t="s">
        <v>1764</v>
      </c>
      <c r="AI92" s="4" t="s">
        <v>229</v>
      </c>
      <c r="AJ92">
        <v>20.91</v>
      </c>
      <c r="AK92">
        <v>20.91</v>
      </c>
      <c r="AL92" s="3">
        <v>0</v>
      </c>
      <c r="AM92" s="4" t="s">
        <v>65</v>
      </c>
      <c r="AN92" s="4" t="s">
        <v>65</v>
      </c>
      <c r="AO92" s="4" t="s">
        <v>65</v>
      </c>
      <c r="AP92" s="4" t="s">
        <v>65</v>
      </c>
      <c r="AQ92" s="4" t="s">
        <v>66</v>
      </c>
      <c r="AR92" s="4" t="s">
        <v>66</v>
      </c>
      <c r="AS92" s="4" t="s">
        <v>67</v>
      </c>
      <c r="AT92" s="4" t="s">
        <v>65</v>
      </c>
    </row>
    <row r="93" spans="1:46" s="4" customFormat="1" x14ac:dyDescent="0.3">
      <c r="A93" s="4" t="s">
        <v>1899</v>
      </c>
      <c r="B93" s="4">
        <v>12</v>
      </c>
      <c r="C93" s="4" t="s">
        <v>810</v>
      </c>
      <c r="D93" s="4">
        <v>1080</v>
      </c>
      <c r="E93" s="4">
        <v>1776</v>
      </c>
      <c r="F93" s="4" t="s">
        <v>811</v>
      </c>
      <c r="G93" s="4" t="s">
        <v>812</v>
      </c>
      <c r="H93" s="4" t="s">
        <v>1483</v>
      </c>
      <c r="I93" s="4" t="s">
        <v>1482</v>
      </c>
      <c r="J93" s="4" t="s">
        <v>52</v>
      </c>
      <c r="K93" s="4" t="s">
        <v>53</v>
      </c>
      <c r="L93" s="4" t="s">
        <v>54</v>
      </c>
      <c r="M93" s="4" t="s">
        <v>55</v>
      </c>
      <c r="N93" s="4" t="s">
        <v>55</v>
      </c>
      <c r="O93" s="4" t="s">
        <v>55</v>
      </c>
      <c r="P93" s="4" t="s">
        <v>1861</v>
      </c>
      <c r="Q93" s="4" t="s">
        <v>57</v>
      </c>
      <c r="R93" s="4" t="s">
        <v>815</v>
      </c>
      <c r="S93" s="4">
        <v>169</v>
      </c>
      <c r="T93" s="4" t="s">
        <v>1898</v>
      </c>
      <c r="U93" s="4">
        <v>31</v>
      </c>
      <c r="V93" s="4" t="s">
        <v>1898</v>
      </c>
      <c r="W93" s="4">
        <v>31</v>
      </c>
      <c r="X93" s="4" t="s">
        <v>1898</v>
      </c>
      <c r="Y93" s="4">
        <v>31</v>
      </c>
      <c r="Z93" s="4">
        <v>31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 t="s">
        <v>1897</v>
      </c>
      <c r="AG93" s="4" t="s">
        <v>61</v>
      </c>
      <c r="AH93" s="4" t="s">
        <v>1896</v>
      </c>
      <c r="AI93" s="4" t="s">
        <v>807</v>
      </c>
      <c r="AJ93">
        <v>27.43</v>
      </c>
      <c r="AK93">
        <v>27.43</v>
      </c>
      <c r="AL93" s="3">
        <v>0</v>
      </c>
      <c r="AM93" s="4" t="s">
        <v>65</v>
      </c>
      <c r="AN93" s="4" t="s">
        <v>65</v>
      </c>
      <c r="AO93" s="4" t="s">
        <v>65</v>
      </c>
      <c r="AP93" s="4" t="s">
        <v>65</v>
      </c>
      <c r="AQ93" s="4" t="s">
        <v>66</v>
      </c>
      <c r="AR93" s="4" t="s">
        <v>66</v>
      </c>
      <c r="AS93" s="4" t="s">
        <v>67</v>
      </c>
      <c r="AT93" s="4" t="s">
        <v>65</v>
      </c>
    </row>
    <row r="94" spans="1:46" s="4" customFormat="1" x14ac:dyDescent="0.3">
      <c r="A94" s="4" t="s">
        <v>1895</v>
      </c>
      <c r="B94" s="4">
        <v>13</v>
      </c>
      <c r="C94" s="4" t="s">
        <v>810</v>
      </c>
      <c r="D94" s="4">
        <v>1080</v>
      </c>
      <c r="E94" s="4">
        <v>1776</v>
      </c>
      <c r="F94" s="4" t="s">
        <v>811</v>
      </c>
      <c r="G94" s="4" t="s">
        <v>812</v>
      </c>
      <c r="H94" s="4" t="s">
        <v>1483</v>
      </c>
      <c r="I94" s="4" t="s">
        <v>1482</v>
      </c>
      <c r="J94" s="4" t="s">
        <v>52</v>
      </c>
      <c r="K94" s="4" t="s">
        <v>53</v>
      </c>
      <c r="L94" s="4" t="s">
        <v>54</v>
      </c>
      <c r="M94" s="4" t="s">
        <v>55</v>
      </c>
      <c r="N94" s="4" t="s">
        <v>55</v>
      </c>
      <c r="O94" s="4" t="s">
        <v>55</v>
      </c>
      <c r="P94" s="4" t="s">
        <v>1861</v>
      </c>
      <c r="Q94" s="4" t="s">
        <v>57</v>
      </c>
      <c r="R94" s="4" t="s">
        <v>815</v>
      </c>
      <c r="S94" s="4">
        <v>266</v>
      </c>
      <c r="T94" s="4" t="s">
        <v>1894</v>
      </c>
      <c r="U94" s="4">
        <v>29</v>
      </c>
      <c r="V94" s="4" t="s">
        <v>1894</v>
      </c>
      <c r="W94" s="4">
        <v>29</v>
      </c>
      <c r="X94" s="4" t="s">
        <v>1894</v>
      </c>
      <c r="Y94" s="4">
        <v>29</v>
      </c>
      <c r="Z94" s="4">
        <v>29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 t="s">
        <v>1893</v>
      </c>
      <c r="AG94" s="4" t="s">
        <v>61</v>
      </c>
      <c r="AH94" s="4" t="s">
        <v>1892</v>
      </c>
      <c r="AI94" s="4" t="s">
        <v>1728</v>
      </c>
      <c r="AJ94">
        <v>25</v>
      </c>
      <c r="AK94">
        <v>25</v>
      </c>
      <c r="AL94" s="3">
        <v>0</v>
      </c>
      <c r="AM94" s="4" t="s">
        <v>65</v>
      </c>
      <c r="AN94" s="4" t="s">
        <v>65</v>
      </c>
      <c r="AO94" s="4" t="s">
        <v>65</v>
      </c>
      <c r="AP94" s="4" t="s">
        <v>65</v>
      </c>
      <c r="AQ94" s="4" t="s">
        <v>66</v>
      </c>
      <c r="AR94" s="4" t="s">
        <v>66</v>
      </c>
      <c r="AS94" s="4" t="s">
        <v>67</v>
      </c>
      <c r="AT94" s="4" t="s">
        <v>65</v>
      </c>
    </row>
    <row r="95" spans="1:46" s="4" customFormat="1" x14ac:dyDescent="0.3">
      <c r="A95" s="4" t="s">
        <v>1891</v>
      </c>
      <c r="B95" s="4">
        <v>14</v>
      </c>
      <c r="C95" s="4" t="s">
        <v>810</v>
      </c>
      <c r="D95" s="4">
        <v>1080</v>
      </c>
      <c r="E95" s="4">
        <v>1776</v>
      </c>
      <c r="F95" s="4" t="s">
        <v>811</v>
      </c>
      <c r="G95" s="4" t="s">
        <v>812</v>
      </c>
      <c r="H95" s="4" t="s">
        <v>1483</v>
      </c>
      <c r="I95" s="4" t="s">
        <v>1482</v>
      </c>
      <c r="J95" s="4" t="s">
        <v>52</v>
      </c>
      <c r="K95" s="4" t="s">
        <v>53</v>
      </c>
      <c r="L95" s="4" t="s">
        <v>54</v>
      </c>
      <c r="M95" s="4" t="s">
        <v>55</v>
      </c>
      <c r="N95" s="4" t="s">
        <v>55</v>
      </c>
      <c r="O95" s="4" t="s">
        <v>55</v>
      </c>
      <c r="P95" s="4" t="s">
        <v>1861</v>
      </c>
      <c r="Q95" s="4" t="s">
        <v>57</v>
      </c>
      <c r="R95" s="4" t="s">
        <v>815</v>
      </c>
      <c r="S95" s="4">
        <v>486</v>
      </c>
      <c r="T95" s="4" t="s">
        <v>1029</v>
      </c>
      <c r="U95" s="4">
        <v>34</v>
      </c>
      <c r="V95" s="4" t="s">
        <v>1029</v>
      </c>
      <c r="W95" s="4">
        <v>34</v>
      </c>
      <c r="X95" s="4" t="s">
        <v>1029</v>
      </c>
      <c r="Y95" s="4">
        <v>34</v>
      </c>
      <c r="Z95" s="4">
        <v>34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 t="s">
        <v>1890</v>
      </c>
      <c r="AG95" s="4" t="s">
        <v>61</v>
      </c>
      <c r="AH95" s="4" t="s">
        <v>1889</v>
      </c>
      <c r="AI95" s="4" t="s">
        <v>1888</v>
      </c>
      <c r="AJ95">
        <v>30.25</v>
      </c>
      <c r="AK95">
        <v>30.25</v>
      </c>
      <c r="AL95" s="3">
        <v>0</v>
      </c>
      <c r="AM95" s="4" t="s">
        <v>65</v>
      </c>
      <c r="AN95" s="4" t="s">
        <v>65</v>
      </c>
      <c r="AO95" s="4" t="s">
        <v>65</v>
      </c>
      <c r="AP95" s="4" t="s">
        <v>65</v>
      </c>
      <c r="AQ95" s="4" t="s">
        <v>66</v>
      </c>
      <c r="AR95" s="4" t="s">
        <v>66</v>
      </c>
      <c r="AS95" s="4" t="s">
        <v>67</v>
      </c>
      <c r="AT95" s="4" t="s">
        <v>65</v>
      </c>
    </row>
    <row r="96" spans="1:46" s="4" customFormat="1" x14ac:dyDescent="0.3">
      <c r="A96" s="4" t="s">
        <v>1887</v>
      </c>
      <c r="B96" s="4">
        <v>15</v>
      </c>
      <c r="C96" s="4" t="s">
        <v>810</v>
      </c>
      <c r="D96" s="4">
        <v>1080</v>
      </c>
      <c r="E96" s="4">
        <v>1776</v>
      </c>
      <c r="F96" s="4" t="s">
        <v>811</v>
      </c>
      <c r="G96" s="4" t="s">
        <v>812</v>
      </c>
      <c r="H96" s="4" t="s">
        <v>1483</v>
      </c>
      <c r="I96" s="4" t="s">
        <v>1482</v>
      </c>
      <c r="J96" s="4" t="s">
        <v>52</v>
      </c>
      <c r="K96" s="4" t="s">
        <v>53</v>
      </c>
      <c r="L96" s="4" t="s">
        <v>54</v>
      </c>
      <c r="M96" s="4" t="s">
        <v>55</v>
      </c>
      <c r="N96" s="4" t="s">
        <v>55</v>
      </c>
      <c r="O96" s="4" t="s">
        <v>55</v>
      </c>
      <c r="P96" s="4" t="s">
        <v>1861</v>
      </c>
      <c r="Q96" s="4" t="s">
        <v>57</v>
      </c>
      <c r="R96" s="4" t="s">
        <v>815</v>
      </c>
      <c r="S96" s="4">
        <v>330</v>
      </c>
      <c r="T96" s="4" t="s">
        <v>1886</v>
      </c>
      <c r="U96" s="4">
        <v>25</v>
      </c>
      <c r="V96" s="4" t="s">
        <v>1886</v>
      </c>
      <c r="W96" s="4">
        <v>25</v>
      </c>
      <c r="X96" s="4" t="s">
        <v>1886</v>
      </c>
      <c r="Y96" s="4">
        <v>25</v>
      </c>
      <c r="Z96" s="4">
        <v>25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 t="s">
        <v>1885</v>
      </c>
      <c r="AG96" s="4" t="s">
        <v>61</v>
      </c>
      <c r="AH96" s="4" t="s">
        <v>1884</v>
      </c>
      <c r="AI96" s="4" t="s">
        <v>1883</v>
      </c>
      <c r="AJ96">
        <v>29.62</v>
      </c>
      <c r="AK96">
        <v>29.62</v>
      </c>
      <c r="AL96" s="3">
        <v>0</v>
      </c>
      <c r="AM96" s="4" t="s">
        <v>65</v>
      </c>
      <c r="AN96" s="4" t="s">
        <v>65</v>
      </c>
      <c r="AO96" s="4" t="s">
        <v>65</v>
      </c>
      <c r="AP96" s="4" t="s">
        <v>65</v>
      </c>
      <c r="AQ96" s="4" t="s">
        <v>66</v>
      </c>
      <c r="AR96" s="4" t="s">
        <v>66</v>
      </c>
      <c r="AS96" s="4" t="s">
        <v>67</v>
      </c>
      <c r="AT96" s="4" t="s">
        <v>65</v>
      </c>
    </row>
    <row r="97" spans="1:46" s="4" customFormat="1" x14ac:dyDescent="0.3">
      <c r="A97" s="4" t="s">
        <v>1882</v>
      </c>
      <c r="B97" s="4">
        <v>16</v>
      </c>
      <c r="C97" s="4" t="s">
        <v>810</v>
      </c>
      <c r="D97" s="4">
        <v>1080</v>
      </c>
      <c r="E97" s="4">
        <v>1776</v>
      </c>
      <c r="F97" s="4" t="s">
        <v>811</v>
      </c>
      <c r="G97" s="4" t="s">
        <v>812</v>
      </c>
      <c r="H97" s="4" t="s">
        <v>1483</v>
      </c>
      <c r="I97" s="4" t="s">
        <v>1482</v>
      </c>
      <c r="J97" s="4" t="s">
        <v>52</v>
      </c>
      <c r="K97" s="4" t="s">
        <v>53</v>
      </c>
      <c r="L97" s="4" t="s">
        <v>54</v>
      </c>
      <c r="M97" s="4" t="s">
        <v>55</v>
      </c>
      <c r="N97" s="4" t="s">
        <v>55</v>
      </c>
      <c r="O97" s="4" t="s">
        <v>55</v>
      </c>
      <c r="P97" s="4" t="s">
        <v>1861</v>
      </c>
      <c r="Q97" s="4" t="s">
        <v>57</v>
      </c>
      <c r="R97" s="4" t="s">
        <v>815</v>
      </c>
      <c r="S97" s="4">
        <v>262</v>
      </c>
      <c r="T97" s="4" t="s">
        <v>1881</v>
      </c>
      <c r="U97" s="4">
        <v>29</v>
      </c>
      <c r="V97" s="4" t="s">
        <v>1880</v>
      </c>
      <c r="W97" s="4">
        <v>28</v>
      </c>
      <c r="X97" s="4" t="s">
        <v>1880</v>
      </c>
      <c r="Y97" s="4">
        <v>28</v>
      </c>
      <c r="Z97" s="4">
        <v>27</v>
      </c>
      <c r="AA97" s="4">
        <v>2</v>
      </c>
      <c r="AB97" s="4">
        <v>0</v>
      </c>
      <c r="AC97" s="4">
        <v>0</v>
      </c>
      <c r="AD97" s="4">
        <v>0</v>
      </c>
      <c r="AE97" s="4">
        <v>0</v>
      </c>
      <c r="AF97" s="4" t="s">
        <v>1879</v>
      </c>
      <c r="AG97" s="4" t="s">
        <v>61</v>
      </c>
      <c r="AH97" s="4" t="s">
        <v>1067</v>
      </c>
      <c r="AI97" s="4" t="s">
        <v>807</v>
      </c>
      <c r="AJ97">
        <v>27.43</v>
      </c>
      <c r="AK97">
        <v>25.53</v>
      </c>
      <c r="AL97" s="3">
        <v>6.9000000000000006E-2</v>
      </c>
      <c r="AM97" s="4" t="s">
        <v>65</v>
      </c>
      <c r="AN97" s="4" t="s">
        <v>1165</v>
      </c>
      <c r="AO97" s="4" t="s">
        <v>65</v>
      </c>
      <c r="AP97" s="4" t="s">
        <v>65</v>
      </c>
      <c r="AQ97" s="4" t="s">
        <v>66</v>
      </c>
      <c r="AR97" s="4" t="s">
        <v>179</v>
      </c>
      <c r="AS97" s="4" t="s">
        <v>1360</v>
      </c>
      <c r="AT97" s="4" t="s">
        <v>1165</v>
      </c>
    </row>
    <row r="98" spans="1:46" s="4" customFormat="1" x14ac:dyDescent="0.3">
      <c r="A98" s="4" t="s">
        <v>1878</v>
      </c>
      <c r="B98" s="4">
        <v>17</v>
      </c>
      <c r="C98" s="4" t="s">
        <v>810</v>
      </c>
      <c r="D98" s="4">
        <v>1080</v>
      </c>
      <c r="E98" s="4">
        <v>1776</v>
      </c>
      <c r="F98" s="4" t="s">
        <v>811</v>
      </c>
      <c r="G98" s="4" t="s">
        <v>812</v>
      </c>
      <c r="H98" s="4" t="s">
        <v>1483</v>
      </c>
      <c r="I98" s="4" t="s">
        <v>1482</v>
      </c>
      <c r="J98" s="4" t="s">
        <v>52</v>
      </c>
      <c r="K98" s="4" t="s">
        <v>53</v>
      </c>
      <c r="L98" s="4" t="s">
        <v>54</v>
      </c>
      <c r="M98" s="4" t="s">
        <v>55</v>
      </c>
      <c r="N98" s="4" t="s">
        <v>55</v>
      </c>
      <c r="O98" s="4" t="s">
        <v>55</v>
      </c>
      <c r="P98" s="4" t="s">
        <v>1861</v>
      </c>
      <c r="Q98" s="4" t="s">
        <v>57</v>
      </c>
      <c r="R98" s="4" t="s">
        <v>815</v>
      </c>
      <c r="S98" s="4">
        <v>438</v>
      </c>
      <c r="T98" s="4" t="s">
        <v>1877</v>
      </c>
      <c r="U98" s="4">
        <v>27</v>
      </c>
      <c r="V98" s="4" t="s">
        <v>1877</v>
      </c>
      <c r="W98" s="4">
        <v>27</v>
      </c>
      <c r="X98" s="4" t="s">
        <v>1876</v>
      </c>
      <c r="Y98" s="4">
        <v>29</v>
      </c>
      <c r="Z98" s="4">
        <v>27</v>
      </c>
      <c r="AA98" s="4">
        <v>0</v>
      </c>
      <c r="AB98" s="4">
        <v>1</v>
      </c>
      <c r="AC98" s="4">
        <v>1</v>
      </c>
      <c r="AD98" s="4">
        <v>0</v>
      </c>
      <c r="AE98" s="4">
        <v>1</v>
      </c>
      <c r="AF98" s="4" t="s">
        <v>1875</v>
      </c>
      <c r="AG98" s="4" t="s">
        <v>612</v>
      </c>
      <c r="AH98" s="4" t="s">
        <v>1874</v>
      </c>
      <c r="AI98" s="4" t="s">
        <v>1873</v>
      </c>
      <c r="AJ98">
        <v>24.72</v>
      </c>
      <c r="AK98">
        <v>24.72</v>
      </c>
      <c r="AL98" s="3">
        <v>3.5700000000000003E-2</v>
      </c>
      <c r="AM98" s="4" t="s">
        <v>155</v>
      </c>
      <c r="AN98" s="4" t="s">
        <v>65</v>
      </c>
      <c r="AO98" s="4" t="s">
        <v>65</v>
      </c>
      <c r="AP98" s="4" t="s">
        <v>155</v>
      </c>
      <c r="AQ98" s="4" t="s">
        <v>61</v>
      </c>
      <c r="AR98" s="4" t="s">
        <v>77</v>
      </c>
      <c r="AS98" s="4" t="s">
        <v>1360</v>
      </c>
      <c r="AT98" s="4" t="s">
        <v>1165</v>
      </c>
    </row>
    <row r="99" spans="1:46" s="4" customFormat="1" x14ac:dyDescent="0.3">
      <c r="A99" s="4" t="s">
        <v>1872</v>
      </c>
      <c r="B99" s="4">
        <v>18</v>
      </c>
      <c r="C99" s="4" t="s">
        <v>810</v>
      </c>
      <c r="D99" s="4">
        <v>1080</v>
      </c>
      <c r="E99" s="4">
        <v>1776</v>
      </c>
      <c r="F99" s="4" t="s">
        <v>811</v>
      </c>
      <c r="G99" s="4" t="s">
        <v>812</v>
      </c>
      <c r="H99" s="4" t="s">
        <v>1483</v>
      </c>
      <c r="I99" s="4" t="s">
        <v>1482</v>
      </c>
      <c r="J99" s="4" t="s">
        <v>52</v>
      </c>
      <c r="K99" s="4" t="s">
        <v>53</v>
      </c>
      <c r="L99" s="4" t="s">
        <v>54</v>
      </c>
      <c r="M99" s="4" t="s">
        <v>55</v>
      </c>
      <c r="N99" s="4" t="s">
        <v>55</v>
      </c>
      <c r="O99" s="4" t="s">
        <v>55</v>
      </c>
      <c r="P99" s="4" t="s">
        <v>1861</v>
      </c>
      <c r="Q99" s="4" t="s">
        <v>57</v>
      </c>
      <c r="R99" s="4" t="s">
        <v>815</v>
      </c>
      <c r="S99" s="4">
        <v>77</v>
      </c>
      <c r="T99" s="4" t="s">
        <v>1871</v>
      </c>
      <c r="U99" s="4">
        <v>31</v>
      </c>
      <c r="V99" s="4" t="s">
        <v>1871</v>
      </c>
      <c r="W99" s="4">
        <v>31</v>
      </c>
      <c r="X99" s="4" t="s">
        <v>1871</v>
      </c>
      <c r="Y99" s="4">
        <v>31</v>
      </c>
      <c r="Z99" s="4">
        <v>31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 t="s">
        <v>1870</v>
      </c>
      <c r="AG99" s="4" t="s">
        <v>61</v>
      </c>
      <c r="AH99" s="4" t="s">
        <v>1869</v>
      </c>
      <c r="AI99" s="4" t="s">
        <v>1868</v>
      </c>
      <c r="AJ99">
        <v>30.65</v>
      </c>
      <c r="AK99">
        <v>30.65</v>
      </c>
      <c r="AL99" s="3">
        <v>0</v>
      </c>
      <c r="AM99" s="4" t="s">
        <v>65</v>
      </c>
      <c r="AN99" s="4" t="s">
        <v>65</v>
      </c>
      <c r="AO99" s="4" t="s">
        <v>65</v>
      </c>
      <c r="AP99" s="4" t="s">
        <v>65</v>
      </c>
      <c r="AQ99" s="4" t="s">
        <v>66</v>
      </c>
      <c r="AR99" s="4" t="s">
        <v>66</v>
      </c>
      <c r="AS99" s="4" t="s">
        <v>67</v>
      </c>
      <c r="AT99" s="4" t="s">
        <v>65</v>
      </c>
    </row>
    <row r="100" spans="1:46" s="4" customFormat="1" x14ac:dyDescent="0.3">
      <c r="A100" s="4" t="s">
        <v>1867</v>
      </c>
      <c r="B100" s="4">
        <v>19</v>
      </c>
      <c r="C100" s="4" t="s">
        <v>810</v>
      </c>
      <c r="D100" s="4">
        <v>1080</v>
      </c>
      <c r="E100" s="4">
        <v>1776</v>
      </c>
      <c r="F100" s="4" t="s">
        <v>811</v>
      </c>
      <c r="G100" s="4" t="s">
        <v>812</v>
      </c>
      <c r="H100" s="4" t="s">
        <v>1483</v>
      </c>
      <c r="I100" s="4" t="s">
        <v>1482</v>
      </c>
      <c r="J100" s="4" t="s">
        <v>52</v>
      </c>
      <c r="K100" s="4" t="s">
        <v>53</v>
      </c>
      <c r="L100" s="4" t="s">
        <v>54</v>
      </c>
      <c r="M100" s="4" t="s">
        <v>55</v>
      </c>
      <c r="N100" s="4" t="s">
        <v>55</v>
      </c>
      <c r="O100" s="4" t="s">
        <v>55</v>
      </c>
      <c r="P100" s="4" t="s">
        <v>1861</v>
      </c>
      <c r="Q100" s="4" t="s">
        <v>57</v>
      </c>
      <c r="R100" s="4" t="s">
        <v>815</v>
      </c>
      <c r="S100" s="4">
        <v>427</v>
      </c>
      <c r="T100" s="4" t="s">
        <v>1866</v>
      </c>
      <c r="U100" s="4">
        <v>24</v>
      </c>
      <c r="V100" s="4" t="s">
        <v>1866</v>
      </c>
      <c r="W100" s="4">
        <v>24</v>
      </c>
      <c r="X100" s="4" t="s">
        <v>1865</v>
      </c>
      <c r="Y100" s="4">
        <v>26</v>
      </c>
      <c r="Z100" s="4">
        <v>24</v>
      </c>
      <c r="AA100" s="4">
        <v>0</v>
      </c>
      <c r="AB100" s="4">
        <v>1</v>
      </c>
      <c r="AC100" s="4">
        <v>1</v>
      </c>
      <c r="AD100" s="4">
        <v>0</v>
      </c>
      <c r="AE100" s="4">
        <v>1</v>
      </c>
      <c r="AF100" s="4" t="s">
        <v>1864</v>
      </c>
      <c r="AG100" s="4" t="s">
        <v>1435</v>
      </c>
      <c r="AH100" s="4" t="s">
        <v>1863</v>
      </c>
      <c r="AI100" s="4" t="s">
        <v>753</v>
      </c>
      <c r="AJ100">
        <v>26.94</v>
      </c>
      <c r="AK100">
        <v>26.94</v>
      </c>
      <c r="AL100" s="3">
        <v>0.04</v>
      </c>
      <c r="AM100" s="4" t="s">
        <v>178</v>
      </c>
      <c r="AN100" s="4" t="s">
        <v>65</v>
      </c>
      <c r="AO100" s="4" t="s">
        <v>65</v>
      </c>
      <c r="AP100" s="4" t="s">
        <v>178</v>
      </c>
      <c r="AQ100" s="4" t="s">
        <v>61</v>
      </c>
      <c r="AR100" s="4" t="s">
        <v>77</v>
      </c>
      <c r="AS100" s="4" t="s">
        <v>915</v>
      </c>
      <c r="AT100" s="4" t="s">
        <v>415</v>
      </c>
    </row>
    <row r="101" spans="1:46" s="4" customFormat="1" x14ac:dyDescent="0.3">
      <c r="A101" s="4" t="s">
        <v>1862</v>
      </c>
      <c r="B101" s="4">
        <v>20</v>
      </c>
      <c r="C101" s="4" t="s">
        <v>810</v>
      </c>
      <c r="D101" s="4">
        <v>1080</v>
      </c>
      <c r="E101" s="4">
        <v>1776</v>
      </c>
      <c r="F101" s="4" t="s">
        <v>811</v>
      </c>
      <c r="G101" s="4" t="s">
        <v>812</v>
      </c>
      <c r="H101" s="4" t="s">
        <v>1483</v>
      </c>
      <c r="I101" s="4" t="s">
        <v>1482</v>
      </c>
      <c r="J101" s="4" t="s">
        <v>52</v>
      </c>
      <c r="K101" s="4" t="s">
        <v>53</v>
      </c>
      <c r="L101" s="4" t="s">
        <v>54</v>
      </c>
      <c r="M101" s="4" t="s">
        <v>55</v>
      </c>
      <c r="N101" s="4" t="s">
        <v>55</v>
      </c>
      <c r="O101" s="4" t="s">
        <v>55</v>
      </c>
      <c r="P101" s="4" t="s">
        <v>1861</v>
      </c>
      <c r="Q101" s="4" t="s">
        <v>57</v>
      </c>
      <c r="R101" s="4" t="s">
        <v>815</v>
      </c>
      <c r="S101" s="4">
        <v>339</v>
      </c>
      <c r="T101" s="4" t="s">
        <v>1182</v>
      </c>
      <c r="U101" s="4">
        <v>36</v>
      </c>
      <c r="V101" s="4" t="s">
        <v>1182</v>
      </c>
      <c r="W101" s="4">
        <v>36</v>
      </c>
      <c r="X101" s="4" t="s">
        <v>1182</v>
      </c>
      <c r="Y101" s="4">
        <v>36</v>
      </c>
      <c r="Z101" s="4">
        <v>36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 t="s">
        <v>1860</v>
      </c>
      <c r="AG101" s="4" t="s">
        <v>61</v>
      </c>
      <c r="AH101" s="4" t="s">
        <v>1859</v>
      </c>
      <c r="AI101" s="4" t="s">
        <v>1858</v>
      </c>
      <c r="AJ101">
        <v>30.73</v>
      </c>
      <c r="AK101">
        <v>30.73</v>
      </c>
      <c r="AL101" s="3">
        <v>0</v>
      </c>
      <c r="AM101" s="4" t="s">
        <v>65</v>
      </c>
      <c r="AN101" s="4" t="s">
        <v>65</v>
      </c>
      <c r="AO101" s="4" t="s">
        <v>65</v>
      </c>
      <c r="AP101" s="4" t="s">
        <v>65</v>
      </c>
      <c r="AQ101" s="4" t="s">
        <v>66</v>
      </c>
      <c r="AR101" s="4" t="s">
        <v>66</v>
      </c>
      <c r="AS101" s="4" t="s">
        <v>67</v>
      </c>
      <c r="AT101" s="4" t="s">
        <v>65</v>
      </c>
    </row>
    <row r="102" spans="1:46" s="4" customFormat="1" x14ac:dyDescent="0.3">
      <c r="A102" s="4" t="s">
        <v>1857</v>
      </c>
      <c r="B102" s="4">
        <v>1</v>
      </c>
      <c r="C102" s="4" t="s">
        <v>961</v>
      </c>
      <c r="D102" s="4">
        <v>1080</v>
      </c>
      <c r="E102" s="4">
        <v>1920</v>
      </c>
      <c r="F102" s="4" t="s">
        <v>962</v>
      </c>
      <c r="G102" s="4" t="s">
        <v>963</v>
      </c>
      <c r="H102" s="4" t="s">
        <v>1483</v>
      </c>
      <c r="I102" s="4" t="s">
        <v>1482</v>
      </c>
      <c r="J102" s="4" t="s">
        <v>52</v>
      </c>
      <c r="K102" s="4" t="s">
        <v>53</v>
      </c>
      <c r="L102" s="4" t="s">
        <v>54</v>
      </c>
      <c r="M102" s="4" t="s">
        <v>55</v>
      </c>
      <c r="N102" s="4" t="s">
        <v>55</v>
      </c>
      <c r="O102" s="4" t="s">
        <v>55</v>
      </c>
      <c r="P102" s="4" t="s">
        <v>965</v>
      </c>
      <c r="Q102" s="4" t="s">
        <v>57</v>
      </c>
      <c r="R102" s="4" t="s">
        <v>966</v>
      </c>
      <c r="S102" s="4">
        <v>156</v>
      </c>
      <c r="T102" s="4" t="s">
        <v>735</v>
      </c>
      <c r="U102" s="4">
        <v>30</v>
      </c>
      <c r="V102" s="4" t="s">
        <v>735</v>
      </c>
      <c r="W102" s="4">
        <v>30</v>
      </c>
      <c r="X102" s="4" t="s">
        <v>735</v>
      </c>
      <c r="Y102" s="4">
        <v>30</v>
      </c>
      <c r="Z102" s="4">
        <v>30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 t="s">
        <v>1856</v>
      </c>
      <c r="AG102" s="4" t="s">
        <v>61</v>
      </c>
      <c r="AH102" s="4" t="s">
        <v>1855</v>
      </c>
      <c r="AI102" s="4" t="s">
        <v>401</v>
      </c>
      <c r="AJ102">
        <v>18.89</v>
      </c>
      <c r="AK102">
        <v>18.89</v>
      </c>
      <c r="AL102" s="3">
        <v>0</v>
      </c>
      <c r="AM102" s="4" t="s">
        <v>65</v>
      </c>
      <c r="AN102" s="4" t="s">
        <v>65</v>
      </c>
      <c r="AO102" s="4" t="s">
        <v>65</v>
      </c>
      <c r="AP102" s="4" t="s">
        <v>65</v>
      </c>
      <c r="AQ102" s="4" t="s">
        <v>66</v>
      </c>
      <c r="AR102" s="4" t="s">
        <v>66</v>
      </c>
      <c r="AS102" s="4" t="s">
        <v>67</v>
      </c>
      <c r="AT102" s="4" t="s">
        <v>65</v>
      </c>
    </row>
    <row r="103" spans="1:46" s="4" customFormat="1" x14ac:dyDescent="0.3">
      <c r="A103" s="4" t="s">
        <v>1854</v>
      </c>
      <c r="B103" s="4">
        <v>2</v>
      </c>
      <c r="C103" s="4" t="s">
        <v>961</v>
      </c>
      <c r="D103" s="4">
        <v>1080</v>
      </c>
      <c r="E103" s="4">
        <v>1920</v>
      </c>
      <c r="F103" s="4" t="s">
        <v>962</v>
      </c>
      <c r="G103" s="4" t="s">
        <v>963</v>
      </c>
      <c r="H103" s="4" t="s">
        <v>1483</v>
      </c>
      <c r="I103" s="4" t="s">
        <v>1482</v>
      </c>
      <c r="J103" s="4" t="s">
        <v>52</v>
      </c>
      <c r="K103" s="4" t="s">
        <v>53</v>
      </c>
      <c r="L103" s="4" t="s">
        <v>54</v>
      </c>
      <c r="M103" s="4" t="s">
        <v>55</v>
      </c>
      <c r="N103" s="4" t="s">
        <v>55</v>
      </c>
      <c r="O103" s="4" t="s">
        <v>55</v>
      </c>
      <c r="P103" s="4" t="s">
        <v>965</v>
      </c>
      <c r="Q103" s="4" t="s">
        <v>57</v>
      </c>
      <c r="R103" s="4" t="s">
        <v>966</v>
      </c>
      <c r="S103" s="4">
        <v>123</v>
      </c>
      <c r="T103" s="4" t="s">
        <v>1853</v>
      </c>
      <c r="U103" s="4">
        <v>25</v>
      </c>
      <c r="V103" s="4" t="s">
        <v>1853</v>
      </c>
      <c r="W103" s="4">
        <v>25</v>
      </c>
      <c r="X103" s="4" t="s">
        <v>1853</v>
      </c>
      <c r="Y103" s="4">
        <v>25</v>
      </c>
      <c r="Z103" s="4">
        <v>25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 t="s">
        <v>1852</v>
      </c>
      <c r="AG103" s="4" t="s">
        <v>61</v>
      </c>
      <c r="AH103" s="4" t="s">
        <v>1851</v>
      </c>
      <c r="AI103" s="4" t="s">
        <v>1776</v>
      </c>
      <c r="AJ103">
        <v>22.34</v>
      </c>
      <c r="AK103">
        <v>22.34</v>
      </c>
      <c r="AL103" s="3">
        <v>0</v>
      </c>
      <c r="AM103" s="4" t="s">
        <v>65</v>
      </c>
      <c r="AN103" s="4" t="s">
        <v>65</v>
      </c>
      <c r="AO103" s="4" t="s">
        <v>65</v>
      </c>
      <c r="AP103" s="4" t="s">
        <v>65</v>
      </c>
      <c r="AQ103" s="4" t="s">
        <v>66</v>
      </c>
      <c r="AR103" s="4" t="s">
        <v>66</v>
      </c>
      <c r="AS103" s="4" t="s">
        <v>67</v>
      </c>
      <c r="AT103" s="4" t="s">
        <v>65</v>
      </c>
    </row>
    <row r="104" spans="1:46" s="4" customFormat="1" x14ac:dyDescent="0.3">
      <c r="A104" s="4" t="s">
        <v>1850</v>
      </c>
      <c r="B104" s="4">
        <v>3</v>
      </c>
      <c r="C104" s="4" t="s">
        <v>961</v>
      </c>
      <c r="D104" s="4">
        <v>1080</v>
      </c>
      <c r="E104" s="4">
        <v>1920</v>
      </c>
      <c r="F104" s="4" t="s">
        <v>962</v>
      </c>
      <c r="G104" s="4" t="s">
        <v>963</v>
      </c>
      <c r="H104" s="4" t="s">
        <v>1483</v>
      </c>
      <c r="I104" s="4" t="s">
        <v>1482</v>
      </c>
      <c r="J104" s="4" t="s">
        <v>52</v>
      </c>
      <c r="K104" s="4" t="s">
        <v>53</v>
      </c>
      <c r="L104" s="4" t="s">
        <v>54</v>
      </c>
      <c r="M104" s="4" t="s">
        <v>55</v>
      </c>
      <c r="N104" s="4" t="s">
        <v>55</v>
      </c>
      <c r="O104" s="4" t="s">
        <v>55</v>
      </c>
      <c r="P104" s="4" t="s">
        <v>965</v>
      </c>
      <c r="Q104" s="4" t="s">
        <v>57</v>
      </c>
      <c r="R104" s="4" t="s">
        <v>966</v>
      </c>
      <c r="S104" s="4">
        <v>134</v>
      </c>
      <c r="T104" s="4" t="s">
        <v>1849</v>
      </c>
      <c r="U104" s="4">
        <v>25</v>
      </c>
      <c r="V104" s="4" t="s">
        <v>1848</v>
      </c>
      <c r="W104" s="4">
        <v>24</v>
      </c>
      <c r="X104" s="4" t="s">
        <v>1848</v>
      </c>
      <c r="Y104" s="4">
        <v>24</v>
      </c>
      <c r="Z104" s="4">
        <v>24</v>
      </c>
      <c r="AA104" s="4">
        <v>1</v>
      </c>
      <c r="AB104" s="4">
        <v>0</v>
      </c>
      <c r="AC104" s="4">
        <v>0</v>
      </c>
      <c r="AD104" s="4">
        <v>0</v>
      </c>
      <c r="AE104" s="4">
        <v>0</v>
      </c>
      <c r="AF104" s="4" t="s">
        <v>1847</v>
      </c>
      <c r="AG104" s="4" t="s">
        <v>61</v>
      </c>
      <c r="AH104" s="4" t="s">
        <v>1846</v>
      </c>
      <c r="AI104" s="4" t="s">
        <v>1845</v>
      </c>
      <c r="AJ104">
        <v>20.58</v>
      </c>
      <c r="AK104">
        <v>19.760000000000002</v>
      </c>
      <c r="AL104" s="3">
        <v>0.04</v>
      </c>
      <c r="AM104" s="4" t="s">
        <v>65</v>
      </c>
      <c r="AN104" s="4" t="s">
        <v>178</v>
      </c>
      <c r="AO104" s="4" t="s">
        <v>65</v>
      </c>
      <c r="AP104" s="4" t="s">
        <v>65</v>
      </c>
      <c r="AQ104" s="4" t="s">
        <v>66</v>
      </c>
      <c r="AR104" s="4" t="s">
        <v>179</v>
      </c>
      <c r="AS104" s="4" t="s">
        <v>180</v>
      </c>
      <c r="AT104" s="4" t="s">
        <v>178</v>
      </c>
    </row>
    <row r="105" spans="1:46" s="4" customFormat="1" x14ac:dyDescent="0.3">
      <c r="A105" s="4" t="s">
        <v>1844</v>
      </c>
      <c r="B105" s="4">
        <v>4</v>
      </c>
      <c r="C105" s="4" t="s">
        <v>961</v>
      </c>
      <c r="D105" s="4">
        <v>1080</v>
      </c>
      <c r="E105" s="4">
        <v>1920</v>
      </c>
      <c r="F105" s="4" t="s">
        <v>962</v>
      </c>
      <c r="G105" s="4" t="s">
        <v>963</v>
      </c>
      <c r="H105" s="4" t="s">
        <v>1483</v>
      </c>
      <c r="I105" s="4" t="s">
        <v>1482</v>
      </c>
      <c r="J105" s="4" t="s">
        <v>52</v>
      </c>
      <c r="K105" s="4" t="s">
        <v>53</v>
      </c>
      <c r="L105" s="4" t="s">
        <v>54</v>
      </c>
      <c r="M105" s="4" t="s">
        <v>55</v>
      </c>
      <c r="N105" s="4" t="s">
        <v>55</v>
      </c>
      <c r="O105" s="4" t="s">
        <v>55</v>
      </c>
      <c r="P105" s="4" t="s">
        <v>965</v>
      </c>
      <c r="Q105" s="4" t="s">
        <v>57</v>
      </c>
      <c r="R105" s="4" t="s">
        <v>966</v>
      </c>
      <c r="S105" s="4">
        <v>121</v>
      </c>
      <c r="T105" s="4" t="s">
        <v>1843</v>
      </c>
      <c r="U105" s="4">
        <v>27</v>
      </c>
      <c r="V105" s="4" t="s">
        <v>1843</v>
      </c>
      <c r="W105" s="4">
        <v>27</v>
      </c>
      <c r="X105" s="4" t="s">
        <v>1843</v>
      </c>
      <c r="Y105" s="4">
        <v>27</v>
      </c>
      <c r="Z105" s="4">
        <v>27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 t="s">
        <v>1842</v>
      </c>
      <c r="AG105" s="4" t="s">
        <v>61</v>
      </c>
      <c r="AH105" s="4" t="s">
        <v>1841</v>
      </c>
      <c r="AI105" s="4" t="s">
        <v>1840</v>
      </c>
      <c r="AJ105">
        <v>17.2</v>
      </c>
      <c r="AK105">
        <v>17.2</v>
      </c>
      <c r="AL105" s="3">
        <v>0</v>
      </c>
      <c r="AM105" s="4" t="s">
        <v>65</v>
      </c>
      <c r="AN105" s="4" t="s">
        <v>65</v>
      </c>
      <c r="AO105" s="4" t="s">
        <v>65</v>
      </c>
      <c r="AP105" s="4" t="s">
        <v>65</v>
      </c>
      <c r="AQ105" s="4" t="s">
        <v>66</v>
      </c>
      <c r="AR105" s="4" t="s">
        <v>66</v>
      </c>
      <c r="AS105" s="4" t="s">
        <v>67</v>
      </c>
      <c r="AT105" s="4" t="s">
        <v>65</v>
      </c>
    </row>
    <row r="106" spans="1:46" s="4" customFormat="1" x14ac:dyDescent="0.3">
      <c r="A106" s="4" t="s">
        <v>1839</v>
      </c>
      <c r="B106" s="4">
        <v>5</v>
      </c>
      <c r="C106" s="4" t="s">
        <v>961</v>
      </c>
      <c r="D106" s="4">
        <v>1080</v>
      </c>
      <c r="E106" s="4">
        <v>1920</v>
      </c>
      <c r="F106" s="4" t="s">
        <v>962</v>
      </c>
      <c r="G106" s="4" t="s">
        <v>963</v>
      </c>
      <c r="H106" s="4" t="s">
        <v>1483</v>
      </c>
      <c r="I106" s="4" t="s">
        <v>1482</v>
      </c>
      <c r="J106" s="4" t="s">
        <v>52</v>
      </c>
      <c r="K106" s="4" t="s">
        <v>53</v>
      </c>
      <c r="L106" s="4" t="s">
        <v>54</v>
      </c>
      <c r="M106" s="4" t="s">
        <v>55</v>
      </c>
      <c r="N106" s="4" t="s">
        <v>55</v>
      </c>
      <c r="O106" s="4" t="s">
        <v>55</v>
      </c>
      <c r="P106" s="4" t="s">
        <v>965</v>
      </c>
      <c r="Q106" s="4" t="s">
        <v>57</v>
      </c>
      <c r="R106" s="4" t="s">
        <v>966</v>
      </c>
      <c r="S106" s="4">
        <v>24</v>
      </c>
      <c r="T106" s="4" t="s">
        <v>1838</v>
      </c>
      <c r="U106" s="4">
        <v>22</v>
      </c>
      <c r="V106" s="4" t="s">
        <v>1838</v>
      </c>
      <c r="W106" s="4">
        <v>22</v>
      </c>
      <c r="X106" s="4" t="s">
        <v>1838</v>
      </c>
      <c r="Y106" s="4">
        <v>22</v>
      </c>
      <c r="Z106" s="4">
        <v>22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 t="s">
        <v>1837</v>
      </c>
      <c r="AG106" s="4" t="s">
        <v>61</v>
      </c>
      <c r="AH106" s="4" t="s">
        <v>1836</v>
      </c>
      <c r="AI106" s="4" t="s">
        <v>392</v>
      </c>
      <c r="AJ106">
        <v>21.36</v>
      </c>
      <c r="AK106">
        <v>21.36</v>
      </c>
      <c r="AL106" s="3">
        <v>0</v>
      </c>
      <c r="AM106" s="4" t="s">
        <v>65</v>
      </c>
      <c r="AN106" s="4" t="s">
        <v>65</v>
      </c>
      <c r="AO106" s="4" t="s">
        <v>65</v>
      </c>
      <c r="AP106" s="4" t="s">
        <v>65</v>
      </c>
      <c r="AQ106" s="4" t="s">
        <v>66</v>
      </c>
      <c r="AR106" s="4" t="s">
        <v>66</v>
      </c>
      <c r="AS106" s="4" t="s">
        <v>67</v>
      </c>
      <c r="AT106" s="4" t="s">
        <v>65</v>
      </c>
    </row>
    <row r="107" spans="1:46" s="4" customFormat="1" x14ac:dyDescent="0.3">
      <c r="A107" s="4" t="s">
        <v>1835</v>
      </c>
      <c r="B107" s="4">
        <v>6</v>
      </c>
      <c r="C107" s="4" t="s">
        <v>961</v>
      </c>
      <c r="D107" s="4">
        <v>1080</v>
      </c>
      <c r="E107" s="4">
        <v>1920</v>
      </c>
      <c r="F107" s="4" t="s">
        <v>962</v>
      </c>
      <c r="G107" s="4" t="s">
        <v>963</v>
      </c>
      <c r="H107" s="4" t="s">
        <v>1483</v>
      </c>
      <c r="I107" s="4" t="s">
        <v>1482</v>
      </c>
      <c r="J107" s="4" t="s">
        <v>52</v>
      </c>
      <c r="K107" s="4" t="s">
        <v>53</v>
      </c>
      <c r="L107" s="4" t="s">
        <v>54</v>
      </c>
      <c r="M107" s="4" t="s">
        <v>55</v>
      </c>
      <c r="N107" s="4" t="s">
        <v>55</v>
      </c>
      <c r="O107" s="4" t="s">
        <v>55</v>
      </c>
      <c r="P107" s="4" t="s">
        <v>965</v>
      </c>
      <c r="Q107" s="4" t="s">
        <v>57</v>
      </c>
      <c r="R107" s="4" t="s">
        <v>966</v>
      </c>
      <c r="S107" s="4">
        <v>291</v>
      </c>
      <c r="T107" s="4" t="s">
        <v>1834</v>
      </c>
      <c r="U107" s="4">
        <v>33</v>
      </c>
      <c r="V107" s="4" t="s">
        <v>1833</v>
      </c>
      <c r="W107" s="4">
        <v>33</v>
      </c>
      <c r="X107" s="4" t="s">
        <v>1833</v>
      </c>
      <c r="Y107" s="4">
        <v>33</v>
      </c>
      <c r="Z107" s="4">
        <v>32</v>
      </c>
      <c r="AA107" s="4">
        <v>1</v>
      </c>
      <c r="AB107" s="4">
        <v>0</v>
      </c>
      <c r="AC107" s="4">
        <v>0</v>
      </c>
      <c r="AD107" s="4">
        <v>0</v>
      </c>
      <c r="AE107" s="4">
        <v>0</v>
      </c>
      <c r="AF107" s="4" t="s">
        <v>1832</v>
      </c>
      <c r="AG107" s="4" t="s">
        <v>61</v>
      </c>
      <c r="AH107" s="4" t="s">
        <v>1831</v>
      </c>
      <c r="AI107" s="4" t="s">
        <v>1830</v>
      </c>
      <c r="AJ107">
        <v>18.77</v>
      </c>
      <c r="AK107">
        <v>18.2</v>
      </c>
      <c r="AL107" s="3">
        <v>3.0300000000000001E-2</v>
      </c>
      <c r="AM107" s="4" t="s">
        <v>65</v>
      </c>
      <c r="AN107" s="4" t="s">
        <v>438</v>
      </c>
      <c r="AO107" s="4" t="s">
        <v>65</v>
      </c>
      <c r="AP107" s="4" t="s">
        <v>65</v>
      </c>
      <c r="AQ107" s="4" t="s">
        <v>66</v>
      </c>
      <c r="AR107" s="4" t="s">
        <v>179</v>
      </c>
      <c r="AS107" s="4" t="s">
        <v>1009</v>
      </c>
      <c r="AT107" s="4" t="s">
        <v>438</v>
      </c>
    </row>
    <row r="108" spans="1:46" s="4" customFormat="1" x14ac:dyDescent="0.3">
      <c r="A108" s="4" t="s">
        <v>1829</v>
      </c>
      <c r="B108" s="4">
        <v>7</v>
      </c>
      <c r="C108" s="4" t="s">
        <v>961</v>
      </c>
      <c r="D108" s="4">
        <v>1080</v>
      </c>
      <c r="E108" s="4">
        <v>1920</v>
      </c>
      <c r="F108" s="4" t="s">
        <v>962</v>
      </c>
      <c r="G108" s="4" t="s">
        <v>963</v>
      </c>
      <c r="H108" s="4" t="s">
        <v>1483</v>
      </c>
      <c r="I108" s="4" t="s">
        <v>1482</v>
      </c>
      <c r="J108" s="4" t="s">
        <v>52</v>
      </c>
      <c r="K108" s="4" t="s">
        <v>53</v>
      </c>
      <c r="L108" s="4" t="s">
        <v>54</v>
      </c>
      <c r="M108" s="4" t="s">
        <v>55</v>
      </c>
      <c r="N108" s="4" t="s">
        <v>55</v>
      </c>
      <c r="O108" s="4" t="s">
        <v>55</v>
      </c>
      <c r="P108" s="4" t="s">
        <v>965</v>
      </c>
      <c r="Q108" s="4" t="s">
        <v>57</v>
      </c>
      <c r="R108" s="4" t="s">
        <v>966</v>
      </c>
      <c r="S108" s="4">
        <v>300</v>
      </c>
      <c r="T108" s="4" t="s">
        <v>1828</v>
      </c>
      <c r="U108" s="4">
        <v>24</v>
      </c>
      <c r="V108" s="4" t="s">
        <v>1828</v>
      </c>
      <c r="W108" s="4">
        <v>24</v>
      </c>
      <c r="X108" s="4" t="s">
        <v>1828</v>
      </c>
      <c r="Y108" s="4">
        <v>24</v>
      </c>
      <c r="Z108" s="4">
        <v>24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 t="s">
        <v>1827</v>
      </c>
      <c r="AG108" s="4" t="s">
        <v>61</v>
      </c>
      <c r="AH108" s="4" t="s">
        <v>1826</v>
      </c>
      <c r="AI108" s="4" t="s">
        <v>1825</v>
      </c>
      <c r="AJ108">
        <v>18.47</v>
      </c>
      <c r="AK108">
        <v>18.47</v>
      </c>
      <c r="AL108" s="3">
        <v>0</v>
      </c>
      <c r="AM108" s="4" t="s">
        <v>65</v>
      </c>
      <c r="AN108" s="4" t="s">
        <v>65</v>
      </c>
      <c r="AO108" s="4" t="s">
        <v>65</v>
      </c>
      <c r="AP108" s="4" t="s">
        <v>65</v>
      </c>
      <c r="AQ108" s="4" t="s">
        <v>66</v>
      </c>
      <c r="AR108" s="4" t="s">
        <v>66</v>
      </c>
      <c r="AS108" s="4" t="s">
        <v>67</v>
      </c>
      <c r="AT108" s="4" t="s">
        <v>65</v>
      </c>
    </row>
    <row r="109" spans="1:46" s="4" customFormat="1" x14ac:dyDescent="0.3">
      <c r="A109" s="4" t="s">
        <v>1824</v>
      </c>
      <c r="B109" s="4">
        <v>8</v>
      </c>
      <c r="C109" s="4" t="s">
        <v>961</v>
      </c>
      <c r="D109" s="4">
        <v>1080</v>
      </c>
      <c r="E109" s="4">
        <v>1920</v>
      </c>
      <c r="F109" s="4" t="s">
        <v>962</v>
      </c>
      <c r="G109" s="4" t="s">
        <v>963</v>
      </c>
      <c r="H109" s="4" t="s">
        <v>1483</v>
      </c>
      <c r="I109" s="4" t="s">
        <v>1482</v>
      </c>
      <c r="J109" s="4" t="s">
        <v>52</v>
      </c>
      <c r="K109" s="4" t="s">
        <v>53</v>
      </c>
      <c r="L109" s="4" t="s">
        <v>54</v>
      </c>
      <c r="M109" s="4" t="s">
        <v>55</v>
      </c>
      <c r="N109" s="4" t="s">
        <v>55</v>
      </c>
      <c r="O109" s="4" t="s">
        <v>55</v>
      </c>
      <c r="P109" s="4" t="s">
        <v>965</v>
      </c>
      <c r="Q109" s="4" t="s">
        <v>57</v>
      </c>
      <c r="R109" s="4" t="s">
        <v>966</v>
      </c>
      <c r="S109" s="4">
        <v>324</v>
      </c>
      <c r="T109" s="4" t="s">
        <v>1823</v>
      </c>
      <c r="U109" s="4">
        <v>25</v>
      </c>
      <c r="V109" s="4" t="s">
        <v>1822</v>
      </c>
      <c r="W109" s="4">
        <v>27</v>
      </c>
      <c r="X109" s="4" t="s">
        <v>1822</v>
      </c>
      <c r="Y109" s="4">
        <v>27</v>
      </c>
      <c r="Z109" s="4">
        <v>24</v>
      </c>
      <c r="AA109" s="4">
        <v>3</v>
      </c>
      <c r="AB109" s="4">
        <v>0</v>
      </c>
      <c r="AC109" s="4">
        <v>0</v>
      </c>
      <c r="AD109" s="4">
        <v>0</v>
      </c>
      <c r="AE109" s="4">
        <v>0</v>
      </c>
      <c r="AF109" s="4" t="s">
        <v>1821</v>
      </c>
      <c r="AG109" s="4" t="s">
        <v>61</v>
      </c>
      <c r="AH109" s="4" t="s">
        <v>1820</v>
      </c>
      <c r="AI109" s="4" t="s">
        <v>739</v>
      </c>
      <c r="AJ109">
        <v>22.44</v>
      </c>
      <c r="AK109">
        <v>19.95</v>
      </c>
      <c r="AL109" s="3">
        <v>0.1111</v>
      </c>
      <c r="AM109" s="4" t="s">
        <v>65</v>
      </c>
      <c r="AN109" s="4" t="s">
        <v>544</v>
      </c>
      <c r="AO109" s="4" t="s">
        <v>65</v>
      </c>
      <c r="AP109" s="4" t="s">
        <v>65</v>
      </c>
      <c r="AQ109" s="4" t="s">
        <v>66</v>
      </c>
      <c r="AR109" s="4" t="s">
        <v>179</v>
      </c>
      <c r="AS109" s="4" t="s">
        <v>543</v>
      </c>
      <c r="AT109" s="4" t="s">
        <v>544</v>
      </c>
    </row>
    <row r="110" spans="1:46" s="4" customFormat="1" x14ac:dyDescent="0.3">
      <c r="A110" s="4" t="s">
        <v>1819</v>
      </c>
      <c r="B110" s="4">
        <v>9</v>
      </c>
      <c r="C110" s="4" t="s">
        <v>961</v>
      </c>
      <c r="D110" s="4">
        <v>1080</v>
      </c>
      <c r="E110" s="4">
        <v>1920</v>
      </c>
      <c r="F110" s="4" t="s">
        <v>962</v>
      </c>
      <c r="G110" s="4" t="s">
        <v>963</v>
      </c>
      <c r="H110" s="4" t="s">
        <v>1483</v>
      </c>
      <c r="I110" s="4" t="s">
        <v>1482</v>
      </c>
      <c r="J110" s="4" t="s">
        <v>52</v>
      </c>
      <c r="K110" s="4" t="s">
        <v>53</v>
      </c>
      <c r="L110" s="4" t="s">
        <v>54</v>
      </c>
      <c r="M110" s="4" t="s">
        <v>55</v>
      </c>
      <c r="N110" s="4" t="s">
        <v>55</v>
      </c>
      <c r="O110" s="4" t="s">
        <v>55</v>
      </c>
      <c r="P110" s="4" t="s">
        <v>965</v>
      </c>
      <c r="Q110" s="4" t="s">
        <v>57</v>
      </c>
      <c r="R110" s="4" t="s">
        <v>966</v>
      </c>
      <c r="S110" s="4">
        <v>470</v>
      </c>
      <c r="T110" s="4" t="s">
        <v>1818</v>
      </c>
      <c r="U110" s="4">
        <v>38</v>
      </c>
      <c r="V110" s="4" t="s">
        <v>1818</v>
      </c>
      <c r="W110" s="4">
        <v>38</v>
      </c>
      <c r="X110" s="4" t="s">
        <v>1818</v>
      </c>
      <c r="Y110" s="4">
        <v>38</v>
      </c>
      <c r="Z110" s="4">
        <v>38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 t="s">
        <v>1817</v>
      </c>
      <c r="AG110" s="4" t="s">
        <v>61</v>
      </c>
      <c r="AH110" s="4" t="s">
        <v>1816</v>
      </c>
      <c r="AI110" s="4" t="s">
        <v>1683</v>
      </c>
      <c r="AJ110">
        <v>21.6</v>
      </c>
      <c r="AK110">
        <v>21.6</v>
      </c>
      <c r="AL110" s="3">
        <v>0</v>
      </c>
      <c r="AM110" s="4" t="s">
        <v>65</v>
      </c>
      <c r="AN110" s="4" t="s">
        <v>65</v>
      </c>
      <c r="AO110" s="4" t="s">
        <v>65</v>
      </c>
      <c r="AP110" s="4" t="s">
        <v>65</v>
      </c>
      <c r="AQ110" s="4" t="s">
        <v>66</v>
      </c>
      <c r="AR110" s="4" t="s">
        <v>66</v>
      </c>
      <c r="AS110" s="4" t="s">
        <v>67</v>
      </c>
      <c r="AT110" s="4" t="s">
        <v>65</v>
      </c>
    </row>
    <row r="111" spans="1:46" s="4" customFormat="1" x14ac:dyDescent="0.3">
      <c r="A111" s="4" t="s">
        <v>1815</v>
      </c>
      <c r="B111" s="4">
        <v>10</v>
      </c>
      <c r="C111" s="4" t="s">
        <v>961</v>
      </c>
      <c r="D111" s="4">
        <v>1080</v>
      </c>
      <c r="E111" s="4">
        <v>1920</v>
      </c>
      <c r="F111" s="4" t="s">
        <v>962</v>
      </c>
      <c r="G111" s="4" t="s">
        <v>963</v>
      </c>
      <c r="H111" s="4" t="s">
        <v>1483</v>
      </c>
      <c r="I111" s="4" t="s">
        <v>1482</v>
      </c>
      <c r="J111" s="4" t="s">
        <v>52</v>
      </c>
      <c r="K111" s="4" t="s">
        <v>53</v>
      </c>
      <c r="L111" s="4" t="s">
        <v>54</v>
      </c>
      <c r="M111" s="4" t="s">
        <v>55</v>
      </c>
      <c r="N111" s="4" t="s">
        <v>55</v>
      </c>
      <c r="O111" s="4" t="s">
        <v>55</v>
      </c>
      <c r="P111" s="4" t="s">
        <v>965</v>
      </c>
      <c r="Q111" s="4" t="s">
        <v>57</v>
      </c>
      <c r="R111" s="4" t="s">
        <v>966</v>
      </c>
      <c r="S111" s="4">
        <v>388</v>
      </c>
      <c r="T111" s="4" t="s">
        <v>1814</v>
      </c>
      <c r="U111" s="4">
        <v>34</v>
      </c>
      <c r="V111" s="4" t="s">
        <v>1814</v>
      </c>
      <c r="W111" s="4">
        <v>34</v>
      </c>
      <c r="X111" s="4" t="s">
        <v>1814</v>
      </c>
      <c r="Y111" s="4">
        <v>34</v>
      </c>
      <c r="Z111" s="4">
        <v>34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 t="s">
        <v>1746</v>
      </c>
      <c r="AG111" s="4" t="s">
        <v>61</v>
      </c>
      <c r="AH111" s="4" t="s">
        <v>1813</v>
      </c>
      <c r="AI111" s="4" t="s">
        <v>289</v>
      </c>
      <c r="AJ111">
        <v>22.2</v>
      </c>
      <c r="AK111">
        <v>22.2</v>
      </c>
      <c r="AL111" s="3">
        <v>0</v>
      </c>
      <c r="AM111" s="4" t="s">
        <v>65</v>
      </c>
      <c r="AN111" s="4" t="s">
        <v>65</v>
      </c>
      <c r="AO111" s="4" t="s">
        <v>65</v>
      </c>
      <c r="AP111" s="4" t="s">
        <v>65</v>
      </c>
      <c r="AQ111" s="4" t="s">
        <v>66</v>
      </c>
      <c r="AR111" s="4" t="s">
        <v>66</v>
      </c>
      <c r="AS111" s="4" t="s">
        <v>67</v>
      </c>
      <c r="AT111" s="4" t="s">
        <v>65</v>
      </c>
    </row>
    <row r="112" spans="1:46" s="4" customFormat="1" x14ac:dyDescent="0.3">
      <c r="A112" s="4" t="s">
        <v>1812</v>
      </c>
      <c r="B112" s="4">
        <v>11</v>
      </c>
      <c r="C112" s="4" t="s">
        <v>961</v>
      </c>
      <c r="D112" s="4">
        <v>1080</v>
      </c>
      <c r="E112" s="4">
        <v>1920</v>
      </c>
      <c r="F112" s="4" t="s">
        <v>962</v>
      </c>
      <c r="G112" s="4" t="s">
        <v>963</v>
      </c>
      <c r="H112" s="4" t="s">
        <v>1483</v>
      </c>
      <c r="I112" s="4" t="s">
        <v>1482</v>
      </c>
      <c r="J112" s="4" t="s">
        <v>52</v>
      </c>
      <c r="K112" s="4" t="s">
        <v>53</v>
      </c>
      <c r="L112" s="4" t="s">
        <v>54</v>
      </c>
      <c r="M112" s="4" t="s">
        <v>55</v>
      </c>
      <c r="N112" s="4" t="s">
        <v>55</v>
      </c>
      <c r="O112" s="4" t="s">
        <v>55</v>
      </c>
      <c r="P112" s="4" t="s">
        <v>965</v>
      </c>
      <c r="Q112" s="4" t="s">
        <v>57</v>
      </c>
      <c r="R112" s="4" t="s">
        <v>966</v>
      </c>
      <c r="S112" s="4">
        <v>298</v>
      </c>
      <c r="T112" s="4" t="s">
        <v>1811</v>
      </c>
      <c r="U112" s="4">
        <v>28</v>
      </c>
      <c r="V112" s="4" t="s">
        <v>1811</v>
      </c>
      <c r="W112" s="4">
        <v>28</v>
      </c>
      <c r="X112" s="4" t="s">
        <v>1811</v>
      </c>
      <c r="Y112" s="4">
        <v>28</v>
      </c>
      <c r="Z112" s="4">
        <v>28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 t="s">
        <v>1810</v>
      </c>
      <c r="AG112" s="4" t="s">
        <v>61</v>
      </c>
      <c r="AH112" s="4" t="s">
        <v>1809</v>
      </c>
      <c r="AI112" s="4" t="s">
        <v>289</v>
      </c>
      <c r="AJ112">
        <v>22.18</v>
      </c>
      <c r="AK112">
        <v>22.18</v>
      </c>
      <c r="AL112" s="3">
        <v>0</v>
      </c>
      <c r="AM112" s="4" t="s">
        <v>65</v>
      </c>
      <c r="AN112" s="4" t="s">
        <v>65</v>
      </c>
      <c r="AO112" s="4" t="s">
        <v>65</v>
      </c>
      <c r="AP112" s="4" t="s">
        <v>65</v>
      </c>
      <c r="AQ112" s="4" t="s">
        <v>66</v>
      </c>
      <c r="AR112" s="4" t="s">
        <v>66</v>
      </c>
      <c r="AS112" s="4" t="s">
        <v>67</v>
      </c>
      <c r="AT112" s="4" t="s">
        <v>65</v>
      </c>
    </row>
    <row r="113" spans="1:46" s="4" customFormat="1" x14ac:dyDescent="0.3">
      <c r="A113" s="4" t="s">
        <v>1808</v>
      </c>
      <c r="B113" s="4">
        <v>12</v>
      </c>
      <c r="C113" s="4" t="s">
        <v>961</v>
      </c>
      <c r="D113" s="4">
        <v>1080</v>
      </c>
      <c r="E113" s="4">
        <v>1920</v>
      </c>
      <c r="F113" s="4" t="s">
        <v>962</v>
      </c>
      <c r="G113" s="4" t="s">
        <v>963</v>
      </c>
      <c r="H113" s="4" t="s">
        <v>1483</v>
      </c>
      <c r="I113" s="4" t="s">
        <v>1482</v>
      </c>
      <c r="J113" s="4" t="s">
        <v>52</v>
      </c>
      <c r="K113" s="4" t="s">
        <v>53</v>
      </c>
      <c r="L113" s="4" t="s">
        <v>54</v>
      </c>
      <c r="M113" s="4" t="s">
        <v>55</v>
      </c>
      <c r="N113" s="4" t="s">
        <v>55</v>
      </c>
      <c r="O113" s="4" t="s">
        <v>55</v>
      </c>
      <c r="P113" s="4" t="s">
        <v>965</v>
      </c>
      <c r="Q113" s="4" t="s">
        <v>57</v>
      </c>
      <c r="R113" s="4" t="s">
        <v>966</v>
      </c>
      <c r="S113" s="4">
        <v>58</v>
      </c>
      <c r="T113" s="4" t="s">
        <v>1807</v>
      </c>
      <c r="U113" s="4">
        <v>18</v>
      </c>
      <c r="V113" s="4" t="s">
        <v>1807</v>
      </c>
      <c r="W113" s="4">
        <v>18</v>
      </c>
      <c r="X113" s="4" t="s">
        <v>1807</v>
      </c>
      <c r="Y113" s="4">
        <v>18</v>
      </c>
      <c r="Z113" s="4">
        <v>18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 t="s">
        <v>1806</v>
      </c>
      <c r="AG113" s="4" t="s">
        <v>61</v>
      </c>
      <c r="AH113" s="4" t="s">
        <v>1759</v>
      </c>
      <c r="AI113" s="4" t="s">
        <v>311</v>
      </c>
      <c r="AJ113">
        <v>22.99</v>
      </c>
      <c r="AK113">
        <v>22.99</v>
      </c>
      <c r="AL113" s="3">
        <v>0</v>
      </c>
      <c r="AM113" s="4" t="s">
        <v>65</v>
      </c>
      <c r="AN113" s="4" t="s">
        <v>65</v>
      </c>
      <c r="AO113" s="4" t="s">
        <v>65</v>
      </c>
      <c r="AP113" s="4" t="s">
        <v>65</v>
      </c>
      <c r="AQ113" s="4" t="s">
        <v>66</v>
      </c>
      <c r="AR113" s="4" t="s">
        <v>66</v>
      </c>
      <c r="AS113" s="4" t="s">
        <v>67</v>
      </c>
      <c r="AT113" s="4" t="s">
        <v>65</v>
      </c>
    </row>
    <row r="114" spans="1:46" s="4" customFormat="1" x14ac:dyDescent="0.3">
      <c r="A114" s="4" t="s">
        <v>1805</v>
      </c>
      <c r="B114" s="4">
        <v>13</v>
      </c>
      <c r="C114" s="4" t="s">
        <v>961</v>
      </c>
      <c r="D114" s="4">
        <v>1080</v>
      </c>
      <c r="E114" s="4">
        <v>1920</v>
      </c>
      <c r="F114" s="4" t="s">
        <v>962</v>
      </c>
      <c r="G114" s="4" t="s">
        <v>963</v>
      </c>
      <c r="H114" s="4" t="s">
        <v>1483</v>
      </c>
      <c r="I114" s="4" t="s">
        <v>1482</v>
      </c>
      <c r="J114" s="4" t="s">
        <v>52</v>
      </c>
      <c r="K114" s="4" t="s">
        <v>53</v>
      </c>
      <c r="L114" s="4" t="s">
        <v>54</v>
      </c>
      <c r="M114" s="4" t="s">
        <v>55</v>
      </c>
      <c r="N114" s="4" t="s">
        <v>55</v>
      </c>
      <c r="O114" s="4" t="s">
        <v>55</v>
      </c>
      <c r="P114" s="4" t="s">
        <v>965</v>
      </c>
      <c r="Q114" s="4" t="s">
        <v>57</v>
      </c>
      <c r="R114" s="4" t="s">
        <v>966</v>
      </c>
      <c r="S114" s="4">
        <v>301</v>
      </c>
      <c r="T114" s="4" t="s">
        <v>1804</v>
      </c>
      <c r="U114" s="4">
        <v>27</v>
      </c>
      <c r="V114" s="4" t="s">
        <v>1803</v>
      </c>
      <c r="W114" s="4">
        <v>26</v>
      </c>
      <c r="X114" s="4" t="s">
        <v>1803</v>
      </c>
      <c r="Y114" s="4">
        <v>26</v>
      </c>
      <c r="Z114" s="4">
        <v>26</v>
      </c>
      <c r="AA114" s="4">
        <v>1</v>
      </c>
      <c r="AB114" s="4">
        <v>0</v>
      </c>
      <c r="AC114" s="4">
        <v>0</v>
      </c>
      <c r="AD114" s="4">
        <v>0</v>
      </c>
      <c r="AE114" s="4">
        <v>0</v>
      </c>
      <c r="AF114" s="4" t="s">
        <v>1802</v>
      </c>
      <c r="AG114" s="4" t="s">
        <v>61</v>
      </c>
      <c r="AH114" s="4" t="s">
        <v>1801</v>
      </c>
      <c r="AI114" s="4" t="s">
        <v>311</v>
      </c>
      <c r="AJ114">
        <v>23.01</v>
      </c>
      <c r="AK114">
        <v>22.16</v>
      </c>
      <c r="AL114" s="3">
        <v>3.6999999999999998E-2</v>
      </c>
      <c r="AM114" s="4" t="s">
        <v>65</v>
      </c>
      <c r="AN114" s="4" t="s">
        <v>221</v>
      </c>
      <c r="AO114" s="4" t="s">
        <v>65</v>
      </c>
      <c r="AP114" s="4" t="s">
        <v>65</v>
      </c>
      <c r="AQ114" s="4" t="s">
        <v>66</v>
      </c>
      <c r="AR114" s="4" t="s">
        <v>179</v>
      </c>
      <c r="AS114" s="4" t="s">
        <v>222</v>
      </c>
      <c r="AT114" s="4" t="s">
        <v>221</v>
      </c>
    </row>
    <row r="115" spans="1:46" s="4" customFormat="1" x14ac:dyDescent="0.3">
      <c r="A115" s="4" t="s">
        <v>1800</v>
      </c>
      <c r="B115" s="4">
        <v>14</v>
      </c>
      <c r="C115" s="4" t="s">
        <v>961</v>
      </c>
      <c r="D115" s="4">
        <v>1080</v>
      </c>
      <c r="E115" s="4">
        <v>1920</v>
      </c>
      <c r="F115" s="4" t="s">
        <v>962</v>
      </c>
      <c r="G115" s="4" t="s">
        <v>963</v>
      </c>
      <c r="H115" s="4" t="s">
        <v>1483</v>
      </c>
      <c r="I115" s="4" t="s">
        <v>1482</v>
      </c>
      <c r="J115" s="4" t="s">
        <v>52</v>
      </c>
      <c r="K115" s="4" t="s">
        <v>53</v>
      </c>
      <c r="L115" s="4" t="s">
        <v>54</v>
      </c>
      <c r="M115" s="4" t="s">
        <v>55</v>
      </c>
      <c r="N115" s="4" t="s">
        <v>55</v>
      </c>
      <c r="O115" s="4" t="s">
        <v>55</v>
      </c>
      <c r="P115" s="4" t="s">
        <v>965</v>
      </c>
      <c r="Q115" s="4" t="s">
        <v>57</v>
      </c>
      <c r="R115" s="4" t="s">
        <v>966</v>
      </c>
      <c r="S115" s="4">
        <v>163</v>
      </c>
      <c r="T115" s="4" t="s">
        <v>1770</v>
      </c>
      <c r="U115" s="4">
        <v>25</v>
      </c>
      <c r="V115" s="4" t="s">
        <v>1770</v>
      </c>
      <c r="W115" s="4">
        <v>25</v>
      </c>
      <c r="X115" s="4" t="s">
        <v>1770</v>
      </c>
      <c r="Y115" s="4">
        <v>25</v>
      </c>
      <c r="Z115" s="4">
        <v>25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 t="s">
        <v>1799</v>
      </c>
      <c r="AG115" s="4" t="s">
        <v>61</v>
      </c>
      <c r="AH115" s="4" t="s">
        <v>1798</v>
      </c>
      <c r="AI115" s="4" t="s">
        <v>1797</v>
      </c>
      <c r="AJ115">
        <v>17.79</v>
      </c>
      <c r="AK115">
        <v>17.79</v>
      </c>
      <c r="AL115" s="3">
        <v>0</v>
      </c>
      <c r="AM115" s="4" t="s">
        <v>65</v>
      </c>
      <c r="AN115" s="4" t="s">
        <v>65</v>
      </c>
      <c r="AO115" s="4" t="s">
        <v>65</v>
      </c>
      <c r="AP115" s="4" t="s">
        <v>65</v>
      </c>
      <c r="AQ115" s="4" t="s">
        <v>66</v>
      </c>
      <c r="AR115" s="4" t="s">
        <v>66</v>
      </c>
      <c r="AS115" s="4" t="s">
        <v>67</v>
      </c>
      <c r="AT115" s="4" t="s">
        <v>65</v>
      </c>
    </row>
    <row r="116" spans="1:46" s="4" customFormat="1" x14ac:dyDescent="0.3">
      <c r="A116" s="4" t="s">
        <v>1796</v>
      </c>
      <c r="B116" s="4">
        <v>15</v>
      </c>
      <c r="C116" s="4" t="s">
        <v>961</v>
      </c>
      <c r="D116" s="4">
        <v>1080</v>
      </c>
      <c r="E116" s="4">
        <v>1920</v>
      </c>
      <c r="F116" s="4" t="s">
        <v>962</v>
      </c>
      <c r="G116" s="4" t="s">
        <v>963</v>
      </c>
      <c r="H116" s="4" t="s">
        <v>1483</v>
      </c>
      <c r="I116" s="4" t="s">
        <v>1482</v>
      </c>
      <c r="J116" s="4" t="s">
        <v>52</v>
      </c>
      <c r="K116" s="4" t="s">
        <v>53</v>
      </c>
      <c r="L116" s="4" t="s">
        <v>54</v>
      </c>
      <c r="M116" s="4" t="s">
        <v>55</v>
      </c>
      <c r="N116" s="4" t="s">
        <v>55</v>
      </c>
      <c r="O116" s="4" t="s">
        <v>55</v>
      </c>
      <c r="P116" s="4" t="s">
        <v>965</v>
      </c>
      <c r="Q116" s="4" t="s">
        <v>57</v>
      </c>
      <c r="R116" s="4" t="s">
        <v>966</v>
      </c>
      <c r="S116" s="4">
        <v>307</v>
      </c>
      <c r="T116" s="4" t="s">
        <v>1774</v>
      </c>
      <c r="U116" s="4">
        <v>28</v>
      </c>
      <c r="V116" s="4" t="s">
        <v>1795</v>
      </c>
      <c r="W116" s="4">
        <v>27</v>
      </c>
      <c r="X116" s="4" t="s">
        <v>1795</v>
      </c>
      <c r="Y116" s="4">
        <v>27</v>
      </c>
      <c r="Z116" s="4">
        <v>27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 t="s">
        <v>1794</v>
      </c>
      <c r="AG116" s="4" t="s">
        <v>61</v>
      </c>
      <c r="AH116" s="4" t="s">
        <v>1793</v>
      </c>
      <c r="AI116" s="4" t="s">
        <v>311</v>
      </c>
      <c r="AJ116">
        <v>23.04</v>
      </c>
      <c r="AK116">
        <v>22.22</v>
      </c>
      <c r="AL116" s="3">
        <v>3.5700000000000003E-2</v>
      </c>
      <c r="AM116" s="4" t="s">
        <v>65</v>
      </c>
      <c r="AN116" s="4" t="s">
        <v>155</v>
      </c>
      <c r="AO116" s="4" t="s">
        <v>65</v>
      </c>
      <c r="AP116" s="4" t="s">
        <v>65</v>
      </c>
      <c r="AQ116" s="4" t="s">
        <v>66</v>
      </c>
      <c r="AR116" s="4" t="s">
        <v>179</v>
      </c>
      <c r="AS116" s="4" t="s">
        <v>653</v>
      </c>
      <c r="AT116" s="4" t="s">
        <v>155</v>
      </c>
    </row>
    <row r="117" spans="1:46" s="4" customFormat="1" x14ac:dyDescent="0.3">
      <c r="A117" s="4" t="s">
        <v>1792</v>
      </c>
      <c r="B117" s="4">
        <v>16</v>
      </c>
      <c r="C117" s="4" t="s">
        <v>961</v>
      </c>
      <c r="D117" s="4">
        <v>1080</v>
      </c>
      <c r="E117" s="4">
        <v>1920</v>
      </c>
      <c r="F117" s="4" t="s">
        <v>962</v>
      </c>
      <c r="G117" s="4" t="s">
        <v>963</v>
      </c>
      <c r="H117" s="4" t="s">
        <v>1483</v>
      </c>
      <c r="I117" s="4" t="s">
        <v>1482</v>
      </c>
      <c r="J117" s="4" t="s">
        <v>52</v>
      </c>
      <c r="K117" s="4" t="s">
        <v>53</v>
      </c>
      <c r="L117" s="4" t="s">
        <v>54</v>
      </c>
      <c r="M117" s="4" t="s">
        <v>55</v>
      </c>
      <c r="N117" s="4" t="s">
        <v>55</v>
      </c>
      <c r="O117" s="4" t="s">
        <v>55</v>
      </c>
      <c r="P117" s="4" t="s">
        <v>965</v>
      </c>
      <c r="Q117" s="4" t="s">
        <v>57</v>
      </c>
      <c r="R117" s="4" t="s">
        <v>966</v>
      </c>
      <c r="S117" s="4">
        <v>375</v>
      </c>
      <c r="T117" s="4" t="s">
        <v>581</v>
      </c>
      <c r="U117" s="4">
        <v>26</v>
      </c>
      <c r="V117" s="4" t="s">
        <v>581</v>
      </c>
      <c r="W117" s="4">
        <v>26</v>
      </c>
      <c r="X117" s="4" t="s">
        <v>581</v>
      </c>
      <c r="Y117" s="4">
        <v>26</v>
      </c>
      <c r="Z117" s="4">
        <v>26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 t="s">
        <v>1791</v>
      </c>
      <c r="AG117" s="4" t="s">
        <v>61</v>
      </c>
      <c r="AH117" s="4" t="s">
        <v>1790</v>
      </c>
      <c r="AI117" s="4" t="s">
        <v>86</v>
      </c>
      <c r="AJ117">
        <v>21.5</v>
      </c>
      <c r="AK117">
        <v>21.5</v>
      </c>
      <c r="AL117" s="3">
        <v>0</v>
      </c>
      <c r="AM117" s="4" t="s">
        <v>65</v>
      </c>
      <c r="AN117" s="4" t="s">
        <v>65</v>
      </c>
      <c r="AO117" s="4" t="s">
        <v>65</v>
      </c>
      <c r="AP117" s="4" t="s">
        <v>65</v>
      </c>
      <c r="AQ117" s="4" t="s">
        <v>66</v>
      </c>
      <c r="AR117" s="4" t="s">
        <v>66</v>
      </c>
      <c r="AS117" s="4" t="s">
        <v>67</v>
      </c>
      <c r="AT117" s="4" t="s">
        <v>65</v>
      </c>
    </row>
    <row r="118" spans="1:46" s="4" customFormat="1" x14ac:dyDescent="0.3">
      <c r="A118" s="4" t="s">
        <v>1789</v>
      </c>
      <c r="B118" s="4">
        <v>17</v>
      </c>
      <c r="C118" s="4" t="s">
        <v>961</v>
      </c>
      <c r="D118" s="4">
        <v>1080</v>
      </c>
      <c r="E118" s="4">
        <v>1920</v>
      </c>
      <c r="F118" s="4" t="s">
        <v>962</v>
      </c>
      <c r="G118" s="4" t="s">
        <v>963</v>
      </c>
      <c r="H118" s="4" t="s">
        <v>1483</v>
      </c>
      <c r="I118" s="4" t="s">
        <v>1482</v>
      </c>
      <c r="J118" s="4" t="s">
        <v>52</v>
      </c>
      <c r="K118" s="4" t="s">
        <v>53</v>
      </c>
      <c r="L118" s="4" t="s">
        <v>54</v>
      </c>
      <c r="M118" s="4" t="s">
        <v>55</v>
      </c>
      <c r="N118" s="4" t="s">
        <v>55</v>
      </c>
      <c r="O118" s="4" t="s">
        <v>55</v>
      </c>
      <c r="P118" s="4" t="s">
        <v>965</v>
      </c>
      <c r="Q118" s="4" t="s">
        <v>57</v>
      </c>
      <c r="R118" s="4" t="s">
        <v>966</v>
      </c>
      <c r="S118" s="4">
        <v>142</v>
      </c>
      <c r="T118" s="4" t="s">
        <v>1788</v>
      </c>
      <c r="U118" s="4">
        <v>22</v>
      </c>
      <c r="V118" s="4" t="s">
        <v>1788</v>
      </c>
      <c r="W118" s="4">
        <v>22</v>
      </c>
      <c r="X118" s="4" t="s">
        <v>1788</v>
      </c>
      <c r="Y118" s="4">
        <v>22</v>
      </c>
      <c r="Z118" s="4">
        <v>22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 t="s">
        <v>1787</v>
      </c>
      <c r="AG118" s="4" t="s">
        <v>61</v>
      </c>
      <c r="AH118" s="4" t="s">
        <v>1786</v>
      </c>
      <c r="AI118" s="4" t="s">
        <v>1051</v>
      </c>
      <c r="AJ118">
        <v>26.06</v>
      </c>
      <c r="AK118">
        <v>26.06</v>
      </c>
      <c r="AL118" s="3">
        <v>0</v>
      </c>
      <c r="AM118" s="4" t="s">
        <v>65</v>
      </c>
      <c r="AN118" s="4" t="s">
        <v>65</v>
      </c>
      <c r="AO118" s="4" t="s">
        <v>65</v>
      </c>
      <c r="AP118" s="4" t="s">
        <v>65</v>
      </c>
      <c r="AQ118" s="4" t="s">
        <v>66</v>
      </c>
      <c r="AR118" s="4" t="s">
        <v>66</v>
      </c>
      <c r="AS118" s="4" t="s">
        <v>67</v>
      </c>
      <c r="AT118" s="4" t="s">
        <v>65</v>
      </c>
    </row>
    <row r="119" spans="1:46" s="4" customFormat="1" x14ac:dyDescent="0.3">
      <c r="A119" s="4" t="s">
        <v>1785</v>
      </c>
      <c r="B119" s="4">
        <v>18</v>
      </c>
      <c r="C119" s="4" t="s">
        <v>961</v>
      </c>
      <c r="D119" s="4">
        <v>1080</v>
      </c>
      <c r="E119" s="4">
        <v>1920</v>
      </c>
      <c r="F119" s="4" t="s">
        <v>962</v>
      </c>
      <c r="G119" s="4" t="s">
        <v>963</v>
      </c>
      <c r="H119" s="4" t="s">
        <v>1483</v>
      </c>
      <c r="I119" s="4" t="s">
        <v>1482</v>
      </c>
      <c r="J119" s="4" t="s">
        <v>52</v>
      </c>
      <c r="K119" s="4" t="s">
        <v>53</v>
      </c>
      <c r="L119" s="4" t="s">
        <v>54</v>
      </c>
      <c r="M119" s="4" t="s">
        <v>55</v>
      </c>
      <c r="N119" s="4" t="s">
        <v>55</v>
      </c>
      <c r="O119" s="4" t="s">
        <v>55</v>
      </c>
      <c r="P119" s="4" t="s">
        <v>965</v>
      </c>
      <c r="Q119" s="4" t="s">
        <v>57</v>
      </c>
      <c r="R119" s="4" t="s">
        <v>966</v>
      </c>
      <c r="S119" s="4">
        <v>274</v>
      </c>
      <c r="T119" s="4" t="s">
        <v>206</v>
      </c>
      <c r="U119" s="4">
        <v>30</v>
      </c>
      <c r="V119" s="4" t="s">
        <v>206</v>
      </c>
      <c r="W119" s="4">
        <v>30</v>
      </c>
      <c r="X119" s="4" t="s">
        <v>206</v>
      </c>
      <c r="Y119" s="4">
        <v>30</v>
      </c>
      <c r="Z119" s="4">
        <v>30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 t="s">
        <v>1784</v>
      </c>
      <c r="AG119" s="4" t="s">
        <v>61</v>
      </c>
      <c r="AH119" s="4" t="s">
        <v>1783</v>
      </c>
      <c r="AI119" s="4" t="s">
        <v>193</v>
      </c>
      <c r="AJ119">
        <v>25.78</v>
      </c>
      <c r="AK119">
        <v>25.78</v>
      </c>
      <c r="AL119" s="3">
        <v>0</v>
      </c>
      <c r="AM119" s="4" t="s">
        <v>65</v>
      </c>
      <c r="AN119" s="4" t="s">
        <v>65</v>
      </c>
      <c r="AO119" s="4" t="s">
        <v>65</v>
      </c>
      <c r="AP119" s="4" t="s">
        <v>65</v>
      </c>
      <c r="AQ119" s="4" t="s">
        <v>66</v>
      </c>
      <c r="AR119" s="4" t="s">
        <v>66</v>
      </c>
      <c r="AS119" s="4" t="s">
        <v>67</v>
      </c>
      <c r="AT119" s="4" t="s">
        <v>65</v>
      </c>
    </row>
    <row r="120" spans="1:46" s="4" customFormat="1" x14ac:dyDescent="0.3">
      <c r="A120" s="4" t="s">
        <v>1782</v>
      </c>
      <c r="B120" s="4">
        <v>19</v>
      </c>
      <c r="C120" s="4" t="s">
        <v>961</v>
      </c>
      <c r="D120" s="4">
        <v>1080</v>
      </c>
      <c r="E120" s="4">
        <v>1920</v>
      </c>
      <c r="F120" s="4" t="s">
        <v>962</v>
      </c>
      <c r="G120" s="4" t="s">
        <v>963</v>
      </c>
      <c r="H120" s="4" t="s">
        <v>1483</v>
      </c>
      <c r="I120" s="4" t="s">
        <v>1482</v>
      </c>
      <c r="J120" s="4" t="s">
        <v>52</v>
      </c>
      <c r="K120" s="4" t="s">
        <v>53</v>
      </c>
      <c r="L120" s="4" t="s">
        <v>54</v>
      </c>
      <c r="M120" s="4" t="s">
        <v>55</v>
      </c>
      <c r="N120" s="4" t="s">
        <v>55</v>
      </c>
      <c r="O120" s="4" t="s">
        <v>55</v>
      </c>
      <c r="P120" s="4" t="s">
        <v>965</v>
      </c>
      <c r="Q120" s="4" t="s">
        <v>57</v>
      </c>
      <c r="R120" s="4" t="s">
        <v>966</v>
      </c>
      <c r="S120" s="4">
        <v>14</v>
      </c>
      <c r="T120" s="4" t="s">
        <v>1781</v>
      </c>
      <c r="U120" s="4">
        <v>28</v>
      </c>
      <c r="V120" s="4" t="s">
        <v>1781</v>
      </c>
      <c r="W120" s="4">
        <v>28</v>
      </c>
      <c r="X120" s="4" t="s">
        <v>1781</v>
      </c>
      <c r="Y120" s="4">
        <v>28</v>
      </c>
      <c r="Z120" s="4">
        <v>28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 t="s">
        <v>1780</v>
      </c>
      <c r="AG120" s="4" t="s">
        <v>61</v>
      </c>
      <c r="AH120" s="4" t="s">
        <v>1779</v>
      </c>
      <c r="AI120" s="4" t="s">
        <v>311</v>
      </c>
      <c r="AJ120">
        <v>23.08</v>
      </c>
      <c r="AK120">
        <v>23.08</v>
      </c>
      <c r="AL120" s="3">
        <v>0</v>
      </c>
      <c r="AM120" s="4" t="s">
        <v>65</v>
      </c>
      <c r="AN120" s="4" t="s">
        <v>65</v>
      </c>
      <c r="AO120" s="4" t="s">
        <v>65</v>
      </c>
      <c r="AP120" s="4" t="s">
        <v>65</v>
      </c>
      <c r="AQ120" s="4" t="s">
        <v>66</v>
      </c>
      <c r="AR120" s="4" t="s">
        <v>66</v>
      </c>
      <c r="AS120" s="4" t="s">
        <v>67</v>
      </c>
      <c r="AT120" s="4" t="s">
        <v>65</v>
      </c>
    </row>
    <row r="121" spans="1:46" s="4" customFormat="1" x14ac:dyDescent="0.3">
      <c r="A121" s="4" t="s">
        <v>1778</v>
      </c>
      <c r="B121" s="4">
        <v>20</v>
      </c>
      <c r="C121" s="4" t="s">
        <v>961</v>
      </c>
      <c r="D121" s="4">
        <v>1080</v>
      </c>
      <c r="E121" s="4">
        <v>1920</v>
      </c>
      <c r="F121" s="4" t="s">
        <v>962</v>
      </c>
      <c r="G121" s="4" t="s">
        <v>963</v>
      </c>
      <c r="H121" s="4" t="s">
        <v>1483</v>
      </c>
      <c r="I121" s="4" t="s">
        <v>1482</v>
      </c>
      <c r="J121" s="4" t="s">
        <v>52</v>
      </c>
      <c r="K121" s="4" t="s">
        <v>53</v>
      </c>
      <c r="L121" s="4" t="s">
        <v>54</v>
      </c>
      <c r="M121" s="4" t="s">
        <v>55</v>
      </c>
      <c r="N121" s="4" t="s">
        <v>55</v>
      </c>
      <c r="O121" s="4" t="s">
        <v>55</v>
      </c>
      <c r="P121" s="4" t="s">
        <v>965</v>
      </c>
      <c r="Q121" s="4" t="s">
        <v>57</v>
      </c>
      <c r="R121" s="4" t="s">
        <v>966</v>
      </c>
      <c r="S121" s="4">
        <v>42</v>
      </c>
      <c r="T121" s="4" t="s">
        <v>1232</v>
      </c>
      <c r="U121" s="4">
        <v>20</v>
      </c>
      <c r="V121" s="4" t="s">
        <v>1232</v>
      </c>
      <c r="W121" s="4">
        <v>20</v>
      </c>
      <c r="X121" s="4" t="s">
        <v>1232</v>
      </c>
      <c r="Y121" s="4">
        <v>20</v>
      </c>
      <c r="Z121" s="4">
        <v>20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 t="s">
        <v>191</v>
      </c>
      <c r="AG121" s="4" t="s">
        <v>61</v>
      </c>
      <c r="AH121" s="4" t="s">
        <v>1777</v>
      </c>
      <c r="AI121" s="4" t="s">
        <v>1776</v>
      </c>
      <c r="AJ121">
        <v>22.31</v>
      </c>
      <c r="AK121">
        <v>22.31</v>
      </c>
      <c r="AL121" s="3">
        <v>0</v>
      </c>
      <c r="AM121" s="4" t="s">
        <v>65</v>
      </c>
      <c r="AN121" s="4" t="s">
        <v>65</v>
      </c>
      <c r="AO121" s="4" t="s">
        <v>65</v>
      </c>
      <c r="AP121" s="4" t="s">
        <v>65</v>
      </c>
      <c r="AQ121" s="4" t="s">
        <v>66</v>
      </c>
      <c r="AR121" s="4" t="s">
        <v>66</v>
      </c>
      <c r="AS121" s="4" t="s">
        <v>67</v>
      </c>
      <c r="AT121" s="4" t="s">
        <v>65</v>
      </c>
    </row>
    <row r="122" spans="1:46" s="4" customFormat="1" x14ac:dyDescent="0.3">
      <c r="A122" s="4" t="s">
        <v>1775</v>
      </c>
      <c r="B122" s="4">
        <v>1</v>
      </c>
      <c r="C122" s="4" t="s">
        <v>1086</v>
      </c>
      <c r="D122" s="4">
        <v>1080</v>
      </c>
      <c r="E122" s="4">
        <v>2009</v>
      </c>
      <c r="F122" s="4" t="s">
        <v>1087</v>
      </c>
      <c r="G122" s="4" t="s">
        <v>248</v>
      </c>
      <c r="H122" s="4" t="s">
        <v>1483</v>
      </c>
      <c r="I122" s="4" t="s">
        <v>1482</v>
      </c>
      <c r="J122" s="4" t="s">
        <v>52</v>
      </c>
      <c r="K122" s="4" t="s">
        <v>53</v>
      </c>
      <c r="L122" s="4" t="s">
        <v>54</v>
      </c>
      <c r="M122" s="4" t="s">
        <v>55</v>
      </c>
      <c r="N122" s="4" t="s">
        <v>55</v>
      </c>
      <c r="O122" s="4" t="s">
        <v>55</v>
      </c>
      <c r="P122" s="4" t="s">
        <v>1664</v>
      </c>
      <c r="Q122" s="4" t="s">
        <v>57</v>
      </c>
      <c r="R122" s="4" t="s">
        <v>1090</v>
      </c>
      <c r="S122" s="4">
        <v>307</v>
      </c>
      <c r="T122" s="4" t="s">
        <v>1774</v>
      </c>
      <c r="U122" s="4">
        <v>28</v>
      </c>
      <c r="V122" s="4" t="s">
        <v>1774</v>
      </c>
      <c r="W122" s="4">
        <v>28</v>
      </c>
      <c r="X122" s="4" t="s">
        <v>1774</v>
      </c>
      <c r="Y122" s="4">
        <v>28</v>
      </c>
      <c r="Z122" s="4">
        <v>28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 t="s">
        <v>1773</v>
      </c>
      <c r="AG122" s="4" t="s">
        <v>61</v>
      </c>
      <c r="AH122" s="4" t="s">
        <v>1772</v>
      </c>
      <c r="AI122" s="4" t="s">
        <v>1437</v>
      </c>
      <c r="AJ122">
        <v>21.81</v>
      </c>
      <c r="AK122">
        <v>21.81</v>
      </c>
      <c r="AL122" s="3">
        <v>0</v>
      </c>
      <c r="AM122" s="4" t="s">
        <v>65</v>
      </c>
      <c r="AN122" s="4" t="s">
        <v>65</v>
      </c>
      <c r="AO122" s="4" t="s">
        <v>65</v>
      </c>
      <c r="AP122" s="4" t="s">
        <v>65</v>
      </c>
      <c r="AQ122" s="4" t="s">
        <v>66</v>
      </c>
      <c r="AR122" s="4" t="s">
        <v>66</v>
      </c>
      <c r="AS122" s="4" t="s">
        <v>67</v>
      </c>
      <c r="AT122" s="4" t="s">
        <v>65</v>
      </c>
    </row>
    <row r="123" spans="1:46" s="4" customFormat="1" x14ac:dyDescent="0.3">
      <c r="A123" s="4" t="s">
        <v>1771</v>
      </c>
      <c r="B123" s="4">
        <v>2</v>
      </c>
      <c r="C123" s="4" t="s">
        <v>1086</v>
      </c>
      <c r="D123" s="4">
        <v>1080</v>
      </c>
      <c r="E123" s="4">
        <v>2009</v>
      </c>
      <c r="F123" s="4" t="s">
        <v>1087</v>
      </c>
      <c r="G123" s="4" t="s">
        <v>248</v>
      </c>
      <c r="H123" s="4" t="s">
        <v>1483</v>
      </c>
      <c r="I123" s="4" t="s">
        <v>1482</v>
      </c>
      <c r="J123" s="4" t="s">
        <v>52</v>
      </c>
      <c r="K123" s="4" t="s">
        <v>53</v>
      </c>
      <c r="L123" s="4" t="s">
        <v>54</v>
      </c>
      <c r="M123" s="4" t="s">
        <v>55</v>
      </c>
      <c r="N123" s="4" t="s">
        <v>55</v>
      </c>
      <c r="O123" s="4" t="s">
        <v>55</v>
      </c>
      <c r="P123" s="4" t="s">
        <v>1664</v>
      </c>
      <c r="Q123" s="4" t="s">
        <v>57</v>
      </c>
      <c r="R123" s="4" t="s">
        <v>1090</v>
      </c>
      <c r="S123" s="4">
        <v>163</v>
      </c>
      <c r="T123" s="4" t="s">
        <v>1770</v>
      </c>
      <c r="U123" s="4">
        <v>25</v>
      </c>
      <c r="V123" s="4" t="s">
        <v>1769</v>
      </c>
      <c r="W123" s="4">
        <v>24</v>
      </c>
      <c r="X123" s="4" t="s">
        <v>1769</v>
      </c>
      <c r="Y123" s="4">
        <v>24</v>
      </c>
      <c r="Z123" s="4">
        <v>24</v>
      </c>
      <c r="AA123" s="4">
        <v>1</v>
      </c>
      <c r="AB123" s="4">
        <v>0</v>
      </c>
      <c r="AC123" s="4">
        <v>0</v>
      </c>
      <c r="AD123" s="4">
        <v>0</v>
      </c>
      <c r="AE123" s="4">
        <v>0</v>
      </c>
      <c r="AF123" s="4" t="s">
        <v>1768</v>
      </c>
      <c r="AG123" s="4" t="s">
        <v>61</v>
      </c>
      <c r="AH123" s="4" t="s">
        <v>1767</v>
      </c>
      <c r="AI123" s="4" t="s">
        <v>1034</v>
      </c>
      <c r="AJ123">
        <v>21.93</v>
      </c>
      <c r="AK123">
        <v>21.05</v>
      </c>
      <c r="AL123" s="3">
        <v>0.04</v>
      </c>
      <c r="AM123" s="4" t="s">
        <v>65</v>
      </c>
      <c r="AN123" s="4" t="s">
        <v>178</v>
      </c>
      <c r="AO123" s="4" t="s">
        <v>65</v>
      </c>
      <c r="AP123" s="4" t="s">
        <v>65</v>
      </c>
      <c r="AQ123" s="4" t="s">
        <v>66</v>
      </c>
      <c r="AR123" s="4" t="s">
        <v>179</v>
      </c>
      <c r="AS123" s="4" t="s">
        <v>180</v>
      </c>
      <c r="AT123" s="4" t="s">
        <v>178</v>
      </c>
    </row>
    <row r="124" spans="1:46" s="4" customFormat="1" x14ac:dyDescent="0.3">
      <c r="A124" s="4" t="s">
        <v>1766</v>
      </c>
      <c r="B124" s="4">
        <v>3</v>
      </c>
      <c r="C124" s="4" t="s">
        <v>1086</v>
      </c>
      <c r="D124" s="4">
        <v>1080</v>
      </c>
      <c r="E124" s="4">
        <v>2009</v>
      </c>
      <c r="F124" s="4" t="s">
        <v>1087</v>
      </c>
      <c r="G124" s="4" t="s">
        <v>248</v>
      </c>
      <c r="H124" s="4" t="s">
        <v>1483</v>
      </c>
      <c r="I124" s="4" t="s">
        <v>1482</v>
      </c>
      <c r="J124" s="4" t="s">
        <v>52</v>
      </c>
      <c r="K124" s="4" t="s">
        <v>53</v>
      </c>
      <c r="L124" s="4" t="s">
        <v>54</v>
      </c>
      <c r="M124" s="4" t="s">
        <v>55</v>
      </c>
      <c r="N124" s="4" t="s">
        <v>55</v>
      </c>
      <c r="O124" s="4" t="s">
        <v>55</v>
      </c>
      <c r="P124" s="4" t="s">
        <v>1664</v>
      </c>
      <c r="Q124" s="4" t="s">
        <v>57</v>
      </c>
      <c r="R124" s="4" t="s">
        <v>1090</v>
      </c>
      <c r="S124" s="4">
        <v>76</v>
      </c>
      <c r="T124" s="4" t="s">
        <v>1047</v>
      </c>
      <c r="U124" s="4">
        <v>31</v>
      </c>
      <c r="V124" s="4" t="s">
        <v>1047</v>
      </c>
      <c r="W124" s="4">
        <v>31</v>
      </c>
      <c r="X124" s="4" t="s">
        <v>1047</v>
      </c>
      <c r="Y124" s="4">
        <v>31</v>
      </c>
      <c r="Z124" s="4">
        <v>31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 t="s">
        <v>1765</v>
      </c>
      <c r="AG124" s="4" t="s">
        <v>61</v>
      </c>
      <c r="AH124" s="4" t="s">
        <v>1764</v>
      </c>
      <c r="AI124" s="4" t="s">
        <v>229</v>
      </c>
      <c r="AJ124">
        <v>20.91</v>
      </c>
      <c r="AK124">
        <v>20.91</v>
      </c>
      <c r="AL124" s="3">
        <v>0</v>
      </c>
      <c r="AM124" s="4" t="s">
        <v>65</v>
      </c>
      <c r="AN124" s="4" t="s">
        <v>65</v>
      </c>
      <c r="AO124" s="4" t="s">
        <v>65</v>
      </c>
      <c r="AP124" s="4" t="s">
        <v>65</v>
      </c>
      <c r="AQ124" s="4" t="s">
        <v>66</v>
      </c>
      <c r="AR124" s="4" t="s">
        <v>66</v>
      </c>
      <c r="AS124" s="4" t="s">
        <v>67</v>
      </c>
      <c r="AT124" s="4" t="s">
        <v>65</v>
      </c>
    </row>
    <row r="125" spans="1:46" s="4" customFormat="1" x14ac:dyDescent="0.3">
      <c r="A125" s="4" t="s">
        <v>1763</v>
      </c>
      <c r="B125" s="4">
        <v>4</v>
      </c>
      <c r="C125" s="4" t="s">
        <v>1086</v>
      </c>
      <c r="D125" s="4">
        <v>1080</v>
      </c>
      <c r="E125" s="4">
        <v>2009</v>
      </c>
      <c r="F125" s="4" t="s">
        <v>1087</v>
      </c>
      <c r="G125" s="4" t="s">
        <v>248</v>
      </c>
      <c r="H125" s="4" t="s">
        <v>1483</v>
      </c>
      <c r="I125" s="4" t="s">
        <v>1482</v>
      </c>
      <c r="J125" s="4" t="s">
        <v>52</v>
      </c>
      <c r="K125" s="4" t="s">
        <v>53</v>
      </c>
      <c r="L125" s="4" t="s">
        <v>54</v>
      </c>
      <c r="M125" s="4" t="s">
        <v>55</v>
      </c>
      <c r="N125" s="4" t="s">
        <v>55</v>
      </c>
      <c r="O125" s="4" t="s">
        <v>55</v>
      </c>
      <c r="P125" s="4" t="s">
        <v>1664</v>
      </c>
      <c r="Q125" s="4" t="s">
        <v>57</v>
      </c>
      <c r="R125" s="4" t="s">
        <v>1090</v>
      </c>
      <c r="S125" s="4">
        <v>425</v>
      </c>
      <c r="T125" s="4" t="s">
        <v>418</v>
      </c>
      <c r="U125" s="4">
        <v>41</v>
      </c>
      <c r="V125" s="4" t="s">
        <v>418</v>
      </c>
      <c r="W125" s="4">
        <v>41</v>
      </c>
      <c r="X125" s="4" t="s">
        <v>1762</v>
      </c>
      <c r="Y125" s="4">
        <v>43</v>
      </c>
      <c r="Z125" s="4">
        <v>41</v>
      </c>
      <c r="AA125" s="4">
        <v>0</v>
      </c>
      <c r="AB125" s="4">
        <v>1</v>
      </c>
      <c r="AC125" s="4">
        <v>1</v>
      </c>
      <c r="AD125" s="4">
        <v>0</v>
      </c>
      <c r="AE125" s="4">
        <v>1</v>
      </c>
      <c r="AF125" s="4" t="s">
        <v>1761</v>
      </c>
      <c r="AG125" s="4" t="s">
        <v>1760</v>
      </c>
      <c r="AH125" s="4" t="s">
        <v>1759</v>
      </c>
      <c r="AI125" s="4" t="s">
        <v>1437</v>
      </c>
      <c r="AJ125">
        <v>21.9</v>
      </c>
      <c r="AK125">
        <v>21.9</v>
      </c>
      <c r="AL125" s="3">
        <v>2.3800000000000002E-2</v>
      </c>
      <c r="AM125" s="4" t="s">
        <v>267</v>
      </c>
      <c r="AN125" s="4" t="s">
        <v>65</v>
      </c>
      <c r="AO125" s="4" t="s">
        <v>65</v>
      </c>
      <c r="AP125" s="4" t="s">
        <v>267</v>
      </c>
      <c r="AQ125" s="4" t="s">
        <v>61</v>
      </c>
      <c r="AR125" s="4" t="s">
        <v>77</v>
      </c>
      <c r="AS125" s="4" t="s">
        <v>1758</v>
      </c>
      <c r="AT125" s="4" t="s">
        <v>1757</v>
      </c>
    </row>
    <row r="126" spans="1:46" s="4" customFormat="1" x14ac:dyDescent="0.3">
      <c r="A126" s="4" t="s">
        <v>1756</v>
      </c>
      <c r="B126" s="4">
        <v>5</v>
      </c>
      <c r="C126" s="4" t="s">
        <v>1086</v>
      </c>
      <c r="D126" s="4">
        <v>1080</v>
      </c>
      <c r="E126" s="4">
        <v>2009</v>
      </c>
      <c r="F126" s="4" t="s">
        <v>1087</v>
      </c>
      <c r="G126" s="4" t="s">
        <v>248</v>
      </c>
      <c r="H126" s="4" t="s">
        <v>1483</v>
      </c>
      <c r="I126" s="4" t="s">
        <v>1482</v>
      </c>
      <c r="J126" s="4" t="s">
        <v>52</v>
      </c>
      <c r="K126" s="4" t="s">
        <v>53</v>
      </c>
      <c r="L126" s="4" t="s">
        <v>54</v>
      </c>
      <c r="M126" s="4" t="s">
        <v>55</v>
      </c>
      <c r="N126" s="4" t="s">
        <v>55</v>
      </c>
      <c r="O126" s="4" t="s">
        <v>55</v>
      </c>
      <c r="P126" s="4" t="s">
        <v>1664</v>
      </c>
      <c r="Q126" s="4" t="s">
        <v>57</v>
      </c>
      <c r="R126" s="4" t="s">
        <v>1090</v>
      </c>
      <c r="S126" s="4">
        <v>443</v>
      </c>
      <c r="T126" s="4" t="s">
        <v>1755</v>
      </c>
      <c r="U126" s="4">
        <v>26</v>
      </c>
      <c r="V126" s="4" t="s">
        <v>1755</v>
      </c>
      <c r="W126" s="4">
        <v>26</v>
      </c>
      <c r="X126" s="4" t="s">
        <v>1755</v>
      </c>
      <c r="Y126" s="4">
        <v>26</v>
      </c>
      <c r="Z126" s="4">
        <v>26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 t="s">
        <v>1091</v>
      </c>
      <c r="AG126" s="4" t="s">
        <v>61</v>
      </c>
      <c r="AH126" s="4" t="s">
        <v>1754</v>
      </c>
      <c r="AI126" s="4" t="s">
        <v>675</v>
      </c>
      <c r="AJ126">
        <v>25.08</v>
      </c>
      <c r="AK126">
        <v>25.08</v>
      </c>
      <c r="AL126" s="3">
        <v>0</v>
      </c>
      <c r="AM126" s="4" t="s">
        <v>65</v>
      </c>
      <c r="AN126" s="4" t="s">
        <v>65</v>
      </c>
      <c r="AO126" s="4" t="s">
        <v>65</v>
      </c>
      <c r="AP126" s="4" t="s">
        <v>65</v>
      </c>
      <c r="AQ126" s="4" t="s">
        <v>66</v>
      </c>
      <c r="AR126" s="4" t="s">
        <v>66</v>
      </c>
      <c r="AS126" s="4" t="s">
        <v>67</v>
      </c>
      <c r="AT126" s="4" t="s">
        <v>65</v>
      </c>
    </row>
    <row r="127" spans="1:46" s="4" customFormat="1" x14ac:dyDescent="0.3">
      <c r="A127" s="4" t="s">
        <v>1753</v>
      </c>
      <c r="B127" s="4">
        <v>6</v>
      </c>
      <c r="C127" s="4" t="s">
        <v>1086</v>
      </c>
      <c r="D127" s="4">
        <v>1080</v>
      </c>
      <c r="E127" s="4">
        <v>2009</v>
      </c>
      <c r="F127" s="4" t="s">
        <v>1087</v>
      </c>
      <c r="G127" s="4" t="s">
        <v>248</v>
      </c>
      <c r="H127" s="4" t="s">
        <v>1483</v>
      </c>
      <c r="I127" s="4" t="s">
        <v>1482</v>
      </c>
      <c r="J127" s="4" t="s">
        <v>52</v>
      </c>
      <c r="K127" s="4" t="s">
        <v>53</v>
      </c>
      <c r="L127" s="4" t="s">
        <v>54</v>
      </c>
      <c r="M127" s="4" t="s">
        <v>55</v>
      </c>
      <c r="N127" s="4" t="s">
        <v>55</v>
      </c>
      <c r="O127" s="4" t="s">
        <v>55</v>
      </c>
      <c r="P127" s="4" t="s">
        <v>1664</v>
      </c>
      <c r="Q127" s="4" t="s">
        <v>57</v>
      </c>
      <c r="R127" s="4" t="s">
        <v>1090</v>
      </c>
      <c r="S127" s="4">
        <v>151</v>
      </c>
      <c r="T127" s="4" t="s">
        <v>1752</v>
      </c>
      <c r="U127" s="4">
        <v>25</v>
      </c>
      <c r="V127" s="4" t="s">
        <v>1752</v>
      </c>
      <c r="W127" s="4">
        <v>25</v>
      </c>
      <c r="X127" s="4" t="s">
        <v>1752</v>
      </c>
      <c r="Y127" s="4">
        <v>25</v>
      </c>
      <c r="Z127" s="4">
        <v>25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 t="s">
        <v>1751</v>
      </c>
      <c r="AG127" s="4" t="s">
        <v>61</v>
      </c>
      <c r="AH127" s="4" t="s">
        <v>1750</v>
      </c>
      <c r="AI127" s="4" t="s">
        <v>469</v>
      </c>
      <c r="AJ127">
        <v>22.86</v>
      </c>
      <c r="AK127">
        <v>22.86</v>
      </c>
      <c r="AL127" s="3">
        <v>0</v>
      </c>
      <c r="AM127" s="4" t="s">
        <v>65</v>
      </c>
      <c r="AN127" s="4" t="s">
        <v>65</v>
      </c>
      <c r="AO127" s="4" t="s">
        <v>65</v>
      </c>
      <c r="AP127" s="4" t="s">
        <v>65</v>
      </c>
      <c r="AQ127" s="4" t="s">
        <v>66</v>
      </c>
      <c r="AR127" s="4" t="s">
        <v>66</v>
      </c>
      <c r="AS127" s="4" t="s">
        <v>67</v>
      </c>
      <c r="AT127" s="4" t="s">
        <v>65</v>
      </c>
    </row>
    <row r="128" spans="1:46" s="4" customFormat="1" x14ac:dyDescent="0.3">
      <c r="A128" s="4" t="s">
        <v>1749</v>
      </c>
      <c r="B128" s="4">
        <v>7</v>
      </c>
      <c r="C128" s="4" t="s">
        <v>1086</v>
      </c>
      <c r="D128" s="4">
        <v>1080</v>
      </c>
      <c r="E128" s="4">
        <v>2009</v>
      </c>
      <c r="F128" s="4" t="s">
        <v>1087</v>
      </c>
      <c r="G128" s="4" t="s">
        <v>248</v>
      </c>
      <c r="H128" s="4" t="s">
        <v>1483</v>
      </c>
      <c r="I128" s="4" t="s">
        <v>1482</v>
      </c>
      <c r="J128" s="4" t="s">
        <v>52</v>
      </c>
      <c r="K128" s="4" t="s">
        <v>53</v>
      </c>
      <c r="L128" s="4" t="s">
        <v>54</v>
      </c>
      <c r="M128" s="4" t="s">
        <v>55</v>
      </c>
      <c r="N128" s="4" t="s">
        <v>55</v>
      </c>
      <c r="O128" s="4" t="s">
        <v>55</v>
      </c>
      <c r="P128" s="4" t="s">
        <v>1664</v>
      </c>
      <c r="Q128" s="4" t="s">
        <v>57</v>
      </c>
      <c r="R128" s="4" t="s">
        <v>1090</v>
      </c>
      <c r="S128" s="4">
        <v>413</v>
      </c>
      <c r="T128" s="4" t="s">
        <v>1748</v>
      </c>
      <c r="U128" s="4">
        <v>41</v>
      </c>
      <c r="V128" s="4" t="s">
        <v>1747</v>
      </c>
      <c r="W128" s="4">
        <v>41</v>
      </c>
      <c r="X128" s="4" t="s">
        <v>1747</v>
      </c>
      <c r="Y128" s="4">
        <v>41</v>
      </c>
      <c r="Z128" s="4">
        <v>40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 t="s">
        <v>1746</v>
      </c>
      <c r="AG128" s="4" t="s">
        <v>61</v>
      </c>
      <c r="AH128" s="4" t="s">
        <v>1745</v>
      </c>
      <c r="AI128" s="4" t="s">
        <v>971</v>
      </c>
      <c r="AJ128">
        <v>26.91</v>
      </c>
      <c r="AK128">
        <v>26.25</v>
      </c>
      <c r="AL128" s="3">
        <v>2.4400000000000002E-2</v>
      </c>
      <c r="AM128" s="4" t="s">
        <v>65</v>
      </c>
      <c r="AN128" s="4" t="s">
        <v>382</v>
      </c>
      <c r="AO128" s="4" t="s">
        <v>65</v>
      </c>
      <c r="AP128" s="4" t="s">
        <v>65</v>
      </c>
      <c r="AQ128" s="4" t="s">
        <v>66</v>
      </c>
      <c r="AR128" s="4" t="s">
        <v>179</v>
      </c>
      <c r="AS128" s="4" t="s">
        <v>1744</v>
      </c>
      <c r="AT128" s="4" t="s">
        <v>382</v>
      </c>
    </row>
    <row r="129" spans="1:46" s="4" customFormat="1" x14ac:dyDescent="0.3">
      <c r="A129" s="4" t="s">
        <v>1743</v>
      </c>
      <c r="B129" s="4">
        <v>8</v>
      </c>
      <c r="C129" s="4" t="s">
        <v>1086</v>
      </c>
      <c r="D129" s="4">
        <v>1080</v>
      </c>
      <c r="E129" s="4">
        <v>2009</v>
      </c>
      <c r="F129" s="4" t="s">
        <v>1087</v>
      </c>
      <c r="G129" s="4" t="s">
        <v>248</v>
      </c>
      <c r="H129" s="4" t="s">
        <v>1483</v>
      </c>
      <c r="I129" s="4" t="s">
        <v>1482</v>
      </c>
      <c r="J129" s="4" t="s">
        <v>52</v>
      </c>
      <c r="K129" s="4" t="s">
        <v>53</v>
      </c>
      <c r="L129" s="4" t="s">
        <v>54</v>
      </c>
      <c r="M129" s="4" t="s">
        <v>55</v>
      </c>
      <c r="N129" s="4" t="s">
        <v>55</v>
      </c>
      <c r="O129" s="4" t="s">
        <v>55</v>
      </c>
      <c r="P129" s="4" t="s">
        <v>1664</v>
      </c>
      <c r="Q129" s="4" t="s">
        <v>57</v>
      </c>
      <c r="R129" s="4" t="s">
        <v>1090</v>
      </c>
      <c r="S129" s="4">
        <v>193</v>
      </c>
      <c r="T129" s="4" t="s">
        <v>705</v>
      </c>
      <c r="U129" s="4">
        <v>30</v>
      </c>
      <c r="V129" s="4" t="s">
        <v>705</v>
      </c>
      <c r="W129" s="4">
        <v>30</v>
      </c>
      <c r="X129" s="4" t="s">
        <v>1742</v>
      </c>
      <c r="Y129" s="4">
        <v>40</v>
      </c>
      <c r="Z129" s="4">
        <v>30</v>
      </c>
      <c r="AA129" s="4">
        <v>0</v>
      </c>
      <c r="AB129" s="4">
        <v>5</v>
      </c>
      <c r="AC129" s="4">
        <v>5</v>
      </c>
      <c r="AD129" s="4">
        <v>3</v>
      </c>
      <c r="AE129" s="4">
        <v>2</v>
      </c>
      <c r="AF129" s="4" t="s">
        <v>1741</v>
      </c>
      <c r="AG129" s="4" t="s">
        <v>261</v>
      </c>
      <c r="AH129" s="4" t="s">
        <v>1740</v>
      </c>
      <c r="AI129" s="4" t="s">
        <v>1739</v>
      </c>
      <c r="AJ129">
        <v>17.96</v>
      </c>
      <c r="AK129">
        <v>17.96</v>
      </c>
      <c r="AL129" s="3">
        <v>0.1429</v>
      </c>
      <c r="AM129" s="4" t="s">
        <v>266</v>
      </c>
      <c r="AN129" s="4" t="s">
        <v>65</v>
      </c>
      <c r="AO129" s="4" t="s">
        <v>518</v>
      </c>
      <c r="AP129" s="4" t="s">
        <v>314</v>
      </c>
      <c r="AQ129" s="4" t="s">
        <v>61</v>
      </c>
      <c r="AR129" s="4" t="s">
        <v>77</v>
      </c>
      <c r="AS129" s="4" t="s">
        <v>1738</v>
      </c>
      <c r="AT129" s="4" t="s">
        <v>1737</v>
      </c>
    </row>
    <row r="130" spans="1:46" s="4" customFormat="1" x14ac:dyDescent="0.3">
      <c r="A130" s="4" t="s">
        <v>1736</v>
      </c>
      <c r="B130" s="4">
        <v>9</v>
      </c>
      <c r="C130" s="4" t="s">
        <v>1086</v>
      </c>
      <c r="D130" s="4">
        <v>1080</v>
      </c>
      <c r="E130" s="4">
        <v>2009</v>
      </c>
      <c r="F130" s="4" t="s">
        <v>1087</v>
      </c>
      <c r="G130" s="4" t="s">
        <v>248</v>
      </c>
      <c r="H130" s="4" t="s">
        <v>1483</v>
      </c>
      <c r="I130" s="4" t="s">
        <v>1482</v>
      </c>
      <c r="J130" s="4" t="s">
        <v>52</v>
      </c>
      <c r="K130" s="4" t="s">
        <v>53</v>
      </c>
      <c r="L130" s="4" t="s">
        <v>54</v>
      </c>
      <c r="M130" s="4" t="s">
        <v>55</v>
      </c>
      <c r="N130" s="4" t="s">
        <v>55</v>
      </c>
      <c r="O130" s="4" t="s">
        <v>55</v>
      </c>
      <c r="P130" s="4" t="s">
        <v>1664</v>
      </c>
      <c r="Q130" s="4" t="s">
        <v>57</v>
      </c>
      <c r="R130" s="4" t="s">
        <v>1090</v>
      </c>
      <c r="S130" s="4">
        <v>332</v>
      </c>
      <c r="T130" s="4" t="s">
        <v>1645</v>
      </c>
      <c r="U130" s="4">
        <v>27</v>
      </c>
      <c r="V130" s="4" t="s">
        <v>1735</v>
      </c>
      <c r="W130" s="4">
        <v>26</v>
      </c>
      <c r="X130" s="4" t="s">
        <v>1735</v>
      </c>
      <c r="Y130" s="4">
        <v>26</v>
      </c>
      <c r="Z130" s="4">
        <v>26</v>
      </c>
      <c r="AA130" s="4">
        <v>1</v>
      </c>
      <c r="AB130" s="4">
        <v>0</v>
      </c>
      <c r="AC130" s="4">
        <v>0</v>
      </c>
      <c r="AD130" s="4">
        <v>0</v>
      </c>
      <c r="AE130" s="4">
        <v>0</v>
      </c>
      <c r="AF130" s="4" t="s">
        <v>1734</v>
      </c>
      <c r="AG130" s="4" t="s">
        <v>61</v>
      </c>
      <c r="AH130" s="4" t="s">
        <v>1733</v>
      </c>
      <c r="AI130" s="4" t="s">
        <v>1519</v>
      </c>
      <c r="AJ130">
        <v>23.23</v>
      </c>
      <c r="AK130">
        <v>22.37</v>
      </c>
      <c r="AL130" s="3">
        <v>3.6999999999999998E-2</v>
      </c>
      <c r="AM130" s="4" t="s">
        <v>65</v>
      </c>
      <c r="AN130" s="4" t="s">
        <v>221</v>
      </c>
      <c r="AO130" s="4" t="s">
        <v>65</v>
      </c>
      <c r="AP130" s="4" t="s">
        <v>65</v>
      </c>
      <c r="AQ130" s="4" t="s">
        <v>66</v>
      </c>
      <c r="AR130" s="4" t="s">
        <v>179</v>
      </c>
      <c r="AS130" s="4" t="s">
        <v>222</v>
      </c>
      <c r="AT130" s="4" t="s">
        <v>221</v>
      </c>
    </row>
    <row r="131" spans="1:46" s="4" customFormat="1" x14ac:dyDescent="0.3">
      <c r="A131" s="4" t="s">
        <v>1732</v>
      </c>
      <c r="B131" s="4">
        <v>10</v>
      </c>
      <c r="C131" s="4" t="s">
        <v>1086</v>
      </c>
      <c r="D131" s="4">
        <v>1080</v>
      </c>
      <c r="E131" s="4">
        <v>2009</v>
      </c>
      <c r="F131" s="4" t="s">
        <v>1087</v>
      </c>
      <c r="G131" s="4" t="s">
        <v>248</v>
      </c>
      <c r="H131" s="4" t="s">
        <v>1483</v>
      </c>
      <c r="I131" s="4" t="s">
        <v>1482</v>
      </c>
      <c r="J131" s="4" t="s">
        <v>52</v>
      </c>
      <c r="K131" s="4" t="s">
        <v>53</v>
      </c>
      <c r="L131" s="4" t="s">
        <v>54</v>
      </c>
      <c r="M131" s="4" t="s">
        <v>55</v>
      </c>
      <c r="N131" s="4" t="s">
        <v>55</v>
      </c>
      <c r="O131" s="4" t="s">
        <v>55</v>
      </c>
      <c r="P131" s="4" t="s">
        <v>1664</v>
      </c>
      <c r="Q131" s="4" t="s">
        <v>57</v>
      </c>
      <c r="R131" s="4" t="s">
        <v>1090</v>
      </c>
      <c r="S131" s="4">
        <v>276</v>
      </c>
      <c r="T131" s="4" t="s">
        <v>1731</v>
      </c>
      <c r="U131" s="4">
        <v>31</v>
      </c>
      <c r="V131" s="4" t="s">
        <v>1731</v>
      </c>
      <c r="W131" s="4">
        <v>31</v>
      </c>
      <c r="X131" s="4" t="s">
        <v>1731</v>
      </c>
      <c r="Y131" s="4">
        <v>31</v>
      </c>
      <c r="Z131" s="4">
        <v>31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 t="s">
        <v>1730</v>
      </c>
      <c r="AG131" s="4" t="s">
        <v>61</v>
      </c>
      <c r="AH131" s="4" t="s">
        <v>1729</v>
      </c>
      <c r="AI131" s="4" t="s">
        <v>1728</v>
      </c>
      <c r="AJ131">
        <v>24.98</v>
      </c>
      <c r="AK131">
        <v>24.98</v>
      </c>
      <c r="AL131" s="3">
        <v>0</v>
      </c>
      <c r="AM131" s="4" t="s">
        <v>65</v>
      </c>
      <c r="AN131" s="4" t="s">
        <v>65</v>
      </c>
      <c r="AO131" s="4" t="s">
        <v>65</v>
      </c>
      <c r="AP131" s="4" t="s">
        <v>65</v>
      </c>
      <c r="AQ131" s="4" t="s">
        <v>66</v>
      </c>
      <c r="AR131" s="4" t="s">
        <v>66</v>
      </c>
      <c r="AS131" s="4" t="s">
        <v>67</v>
      </c>
      <c r="AT131" s="4" t="s">
        <v>65</v>
      </c>
    </row>
    <row r="132" spans="1:46" s="4" customFormat="1" x14ac:dyDescent="0.3">
      <c r="A132" s="4" t="s">
        <v>1727</v>
      </c>
      <c r="B132" s="4">
        <v>11</v>
      </c>
      <c r="C132" s="4" t="s">
        <v>1086</v>
      </c>
      <c r="D132" s="4">
        <v>1080</v>
      </c>
      <c r="E132" s="4">
        <v>2009</v>
      </c>
      <c r="F132" s="4" t="s">
        <v>1087</v>
      </c>
      <c r="G132" s="4" t="s">
        <v>248</v>
      </c>
      <c r="H132" s="4" t="s">
        <v>1483</v>
      </c>
      <c r="I132" s="4" t="s">
        <v>1482</v>
      </c>
      <c r="J132" s="4" t="s">
        <v>52</v>
      </c>
      <c r="K132" s="4" t="s">
        <v>53</v>
      </c>
      <c r="L132" s="4" t="s">
        <v>54</v>
      </c>
      <c r="M132" s="4" t="s">
        <v>55</v>
      </c>
      <c r="N132" s="4" t="s">
        <v>55</v>
      </c>
      <c r="O132" s="4" t="s">
        <v>55</v>
      </c>
      <c r="P132" s="4" t="s">
        <v>1664</v>
      </c>
      <c r="Q132" s="4" t="s">
        <v>57</v>
      </c>
      <c r="R132" s="4" t="s">
        <v>1090</v>
      </c>
      <c r="S132" s="4">
        <v>41</v>
      </c>
      <c r="T132" s="4" t="s">
        <v>1726</v>
      </c>
      <c r="U132" s="4">
        <v>22</v>
      </c>
      <c r="V132" s="4" t="s">
        <v>1725</v>
      </c>
      <c r="W132" s="4">
        <v>21</v>
      </c>
      <c r="X132" s="4" t="s">
        <v>1725</v>
      </c>
      <c r="Y132" s="4">
        <v>21</v>
      </c>
      <c r="Z132" s="4">
        <v>21</v>
      </c>
      <c r="AA132" s="4">
        <v>1</v>
      </c>
      <c r="AB132" s="4">
        <v>0</v>
      </c>
      <c r="AC132" s="4">
        <v>0</v>
      </c>
      <c r="AD132" s="4">
        <v>0</v>
      </c>
      <c r="AE132" s="4">
        <v>0</v>
      </c>
      <c r="AF132" s="4" t="s">
        <v>1724</v>
      </c>
      <c r="AG132" s="4" t="s">
        <v>61</v>
      </c>
      <c r="AH132" s="4" t="s">
        <v>1723</v>
      </c>
      <c r="AI132" s="4" t="s">
        <v>1722</v>
      </c>
      <c r="AJ132">
        <v>19.47</v>
      </c>
      <c r="AK132">
        <v>18.579999999999998</v>
      </c>
      <c r="AL132" s="3">
        <v>4.5499999999999999E-2</v>
      </c>
      <c r="AM132" s="4" t="s">
        <v>65</v>
      </c>
      <c r="AN132" s="4" t="s">
        <v>1720</v>
      </c>
      <c r="AO132" s="4" t="s">
        <v>65</v>
      </c>
      <c r="AP132" s="4" t="s">
        <v>65</v>
      </c>
      <c r="AQ132" s="4" t="s">
        <v>66</v>
      </c>
      <c r="AR132" s="4" t="s">
        <v>179</v>
      </c>
      <c r="AS132" s="4" t="s">
        <v>1721</v>
      </c>
      <c r="AT132" s="4" t="s">
        <v>1720</v>
      </c>
    </row>
    <row r="133" spans="1:46" s="4" customFormat="1" x14ac:dyDescent="0.3">
      <c r="A133" s="4" t="s">
        <v>1719</v>
      </c>
      <c r="B133" s="4">
        <v>12</v>
      </c>
      <c r="C133" s="4" t="s">
        <v>1086</v>
      </c>
      <c r="D133" s="4">
        <v>1080</v>
      </c>
      <c r="E133" s="4">
        <v>2009</v>
      </c>
      <c r="F133" s="4" t="s">
        <v>1087</v>
      </c>
      <c r="G133" s="4" t="s">
        <v>248</v>
      </c>
      <c r="H133" s="4" t="s">
        <v>1483</v>
      </c>
      <c r="I133" s="4" t="s">
        <v>1482</v>
      </c>
      <c r="J133" s="4" t="s">
        <v>52</v>
      </c>
      <c r="K133" s="4" t="s">
        <v>53</v>
      </c>
      <c r="L133" s="4" t="s">
        <v>54</v>
      </c>
      <c r="M133" s="4" t="s">
        <v>55</v>
      </c>
      <c r="N133" s="4" t="s">
        <v>55</v>
      </c>
      <c r="O133" s="4" t="s">
        <v>55</v>
      </c>
      <c r="P133" s="4" t="s">
        <v>1664</v>
      </c>
      <c r="Q133" s="4" t="s">
        <v>57</v>
      </c>
      <c r="R133" s="4" t="s">
        <v>1090</v>
      </c>
      <c r="S133" s="4">
        <v>48</v>
      </c>
      <c r="T133" s="4" t="s">
        <v>1454</v>
      </c>
      <c r="U133" s="4">
        <v>24</v>
      </c>
      <c r="V133" s="4" t="s">
        <v>1718</v>
      </c>
      <c r="W133" s="4">
        <v>23</v>
      </c>
      <c r="X133" s="4" t="s">
        <v>1717</v>
      </c>
      <c r="Y133" s="4">
        <v>29</v>
      </c>
      <c r="Z133" s="4">
        <v>23</v>
      </c>
      <c r="AA133" s="4">
        <v>1</v>
      </c>
      <c r="AB133" s="4">
        <v>3</v>
      </c>
      <c r="AC133" s="4">
        <v>3</v>
      </c>
      <c r="AD133" s="4">
        <v>0</v>
      </c>
      <c r="AE133" s="4">
        <v>3</v>
      </c>
      <c r="AF133" s="4" t="s">
        <v>1716</v>
      </c>
      <c r="AG133" s="4" t="s">
        <v>1715</v>
      </c>
      <c r="AH133" s="4" t="s">
        <v>1714</v>
      </c>
      <c r="AI133" s="4" t="s">
        <v>1713</v>
      </c>
      <c r="AJ133">
        <v>16.86</v>
      </c>
      <c r="AK133">
        <v>16.239999999999998</v>
      </c>
      <c r="AL133" s="3">
        <v>0.14810000000000001</v>
      </c>
      <c r="AM133" s="4" t="s">
        <v>544</v>
      </c>
      <c r="AN133" s="4" t="s">
        <v>221</v>
      </c>
      <c r="AO133" s="4" t="s">
        <v>65</v>
      </c>
      <c r="AP133" s="4" t="s">
        <v>544</v>
      </c>
      <c r="AQ133" s="4" t="s">
        <v>61</v>
      </c>
      <c r="AR133" s="4" t="s">
        <v>1108</v>
      </c>
      <c r="AS133" s="4" t="s">
        <v>1712</v>
      </c>
      <c r="AT133" s="4" t="s">
        <v>1711</v>
      </c>
    </row>
    <row r="134" spans="1:46" s="4" customFormat="1" x14ac:dyDescent="0.3">
      <c r="A134" s="4" t="s">
        <v>1710</v>
      </c>
      <c r="B134" s="4">
        <v>13</v>
      </c>
      <c r="C134" s="4" t="s">
        <v>1086</v>
      </c>
      <c r="D134" s="4">
        <v>1080</v>
      </c>
      <c r="E134" s="4">
        <v>2009</v>
      </c>
      <c r="F134" s="4" t="s">
        <v>1087</v>
      </c>
      <c r="G134" s="4" t="s">
        <v>248</v>
      </c>
      <c r="H134" s="4" t="s">
        <v>1483</v>
      </c>
      <c r="I134" s="4" t="s">
        <v>1482</v>
      </c>
      <c r="J134" s="4" t="s">
        <v>52</v>
      </c>
      <c r="K134" s="4" t="s">
        <v>53</v>
      </c>
      <c r="L134" s="4" t="s">
        <v>54</v>
      </c>
      <c r="M134" s="4" t="s">
        <v>55</v>
      </c>
      <c r="N134" s="4" t="s">
        <v>55</v>
      </c>
      <c r="O134" s="4" t="s">
        <v>55</v>
      </c>
      <c r="P134" s="4" t="s">
        <v>1664</v>
      </c>
      <c r="Q134" s="4" t="s">
        <v>57</v>
      </c>
      <c r="R134" s="4" t="s">
        <v>1090</v>
      </c>
      <c r="S134" s="4">
        <v>439</v>
      </c>
      <c r="T134" s="4" t="s">
        <v>1709</v>
      </c>
      <c r="U134" s="4">
        <v>27</v>
      </c>
      <c r="V134" s="4" t="s">
        <v>1709</v>
      </c>
      <c r="W134" s="4">
        <v>27</v>
      </c>
      <c r="X134" s="4" t="s">
        <v>1708</v>
      </c>
      <c r="Y134" s="4">
        <v>33</v>
      </c>
      <c r="Z134" s="4">
        <v>27</v>
      </c>
      <c r="AA134" s="4">
        <v>0</v>
      </c>
      <c r="AB134" s="4">
        <v>3</v>
      </c>
      <c r="AC134" s="4">
        <v>3</v>
      </c>
      <c r="AD134" s="4">
        <v>0</v>
      </c>
      <c r="AE134" s="4">
        <v>3</v>
      </c>
      <c r="AF134" s="4" t="s">
        <v>1707</v>
      </c>
      <c r="AG134" s="4" t="s">
        <v>1706</v>
      </c>
      <c r="AH134" s="4" t="s">
        <v>1705</v>
      </c>
      <c r="AI134" s="4" t="s">
        <v>1704</v>
      </c>
      <c r="AJ134">
        <v>17.38</v>
      </c>
      <c r="AK134">
        <v>17.38</v>
      </c>
      <c r="AL134" s="3">
        <v>0.1</v>
      </c>
      <c r="AM134" s="4" t="s">
        <v>1037</v>
      </c>
      <c r="AN134" s="4" t="s">
        <v>65</v>
      </c>
      <c r="AO134" s="4" t="s">
        <v>65</v>
      </c>
      <c r="AP134" s="4" t="s">
        <v>1037</v>
      </c>
      <c r="AQ134" s="4" t="s">
        <v>61</v>
      </c>
      <c r="AR134" s="4" t="s">
        <v>77</v>
      </c>
      <c r="AS134" s="4" t="s">
        <v>1703</v>
      </c>
      <c r="AT134" s="4" t="s">
        <v>279</v>
      </c>
    </row>
    <row r="135" spans="1:46" s="4" customFormat="1" x14ac:dyDescent="0.3">
      <c r="A135" s="4" t="s">
        <v>1702</v>
      </c>
      <c r="B135" s="4">
        <v>14</v>
      </c>
      <c r="C135" s="4" t="s">
        <v>1086</v>
      </c>
      <c r="D135" s="4">
        <v>1080</v>
      </c>
      <c r="E135" s="4">
        <v>2009</v>
      </c>
      <c r="F135" s="4" t="s">
        <v>1087</v>
      </c>
      <c r="G135" s="4" t="s">
        <v>248</v>
      </c>
      <c r="H135" s="4" t="s">
        <v>1483</v>
      </c>
      <c r="I135" s="4" t="s">
        <v>1482</v>
      </c>
      <c r="J135" s="4" t="s">
        <v>52</v>
      </c>
      <c r="K135" s="4" t="s">
        <v>53</v>
      </c>
      <c r="L135" s="4" t="s">
        <v>54</v>
      </c>
      <c r="M135" s="4" t="s">
        <v>55</v>
      </c>
      <c r="N135" s="4" t="s">
        <v>55</v>
      </c>
      <c r="O135" s="4" t="s">
        <v>55</v>
      </c>
      <c r="P135" s="4" t="s">
        <v>1664</v>
      </c>
      <c r="Q135" s="4" t="s">
        <v>57</v>
      </c>
      <c r="R135" s="4" t="s">
        <v>1090</v>
      </c>
      <c r="S135" s="4">
        <v>485</v>
      </c>
      <c r="T135" s="4" t="s">
        <v>1701</v>
      </c>
      <c r="U135" s="4">
        <v>38</v>
      </c>
      <c r="V135" s="4" t="s">
        <v>1701</v>
      </c>
      <c r="W135" s="4">
        <v>38</v>
      </c>
      <c r="X135" s="4" t="s">
        <v>1701</v>
      </c>
      <c r="Y135" s="4">
        <v>38</v>
      </c>
      <c r="Z135" s="4">
        <v>38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 t="s">
        <v>1700</v>
      </c>
      <c r="AG135" s="4" t="s">
        <v>61</v>
      </c>
      <c r="AH135" s="4" t="s">
        <v>1699</v>
      </c>
      <c r="AI135" s="4" t="s">
        <v>1163</v>
      </c>
      <c r="AJ135">
        <v>25.16</v>
      </c>
      <c r="AK135">
        <v>25.16</v>
      </c>
      <c r="AL135" s="3">
        <v>0</v>
      </c>
      <c r="AM135" s="4" t="s">
        <v>65</v>
      </c>
      <c r="AN135" s="4" t="s">
        <v>65</v>
      </c>
      <c r="AO135" s="4" t="s">
        <v>65</v>
      </c>
      <c r="AP135" s="4" t="s">
        <v>65</v>
      </c>
      <c r="AQ135" s="4" t="s">
        <v>66</v>
      </c>
      <c r="AR135" s="4" t="s">
        <v>66</v>
      </c>
      <c r="AS135" s="4" t="s">
        <v>67</v>
      </c>
      <c r="AT135" s="4" t="s">
        <v>65</v>
      </c>
    </row>
    <row r="136" spans="1:46" s="4" customFormat="1" x14ac:dyDescent="0.3">
      <c r="A136" s="4" t="s">
        <v>1698</v>
      </c>
      <c r="B136" s="4">
        <v>15</v>
      </c>
      <c r="C136" s="4" t="s">
        <v>1086</v>
      </c>
      <c r="D136" s="4">
        <v>1080</v>
      </c>
      <c r="E136" s="4">
        <v>2009</v>
      </c>
      <c r="F136" s="4" t="s">
        <v>1087</v>
      </c>
      <c r="G136" s="4" t="s">
        <v>248</v>
      </c>
      <c r="H136" s="4" t="s">
        <v>1483</v>
      </c>
      <c r="I136" s="4" t="s">
        <v>1482</v>
      </c>
      <c r="J136" s="4" t="s">
        <v>52</v>
      </c>
      <c r="K136" s="4" t="s">
        <v>53</v>
      </c>
      <c r="L136" s="4" t="s">
        <v>54</v>
      </c>
      <c r="M136" s="4" t="s">
        <v>55</v>
      </c>
      <c r="N136" s="4" t="s">
        <v>55</v>
      </c>
      <c r="O136" s="4" t="s">
        <v>55</v>
      </c>
      <c r="P136" s="4" t="s">
        <v>1664</v>
      </c>
      <c r="Q136" s="4" t="s">
        <v>57</v>
      </c>
      <c r="R136" s="4" t="s">
        <v>1090</v>
      </c>
      <c r="S136" s="4">
        <v>39</v>
      </c>
      <c r="T136" s="4" t="s">
        <v>1697</v>
      </c>
      <c r="U136" s="4">
        <v>26</v>
      </c>
      <c r="V136" s="4" t="s">
        <v>1697</v>
      </c>
      <c r="W136" s="4">
        <v>26</v>
      </c>
      <c r="X136" s="4" t="s">
        <v>1697</v>
      </c>
      <c r="Y136" s="4">
        <v>26</v>
      </c>
      <c r="Z136" s="4">
        <v>26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 t="s">
        <v>969</v>
      </c>
      <c r="AG136" s="4" t="s">
        <v>61</v>
      </c>
      <c r="AH136" s="4" t="s">
        <v>1696</v>
      </c>
      <c r="AI136" s="4" t="s">
        <v>739</v>
      </c>
      <c r="AJ136">
        <v>22.41</v>
      </c>
      <c r="AK136">
        <v>22.41</v>
      </c>
      <c r="AL136" s="3">
        <v>0</v>
      </c>
      <c r="AM136" s="4" t="s">
        <v>65</v>
      </c>
      <c r="AN136" s="4" t="s">
        <v>65</v>
      </c>
      <c r="AO136" s="4" t="s">
        <v>65</v>
      </c>
      <c r="AP136" s="4" t="s">
        <v>65</v>
      </c>
      <c r="AQ136" s="4" t="s">
        <v>66</v>
      </c>
      <c r="AR136" s="4" t="s">
        <v>66</v>
      </c>
      <c r="AS136" s="4" t="s">
        <v>67</v>
      </c>
      <c r="AT136" s="4" t="s">
        <v>65</v>
      </c>
    </row>
    <row r="137" spans="1:46" s="4" customFormat="1" x14ac:dyDescent="0.3">
      <c r="A137" s="4" t="s">
        <v>1695</v>
      </c>
      <c r="B137" s="4">
        <v>16</v>
      </c>
      <c r="C137" s="4" t="s">
        <v>1086</v>
      </c>
      <c r="D137" s="4">
        <v>1080</v>
      </c>
      <c r="E137" s="4">
        <v>2009</v>
      </c>
      <c r="F137" s="4" t="s">
        <v>1087</v>
      </c>
      <c r="G137" s="4" t="s">
        <v>248</v>
      </c>
      <c r="H137" s="4" t="s">
        <v>1483</v>
      </c>
      <c r="I137" s="4" t="s">
        <v>1482</v>
      </c>
      <c r="J137" s="4" t="s">
        <v>52</v>
      </c>
      <c r="K137" s="4" t="s">
        <v>53</v>
      </c>
      <c r="L137" s="4" t="s">
        <v>54</v>
      </c>
      <c r="M137" s="4" t="s">
        <v>55</v>
      </c>
      <c r="N137" s="4" t="s">
        <v>55</v>
      </c>
      <c r="O137" s="4" t="s">
        <v>55</v>
      </c>
      <c r="P137" s="4" t="s">
        <v>1664</v>
      </c>
      <c r="Q137" s="4" t="s">
        <v>57</v>
      </c>
      <c r="R137" s="4" t="s">
        <v>1090</v>
      </c>
      <c r="S137" s="4">
        <v>68</v>
      </c>
      <c r="T137" s="4" t="s">
        <v>1694</v>
      </c>
      <c r="U137" s="4">
        <v>31</v>
      </c>
      <c r="V137" s="4" t="s">
        <v>1693</v>
      </c>
      <c r="W137" s="4">
        <v>30</v>
      </c>
      <c r="X137" s="4" t="s">
        <v>1693</v>
      </c>
      <c r="Y137" s="4">
        <v>30</v>
      </c>
      <c r="Z137" s="4">
        <v>29</v>
      </c>
      <c r="AA137" s="4">
        <v>2</v>
      </c>
      <c r="AB137" s="4">
        <v>0</v>
      </c>
      <c r="AC137" s="4">
        <v>0</v>
      </c>
      <c r="AD137" s="4">
        <v>0</v>
      </c>
      <c r="AE137" s="4">
        <v>0</v>
      </c>
      <c r="AF137" s="4" t="s">
        <v>1692</v>
      </c>
      <c r="AG137" s="4" t="s">
        <v>61</v>
      </c>
      <c r="AH137" s="4" t="s">
        <v>1691</v>
      </c>
      <c r="AI137" s="4" t="s">
        <v>1690</v>
      </c>
      <c r="AJ137">
        <v>19.07</v>
      </c>
      <c r="AK137">
        <v>17.84</v>
      </c>
      <c r="AL137" s="3">
        <v>6.4500000000000002E-2</v>
      </c>
      <c r="AM137" s="4" t="s">
        <v>65</v>
      </c>
      <c r="AN137" s="4" t="s">
        <v>624</v>
      </c>
      <c r="AO137" s="4" t="s">
        <v>65</v>
      </c>
      <c r="AP137" s="4" t="s">
        <v>65</v>
      </c>
      <c r="AQ137" s="4" t="s">
        <v>66</v>
      </c>
      <c r="AR137" s="4" t="s">
        <v>179</v>
      </c>
      <c r="AS137" s="4" t="s">
        <v>625</v>
      </c>
      <c r="AT137" s="4" t="s">
        <v>624</v>
      </c>
    </row>
    <row r="138" spans="1:46" s="4" customFormat="1" x14ac:dyDescent="0.3">
      <c r="A138" s="4" t="s">
        <v>1689</v>
      </c>
      <c r="B138" s="4">
        <v>17</v>
      </c>
      <c r="C138" s="4" t="s">
        <v>1086</v>
      </c>
      <c r="D138" s="4">
        <v>1080</v>
      </c>
      <c r="E138" s="4">
        <v>2009</v>
      </c>
      <c r="F138" s="4" t="s">
        <v>1087</v>
      </c>
      <c r="G138" s="4" t="s">
        <v>248</v>
      </c>
      <c r="H138" s="4" t="s">
        <v>1483</v>
      </c>
      <c r="I138" s="4" t="s">
        <v>1482</v>
      </c>
      <c r="J138" s="4" t="s">
        <v>52</v>
      </c>
      <c r="K138" s="4" t="s">
        <v>53</v>
      </c>
      <c r="L138" s="4" t="s">
        <v>54</v>
      </c>
      <c r="M138" s="4" t="s">
        <v>55</v>
      </c>
      <c r="N138" s="4" t="s">
        <v>55</v>
      </c>
      <c r="O138" s="4" t="s">
        <v>55</v>
      </c>
      <c r="P138" s="4" t="s">
        <v>1664</v>
      </c>
      <c r="Q138" s="4" t="s">
        <v>57</v>
      </c>
      <c r="R138" s="4" t="s">
        <v>1090</v>
      </c>
      <c r="S138" s="4">
        <v>461</v>
      </c>
      <c r="T138" s="4" t="s">
        <v>1688</v>
      </c>
      <c r="U138" s="4">
        <v>33</v>
      </c>
      <c r="V138" s="4" t="s">
        <v>1688</v>
      </c>
      <c r="W138" s="4">
        <v>33</v>
      </c>
      <c r="X138" s="4" t="s">
        <v>1687</v>
      </c>
      <c r="Y138" s="4">
        <v>35</v>
      </c>
      <c r="Z138" s="4">
        <v>33</v>
      </c>
      <c r="AA138" s="4">
        <v>0</v>
      </c>
      <c r="AB138" s="4">
        <v>0</v>
      </c>
      <c r="AC138" s="4">
        <v>1</v>
      </c>
      <c r="AD138" s="4">
        <v>0</v>
      </c>
      <c r="AE138" s="4">
        <v>1</v>
      </c>
      <c r="AF138" s="4" t="s">
        <v>1686</v>
      </c>
      <c r="AG138" s="4" t="s">
        <v>1685</v>
      </c>
      <c r="AH138" s="4" t="s">
        <v>1684</v>
      </c>
      <c r="AI138" s="4" t="s">
        <v>1683</v>
      </c>
      <c r="AJ138">
        <v>21.59</v>
      </c>
      <c r="AK138">
        <v>21.59</v>
      </c>
      <c r="AL138" s="3">
        <v>2.9399999999999999E-2</v>
      </c>
      <c r="AM138" s="4" t="s">
        <v>292</v>
      </c>
      <c r="AN138" s="4" t="s">
        <v>65</v>
      </c>
      <c r="AO138" s="4" t="s">
        <v>65</v>
      </c>
      <c r="AP138" s="4" t="s">
        <v>292</v>
      </c>
      <c r="AQ138" s="4" t="s">
        <v>1682</v>
      </c>
      <c r="AR138" s="4" t="s">
        <v>77</v>
      </c>
      <c r="AS138" s="4" t="s">
        <v>1380</v>
      </c>
      <c r="AT138" s="4" t="s">
        <v>292</v>
      </c>
    </row>
    <row r="139" spans="1:46" s="4" customFormat="1" x14ac:dyDescent="0.3">
      <c r="A139" s="4" t="s">
        <v>1681</v>
      </c>
      <c r="B139" s="4">
        <v>18</v>
      </c>
      <c r="C139" s="4" t="s">
        <v>1086</v>
      </c>
      <c r="D139" s="4">
        <v>1080</v>
      </c>
      <c r="E139" s="4">
        <v>2009</v>
      </c>
      <c r="F139" s="4" t="s">
        <v>1087</v>
      </c>
      <c r="G139" s="4" t="s">
        <v>248</v>
      </c>
      <c r="H139" s="4" t="s">
        <v>1483</v>
      </c>
      <c r="I139" s="4" t="s">
        <v>1482</v>
      </c>
      <c r="J139" s="4" t="s">
        <v>52</v>
      </c>
      <c r="K139" s="4" t="s">
        <v>53</v>
      </c>
      <c r="L139" s="4" t="s">
        <v>54</v>
      </c>
      <c r="M139" s="4" t="s">
        <v>55</v>
      </c>
      <c r="N139" s="4" t="s">
        <v>55</v>
      </c>
      <c r="O139" s="4" t="s">
        <v>55</v>
      </c>
      <c r="P139" s="4" t="s">
        <v>1664</v>
      </c>
      <c r="Q139" s="4" t="s">
        <v>57</v>
      </c>
      <c r="R139" s="4" t="s">
        <v>1090</v>
      </c>
      <c r="S139" s="4">
        <v>192</v>
      </c>
      <c r="T139" s="4" t="s">
        <v>1680</v>
      </c>
      <c r="U139" s="4">
        <v>30</v>
      </c>
      <c r="V139" s="4" t="s">
        <v>1679</v>
      </c>
      <c r="W139" s="4">
        <v>29</v>
      </c>
      <c r="X139" s="4" t="s">
        <v>1678</v>
      </c>
      <c r="Y139" s="4">
        <v>39</v>
      </c>
      <c r="Z139" s="4">
        <v>28</v>
      </c>
      <c r="AA139" s="4">
        <v>2</v>
      </c>
      <c r="AB139" s="4">
        <v>5</v>
      </c>
      <c r="AC139" s="4">
        <v>5</v>
      </c>
      <c r="AD139" s="4">
        <v>0</v>
      </c>
      <c r="AE139" s="4">
        <v>5</v>
      </c>
      <c r="AF139" s="4" t="s">
        <v>1677</v>
      </c>
      <c r="AG139" s="4" t="s">
        <v>261</v>
      </c>
      <c r="AH139" s="4" t="s">
        <v>1676</v>
      </c>
      <c r="AI139" s="4" t="s">
        <v>1675</v>
      </c>
      <c r="AJ139">
        <v>16.13</v>
      </c>
      <c r="AK139">
        <v>15.21</v>
      </c>
      <c r="AL139" s="3">
        <v>0.2</v>
      </c>
      <c r="AM139" s="4" t="s">
        <v>266</v>
      </c>
      <c r="AN139" s="4" t="s">
        <v>314</v>
      </c>
      <c r="AO139" s="4" t="s">
        <v>65</v>
      </c>
      <c r="AP139" s="4" t="s">
        <v>266</v>
      </c>
      <c r="AQ139" s="4" t="s">
        <v>61</v>
      </c>
      <c r="AR139" s="4" t="s">
        <v>1674</v>
      </c>
      <c r="AS139" s="4" t="s">
        <v>1673</v>
      </c>
      <c r="AT139" s="4" t="s">
        <v>1672</v>
      </c>
    </row>
    <row r="140" spans="1:46" s="4" customFormat="1" x14ac:dyDescent="0.3">
      <c r="A140" s="4" t="s">
        <v>1671</v>
      </c>
      <c r="B140" s="4">
        <v>19</v>
      </c>
      <c r="C140" s="4" t="s">
        <v>1086</v>
      </c>
      <c r="D140" s="4">
        <v>1080</v>
      </c>
      <c r="E140" s="4">
        <v>2009</v>
      </c>
      <c r="F140" s="4" t="s">
        <v>1087</v>
      </c>
      <c r="G140" s="4" t="s">
        <v>248</v>
      </c>
      <c r="H140" s="4" t="s">
        <v>1483</v>
      </c>
      <c r="I140" s="4" t="s">
        <v>1482</v>
      </c>
      <c r="J140" s="4" t="s">
        <v>52</v>
      </c>
      <c r="K140" s="4" t="s">
        <v>53</v>
      </c>
      <c r="L140" s="4" t="s">
        <v>54</v>
      </c>
      <c r="M140" s="4" t="s">
        <v>55</v>
      </c>
      <c r="N140" s="4" t="s">
        <v>55</v>
      </c>
      <c r="O140" s="4" t="s">
        <v>55</v>
      </c>
      <c r="P140" s="4" t="s">
        <v>1664</v>
      </c>
      <c r="Q140" s="4" t="s">
        <v>57</v>
      </c>
      <c r="R140" s="4" t="s">
        <v>1090</v>
      </c>
      <c r="S140" s="4">
        <v>168</v>
      </c>
      <c r="T140" s="4" t="s">
        <v>1670</v>
      </c>
      <c r="U140" s="4">
        <v>30</v>
      </c>
      <c r="V140" s="4" t="s">
        <v>1669</v>
      </c>
      <c r="W140" s="4">
        <v>30</v>
      </c>
      <c r="X140" s="4" t="s">
        <v>1669</v>
      </c>
      <c r="Y140" s="4">
        <v>30</v>
      </c>
      <c r="Z140" s="4">
        <v>29</v>
      </c>
      <c r="AA140" s="4">
        <v>1</v>
      </c>
      <c r="AB140" s="4">
        <v>0</v>
      </c>
      <c r="AC140" s="4">
        <v>0</v>
      </c>
      <c r="AD140" s="4">
        <v>0</v>
      </c>
      <c r="AE140" s="4">
        <v>0</v>
      </c>
      <c r="AF140" s="4" t="s">
        <v>1668</v>
      </c>
      <c r="AG140" s="4" t="s">
        <v>61</v>
      </c>
      <c r="AH140" s="4" t="s">
        <v>1667</v>
      </c>
      <c r="AI140" s="4" t="s">
        <v>1666</v>
      </c>
      <c r="AJ140">
        <v>22.94</v>
      </c>
      <c r="AK140">
        <v>22.17</v>
      </c>
      <c r="AL140" s="3">
        <v>3.3300000000000003E-2</v>
      </c>
      <c r="AM140" s="4" t="s">
        <v>65</v>
      </c>
      <c r="AN140" s="4" t="s">
        <v>203</v>
      </c>
      <c r="AO140" s="4" t="s">
        <v>65</v>
      </c>
      <c r="AP140" s="4" t="s">
        <v>65</v>
      </c>
      <c r="AQ140" s="4" t="s">
        <v>66</v>
      </c>
      <c r="AR140" s="4" t="s">
        <v>179</v>
      </c>
      <c r="AS140" s="4" t="s">
        <v>204</v>
      </c>
      <c r="AT140" s="4" t="s">
        <v>203</v>
      </c>
    </row>
    <row r="141" spans="1:46" s="4" customFormat="1" x14ac:dyDescent="0.3">
      <c r="A141" s="4" t="s">
        <v>1665</v>
      </c>
      <c r="B141" s="4">
        <v>20</v>
      </c>
      <c r="C141" s="4" t="s">
        <v>1086</v>
      </c>
      <c r="D141" s="4">
        <v>1080</v>
      </c>
      <c r="E141" s="4">
        <v>2009</v>
      </c>
      <c r="F141" s="4" t="s">
        <v>1087</v>
      </c>
      <c r="G141" s="4" t="s">
        <v>248</v>
      </c>
      <c r="H141" s="4" t="s">
        <v>1483</v>
      </c>
      <c r="I141" s="4" t="s">
        <v>1482</v>
      </c>
      <c r="J141" s="4" t="s">
        <v>52</v>
      </c>
      <c r="K141" s="4" t="s">
        <v>53</v>
      </c>
      <c r="L141" s="4" t="s">
        <v>54</v>
      </c>
      <c r="M141" s="4" t="s">
        <v>55</v>
      </c>
      <c r="N141" s="4" t="s">
        <v>55</v>
      </c>
      <c r="O141" s="4" t="s">
        <v>55</v>
      </c>
      <c r="P141" s="4" t="s">
        <v>1664</v>
      </c>
      <c r="Q141" s="4" t="s">
        <v>57</v>
      </c>
      <c r="R141" s="4" t="s">
        <v>1090</v>
      </c>
      <c r="S141" s="4">
        <v>354</v>
      </c>
      <c r="T141" s="4" t="s">
        <v>839</v>
      </c>
      <c r="U141" s="4">
        <v>35</v>
      </c>
      <c r="V141" s="4" t="s">
        <v>839</v>
      </c>
      <c r="W141" s="4">
        <v>35</v>
      </c>
      <c r="X141" s="4" t="s">
        <v>839</v>
      </c>
      <c r="Y141" s="4">
        <v>35</v>
      </c>
      <c r="Z141" s="4">
        <v>35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 t="s">
        <v>1663</v>
      </c>
      <c r="AG141" s="4" t="s">
        <v>61</v>
      </c>
      <c r="AH141" s="4" t="s">
        <v>1559</v>
      </c>
      <c r="AI141" s="4" t="s">
        <v>139</v>
      </c>
      <c r="AJ141">
        <v>19.690000000000001</v>
      </c>
      <c r="AK141">
        <v>19.690000000000001</v>
      </c>
      <c r="AL141" s="3">
        <v>0</v>
      </c>
      <c r="AM141" s="4" t="s">
        <v>65</v>
      </c>
      <c r="AN141" s="4" t="s">
        <v>65</v>
      </c>
      <c r="AO141" s="4" t="s">
        <v>65</v>
      </c>
      <c r="AP141" s="4" t="s">
        <v>65</v>
      </c>
      <c r="AQ141" s="4" t="s">
        <v>66</v>
      </c>
      <c r="AR141" s="4" t="s">
        <v>66</v>
      </c>
      <c r="AS141" s="4" t="s">
        <v>67</v>
      </c>
      <c r="AT141" s="4" t="s">
        <v>65</v>
      </c>
    </row>
    <row r="142" spans="1:46" s="4" customFormat="1" x14ac:dyDescent="0.3">
      <c r="A142" s="4" t="s">
        <v>1662</v>
      </c>
      <c r="B142" s="4">
        <v>1</v>
      </c>
      <c r="C142" s="4" t="s">
        <v>961</v>
      </c>
      <c r="D142" s="4">
        <v>1080</v>
      </c>
      <c r="E142" s="4">
        <v>1920</v>
      </c>
      <c r="F142" s="4" t="s">
        <v>962</v>
      </c>
      <c r="G142" s="4" t="s">
        <v>963</v>
      </c>
      <c r="H142" s="4" t="s">
        <v>1483</v>
      </c>
      <c r="I142" s="4" t="s">
        <v>1482</v>
      </c>
      <c r="J142" s="4" t="s">
        <v>52</v>
      </c>
      <c r="K142" s="4" t="s">
        <v>53</v>
      </c>
      <c r="L142" s="4" t="s">
        <v>54</v>
      </c>
      <c r="M142" s="4" t="s">
        <v>55</v>
      </c>
      <c r="N142" s="4" t="s">
        <v>55</v>
      </c>
      <c r="O142" s="4" t="s">
        <v>55</v>
      </c>
      <c r="P142" s="4" t="s">
        <v>1579</v>
      </c>
      <c r="Q142" s="4" t="s">
        <v>57</v>
      </c>
      <c r="R142" s="4" t="s">
        <v>1222</v>
      </c>
      <c r="S142" s="4">
        <v>92</v>
      </c>
      <c r="T142" s="4" t="s">
        <v>1542</v>
      </c>
      <c r="U142" s="4">
        <v>23</v>
      </c>
      <c r="V142" s="4" t="s">
        <v>1542</v>
      </c>
      <c r="W142" s="4">
        <v>23</v>
      </c>
      <c r="X142" s="4" t="s">
        <v>1542</v>
      </c>
      <c r="Y142" s="4">
        <v>23</v>
      </c>
      <c r="Z142" s="4">
        <v>23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 t="s">
        <v>1661</v>
      </c>
      <c r="AG142" s="4" t="s">
        <v>61</v>
      </c>
      <c r="AH142" s="4" t="s">
        <v>1660</v>
      </c>
      <c r="AI142" s="4" t="s">
        <v>1659</v>
      </c>
      <c r="AJ142">
        <v>15.28</v>
      </c>
      <c r="AK142">
        <v>15.28</v>
      </c>
      <c r="AL142" s="3">
        <v>0</v>
      </c>
      <c r="AM142" s="4" t="s">
        <v>65</v>
      </c>
      <c r="AN142" s="4" t="s">
        <v>65</v>
      </c>
      <c r="AO142" s="4" t="s">
        <v>65</v>
      </c>
      <c r="AP142" s="4" t="s">
        <v>65</v>
      </c>
      <c r="AQ142" s="4" t="s">
        <v>66</v>
      </c>
      <c r="AR142" s="4" t="s">
        <v>66</v>
      </c>
      <c r="AS142" s="4" t="s">
        <v>67</v>
      </c>
      <c r="AT142" s="4" t="s">
        <v>65</v>
      </c>
    </row>
    <row r="143" spans="1:46" s="4" customFormat="1" x14ac:dyDescent="0.3">
      <c r="A143" s="4" t="s">
        <v>1658</v>
      </c>
      <c r="B143" s="4">
        <v>2</v>
      </c>
      <c r="C143" s="4" t="s">
        <v>961</v>
      </c>
      <c r="D143" s="4">
        <v>1080</v>
      </c>
      <c r="E143" s="4">
        <v>1920</v>
      </c>
      <c r="F143" s="4" t="s">
        <v>962</v>
      </c>
      <c r="G143" s="4" t="s">
        <v>963</v>
      </c>
      <c r="H143" s="4" t="s">
        <v>1483</v>
      </c>
      <c r="I143" s="4" t="s">
        <v>1482</v>
      </c>
      <c r="J143" s="4" t="s">
        <v>52</v>
      </c>
      <c r="K143" s="4" t="s">
        <v>53</v>
      </c>
      <c r="L143" s="4" t="s">
        <v>54</v>
      </c>
      <c r="M143" s="4" t="s">
        <v>55</v>
      </c>
      <c r="N143" s="4" t="s">
        <v>55</v>
      </c>
      <c r="O143" s="4" t="s">
        <v>55</v>
      </c>
      <c r="P143" s="4" t="s">
        <v>1579</v>
      </c>
      <c r="Q143" s="4" t="s">
        <v>57</v>
      </c>
      <c r="R143" s="4" t="s">
        <v>1222</v>
      </c>
      <c r="S143" s="4">
        <v>79</v>
      </c>
      <c r="T143" s="4" t="s">
        <v>1657</v>
      </c>
      <c r="U143" s="4">
        <v>25</v>
      </c>
      <c r="V143" s="4" t="s">
        <v>1657</v>
      </c>
      <c r="W143" s="4">
        <v>25</v>
      </c>
      <c r="X143" s="4" t="s">
        <v>1657</v>
      </c>
      <c r="Y143" s="4">
        <v>25</v>
      </c>
      <c r="Z143" s="4">
        <v>25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 t="s">
        <v>1656</v>
      </c>
      <c r="AG143" s="4" t="s">
        <v>61</v>
      </c>
      <c r="AH143" s="4" t="s">
        <v>1655</v>
      </c>
      <c r="AI143" s="4" t="s">
        <v>1654</v>
      </c>
      <c r="AJ143">
        <v>17.62</v>
      </c>
      <c r="AK143">
        <v>17.62</v>
      </c>
      <c r="AL143" s="3">
        <v>0</v>
      </c>
      <c r="AM143" s="4" t="s">
        <v>65</v>
      </c>
      <c r="AN143" s="4" t="s">
        <v>65</v>
      </c>
      <c r="AO143" s="4" t="s">
        <v>65</v>
      </c>
      <c r="AP143" s="4" t="s">
        <v>65</v>
      </c>
      <c r="AQ143" s="4" t="s">
        <v>66</v>
      </c>
      <c r="AR143" s="4" t="s">
        <v>66</v>
      </c>
      <c r="AS143" s="4" t="s">
        <v>67</v>
      </c>
      <c r="AT143" s="4" t="s">
        <v>65</v>
      </c>
    </row>
    <row r="144" spans="1:46" s="4" customFormat="1" x14ac:dyDescent="0.3">
      <c r="A144" s="4" t="s">
        <v>1653</v>
      </c>
      <c r="B144" s="4">
        <v>3</v>
      </c>
      <c r="C144" s="4" t="s">
        <v>961</v>
      </c>
      <c r="D144" s="4">
        <v>1080</v>
      </c>
      <c r="E144" s="4">
        <v>1920</v>
      </c>
      <c r="F144" s="4" t="s">
        <v>962</v>
      </c>
      <c r="G144" s="4" t="s">
        <v>963</v>
      </c>
      <c r="H144" s="4" t="s">
        <v>1483</v>
      </c>
      <c r="I144" s="4" t="s">
        <v>1482</v>
      </c>
      <c r="J144" s="4" t="s">
        <v>52</v>
      </c>
      <c r="K144" s="4" t="s">
        <v>53</v>
      </c>
      <c r="L144" s="4" t="s">
        <v>54</v>
      </c>
      <c r="M144" s="4" t="s">
        <v>55</v>
      </c>
      <c r="N144" s="4" t="s">
        <v>55</v>
      </c>
      <c r="O144" s="4" t="s">
        <v>55</v>
      </c>
      <c r="P144" s="4" t="s">
        <v>1579</v>
      </c>
      <c r="Q144" s="4" t="s">
        <v>57</v>
      </c>
      <c r="R144" s="4" t="s">
        <v>1222</v>
      </c>
      <c r="S144" s="4">
        <v>2</v>
      </c>
      <c r="T144" s="4" t="s">
        <v>283</v>
      </c>
      <c r="U144" s="4">
        <v>29</v>
      </c>
      <c r="V144" s="4" t="s">
        <v>1652</v>
      </c>
      <c r="W144" s="4">
        <v>30</v>
      </c>
      <c r="X144" s="4" t="s">
        <v>1652</v>
      </c>
      <c r="Y144" s="4">
        <v>30</v>
      </c>
      <c r="Z144" s="4">
        <v>29</v>
      </c>
      <c r="AA144" s="4">
        <v>1</v>
      </c>
      <c r="AB144" s="4">
        <v>0</v>
      </c>
      <c r="AC144" s="4">
        <v>0</v>
      </c>
      <c r="AD144" s="4">
        <v>0</v>
      </c>
      <c r="AE144" s="4">
        <v>0</v>
      </c>
      <c r="AF144" s="4" t="s">
        <v>1651</v>
      </c>
      <c r="AG144" s="4" t="s">
        <v>61</v>
      </c>
      <c r="AH144" s="4" t="s">
        <v>1650</v>
      </c>
      <c r="AI144" s="4" t="s">
        <v>392</v>
      </c>
      <c r="AJ144">
        <v>21.31</v>
      </c>
      <c r="AK144">
        <v>20.6</v>
      </c>
      <c r="AL144" s="3">
        <v>3.3300000000000003E-2</v>
      </c>
      <c r="AM144" s="4" t="s">
        <v>65</v>
      </c>
      <c r="AN144" s="4" t="s">
        <v>203</v>
      </c>
      <c r="AO144" s="4" t="s">
        <v>65</v>
      </c>
      <c r="AP144" s="4" t="s">
        <v>65</v>
      </c>
      <c r="AQ144" s="4" t="s">
        <v>66</v>
      </c>
      <c r="AR144" s="4" t="s">
        <v>179</v>
      </c>
      <c r="AS144" s="4" t="s">
        <v>204</v>
      </c>
      <c r="AT144" s="4" t="s">
        <v>203</v>
      </c>
    </row>
    <row r="145" spans="1:46" s="4" customFormat="1" x14ac:dyDescent="0.3">
      <c r="A145" s="4" t="s">
        <v>1649</v>
      </c>
      <c r="B145" s="4">
        <v>4</v>
      </c>
      <c r="C145" s="4" t="s">
        <v>961</v>
      </c>
      <c r="D145" s="4">
        <v>1080</v>
      </c>
      <c r="E145" s="4">
        <v>1920</v>
      </c>
      <c r="F145" s="4" t="s">
        <v>962</v>
      </c>
      <c r="G145" s="4" t="s">
        <v>963</v>
      </c>
      <c r="H145" s="4" t="s">
        <v>1483</v>
      </c>
      <c r="I145" s="4" t="s">
        <v>1482</v>
      </c>
      <c r="J145" s="4" t="s">
        <v>52</v>
      </c>
      <c r="K145" s="4" t="s">
        <v>53</v>
      </c>
      <c r="L145" s="4" t="s">
        <v>54</v>
      </c>
      <c r="M145" s="4" t="s">
        <v>55</v>
      </c>
      <c r="N145" s="4" t="s">
        <v>55</v>
      </c>
      <c r="O145" s="4" t="s">
        <v>55</v>
      </c>
      <c r="P145" s="4" t="s">
        <v>1579</v>
      </c>
      <c r="Q145" s="4" t="s">
        <v>57</v>
      </c>
      <c r="R145" s="4" t="s">
        <v>1222</v>
      </c>
      <c r="S145" s="4">
        <v>84</v>
      </c>
      <c r="T145" s="4" t="s">
        <v>1648</v>
      </c>
      <c r="U145" s="4">
        <v>25</v>
      </c>
      <c r="V145" s="4" t="s">
        <v>1648</v>
      </c>
      <c r="W145" s="4">
        <v>25</v>
      </c>
      <c r="X145" s="4" t="s">
        <v>1648</v>
      </c>
      <c r="Y145" s="4">
        <v>25</v>
      </c>
      <c r="Z145" s="4">
        <v>25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 t="s">
        <v>1647</v>
      </c>
      <c r="AG145" s="4" t="s">
        <v>61</v>
      </c>
      <c r="AH145" s="4" t="s">
        <v>1606</v>
      </c>
      <c r="AI145" s="4" t="s">
        <v>1605</v>
      </c>
      <c r="AJ145">
        <v>23.54</v>
      </c>
      <c r="AK145">
        <v>23.54</v>
      </c>
      <c r="AL145" s="3">
        <v>0</v>
      </c>
      <c r="AM145" s="4" t="s">
        <v>65</v>
      </c>
      <c r="AN145" s="4" t="s">
        <v>65</v>
      </c>
      <c r="AO145" s="4" t="s">
        <v>65</v>
      </c>
      <c r="AP145" s="4" t="s">
        <v>65</v>
      </c>
      <c r="AQ145" s="4" t="s">
        <v>66</v>
      </c>
      <c r="AR145" s="4" t="s">
        <v>66</v>
      </c>
      <c r="AS145" s="4" t="s">
        <v>67</v>
      </c>
      <c r="AT145" s="4" t="s">
        <v>65</v>
      </c>
    </row>
    <row r="146" spans="1:46" s="4" customFormat="1" x14ac:dyDescent="0.3">
      <c r="A146" s="4" t="s">
        <v>1646</v>
      </c>
      <c r="B146" s="4">
        <v>5</v>
      </c>
      <c r="C146" s="4" t="s">
        <v>961</v>
      </c>
      <c r="D146" s="4">
        <v>1080</v>
      </c>
      <c r="E146" s="4">
        <v>1920</v>
      </c>
      <c r="F146" s="4" t="s">
        <v>962</v>
      </c>
      <c r="G146" s="4" t="s">
        <v>963</v>
      </c>
      <c r="H146" s="4" t="s">
        <v>1483</v>
      </c>
      <c r="I146" s="4" t="s">
        <v>1482</v>
      </c>
      <c r="J146" s="4" t="s">
        <v>52</v>
      </c>
      <c r="K146" s="4" t="s">
        <v>53</v>
      </c>
      <c r="L146" s="4" t="s">
        <v>54</v>
      </c>
      <c r="M146" s="4" t="s">
        <v>55</v>
      </c>
      <c r="N146" s="4" t="s">
        <v>55</v>
      </c>
      <c r="O146" s="4" t="s">
        <v>55</v>
      </c>
      <c r="P146" s="4" t="s">
        <v>1579</v>
      </c>
      <c r="Q146" s="4" t="s">
        <v>57</v>
      </c>
      <c r="R146" s="4" t="s">
        <v>1222</v>
      </c>
      <c r="S146" s="4">
        <v>332</v>
      </c>
      <c r="T146" s="4" t="s">
        <v>1645</v>
      </c>
      <c r="U146" s="4">
        <v>27</v>
      </c>
      <c r="V146" s="4" t="s">
        <v>1645</v>
      </c>
      <c r="W146" s="4">
        <v>27</v>
      </c>
      <c r="X146" s="4" t="s">
        <v>1645</v>
      </c>
      <c r="Y146" s="4">
        <v>27</v>
      </c>
      <c r="Z146" s="4">
        <v>27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 t="s">
        <v>1644</v>
      </c>
      <c r="AG146" s="4" t="s">
        <v>61</v>
      </c>
      <c r="AH146" s="4" t="s">
        <v>1643</v>
      </c>
      <c r="AI146" s="4" t="s">
        <v>1207</v>
      </c>
      <c r="AJ146">
        <v>21.69</v>
      </c>
      <c r="AK146">
        <v>21.69</v>
      </c>
      <c r="AL146" s="3">
        <v>0</v>
      </c>
      <c r="AM146" s="4" t="s">
        <v>65</v>
      </c>
      <c r="AN146" s="4" t="s">
        <v>65</v>
      </c>
      <c r="AO146" s="4" t="s">
        <v>65</v>
      </c>
      <c r="AP146" s="4" t="s">
        <v>65</v>
      </c>
      <c r="AQ146" s="4" t="s">
        <v>66</v>
      </c>
      <c r="AR146" s="4" t="s">
        <v>66</v>
      </c>
      <c r="AS146" s="4" t="s">
        <v>67</v>
      </c>
      <c r="AT146" s="4" t="s">
        <v>65</v>
      </c>
    </row>
    <row r="147" spans="1:46" s="4" customFormat="1" x14ac:dyDescent="0.3">
      <c r="A147" s="4" t="s">
        <v>1642</v>
      </c>
      <c r="B147" s="4">
        <v>6</v>
      </c>
      <c r="C147" s="4" t="s">
        <v>961</v>
      </c>
      <c r="D147" s="4">
        <v>1080</v>
      </c>
      <c r="E147" s="4">
        <v>1920</v>
      </c>
      <c r="F147" s="4" t="s">
        <v>962</v>
      </c>
      <c r="G147" s="4" t="s">
        <v>963</v>
      </c>
      <c r="H147" s="4" t="s">
        <v>1483</v>
      </c>
      <c r="I147" s="4" t="s">
        <v>1482</v>
      </c>
      <c r="J147" s="4" t="s">
        <v>52</v>
      </c>
      <c r="K147" s="4" t="s">
        <v>53</v>
      </c>
      <c r="L147" s="4" t="s">
        <v>54</v>
      </c>
      <c r="M147" s="4" t="s">
        <v>55</v>
      </c>
      <c r="N147" s="4" t="s">
        <v>55</v>
      </c>
      <c r="O147" s="4" t="s">
        <v>55</v>
      </c>
      <c r="P147" s="4" t="s">
        <v>1579</v>
      </c>
      <c r="Q147" s="4" t="s">
        <v>57</v>
      </c>
      <c r="R147" s="4" t="s">
        <v>1222</v>
      </c>
      <c r="S147" s="4">
        <v>423</v>
      </c>
      <c r="T147" s="4" t="s">
        <v>546</v>
      </c>
      <c r="U147" s="4">
        <v>29</v>
      </c>
      <c r="V147" s="4" t="s">
        <v>546</v>
      </c>
      <c r="W147" s="4">
        <v>29</v>
      </c>
      <c r="X147" s="4" t="s">
        <v>546</v>
      </c>
      <c r="Y147" s="4">
        <v>29</v>
      </c>
      <c r="Z147" s="4">
        <v>29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 t="s">
        <v>1641</v>
      </c>
      <c r="AG147" s="4" t="s">
        <v>61</v>
      </c>
      <c r="AH147" s="4" t="s">
        <v>1640</v>
      </c>
      <c r="AI147" s="4" t="s">
        <v>1452</v>
      </c>
      <c r="AJ147">
        <v>24.35</v>
      </c>
      <c r="AK147">
        <v>24.35</v>
      </c>
      <c r="AL147" s="3">
        <v>0</v>
      </c>
      <c r="AM147" s="4" t="s">
        <v>65</v>
      </c>
      <c r="AN147" s="4" t="s">
        <v>65</v>
      </c>
      <c r="AO147" s="4" t="s">
        <v>65</v>
      </c>
      <c r="AP147" s="4" t="s">
        <v>65</v>
      </c>
      <c r="AQ147" s="4" t="s">
        <v>66</v>
      </c>
      <c r="AR147" s="4" t="s">
        <v>66</v>
      </c>
      <c r="AS147" s="4" t="s">
        <v>67</v>
      </c>
      <c r="AT147" s="4" t="s">
        <v>65</v>
      </c>
    </row>
    <row r="148" spans="1:46" s="4" customFormat="1" x14ac:dyDescent="0.3">
      <c r="A148" s="4" t="s">
        <v>1639</v>
      </c>
      <c r="B148" s="4">
        <v>7</v>
      </c>
      <c r="C148" s="4" t="s">
        <v>961</v>
      </c>
      <c r="D148" s="4">
        <v>1080</v>
      </c>
      <c r="E148" s="4">
        <v>1920</v>
      </c>
      <c r="F148" s="4" t="s">
        <v>962</v>
      </c>
      <c r="G148" s="4" t="s">
        <v>963</v>
      </c>
      <c r="H148" s="4" t="s">
        <v>1483</v>
      </c>
      <c r="I148" s="4" t="s">
        <v>1482</v>
      </c>
      <c r="J148" s="4" t="s">
        <v>52</v>
      </c>
      <c r="K148" s="4" t="s">
        <v>53</v>
      </c>
      <c r="L148" s="4" t="s">
        <v>54</v>
      </c>
      <c r="M148" s="4" t="s">
        <v>55</v>
      </c>
      <c r="N148" s="4" t="s">
        <v>55</v>
      </c>
      <c r="O148" s="4" t="s">
        <v>55</v>
      </c>
      <c r="P148" s="4" t="s">
        <v>1579</v>
      </c>
      <c r="Q148" s="4" t="s">
        <v>57</v>
      </c>
      <c r="R148" s="4" t="s">
        <v>1222</v>
      </c>
      <c r="S148" s="4">
        <v>451</v>
      </c>
      <c r="T148" s="4" t="s">
        <v>1638</v>
      </c>
      <c r="U148" s="4">
        <v>27</v>
      </c>
      <c r="V148" s="4" t="s">
        <v>1637</v>
      </c>
      <c r="W148" s="4">
        <v>28</v>
      </c>
      <c r="X148" s="4" t="s">
        <v>1637</v>
      </c>
      <c r="Y148" s="4">
        <v>28</v>
      </c>
      <c r="Z148" s="4">
        <v>27</v>
      </c>
      <c r="AA148" s="4">
        <v>1</v>
      </c>
      <c r="AB148" s="4">
        <v>0</v>
      </c>
      <c r="AC148" s="4">
        <v>0</v>
      </c>
      <c r="AD148" s="4">
        <v>0</v>
      </c>
      <c r="AE148" s="4">
        <v>0</v>
      </c>
      <c r="AF148" s="4" t="s">
        <v>1636</v>
      </c>
      <c r="AG148" s="4" t="s">
        <v>61</v>
      </c>
      <c r="AH148" s="4" t="s">
        <v>1635</v>
      </c>
      <c r="AI148" s="4" t="s">
        <v>367</v>
      </c>
      <c r="AJ148">
        <v>21.22</v>
      </c>
      <c r="AK148">
        <v>20.46</v>
      </c>
      <c r="AL148" s="3">
        <v>3.5700000000000003E-2</v>
      </c>
      <c r="AM148" s="4" t="s">
        <v>65</v>
      </c>
      <c r="AN148" s="4" t="s">
        <v>155</v>
      </c>
      <c r="AO148" s="4" t="s">
        <v>65</v>
      </c>
      <c r="AP148" s="4" t="s">
        <v>65</v>
      </c>
      <c r="AQ148" s="4" t="s">
        <v>66</v>
      </c>
      <c r="AR148" s="4" t="s">
        <v>179</v>
      </c>
      <c r="AS148" s="4" t="s">
        <v>653</v>
      </c>
      <c r="AT148" s="4" t="s">
        <v>155</v>
      </c>
    </row>
    <row r="149" spans="1:46" s="4" customFormat="1" x14ac:dyDescent="0.3">
      <c r="A149" s="4" t="s">
        <v>1634</v>
      </c>
      <c r="B149" s="4">
        <v>8</v>
      </c>
      <c r="C149" s="4" t="s">
        <v>961</v>
      </c>
      <c r="D149" s="4">
        <v>1080</v>
      </c>
      <c r="E149" s="4">
        <v>1920</v>
      </c>
      <c r="F149" s="4" t="s">
        <v>962</v>
      </c>
      <c r="G149" s="4" t="s">
        <v>963</v>
      </c>
      <c r="H149" s="4" t="s">
        <v>1483</v>
      </c>
      <c r="I149" s="4" t="s">
        <v>1482</v>
      </c>
      <c r="J149" s="4" t="s">
        <v>52</v>
      </c>
      <c r="K149" s="4" t="s">
        <v>53</v>
      </c>
      <c r="L149" s="4" t="s">
        <v>54</v>
      </c>
      <c r="M149" s="4" t="s">
        <v>55</v>
      </c>
      <c r="N149" s="4" t="s">
        <v>55</v>
      </c>
      <c r="O149" s="4" t="s">
        <v>55</v>
      </c>
      <c r="P149" s="4" t="s">
        <v>1579</v>
      </c>
      <c r="Q149" s="4" t="s">
        <v>57</v>
      </c>
      <c r="R149" s="4" t="s">
        <v>1222</v>
      </c>
      <c r="S149" s="4">
        <v>258</v>
      </c>
      <c r="T149" s="4" t="s">
        <v>1633</v>
      </c>
      <c r="U149" s="4">
        <v>26</v>
      </c>
      <c r="V149" s="4" t="s">
        <v>1633</v>
      </c>
      <c r="W149" s="4">
        <v>26</v>
      </c>
      <c r="X149" s="4" t="s">
        <v>1633</v>
      </c>
      <c r="Y149" s="4">
        <v>26</v>
      </c>
      <c r="Z149" s="4">
        <v>26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 t="s">
        <v>1632</v>
      </c>
      <c r="AG149" s="4" t="s">
        <v>61</v>
      </c>
      <c r="AH149" s="4" t="s">
        <v>1631</v>
      </c>
      <c r="AI149" s="4" t="s">
        <v>807</v>
      </c>
      <c r="AJ149">
        <v>27.48</v>
      </c>
      <c r="AK149">
        <v>27.48</v>
      </c>
      <c r="AL149" s="3">
        <v>0</v>
      </c>
      <c r="AM149" s="4" t="s">
        <v>65</v>
      </c>
      <c r="AN149" s="4" t="s">
        <v>65</v>
      </c>
      <c r="AO149" s="4" t="s">
        <v>65</v>
      </c>
      <c r="AP149" s="4" t="s">
        <v>65</v>
      </c>
      <c r="AQ149" s="4" t="s">
        <v>66</v>
      </c>
      <c r="AR149" s="4" t="s">
        <v>66</v>
      </c>
      <c r="AS149" s="4" t="s">
        <v>67</v>
      </c>
      <c r="AT149" s="4" t="s">
        <v>65</v>
      </c>
    </row>
    <row r="150" spans="1:46" s="4" customFormat="1" x14ac:dyDescent="0.3">
      <c r="A150" s="4" t="s">
        <v>1630</v>
      </c>
      <c r="B150" s="4">
        <v>9</v>
      </c>
      <c r="C150" s="4" t="s">
        <v>961</v>
      </c>
      <c r="D150" s="4">
        <v>1080</v>
      </c>
      <c r="E150" s="4">
        <v>1920</v>
      </c>
      <c r="F150" s="4" t="s">
        <v>962</v>
      </c>
      <c r="G150" s="4" t="s">
        <v>963</v>
      </c>
      <c r="H150" s="4" t="s">
        <v>1483</v>
      </c>
      <c r="I150" s="4" t="s">
        <v>1482</v>
      </c>
      <c r="J150" s="4" t="s">
        <v>52</v>
      </c>
      <c r="K150" s="4" t="s">
        <v>53</v>
      </c>
      <c r="L150" s="4" t="s">
        <v>54</v>
      </c>
      <c r="M150" s="4" t="s">
        <v>55</v>
      </c>
      <c r="N150" s="4" t="s">
        <v>55</v>
      </c>
      <c r="O150" s="4" t="s">
        <v>55</v>
      </c>
      <c r="P150" s="4" t="s">
        <v>1579</v>
      </c>
      <c r="Q150" s="4" t="s">
        <v>57</v>
      </c>
      <c r="R150" s="4" t="s">
        <v>1222</v>
      </c>
      <c r="S150" s="4">
        <v>323</v>
      </c>
      <c r="T150" s="4" t="s">
        <v>1629</v>
      </c>
      <c r="U150" s="4">
        <v>28</v>
      </c>
      <c r="V150" s="4" t="s">
        <v>1629</v>
      </c>
      <c r="W150" s="4">
        <v>28</v>
      </c>
      <c r="X150" s="4" t="s">
        <v>1629</v>
      </c>
      <c r="Y150" s="4">
        <v>28</v>
      </c>
      <c r="Z150" s="4">
        <v>28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 t="s">
        <v>1628</v>
      </c>
      <c r="AG150" s="4" t="s">
        <v>61</v>
      </c>
      <c r="AH150" s="4" t="s">
        <v>1627</v>
      </c>
      <c r="AI150" s="4" t="s">
        <v>1599</v>
      </c>
      <c r="AJ150">
        <v>18.559999999999999</v>
      </c>
      <c r="AK150">
        <v>18.559999999999999</v>
      </c>
      <c r="AL150" s="3">
        <v>0</v>
      </c>
      <c r="AM150" s="4" t="s">
        <v>65</v>
      </c>
      <c r="AN150" s="4" t="s">
        <v>65</v>
      </c>
      <c r="AO150" s="4" t="s">
        <v>65</v>
      </c>
      <c r="AP150" s="4" t="s">
        <v>65</v>
      </c>
      <c r="AQ150" s="4" t="s">
        <v>66</v>
      </c>
      <c r="AR150" s="4" t="s">
        <v>66</v>
      </c>
      <c r="AS150" s="4" t="s">
        <v>67</v>
      </c>
      <c r="AT150" s="4" t="s">
        <v>65</v>
      </c>
    </row>
    <row r="151" spans="1:46" s="4" customFormat="1" x14ac:dyDescent="0.3">
      <c r="A151" s="4" t="s">
        <v>1626</v>
      </c>
      <c r="B151" s="4">
        <v>10</v>
      </c>
      <c r="C151" s="4" t="s">
        <v>961</v>
      </c>
      <c r="D151" s="4">
        <v>1080</v>
      </c>
      <c r="E151" s="4">
        <v>1920</v>
      </c>
      <c r="F151" s="4" t="s">
        <v>962</v>
      </c>
      <c r="G151" s="4" t="s">
        <v>963</v>
      </c>
      <c r="H151" s="4" t="s">
        <v>1483</v>
      </c>
      <c r="I151" s="4" t="s">
        <v>1482</v>
      </c>
      <c r="J151" s="4" t="s">
        <v>52</v>
      </c>
      <c r="K151" s="4" t="s">
        <v>53</v>
      </c>
      <c r="L151" s="4" t="s">
        <v>54</v>
      </c>
      <c r="M151" s="4" t="s">
        <v>55</v>
      </c>
      <c r="N151" s="4" t="s">
        <v>55</v>
      </c>
      <c r="O151" s="4" t="s">
        <v>55</v>
      </c>
      <c r="P151" s="4" t="s">
        <v>1579</v>
      </c>
      <c r="Q151" s="4" t="s">
        <v>57</v>
      </c>
      <c r="R151" s="4" t="s">
        <v>1222</v>
      </c>
      <c r="S151" s="4">
        <v>93</v>
      </c>
      <c r="T151" s="4" t="s">
        <v>1625</v>
      </c>
      <c r="U151" s="4">
        <v>27</v>
      </c>
      <c r="V151" s="4" t="s">
        <v>1624</v>
      </c>
      <c r="W151" s="4">
        <v>26</v>
      </c>
      <c r="X151" s="4" t="s">
        <v>1624</v>
      </c>
      <c r="Y151" s="4">
        <v>26</v>
      </c>
      <c r="Z151" s="4">
        <v>26</v>
      </c>
      <c r="AA151" s="4">
        <v>1</v>
      </c>
      <c r="AB151" s="4">
        <v>0</v>
      </c>
      <c r="AC151" s="4">
        <v>0</v>
      </c>
      <c r="AD151" s="4">
        <v>0</v>
      </c>
      <c r="AE151" s="4">
        <v>0</v>
      </c>
      <c r="AF151" s="4" t="s">
        <v>680</v>
      </c>
      <c r="AG151" s="4" t="s">
        <v>61</v>
      </c>
      <c r="AH151" s="4" t="s">
        <v>1623</v>
      </c>
      <c r="AI151" s="4" t="s">
        <v>1622</v>
      </c>
      <c r="AJ151">
        <v>24.27</v>
      </c>
      <c r="AK151">
        <v>23.37</v>
      </c>
      <c r="AL151" s="3">
        <v>3.6999999999999998E-2</v>
      </c>
      <c r="AM151" s="4" t="s">
        <v>65</v>
      </c>
      <c r="AN151" s="4" t="s">
        <v>221</v>
      </c>
      <c r="AO151" s="4" t="s">
        <v>65</v>
      </c>
      <c r="AP151" s="4" t="s">
        <v>65</v>
      </c>
      <c r="AQ151" s="4" t="s">
        <v>66</v>
      </c>
      <c r="AR151" s="4" t="s">
        <v>179</v>
      </c>
      <c r="AS151" s="4" t="s">
        <v>222</v>
      </c>
      <c r="AT151" s="4" t="s">
        <v>221</v>
      </c>
    </row>
    <row r="152" spans="1:46" s="4" customFormat="1" x14ac:dyDescent="0.3">
      <c r="A152" s="4" t="s">
        <v>1621</v>
      </c>
      <c r="B152" s="4">
        <v>11</v>
      </c>
      <c r="C152" s="4" t="s">
        <v>961</v>
      </c>
      <c r="D152" s="4">
        <v>1080</v>
      </c>
      <c r="E152" s="4">
        <v>1920</v>
      </c>
      <c r="F152" s="4" t="s">
        <v>962</v>
      </c>
      <c r="G152" s="4" t="s">
        <v>963</v>
      </c>
      <c r="H152" s="4" t="s">
        <v>1483</v>
      </c>
      <c r="I152" s="4" t="s">
        <v>1482</v>
      </c>
      <c r="J152" s="4" t="s">
        <v>52</v>
      </c>
      <c r="K152" s="4" t="s">
        <v>53</v>
      </c>
      <c r="L152" s="4" t="s">
        <v>54</v>
      </c>
      <c r="M152" s="4" t="s">
        <v>55</v>
      </c>
      <c r="N152" s="4" t="s">
        <v>55</v>
      </c>
      <c r="O152" s="4" t="s">
        <v>55</v>
      </c>
      <c r="P152" s="4" t="s">
        <v>1579</v>
      </c>
      <c r="Q152" s="4" t="s">
        <v>57</v>
      </c>
      <c r="R152" s="4" t="s">
        <v>1222</v>
      </c>
      <c r="S152" s="4">
        <v>449</v>
      </c>
      <c r="T152" s="4" t="s">
        <v>1620</v>
      </c>
      <c r="U152" s="4">
        <v>31</v>
      </c>
      <c r="V152" s="4" t="s">
        <v>1620</v>
      </c>
      <c r="W152" s="4">
        <v>31</v>
      </c>
      <c r="X152" s="4" t="s">
        <v>1620</v>
      </c>
      <c r="Y152" s="4">
        <v>31</v>
      </c>
      <c r="Z152" s="4">
        <v>31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 t="s">
        <v>1619</v>
      </c>
      <c r="AG152" s="4" t="s">
        <v>61</v>
      </c>
      <c r="AH152" s="4" t="s">
        <v>1618</v>
      </c>
      <c r="AI152" s="4" t="s">
        <v>1428</v>
      </c>
      <c r="AJ152">
        <v>20.27</v>
      </c>
      <c r="AK152">
        <v>20.27</v>
      </c>
      <c r="AL152" s="3">
        <v>0</v>
      </c>
      <c r="AM152" s="4" t="s">
        <v>65</v>
      </c>
      <c r="AN152" s="4" t="s">
        <v>65</v>
      </c>
      <c r="AO152" s="4" t="s">
        <v>65</v>
      </c>
      <c r="AP152" s="4" t="s">
        <v>65</v>
      </c>
      <c r="AQ152" s="4" t="s">
        <v>66</v>
      </c>
      <c r="AR152" s="4" t="s">
        <v>66</v>
      </c>
      <c r="AS152" s="4" t="s">
        <v>67</v>
      </c>
      <c r="AT152" s="4" t="s">
        <v>65</v>
      </c>
    </row>
    <row r="153" spans="1:46" s="4" customFormat="1" x14ac:dyDescent="0.3">
      <c r="A153" s="4" t="s">
        <v>1617</v>
      </c>
      <c r="B153" s="4">
        <v>12</v>
      </c>
      <c r="C153" s="4" t="s">
        <v>961</v>
      </c>
      <c r="D153" s="4">
        <v>1080</v>
      </c>
      <c r="E153" s="4">
        <v>1920</v>
      </c>
      <c r="F153" s="4" t="s">
        <v>962</v>
      </c>
      <c r="G153" s="4" t="s">
        <v>963</v>
      </c>
      <c r="H153" s="4" t="s">
        <v>1483</v>
      </c>
      <c r="I153" s="4" t="s">
        <v>1482</v>
      </c>
      <c r="J153" s="4" t="s">
        <v>52</v>
      </c>
      <c r="K153" s="4" t="s">
        <v>53</v>
      </c>
      <c r="L153" s="4" t="s">
        <v>54</v>
      </c>
      <c r="M153" s="4" t="s">
        <v>55</v>
      </c>
      <c r="N153" s="4" t="s">
        <v>55</v>
      </c>
      <c r="O153" s="4" t="s">
        <v>55</v>
      </c>
      <c r="P153" s="4" t="s">
        <v>1579</v>
      </c>
      <c r="Q153" s="4" t="s">
        <v>57</v>
      </c>
      <c r="R153" s="4" t="s">
        <v>1222</v>
      </c>
      <c r="S153" s="4">
        <v>23</v>
      </c>
      <c r="T153" s="4" t="s">
        <v>1616</v>
      </c>
      <c r="U153" s="4">
        <v>30</v>
      </c>
      <c r="V153" s="4" t="s">
        <v>1616</v>
      </c>
      <c r="W153" s="4">
        <v>30</v>
      </c>
      <c r="X153" s="4" t="s">
        <v>1616</v>
      </c>
      <c r="Y153" s="4">
        <v>30</v>
      </c>
      <c r="Z153" s="4">
        <v>30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 t="s">
        <v>1615</v>
      </c>
      <c r="AG153" s="4" t="s">
        <v>61</v>
      </c>
      <c r="AH153" s="4" t="s">
        <v>1614</v>
      </c>
      <c r="AI153" s="4" t="s">
        <v>1105</v>
      </c>
      <c r="AJ153">
        <v>22.67</v>
      </c>
      <c r="AK153">
        <v>22.67</v>
      </c>
      <c r="AL153" s="3">
        <v>0</v>
      </c>
      <c r="AM153" s="4" t="s">
        <v>65</v>
      </c>
      <c r="AN153" s="4" t="s">
        <v>65</v>
      </c>
      <c r="AO153" s="4" t="s">
        <v>65</v>
      </c>
      <c r="AP153" s="4" t="s">
        <v>65</v>
      </c>
      <c r="AQ153" s="4" t="s">
        <v>66</v>
      </c>
      <c r="AR153" s="4" t="s">
        <v>66</v>
      </c>
      <c r="AS153" s="4" t="s">
        <v>67</v>
      </c>
      <c r="AT153" s="4" t="s">
        <v>65</v>
      </c>
    </row>
    <row r="154" spans="1:46" s="4" customFormat="1" x14ac:dyDescent="0.3">
      <c r="A154" s="4" t="s">
        <v>1613</v>
      </c>
      <c r="B154" s="4">
        <v>13</v>
      </c>
      <c r="C154" s="4" t="s">
        <v>961</v>
      </c>
      <c r="D154" s="4">
        <v>1080</v>
      </c>
      <c r="E154" s="4">
        <v>1920</v>
      </c>
      <c r="F154" s="4" t="s">
        <v>962</v>
      </c>
      <c r="G154" s="4" t="s">
        <v>963</v>
      </c>
      <c r="H154" s="4" t="s">
        <v>1483</v>
      </c>
      <c r="I154" s="4" t="s">
        <v>1482</v>
      </c>
      <c r="J154" s="4" t="s">
        <v>52</v>
      </c>
      <c r="K154" s="4" t="s">
        <v>53</v>
      </c>
      <c r="L154" s="4" t="s">
        <v>54</v>
      </c>
      <c r="M154" s="4" t="s">
        <v>55</v>
      </c>
      <c r="N154" s="4" t="s">
        <v>55</v>
      </c>
      <c r="O154" s="4" t="s">
        <v>55</v>
      </c>
      <c r="P154" s="4" t="s">
        <v>1579</v>
      </c>
      <c r="Q154" s="4" t="s">
        <v>57</v>
      </c>
      <c r="R154" s="4" t="s">
        <v>1222</v>
      </c>
      <c r="S154" s="4">
        <v>74</v>
      </c>
      <c r="T154" s="4" t="s">
        <v>1612</v>
      </c>
      <c r="U154" s="4">
        <v>23</v>
      </c>
      <c r="V154" s="4" t="s">
        <v>1612</v>
      </c>
      <c r="W154" s="4">
        <v>23</v>
      </c>
      <c r="X154" s="4" t="s">
        <v>1612</v>
      </c>
      <c r="Y154" s="4">
        <v>23</v>
      </c>
      <c r="Z154" s="4">
        <v>23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 t="s">
        <v>1611</v>
      </c>
      <c r="AG154" s="4" t="s">
        <v>61</v>
      </c>
      <c r="AH154" s="4" t="s">
        <v>1610</v>
      </c>
      <c r="AI154" s="4" t="s">
        <v>1132</v>
      </c>
      <c r="AJ154">
        <v>27.79</v>
      </c>
      <c r="AK154">
        <v>27.79</v>
      </c>
      <c r="AL154" s="3">
        <v>0</v>
      </c>
      <c r="AM154" s="4" t="s">
        <v>65</v>
      </c>
      <c r="AN154" s="4" t="s">
        <v>65</v>
      </c>
      <c r="AO154" s="4" t="s">
        <v>65</v>
      </c>
      <c r="AP154" s="4" t="s">
        <v>65</v>
      </c>
      <c r="AQ154" s="4" t="s">
        <v>66</v>
      </c>
      <c r="AR154" s="4" t="s">
        <v>66</v>
      </c>
      <c r="AS154" s="4" t="s">
        <v>67</v>
      </c>
      <c r="AT154" s="4" t="s">
        <v>65</v>
      </c>
    </row>
    <row r="155" spans="1:46" s="4" customFormat="1" x14ac:dyDescent="0.3">
      <c r="A155" s="4" t="s">
        <v>1609</v>
      </c>
      <c r="B155" s="4">
        <v>14</v>
      </c>
      <c r="C155" s="4" t="s">
        <v>961</v>
      </c>
      <c r="D155" s="4">
        <v>1080</v>
      </c>
      <c r="E155" s="4">
        <v>1920</v>
      </c>
      <c r="F155" s="4" t="s">
        <v>962</v>
      </c>
      <c r="G155" s="4" t="s">
        <v>963</v>
      </c>
      <c r="H155" s="4" t="s">
        <v>1483</v>
      </c>
      <c r="I155" s="4" t="s">
        <v>1482</v>
      </c>
      <c r="J155" s="4" t="s">
        <v>52</v>
      </c>
      <c r="K155" s="4" t="s">
        <v>53</v>
      </c>
      <c r="L155" s="4" t="s">
        <v>54</v>
      </c>
      <c r="M155" s="4" t="s">
        <v>55</v>
      </c>
      <c r="N155" s="4" t="s">
        <v>55</v>
      </c>
      <c r="O155" s="4" t="s">
        <v>55</v>
      </c>
      <c r="P155" s="4" t="s">
        <v>1579</v>
      </c>
      <c r="Q155" s="4" t="s">
        <v>57</v>
      </c>
      <c r="R155" s="4" t="s">
        <v>1222</v>
      </c>
      <c r="S155" s="4">
        <v>335</v>
      </c>
      <c r="T155" s="4" t="s">
        <v>1608</v>
      </c>
      <c r="U155" s="4">
        <v>27</v>
      </c>
      <c r="V155" s="4" t="s">
        <v>1608</v>
      </c>
      <c r="W155" s="4">
        <v>27</v>
      </c>
      <c r="X155" s="4" t="s">
        <v>1608</v>
      </c>
      <c r="Y155" s="4">
        <v>27</v>
      </c>
      <c r="Z155" s="4">
        <v>27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 t="s">
        <v>1607</v>
      </c>
      <c r="AG155" s="4" t="s">
        <v>61</v>
      </c>
      <c r="AH155" s="4" t="s">
        <v>1606</v>
      </c>
      <c r="AI155" s="4" t="s">
        <v>1605</v>
      </c>
      <c r="AJ155">
        <v>23.54</v>
      </c>
      <c r="AK155">
        <v>23.54</v>
      </c>
      <c r="AL155" s="3">
        <v>0</v>
      </c>
      <c r="AM155" s="4" t="s">
        <v>65</v>
      </c>
      <c r="AN155" s="4" t="s">
        <v>65</v>
      </c>
      <c r="AO155" s="4" t="s">
        <v>65</v>
      </c>
      <c r="AP155" s="4" t="s">
        <v>65</v>
      </c>
      <c r="AQ155" s="4" t="s">
        <v>66</v>
      </c>
      <c r="AR155" s="4" t="s">
        <v>66</v>
      </c>
      <c r="AS155" s="4" t="s">
        <v>67</v>
      </c>
      <c r="AT155" s="4" t="s">
        <v>65</v>
      </c>
    </row>
    <row r="156" spans="1:46" s="4" customFormat="1" x14ac:dyDescent="0.3">
      <c r="A156" s="4" t="s">
        <v>1604</v>
      </c>
      <c r="B156" s="4">
        <v>15</v>
      </c>
      <c r="C156" s="4" t="s">
        <v>961</v>
      </c>
      <c r="D156" s="4">
        <v>1080</v>
      </c>
      <c r="E156" s="4">
        <v>1920</v>
      </c>
      <c r="F156" s="4" t="s">
        <v>962</v>
      </c>
      <c r="G156" s="4" t="s">
        <v>963</v>
      </c>
      <c r="H156" s="4" t="s">
        <v>1483</v>
      </c>
      <c r="I156" s="4" t="s">
        <v>1482</v>
      </c>
      <c r="J156" s="4" t="s">
        <v>52</v>
      </c>
      <c r="K156" s="4" t="s">
        <v>53</v>
      </c>
      <c r="L156" s="4" t="s">
        <v>54</v>
      </c>
      <c r="M156" s="4" t="s">
        <v>55</v>
      </c>
      <c r="N156" s="4" t="s">
        <v>55</v>
      </c>
      <c r="O156" s="4" t="s">
        <v>55</v>
      </c>
      <c r="P156" s="4" t="s">
        <v>1579</v>
      </c>
      <c r="Q156" s="4" t="s">
        <v>57</v>
      </c>
      <c r="R156" s="4" t="s">
        <v>1222</v>
      </c>
      <c r="S156" s="4">
        <v>234</v>
      </c>
      <c r="T156" s="4" t="s">
        <v>1603</v>
      </c>
      <c r="U156" s="4">
        <v>34</v>
      </c>
      <c r="V156" s="4" t="s">
        <v>1602</v>
      </c>
      <c r="W156" s="4">
        <v>33</v>
      </c>
      <c r="X156" s="4" t="s">
        <v>1602</v>
      </c>
      <c r="Y156" s="4">
        <v>33</v>
      </c>
      <c r="Z156" s="4">
        <v>32</v>
      </c>
      <c r="AA156" s="4">
        <v>2</v>
      </c>
      <c r="AB156" s="4">
        <v>0</v>
      </c>
      <c r="AC156" s="4">
        <v>0</v>
      </c>
      <c r="AD156" s="4">
        <v>0</v>
      </c>
      <c r="AE156" s="4">
        <v>0</v>
      </c>
      <c r="AF156" s="4" t="s">
        <v>1601</v>
      </c>
      <c r="AG156" s="4" t="s">
        <v>61</v>
      </c>
      <c r="AH156" s="4" t="s">
        <v>1600</v>
      </c>
      <c r="AI156" s="4" t="s">
        <v>1599</v>
      </c>
      <c r="AJ156">
        <v>18.579999999999998</v>
      </c>
      <c r="AK156">
        <v>17.489999999999998</v>
      </c>
      <c r="AL156" s="3">
        <v>5.8799999999999998E-2</v>
      </c>
      <c r="AM156" s="4" t="s">
        <v>65</v>
      </c>
      <c r="AN156" s="4" t="s">
        <v>718</v>
      </c>
      <c r="AO156" s="4" t="s">
        <v>65</v>
      </c>
      <c r="AP156" s="4" t="s">
        <v>65</v>
      </c>
      <c r="AQ156" s="4" t="s">
        <v>66</v>
      </c>
      <c r="AR156" s="4" t="s">
        <v>179</v>
      </c>
      <c r="AS156" s="4" t="s">
        <v>1544</v>
      </c>
      <c r="AT156" s="4" t="s">
        <v>718</v>
      </c>
    </row>
    <row r="157" spans="1:46" s="4" customFormat="1" x14ac:dyDescent="0.3">
      <c r="A157" s="4" t="s">
        <v>1598</v>
      </c>
      <c r="B157" s="4">
        <v>16</v>
      </c>
      <c r="C157" s="4" t="s">
        <v>961</v>
      </c>
      <c r="D157" s="4">
        <v>1080</v>
      </c>
      <c r="E157" s="4">
        <v>1920</v>
      </c>
      <c r="F157" s="4" t="s">
        <v>962</v>
      </c>
      <c r="G157" s="4" t="s">
        <v>963</v>
      </c>
      <c r="H157" s="4" t="s">
        <v>1483</v>
      </c>
      <c r="I157" s="4" t="s">
        <v>1482</v>
      </c>
      <c r="J157" s="4" t="s">
        <v>52</v>
      </c>
      <c r="K157" s="4" t="s">
        <v>53</v>
      </c>
      <c r="L157" s="4" t="s">
        <v>54</v>
      </c>
      <c r="M157" s="4" t="s">
        <v>55</v>
      </c>
      <c r="N157" s="4" t="s">
        <v>55</v>
      </c>
      <c r="O157" s="4" t="s">
        <v>55</v>
      </c>
      <c r="P157" s="4" t="s">
        <v>1579</v>
      </c>
      <c r="Q157" s="4" t="s">
        <v>57</v>
      </c>
      <c r="R157" s="4" t="s">
        <v>1222</v>
      </c>
      <c r="S157" s="4">
        <v>419</v>
      </c>
      <c r="T157" s="4" t="s">
        <v>523</v>
      </c>
      <c r="U157" s="4">
        <v>25</v>
      </c>
      <c r="V157" s="4" t="s">
        <v>1597</v>
      </c>
      <c r="W157" s="4">
        <v>24</v>
      </c>
      <c r="X157" s="4" t="s">
        <v>1597</v>
      </c>
      <c r="Y157" s="4">
        <v>24</v>
      </c>
      <c r="Z157" s="4">
        <v>24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 t="s">
        <v>1596</v>
      </c>
      <c r="AG157" s="4" t="s">
        <v>61</v>
      </c>
      <c r="AH157" s="4" t="s">
        <v>1595</v>
      </c>
      <c r="AI157" s="4" t="s">
        <v>1173</v>
      </c>
      <c r="AJ157">
        <v>25.58</v>
      </c>
      <c r="AK157">
        <v>24.56</v>
      </c>
      <c r="AL157" s="3">
        <v>0.04</v>
      </c>
      <c r="AM157" s="4" t="s">
        <v>65</v>
      </c>
      <c r="AN157" s="4" t="s">
        <v>178</v>
      </c>
      <c r="AO157" s="4" t="s">
        <v>65</v>
      </c>
      <c r="AP157" s="4" t="s">
        <v>65</v>
      </c>
      <c r="AQ157" s="4" t="s">
        <v>66</v>
      </c>
      <c r="AR157" s="4" t="s">
        <v>179</v>
      </c>
      <c r="AS157" s="4" t="s">
        <v>180</v>
      </c>
      <c r="AT157" s="4" t="s">
        <v>178</v>
      </c>
    </row>
    <row r="158" spans="1:46" s="4" customFormat="1" x14ac:dyDescent="0.3">
      <c r="A158" s="4" t="s">
        <v>1594</v>
      </c>
      <c r="B158" s="4">
        <v>17</v>
      </c>
      <c r="C158" s="4" t="s">
        <v>961</v>
      </c>
      <c r="D158" s="4">
        <v>1080</v>
      </c>
      <c r="E158" s="4">
        <v>1920</v>
      </c>
      <c r="F158" s="4" t="s">
        <v>962</v>
      </c>
      <c r="G158" s="4" t="s">
        <v>963</v>
      </c>
      <c r="H158" s="4" t="s">
        <v>1483</v>
      </c>
      <c r="I158" s="4" t="s">
        <v>1482</v>
      </c>
      <c r="J158" s="4" t="s">
        <v>52</v>
      </c>
      <c r="K158" s="4" t="s">
        <v>53</v>
      </c>
      <c r="L158" s="4" t="s">
        <v>54</v>
      </c>
      <c r="M158" s="4" t="s">
        <v>55</v>
      </c>
      <c r="N158" s="4" t="s">
        <v>55</v>
      </c>
      <c r="O158" s="4" t="s">
        <v>55</v>
      </c>
      <c r="P158" s="4" t="s">
        <v>1579</v>
      </c>
      <c r="Q158" s="4" t="s">
        <v>57</v>
      </c>
      <c r="R158" s="4" t="s">
        <v>1222</v>
      </c>
      <c r="S158" s="4">
        <v>34</v>
      </c>
      <c r="T158" s="4" t="s">
        <v>1593</v>
      </c>
      <c r="U158" s="4">
        <v>16</v>
      </c>
      <c r="V158" s="4" t="s">
        <v>1593</v>
      </c>
      <c r="W158" s="4">
        <v>16</v>
      </c>
      <c r="X158" s="4" t="s">
        <v>1593</v>
      </c>
      <c r="Y158" s="4">
        <v>16</v>
      </c>
      <c r="Z158" s="4">
        <v>16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 t="s">
        <v>1592</v>
      </c>
      <c r="AG158" s="4" t="s">
        <v>61</v>
      </c>
      <c r="AH158" s="4" t="s">
        <v>1591</v>
      </c>
      <c r="AI158" s="4" t="s">
        <v>1590</v>
      </c>
      <c r="AJ158">
        <v>26.81</v>
      </c>
      <c r="AK158">
        <v>26.81</v>
      </c>
      <c r="AL158" s="3">
        <v>0</v>
      </c>
      <c r="AM158" s="4" t="s">
        <v>65</v>
      </c>
      <c r="AN158" s="4" t="s">
        <v>65</v>
      </c>
      <c r="AO158" s="4" t="s">
        <v>65</v>
      </c>
      <c r="AP158" s="4" t="s">
        <v>65</v>
      </c>
      <c r="AQ158" s="4" t="s">
        <v>66</v>
      </c>
      <c r="AR158" s="4" t="s">
        <v>66</v>
      </c>
      <c r="AS158" s="4" t="s">
        <v>67</v>
      </c>
      <c r="AT158" s="4" t="s">
        <v>65</v>
      </c>
    </row>
    <row r="159" spans="1:46" s="4" customFormat="1" x14ac:dyDescent="0.3">
      <c r="A159" s="4" t="s">
        <v>1589</v>
      </c>
      <c r="B159" s="4">
        <v>18</v>
      </c>
      <c r="C159" s="4" t="s">
        <v>961</v>
      </c>
      <c r="D159" s="4">
        <v>1080</v>
      </c>
      <c r="E159" s="4">
        <v>1920</v>
      </c>
      <c r="F159" s="4" t="s">
        <v>962</v>
      </c>
      <c r="G159" s="4" t="s">
        <v>963</v>
      </c>
      <c r="H159" s="4" t="s">
        <v>1483</v>
      </c>
      <c r="I159" s="4" t="s">
        <v>1482</v>
      </c>
      <c r="J159" s="4" t="s">
        <v>52</v>
      </c>
      <c r="K159" s="4" t="s">
        <v>53</v>
      </c>
      <c r="L159" s="4" t="s">
        <v>54</v>
      </c>
      <c r="M159" s="4" t="s">
        <v>55</v>
      </c>
      <c r="N159" s="4" t="s">
        <v>55</v>
      </c>
      <c r="O159" s="4" t="s">
        <v>55</v>
      </c>
      <c r="P159" s="4" t="s">
        <v>1579</v>
      </c>
      <c r="Q159" s="4" t="s">
        <v>57</v>
      </c>
      <c r="R159" s="4" t="s">
        <v>1222</v>
      </c>
      <c r="S159" s="4">
        <v>275</v>
      </c>
      <c r="T159" s="4" t="s">
        <v>1588</v>
      </c>
      <c r="U159" s="4">
        <v>32</v>
      </c>
      <c r="V159" s="4" t="s">
        <v>1588</v>
      </c>
      <c r="W159" s="4">
        <v>32</v>
      </c>
      <c r="X159" s="4" t="s">
        <v>1588</v>
      </c>
      <c r="Y159" s="4">
        <v>32</v>
      </c>
      <c r="Z159" s="4">
        <v>32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 t="s">
        <v>1587</v>
      </c>
      <c r="AG159" s="4" t="s">
        <v>61</v>
      </c>
      <c r="AH159" s="4" t="s">
        <v>1586</v>
      </c>
      <c r="AI159" s="4" t="s">
        <v>1163</v>
      </c>
      <c r="AJ159">
        <v>25.21</v>
      </c>
      <c r="AK159">
        <v>25.21</v>
      </c>
      <c r="AL159" s="3">
        <v>0</v>
      </c>
      <c r="AM159" s="4" t="s">
        <v>65</v>
      </c>
      <c r="AN159" s="4" t="s">
        <v>65</v>
      </c>
      <c r="AO159" s="4" t="s">
        <v>65</v>
      </c>
      <c r="AP159" s="4" t="s">
        <v>65</v>
      </c>
      <c r="AQ159" s="4" t="s">
        <v>66</v>
      </c>
      <c r="AR159" s="4" t="s">
        <v>66</v>
      </c>
      <c r="AS159" s="4" t="s">
        <v>67</v>
      </c>
      <c r="AT159" s="4" t="s">
        <v>65</v>
      </c>
    </row>
    <row r="160" spans="1:46" s="4" customFormat="1" x14ac:dyDescent="0.3">
      <c r="A160" s="4" t="s">
        <v>1585</v>
      </c>
      <c r="B160" s="4">
        <v>19</v>
      </c>
      <c r="C160" s="4" t="s">
        <v>961</v>
      </c>
      <c r="D160" s="4">
        <v>1080</v>
      </c>
      <c r="E160" s="4">
        <v>1920</v>
      </c>
      <c r="F160" s="4" t="s">
        <v>962</v>
      </c>
      <c r="G160" s="4" t="s">
        <v>963</v>
      </c>
      <c r="H160" s="4" t="s">
        <v>1483</v>
      </c>
      <c r="I160" s="4" t="s">
        <v>1482</v>
      </c>
      <c r="J160" s="4" t="s">
        <v>52</v>
      </c>
      <c r="K160" s="4" t="s">
        <v>53</v>
      </c>
      <c r="L160" s="4" t="s">
        <v>54</v>
      </c>
      <c r="M160" s="4" t="s">
        <v>55</v>
      </c>
      <c r="N160" s="4" t="s">
        <v>55</v>
      </c>
      <c r="O160" s="4" t="s">
        <v>55</v>
      </c>
      <c r="P160" s="4" t="s">
        <v>1579</v>
      </c>
      <c r="Q160" s="4" t="s">
        <v>57</v>
      </c>
      <c r="R160" s="4" t="s">
        <v>1222</v>
      </c>
      <c r="S160" s="4">
        <v>490</v>
      </c>
      <c r="T160" s="4" t="s">
        <v>1584</v>
      </c>
      <c r="U160" s="4">
        <v>34</v>
      </c>
      <c r="V160" s="4" t="s">
        <v>1583</v>
      </c>
      <c r="W160" s="4">
        <v>32</v>
      </c>
      <c r="X160" s="4" t="s">
        <v>1583</v>
      </c>
      <c r="Y160" s="4">
        <v>32</v>
      </c>
      <c r="Z160" s="4">
        <v>32</v>
      </c>
      <c r="AA160" s="4">
        <v>2</v>
      </c>
      <c r="AB160" s="4">
        <v>0</v>
      </c>
      <c r="AC160" s="4">
        <v>0</v>
      </c>
      <c r="AD160" s="4">
        <v>0</v>
      </c>
      <c r="AE160" s="4">
        <v>0</v>
      </c>
      <c r="AF160" s="4" t="s">
        <v>1582</v>
      </c>
      <c r="AG160" s="4" t="s">
        <v>61</v>
      </c>
      <c r="AH160" s="4" t="s">
        <v>1581</v>
      </c>
      <c r="AI160" s="4" t="s">
        <v>739</v>
      </c>
      <c r="AJ160">
        <v>22.43</v>
      </c>
      <c r="AK160">
        <v>21.11</v>
      </c>
      <c r="AL160" s="3">
        <v>5.8799999999999998E-2</v>
      </c>
      <c r="AM160" s="4" t="s">
        <v>65</v>
      </c>
      <c r="AN160" s="4" t="s">
        <v>718</v>
      </c>
      <c r="AO160" s="4" t="s">
        <v>65</v>
      </c>
      <c r="AP160" s="4" t="s">
        <v>65</v>
      </c>
      <c r="AQ160" s="4" t="s">
        <v>66</v>
      </c>
      <c r="AR160" s="4" t="s">
        <v>179</v>
      </c>
      <c r="AS160" s="4" t="s">
        <v>1544</v>
      </c>
      <c r="AT160" s="4" t="s">
        <v>718</v>
      </c>
    </row>
    <row r="161" spans="1:46" s="4" customFormat="1" x14ac:dyDescent="0.3">
      <c r="A161" s="4" t="s">
        <v>1580</v>
      </c>
      <c r="B161" s="4">
        <v>20</v>
      </c>
      <c r="C161" s="4" t="s">
        <v>961</v>
      </c>
      <c r="D161" s="4">
        <v>1080</v>
      </c>
      <c r="E161" s="4">
        <v>1920</v>
      </c>
      <c r="F161" s="4" t="s">
        <v>962</v>
      </c>
      <c r="G161" s="4" t="s">
        <v>963</v>
      </c>
      <c r="H161" s="4" t="s">
        <v>1483</v>
      </c>
      <c r="I161" s="4" t="s">
        <v>1482</v>
      </c>
      <c r="J161" s="4" t="s">
        <v>52</v>
      </c>
      <c r="K161" s="4" t="s">
        <v>53</v>
      </c>
      <c r="L161" s="4" t="s">
        <v>54</v>
      </c>
      <c r="M161" s="4" t="s">
        <v>55</v>
      </c>
      <c r="N161" s="4" t="s">
        <v>55</v>
      </c>
      <c r="O161" s="4" t="s">
        <v>55</v>
      </c>
      <c r="P161" s="4" t="s">
        <v>1579</v>
      </c>
      <c r="Q161" s="4" t="s">
        <v>57</v>
      </c>
      <c r="R161" s="4" t="s">
        <v>1222</v>
      </c>
      <c r="S161" s="4">
        <v>292</v>
      </c>
      <c r="T161" s="4" t="s">
        <v>1578</v>
      </c>
      <c r="U161" s="4">
        <v>31</v>
      </c>
      <c r="V161" s="4" t="s">
        <v>1577</v>
      </c>
      <c r="W161" s="4">
        <v>30</v>
      </c>
      <c r="X161" s="4" t="s">
        <v>1577</v>
      </c>
      <c r="Y161" s="4">
        <v>30</v>
      </c>
      <c r="Z161" s="4">
        <v>30</v>
      </c>
      <c r="AA161" s="4">
        <v>1</v>
      </c>
      <c r="AB161" s="4">
        <v>0</v>
      </c>
      <c r="AC161" s="4">
        <v>0</v>
      </c>
      <c r="AD161" s="4">
        <v>0</v>
      </c>
      <c r="AE161" s="4">
        <v>0</v>
      </c>
      <c r="AF161" s="4" t="s">
        <v>1576</v>
      </c>
      <c r="AG161" s="4" t="s">
        <v>61</v>
      </c>
      <c r="AH161" s="4" t="s">
        <v>1575</v>
      </c>
      <c r="AI161" s="4" t="s">
        <v>1119</v>
      </c>
      <c r="AJ161">
        <v>28.11</v>
      </c>
      <c r="AK161">
        <v>27.21</v>
      </c>
      <c r="AL161" s="3">
        <v>3.2300000000000002E-2</v>
      </c>
      <c r="AM161" s="4" t="s">
        <v>65</v>
      </c>
      <c r="AN161" s="4" t="s">
        <v>212</v>
      </c>
      <c r="AO161" s="4" t="s">
        <v>65</v>
      </c>
      <c r="AP161" s="4" t="s">
        <v>65</v>
      </c>
      <c r="AQ161" s="4" t="s">
        <v>66</v>
      </c>
      <c r="AR161" s="4" t="s">
        <v>179</v>
      </c>
      <c r="AS161" s="4" t="s">
        <v>974</v>
      </c>
      <c r="AT161" s="4" t="s">
        <v>212</v>
      </c>
    </row>
    <row r="162" spans="1:46" s="4" customFormat="1" x14ac:dyDescent="0.3">
      <c r="A162" s="4" t="s">
        <v>1574</v>
      </c>
      <c r="B162" s="4">
        <v>1</v>
      </c>
      <c r="C162" s="4" t="s">
        <v>1334</v>
      </c>
      <c r="D162" s="4">
        <v>1080</v>
      </c>
      <c r="E162" s="4">
        <v>2004</v>
      </c>
      <c r="F162" s="4" t="s">
        <v>489</v>
      </c>
      <c r="G162" s="4" t="s">
        <v>1335</v>
      </c>
      <c r="H162" s="4" t="s">
        <v>1483</v>
      </c>
      <c r="I162" s="4" t="s">
        <v>1482</v>
      </c>
      <c r="J162" s="4" t="s">
        <v>52</v>
      </c>
      <c r="K162" s="4" t="s">
        <v>53</v>
      </c>
      <c r="L162" s="4" t="s">
        <v>54</v>
      </c>
      <c r="M162" s="4" t="s">
        <v>55</v>
      </c>
      <c r="N162" s="4" t="s">
        <v>55</v>
      </c>
      <c r="O162" s="4" t="s">
        <v>55</v>
      </c>
      <c r="P162" s="4" t="s">
        <v>1336</v>
      </c>
      <c r="Q162" s="4" t="s">
        <v>57</v>
      </c>
      <c r="R162" s="4" t="s">
        <v>1337</v>
      </c>
      <c r="S162" s="4">
        <v>331</v>
      </c>
      <c r="T162" s="4" t="s">
        <v>647</v>
      </c>
      <c r="U162" s="4">
        <v>28</v>
      </c>
      <c r="V162" s="4" t="s">
        <v>647</v>
      </c>
      <c r="W162" s="4">
        <v>28</v>
      </c>
      <c r="X162" s="4" t="s">
        <v>647</v>
      </c>
      <c r="Y162" s="4">
        <v>28</v>
      </c>
      <c r="Z162" s="4">
        <v>28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 t="s">
        <v>1573</v>
      </c>
      <c r="AG162" s="4" t="s">
        <v>61</v>
      </c>
      <c r="AH162" s="4" t="s">
        <v>1572</v>
      </c>
      <c r="AI162" s="4" t="s">
        <v>401</v>
      </c>
      <c r="AJ162">
        <v>18.809999999999999</v>
      </c>
      <c r="AK162">
        <v>18.809999999999999</v>
      </c>
      <c r="AL162" s="3">
        <v>0</v>
      </c>
      <c r="AM162" s="4" t="s">
        <v>65</v>
      </c>
      <c r="AN162" s="4" t="s">
        <v>65</v>
      </c>
      <c r="AO162" s="4" t="s">
        <v>65</v>
      </c>
      <c r="AP162" s="4" t="s">
        <v>65</v>
      </c>
      <c r="AQ162" s="4" t="s">
        <v>66</v>
      </c>
      <c r="AR162" s="4" t="s">
        <v>66</v>
      </c>
      <c r="AS162" s="4" t="s">
        <v>67</v>
      </c>
      <c r="AT162" s="4" t="s">
        <v>65</v>
      </c>
    </row>
    <row r="163" spans="1:46" s="4" customFormat="1" x14ac:dyDescent="0.3">
      <c r="A163" s="4" t="s">
        <v>1571</v>
      </c>
      <c r="B163" s="4">
        <v>2</v>
      </c>
      <c r="C163" s="4" t="s">
        <v>1334</v>
      </c>
      <c r="D163" s="4">
        <v>1080</v>
      </c>
      <c r="E163" s="4">
        <v>2004</v>
      </c>
      <c r="F163" s="4" t="s">
        <v>489</v>
      </c>
      <c r="G163" s="4" t="s">
        <v>1335</v>
      </c>
      <c r="H163" s="4" t="s">
        <v>1483</v>
      </c>
      <c r="I163" s="4" t="s">
        <v>1482</v>
      </c>
      <c r="J163" s="4" t="s">
        <v>52</v>
      </c>
      <c r="K163" s="4" t="s">
        <v>53</v>
      </c>
      <c r="L163" s="4" t="s">
        <v>54</v>
      </c>
      <c r="M163" s="4" t="s">
        <v>55</v>
      </c>
      <c r="N163" s="4" t="s">
        <v>55</v>
      </c>
      <c r="O163" s="4" t="s">
        <v>55</v>
      </c>
      <c r="P163" s="4" t="s">
        <v>1336</v>
      </c>
      <c r="Q163" s="4" t="s">
        <v>57</v>
      </c>
      <c r="R163" s="4" t="s">
        <v>1337</v>
      </c>
      <c r="S163" s="4">
        <v>54</v>
      </c>
      <c r="T163" s="4" t="s">
        <v>1570</v>
      </c>
      <c r="U163" s="4">
        <v>34</v>
      </c>
      <c r="V163" s="4" t="s">
        <v>1569</v>
      </c>
      <c r="W163" s="4">
        <v>33</v>
      </c>
      <c r="X163" s="4" t="s">
        <v>1568</v>
      </c>
      <c r="Y163" s="4">
        <v>35</v>
      </c>
      <c r="Z163" s="4">
        <v>32</v>
      </c>
      <c r="AA163" s="4">
        <v>2</v>
      </c>
      <c r="AB163" s="4">
        <v>1</v>
      </c>
      <c r="AC163" s="4">
        <v>1</v>
      </c>
      <c r="AD163" s="4">
        <v>0</v>
      </c>
      <c r="AE163" s="4">
        <v>1</v>
      </c>
      <c r="AF163" s="4" t="s">
        <v>1567</v>
      </c>
      <c r="AG163" s="4" t="s">
        <v>538</v>
      </c>
      <c r="AH163" s="4" t="s">
        <v>1566</v>
      </c>
      <c r="AI163" s="4" t="s">
        <v>1545</v>
      </c>
      <c r="AJ163">
        <v>22.57</v>
      </c>
      <c r="AK163">
        <v>21.28</v>
      </c>
      <c r="AL163" s="3">
        <v>8.5699999999999998E-2</v>
      </c>
      <c r="AM163" s="4" t="s">
        <v>449</v>
      </c>
      <c r="AN163" s="4" t="s">
        <v>314</v>
      </c>
      <c r="AO163" s="4" t="s">
        <v>65</v>
      </c>
      <c r="AP163" s="4" t="s">
        <v>449</v>
      </c>
      <c r="AQ163" s="4" t="s">
        <v>61</v>
      </c>
      <c r="AR163" s="4" t="s">
        <v>542</v>
      </c>
      <c r="AS163" s="4" t="s">
        <v>543</v>
      </c>
      <c r="AT163" s="4" t="s">
        <v>544</v>
      </c>
    </row>
    <row r="164" spans="1:46" s="4" customFormat="1" x14ac:dyDescent="0.3">
      <c r="A164" s="4" t="s">
        <v>1565</v>
      </c>
      <c r="B164" s="4">
        <v>3</v>
      </c>
      <c r="C164" s="4" t="s">
        <v>1334</v>
      </c>
      <c r="D164" s="4">
        <v>1080</v>
      </c>
      <c r="E164" s="4">
        <v>2004</v>
      </c>
      <c r="F164" s="4" t="s">
        <v>489</v>
      </c>
      <c r="G164" s="4" t="s">
        <v>1335</v>
      </c>
      <c r="H164" s="4" t="s">
        <v>1483</v>
      </c>
      <c r="I164" s="4" t="s">
        <v>1482</v>
      </c>
      <c r="J164" s="4" t="s">
        <v>52</v>
      </c>
      <c r="K164" s="4" t="s">
        <v>53</v>
      </c>
      <c r="L164" s="4" t="s">
        <v>54</v>
      </c>
      <c r="M164" s="4" t="s">
        <v>55</v>
      </c>
      <c r="N164" s="4" t="s">
        <v>55</v>
      </c>
      <c r="O164" s="4" t="s">
        <v>55</v>
      </c>
      <c r="P164" s="4" t="s">
        <v>1336</v>
      </c>
      <c r="Q164" s="4" t="s">
        <v>57</v>
      </c>
      <c r="R164" s="4" t="s">
        <v>1337</v>
      </c>
      <c r="S164" s="4">
        <v>264</v>
      </c>
      <c r="T164" s="4" t="s">
        <v>1564</v>
      </c>
      <c r="U164" s="4">
        <v>30</v>
      </c>
      <c r="V164" s="4" t="s">
        <v>1563</v>
      </c>
      <c r="W164" s="4">
        <v>29</v>
      </c>
      <c r="X164" s="4" t="s">
        <v>1563</v>
      </c>
      <c r="Y164" s="4">
        <v>29</v>
      </c>
      <c r="Z164" s="4">
        <v>29</v>
      </c>
      <c r="AA164" s="4">
        <v>1</v>
      </c>
      <c r="AB164" s="4">
        <v>0</v>
      </c>
      <c r="AC164" s="4">
        <v>0</v>
      </c>
      <c r="AD164" s="4">
        <v>0</v>
      </c>
      <c r="AE164" s="4">
        <v>0</v>
      </c>
      <c r="AF164" s="4" t="s">
        <v>1205</v>
      </c>
      <c r="AG164" s="4" t="s">
        <v>61</v>
      </c>
      <c r="AH164" s="4" t="s">
        <v>1562</v>
      </c>
      <c r="AI164" s="4" t="s">
        <v>1207</v>
      </c>
      <c r="AJ164">
        <v>21.68</v>
      </c>
      <c r="AK164">
        <v>20.96</v>
      </c>
      <c r="AL164" s="3">
        <v>3.3300000000000003E-2</v>
      </c>
      <c r="AM164" s="4" t="s">
        <v>65</v>
      </c>
      <c r="AN164" s="4" t="s">
        <v>203</v>
      </c>
      <c r="AO164" s="4" t="s">
        <v>65</v>
      </c>
      <c r="AP164" s="4" t="s">
        <v>65</v>
      </c>
      <c r="AQ164" s="4" t="s">
        <v>66</v>
      </c>
      <c r="AR164" s="4" t="s">
        <v>179</v>
      </c>
      <c r="AS164" s="4" t="s">
        <v>204</v>
      </c>
      <c r="AT164" s="4" t="s">
        <v>203</v>
      </c>
    </row>
    <row r="165" spans="1:46" s="4" customFormat="1" x14ac:dyDescent="0.3">
      <c r="A165" s="4" t="s">
        <v>1561</v>
      </c>
      <c r="B165" s="4">
        <v>4</v>
      </c>
      <c r="C165" s="4" t="s">
        <v>1334</v>
      </c>
      <c r="D165" s="4">
        <v>1080</v>
      </c>
      <c r="E165" s="4">
        <v>2004</v>
      </c>
      <c r="F165" s="4" t="s">
        <v>489</v>
      </c>
      <c r="G165" s="4" t="s">
        <v>1335</v>
      </c>
      <c r="H165" s="4" t="s">
        <v>1483</v>
      </c>
      <c r="I165" s="4" t="s">
        <v>1482</v>
      </c>
      <c r="J165" s="4" t="s">
        <v>52</v>
      </c>
      <c r="K165" s="4" t="s">
        <v>53</v>
      </c>
      <c r="L165" s="4" t="s">
        <v>54</v>
      </c>
      <c r="M165" s="4" t="s">
        <v>55</v>
      </c>
      <c r="N165" s="4" t="s">
        <v>55</v>
      </c>
      <c r="O165" s="4" t="s">
        <v>55</v>
      </c>
      <c r="P165" s="4" t="s">
        <v>1336</v>
      </c>
      <c r="Q165" s="4" t="s">
        <v>57</v>
      </c>
      <c r="R165" s="4" t="s">
        <v>1337</v>
      </c>
      <c r="S165" s="4">
        <v>105</v>
      </c>
      <c r="T165" s="4" t="s">
        <v>1016</v>
      </c>
      <c r="U165" s="4">
        <v>26</v>
      </c>
      <c r="V165" s="4" t="s">
        <v>1016</v>
      </c>
      <c r="W165" s="4">
        <v>26</v>
      </c>
      <c r="X165" s="4" t="s">
        <v>1016</v>
      </c>
      <c r="Y165" s="4">
        <v>26</v>
      </c>
      <c r="Z165" s="4">
        <v>26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 t="s">
        <v>1560</v>
      </c>
      <c r="AG165" s="4" t="s">
        <v>61</v>
      </c>
      <c r="AH165" s="4" t="s">
        <v>1559</v>
      </c>
      <c r="AI165" s="4" t="s">
        <v>139</v>
      </c>
      <c r="AJ165">
        <v>19.690000000000001</v>
      </c>
      <c r="AK165">
        <v>19.690000000000001</v>
      </c>
      <c r="AL165" s="3">
        <v>0</v>
      </c>
      <c r="AM165" s="4" t="s">
        <v>65</v>
      </c>
      <c r="AN165" s="4" t="s">
        <v>65</v>
      </c>
      <c r="AO165" s="4" t="s">
        <v>65</v>
      </c>
      <c r="AP165" s="4" t="s">
        <v>65</v>
      </c>
      <c r="AQ165" s="4" t="s">
        <v>66</v>
      </c>
      <c r="AR165" s="4" t="s">
        <v>66</v>
      </c>
      <c r="AS165" s="4" t="s">
        <v>67</v>
      </c>
      <c r="AT165" s="4" t="s">
        <v>65</v>
      </c>
    </row>
    <row r="166" spans="1:46" s="4" customFormat="1" x14ac:dyDescent="0.3">
      <c r="A166" s="4" t="s">
        <v>1558</v>
      </c>
      <c r="B166" s="4">
        <v>5</v>
      </c>
      <c r="C166" s="4" t="s">
        <v>1334</v>
      </c>
      <c r="D166" s="4">
        <v>1080</v>
      </c>
      <c r="E166" s="4">
        <v>2004</v>
      </c>
      <c r="F166" s="4" t="s">
        <v>489</v>
      </c>
      <c r="G166" s="4" t="s">
        <v>1335</v>
      </c>
      <c r="H166" s="4" t="s">
        <v>1483</v>
      </c>
      <c r="I166" s="4" t="s">
        <v>1482</v>
      </c>
      <c r="J166" s="4" t="s">
        <v>52</v>
      </c>
      <c r="K166" s="4" t="s">
        <v>53</v>
      </c>
      <c r="L166" s="4" t="s">
        <v>54</v>
      </c>
      <c r="M166" s="4" t="s">
        <v>55</v>
      </c>
      <c r="N166" s="4" t="s">
        <v>55</v>
      </c>
      <c r="O166" s="4" t="s">
        <v>55</v>
      </c>
      <c r="P166" s="4" t="s">
        <v>1336</v>
      </c>
      <c r="Q166" s="4" t="s">
        <v>57</v>
      </c>
      <c r="R166" s="4" t="s">
        <v>1337</v>
      </c>
      <c r="S166" s="4">
        <v>428</v>
      </c>
      <c r="T166" s="4" t="s">
        <v>1557</v>
      </c>
      <c r="U166" s="4">
        <v>40</v>
      </c>
      <c r="V166" s="4" t="s">
        <v>1557</v>
      </c>
      <c r="W166" s="4">
        <v>40</v>
      </c>
      <c r="X166" s="4" t="s">
        <v>1557</v>
      </c>
      <c r="Y166" s="4">
        <v>40</v>
      </c>
      <c r="Z166" s="4">
        <v>40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 t="s">
        <v>1556</v>
      </c>
      <c r="AG166" s="4" t="s">
        <v>61</v>
      </c>
      <c r="AH166" s="4" t="s">
        <v>1555</v>
      </c>
      <c r="AI166" s="4" t="s">
        <v>1428</v>
      </c>
      <c r="AJ166">
        <v>20.23</v>
      </c>
      <c r="AK166">
        <v>20.23</v>
      </c>
      <c r="AL166" s="3">
        <v>0</v>
      </c>
      <c r="AM166" s="4" t="s">
        <v>65</v>
      </c>
      <c r="AN166" s="4" t="s">
        <v>65</v>
      </c>
      <c r="AO166" s="4" t="s">
        <v>65</v>
      </c>
      <c r="AP166" s="4" t="s">
        <v>65</v>
      </c>
      <c r="AQ166" s="4" t="s">
        <v>66</v>
      </c>
      <c r="AR166" s="4" t="s">
        <v>66</v>
      </c>
      <c r="AS166" s="4" t="s">
        <v>67</v>
      </c>
      <c r="AT166" s="4" t="s">
        <v>65</v>
      </c>
    </row>
    <row r="167" spans="1:46" s="4" customFormat="1" x14ac:dyDescent="0.3">
      <c r="A167" s="4" t="s">
        <v>1554</v>
      </c>
      <c r="B167" s="4">
        <v>6</v>
      </c>
      <c r="C167" s="4" t="s">
        <v>1334</v>
      </c>
      <c r="D167" s="4">
        <v>1080</v>
      </c>
      <c r="E167" s="4">
        <v>2004</v>
      </c>
      <c r="F167" s="4" t="s">
        <v>489</v>
      </c>
      <c r="G167" s="4" t="s">
        <v>1335</v>
      </c>
      <c r="H167" s="4" t="s">
        <v>1483</v>
      </c>
      <c r="I167" s="4" t="s">
        <v>1482</v>
      </c>
      <c r="J167" s="4" t="s">
        <v>52</v>
      </c>
      <c r="K167" s="4" t="s">
        <v>53</v>
      </c>
      <c r="L167" s="4" t="s">
        <v>54</v>
      </c>
      <c r="M167" s="4" t="s">
        <v>55</v>
      </c>
      <c r="N167" s="4" t="s">
        <v>55</v>
      </c>
      <c r="O167" s="4" t="s">
        <v>55</v>
      </c>
      <c r="P167" s="4" t="s">
        <v>1336</v>
      </c>
      <c r="Q167" s="4" t="s">
        <v>57</v>
      </c>
      <c r="R167" s="4" t="s">
        <v>1337</v>
      </c>
      <c r="S167" s="4">
        <v>212</v>
      </c>
      <c r="T167" s="4" t="s">
        <v>967</v>
      </c>
      <c r="U167" s="4">
        <v>30</v>
      </c>
      <c r="V167" s="4" t="s">
        <v>1553</v>
      </c>
      <c r="W167" s="4">
        <v>30</v>
      </c>
      <c r="X167" s="4" t="s">
        <v>1553</v>
      </c>
      <c r="Y167" s="4">
        <v>30</v>
      </c>
      <c r="Z167" s="4">
        <v>29</v>
      </c>
      <c r="AA167" s="4">
        <v>1</v>
      </c>
      <c r="AB167" s="4">
        <v>0</v>
      </c>
      <c r="AC167" s="4">
        <v>0</v>
      </c>
      <c r="AD167" s="4">
        <v>0</v>
      </c>
      <c r="AE167" s="4">
        <v>0</v>
      </c>
      <c r="AF167" s="4" t="s">
        <v>1552</v>
      </c>
      <c r="AG167" s="4" t="s">
        <v>61</v>
      </c>
      <c r="AH167" s="4" t="s">
        <v>1551</v>
      </c>
      <c r="AI167" s="4" t="s">
        <v>665</v>
      </c>
      <c r="AJ167">
        <v>20.48</v>
      </c>
      <c r="AK167">
        <v>19.8</v>
      </c>
      <c r="AL167" s="3">
        <v>3.3300000000000003E-2</v>
      </c>
      <c r="AM167" s="4" t="s">
        <v>65</v>
      </c>
      <c r="AN167" s="4" t="s">
        <v>203</v>
      </c>
      <c r="AO167" s="4" t="s">
        <v>65</v>
      </c>
      <c r="AP167" s="4" t="s">
        <v>65</v>
      </c>
      <c r="AQ167" s="4" t="s">
        <v>66</v>
      </c>
      <c r="AR167" s="4" t="s">
        <v>179</v>
      </c>
      <c r="AS167" s="4" t="s">
        <v>204</v>
      </c>
      <c r="AT167" s="4" t="s">
        <v>203</v>
      </c>
    </row>
    <row r="168" spans="1:46" s="4" customFormat="1" x14ac:dyDescent="0.3">
      <c r="A168" s="4" t="s">
        <v>1550</v>
      </c>
      <c r="B168" s="4">
        <v>7</v>
      </c>
      <c r="C168" s="4" t="s">
        <v>1334</v>
      </c>
      <c r="D168" s="4">
        <v>1080</v>
      </c>
      <c r="E168" s="4">
        <v>2004</v>
      </c>
      <c r="F168" s="4" t="s">
        <v>489</v>
      </c>
      <c r="G168" s="4" t="s">
        <v>1335</v>
      </c>
      <c r="H168" s="4" t="s">
        <v>1483</v>
      </c>
      <c r="I168" s="4" t="s">
        <v>1482</v>
      </c>
      <c r="J168" s="4" t="s">
        <v>52</v>
      </c>
      <c r="K168" s="4" t="s">
        <v>53</v>
      </c>
      <c r="L168" s="4" t="s">
        <v>54</v>
      </c>
      <c r="M168" s="4" t="s">
        <v>55</v>
      </c>
      <c r="N168" s="4" t="s">
        <v>55</v>
      </c>
      <c r="O168" s="4" t="s">
        <v>55</v>
      </c>
      <c r="P168" s="4" t="s">
        <v>1336</v>
      </c>
      <c r="Q168" s="4" t="s">
        <v>57</v>
      </c>
      <c r="R168" s="4" t="s">
        <v>1337</v>
      </c>
      <c r="S168" s="4">
        <v>389</v>
      </c>
      <c r="T168" s="4" t="s">
        <v>1549</v>
      </c>
      <c r="U168" s="4">
        <v>34</v>
      </c>
      <c r="V168" s="4" t="s">
        <v>1548</v>
      </c>
      <c r="W168" s="4">
        <v>34</v>
      </c>
      <c r="X168" s="4" t="s">
        <v>1548</v>
      </c>
      <c r="Y168" s="4">
        <v>34</v>
      </c>
      <c r="Z168" s="4">
        <v>32</v>
      </c>
      <c r="AA168" s="4">
        <v>2</v>
      </c>
      <c r="AB168" s="4">
        <v>0</v>
      </c>
      <c r="AC168" s="4">
        <v>0</v>
      </c>
      <c r="AD168" s="4">
        <v>0</v>
      </c>
      <c r="AE168" s="4">
        <v>0</v>
      </c>
      <c r="AF168" s="4" t="s">
        <v>1547</v>
      </c>
      <c r="AG168" s="4" t="s">
        <v>61</v>
      </c>
      <c r="AH168" s="4" t="s">
        <v>1546</v>
      </c>
      <c r="AI168" s="4" t="s">
        <v>1545</v>
      </c>
      <c r="AJ168">
        <v>22.55</v>
      </c>
      <c r="AK168">
        <v>21.23</v>
      </c>
      <c r="AL168" s="3">
        <v>5.8799999999999998E-2</v>
      </c>
      <c r="AM168" s="4" t="s">
        <v>65</v>
      </c>
      <c r="AN168" s="4" t="s">
        <v>718</v>
      </c>
      <c r="AO168" s="4" t="s">
        <v>65</v>
      </c>
      <c r="AP168" s="4" t="s">
        <v>65</v>
      </c>
      <c r="AQ168" s="4" t="s">
        <v>66</v>
      </c>
      <c r="AR168" s="4" t="s">
        <v>179</v>
      </c>
      <c r="AS168" s="4" t="s">
        <v>1544</v>
      </c>
      <c r="AT168" s="4" t="s">
        <v>718</v>
      </c>
    </row>
    <row r="169" spans="1:46" s="4" customFormat="1" x14ac:dyDescent="0.3">
      <c r="A169" s="4" t="s">
        <v>1543</v>
      </c>
      <c r="B169" s="4">
        <v>8</v>
      </c>
      <c r="C169" s="4" t="s">
        <v>1334</v>
      </c>
      <c r="D169" s="4">
        <v>1080</v>
      </c>
      <c r="E169" s="4">
        <v>2004</v>
      </c>
      <c r="F169" s="4" t="s">
        <v>489</v>
      </c>
      <c r="G169" s="4" t="s">
        <v>1335</v>
      </c>
      <c r="H169" s="4" t="s">
        <v>1483</v>
      </c>
      <c r="I169" s="4" t="s">
        <v>1482</v>
      </c>
      <c r="J169" s="4" t="s">
        <v>52</v>
      </c>
      <c r="K169" s="4" t="s">
        <v>53</v>
      </c>
      <c r="L169" s="4" t="s">
        <v>54</v>
      </c>
      <c r="M169" s="4" t="s">
        <v>55</v>
      </c>
      <c r="N169" s="4" t="s">
        <v>55</v>
      </c>
      <c r="O169" s="4" t="s">
        <v>55</v>
      </c>
      <c r="P169" s="4" t="s">
        <v>1336</v>
      </c>
      <c r="Q169" s="4" t="s">
        <v>57</v>
      </c>
      <c r="R169" s="4" t="s">
        <v>1337</v>
      </c>
      <c r="S169" s="4">
        <v>92</v>
      </c>
      <c r="T169" s="4" t="s">
        <v>1542</v>
      </c>
      <c r="U169" s="4">
        <v>23</v>
      </c>
      <c r="V169" s="4" t="s">
        <v>1541</v>
      </c>
      <c r="W169" s="4">
        <v>22</v>
      </c>
      <c r="X169" s="4" t="s">
        <v>1541</v>
      </c>
      <c r="Y169" s="4">
        <v>22</v>
      </c>
      <c r="Z169" s="4">
        <v>22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 t="s">
        <v>1540</v>
      </c>
      <c r="AG169" s="4" t="s">
        <v>61</v>
      </c>
      <c r="AH169" s="4" t="s">
        <v>1539</v>
      </c>
      <c r="AI169" s="4" t="s">
        <v>1538</v>
      </c>
      <c r="AJ169">
        <v>19.22</v>
      </c>
      <c r="AK169">
        <v>18.39</v>
      </c>
      <c r="AL169" s="3">
        <v>4.3499999999999997E-2</v>
      </c>
      <c r="AM169" s="4" t="s">
        <v>65</v>
      </c>
      <c r="AN169" s="4" t="s">
        <v>108</v>
      </c>
      <c r="AO169" s="4" t="s">
        <v>65</v>
      </c>
      <c r="AP169" s="4" t="s">
        <v>65</v>
      </c>
      <c r="AQ169" s="4" t="s">
        <v>66</v>
      </c>
      <c r="AR169" s="4" t="s">
        <v>179</v>
      </c>
      <c r="AS169" s="4" t="s">
        <v>1126</v>
      </c>
      <c r="AT169" s="4" t="s">
        <v>108</v>
      </c>
    </row>
    <row r="170" spans="1:46" s="4" customFormat="1" x14ac:dyDescent="0.3">
      <c r="A170" s="4" t="s">
        <v>1537</v>
      </c>
      <c r="B170" s="4">
        <v>9</v>
      </c>
      <c r="C170" s="4" t="s">
        <v>1334</v>
      </c>
      <c r="D170" s="4">
        <v>1080</v>
      </c>
      <c r="E170" s="4">
        <v>2004</v>
      </c>
      <c r="F170" s="4" t="s">
        <v>489</v>
      </c>
      <c r="G170" s="4" t="s">
        <v>1335</v>
      </c>
      <c r="H170" s="4" t="s">
        <v>1483</v>
      </c>
      <c r="I170" s="4" t="s">
        <v>1482</v>
      </c>
      <c r="J170" s="4" t="s">
        <v>52</v>
      </c>
      <c r="K170" s="4" t="s">
        <v>53</v>
      </c>
      <c r="L170" s="4" t="s">
        <v>54</v>
      </c>
      <c r="M170" s="4" t="s">
        <v>55</v>
      </c>
      <c r="N170" s="4" t="s">
        <v>55</v>
      </c>
      <c r="O170" s="4" t="s">
        <v>55</v>
      </c>
      <c r="P170" s="4" t="s">
        <v>1336</v>
      </c>
      <c r="Q170" s="4" t="s">
        <v>57</v>
      </c>
      <c r="R170" s="4" t="s">
        <v>1337</v>
      </c>
      <c r="S170" s="4">
        <v>85</v>
      </c>
      <c r="T170" s="4" t="s">
        <v>1536</v>
      </c>
      <c r="U170" s="4">
        <v>22</v>
      </c>
      <c r="V170" s="4" t="s">
        <v>1535</v>
      </c>
      <c r="W170" s="4">
        <v>21</v>
      </c>
      <c r="X170" s="4" t="s">
        <v>1535</v>
      </c>
      <c r="Y170" s="4">
        <v>21</v>
      </c>
      <c r="Z170" s="4">
        <v>20</v>
      </c>
      <c r="AA170" s="4">
        <v>2</v>
      </c>
      <c r="AB170" s="4">
        <v>0</v>
      </c>
      <c r="AC170" s="4">
        <v>0</v>
      </c>
      <c r="AD170" s="4">
        <v>0</v>
      </c>
      <c r="AE170" s="4">
        <v>0</v>
      </c>
      <c r="AF170" s="4" t="s">
        <v>1111</v>
      </c>
      <c r="AG170" s="4" t="s">
        <v>61</v>
      </c>
      <c r="AH170" s="4" t="s">
        <v>1534</v>
      </c>
      <c r="AI170" s="4" t="s">
        <v>1533</v>
      </c>
      <c r="AJ170">
        <v>18.91</v>
      </c>
      <c r="AK170">
        <v>17.190000000000001</v>
      </c>
      <c r="AL170" s="3">
        <v>9.0899999999999995E-2</v>
      </c>
      <c r="AM170" s="4" t="s">
        <v>65</v>
      </c>
      <c r="AN170" s="4" t="s">
        <v>579</v>
      </c>
      <c r="AO170" s="4" t="s">
        <v>65</v>
      </c>
      <c r="AP170" s="4" t="s">
        <v>65</v>
      </c>
      <c r="AQ170" s="4" t="s">
        <v>66</v>
      </c>
      <c r="AR170" s="4" t="s">
        <v>179</v>
      </c>
      <c r="AS170" s="4" t="s">
        <v>578</v>
      </c>
      <c r="AT170" s="4" t="s">
        <v>579</v>
      </c>
    </row>
    <row r="171" spans="1:46" s="4" customFormat="1" x14ac:dyDescent="0.3">
      <c r="A171" s="4" t="s">
        <v>1532</v>
      </c>
      <c r="B171" s="4">
        <v>10</v>
      </c>
      <c r="C171" s="4" t="s">
        <v>1334</v>
      </c>
      <c r="D171" s="4">
        <v>1080</v>
      </c>
      <c r="E171" s="4">
        <v>2004</v>
      </c>
      <c r="F171" s="4" t="s">
        <v>489</v>
      </c>
      <c r="G171" s="4" t="s">
        <v>1335</v>
      </c>
      <c r="H171" s="4" t="s">
        <v>1483</v>
      </c>
      <c r="I171" s="4" t="s">
        <v>1482</v>
      </c>
      <c r="J171" s="4" t="s">
        <v>52</v>
      </c>
      <c r="K171" s="4" t="s">
        <v>53</v>
      </c>
      <c r="L171" s="4" t="s">
        <v>54</v>
      </c>
      <c r="M171" s="4" t="s">
        <v>55</v>
      </c>
      <c r="N171" s="4" t="s">
        <v>55</v>
      </c>
      <c r="O171" s="4" t="s">
        <v>55</v>
      </c>
      <c r="P171" s="4" t="s">
        <v>1336</v>
      </c>
      <c r="Q171" s="4" t="s">
        <v>57</v>
      </c>
      <c r="R171" s="4" t="s">
        <v>1337</v>
      </c>
      <c r="S171" s="4">
        <v>19</v>
      </c>
      <c r="T171" s="4" t="s">
        <v>1061</v>
      </c>
      <c r="U171" s="4">
        <v>33</v>
      </c>
      <c r="V171" s="4" t="s">
        <v>1531</v>
      </c>
      <c r="W171" s="4">
        <v>33</v>
      </c>
      <c r="X171" s="4" t="s">
        <v>1531</v>
      </c>
      <c r="Y171" s="4">
        <v>33</v>
      </c>
      <c r="Z171" s="4">
        <v>31</v>
      </c>
      <c r="AA171" s="4">
        <v>2</v>
      </c>
      <c r="AB171" s="4">
        <v>0</v>
      </c>
      <c r="AC171" s="4">
        <v>0</v>
      </c>
      <c r="AD171" s="4">
        <v>0</v>
      </c>
      <c r="AE171" s="4">
        <v>0</v>
      </c>
      <c r="AF171" s="4" t="s">
        <v>1530</v>
      </c>
      <c r="AG171" s="4" t="s">
        <v>61</v>
      </c>
      <c r="AH171" s="4" t="s">
        <v>1529</v>
      </c>
      <c r="AI171" s="4" t="s">
        <v>1437</v>
      </c>
      <c r="AJ171">
        <v>21.84</v>
      </c>
      <c r="AK171">
        <v>20.52</v>
      </c>
      <c r="AL171" s="3">
        <v>6.0600000000000001E-2</v>
      </c>
      <c r="AM171" s="4" t="s">
        <v>65</v>
      </c>
      <c r="AN171" s="4" t="s">
        <v>437</v>
      </c>
      <c r="AO171" s="4" t="s">
        <v>65</v>
      </c>
      <c r="AP171" s="4" t="s">
        <v>65</v>
      </c>
      <c r="AQ171" s="4" t="s">
        <v>66</v>
      </c>
      <c r="AR171" s="4" t="s">
        <v>179</v>
      </c>
      <c r="AS171" s="4" t="s">
        <v>1528</v>
      </c>
      <c r="AT171" s="4" t="s">
        <v>437</v>
      </c>
    </row>
    <row r="172" spans="1:46" s="4" customFormat="1" x14ac:dyDescent="0.3">
      <c r="A172" s="4" t="s">
        <v>1527</v>
      </c>
      <c r="B172" s="4">
        <v>11</v>
      </c>
      <c r="C172" s="4" t="s">
        <v>1334</v>
      </c>
      <c r="D172" s="4">
        <v>1080</v>
      </c>
      <c r="E172" s="4">
        <v>2004</v>
      </c>
      <c r="F172" s="4" t="s">
        <v>489</v>
      </c>
      <c r="G172" s="4" t="s">
        <v>1335</v>
      </c>
      <c r="H172" s="4" t="s">
        <v>1483</v>
      </c>
      <c r="I172" s="4" t="s">
        <v>1482</v>
      </c>
      <c r="J172" s="4" t="s">
        <v>52</v>
      </c>
      <c r="K172" s="4" t="s">
        <v>53</v>
      </c>
      <c r="L172" s="4" t="s">
        <v>54</v>
      </c>
      <c r="M172" s="4" t="s">
        <v>55</v>
      </c>
      <c r="N172" s="4" t="s">
        <v>55</v>
      </c>
      <c r="O172" s="4" t="s">
        <v>55</v>
      </c>
      <c r="P172" s="4" t="s">
        <v>1336</v>
      </c>
      <c r="Q172" s="4" t="s">
        <v>57</v>
      </c>
      <c r="R172" s="4" t="s">
        <v>1337</v>
      </c>
      <c r="S172" s="4">
        <v>314</v>
      </c>
      <c r="T172" s="4" t="s">
        <v>1526</v>
      </c>
      <c r="U172" s="4">
        <v>28</v>
      </c>
      <c r="V172" s="4" t="s">
        <v>1526</v>
      </c>
      <c r="W172" s="4">
        <v>28</v>
      </c>
      <c r="X172" s="4" t="s">
        <v>1526</v>
      </c>
      <c r="Y172" s="4">
        <v>28</v>
      </c>
      <c r="Z172" s="4">
        <v>28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 t="s">
        <v>1525</v>
      </c>
      <c r="AG172" s="4" t="s">
        <v>61</v>
      </c>
      <c r="AH172" s="4" t="s">
        <v>1524</v>
      </c>
      <c r="AI172" s="4" t="s">
        <v>378</v>
      </c>
      <c r="AJ172">
        <v>26.66</v>
      </c>
      <c r="AK172">
        <v>26.66</v>
      </c>
      <c r="AL172" s="3">
        <v>0</v>
      </c>
      <c r="AM172" s="4" t="s">
        <v>65</v>
      </c>
      <c r="AN172" s="4" t="s">
        <v>65</v>
      </c>
      <c r="AO172" s="4" t="s">
        <v>65</v>
      </c>
      <c r="AP172" s="4" t="s">
        <v>65</v>
      </c>
      <c r="AQ172" s="4" t="s">
        <v>66</v>
      </c>
      <c r="AR172" s="4" t="s">
        <v>66</v>
      </c>
      <c r="AS172" s="4" t="s">
        <v>67</v>
      </c>
      <c r="AT172" s="4" t="s">
        <v>65</v>
      </c>
    </row>
    <row r="173" spans="1:46" s="4" customFormat="1" x14ac:dyDescent="0.3">
      <c r="A173" s="4" t="s">
        <v>1523</v>
      </c>
      <c r="B173" s="4">
        <v>12</v>
      </c>
      <c r="C173" s="4" t="s">
        <v>1334</v>
      </c>
      <c r="D173" s="4">
        <v>1080</v>
      </c>
      <c r="E173" s="4">
        <v>2004</v>
      </c>
      <c r="F173" s="4" t="s">
        <v>489</v>
      </c>
      <c r="G173" s="4" t="s">
        <v>1335</v>
      </c>
      <c r="H173" s="4" t="s">
        <v>1483</v>
      </c>
      <c r="I173" s="4" t="s">
        <v>1482</v>
      </c>
      <c r="J173" s="4" t="s">
        <v>52</v>
      </c>
      <c r="K173" s="4" t="s">
        <v>53</v>
      </c>
      <c r="L173" s="4" t="s">
        <v>54</v>
      </c>
      <c r="M173" s="4" t="s">
        <v>55</v>
      </c>
      <c r="N173" s="4" t="s">
        <v>55</v>
      </c>
      <c r="O173" s="4" t="s">
        <v>55</v>
      </c>
      <c r="P173" s="4" t="s">
        <v>1336</v>
      </c>
      <c r="Q173" s="4" t="s">
        <v>57</v>
      </c>
      <c r="R173" s="4" t="s">
        <v>1337</v>
      </c>
      <c r="S173" s="4">
        <v>414</v>
      </c>
      <c r="T173" s="4" t="s">
        <v>1306</v>
      </c>
      <c r="U173" s="4">
        <v>33</v>
      </c>
      <c r="V173" s="4" t="s">
        <v>1522</v>
      </c>
      <c r="W173" s="4">
        <v>32</v>
      </c>
      <c r="X173" s="4" t="s">
        <v>1522</v>
      </c>
      <c r="Y173" s="4">
        <v>32</v>
      </c>
      <c r="Z173" s="4">
        <v>32</v>
      </c>
      <c r="AA173" s="4">
        <v>1</v>
      </c>
      <c r="AB173" s="4">
        <v>0</v>
      </c>
      <c r="AC173" s="4">
        <v>0</v>
      </c>
      <c r="AD173" s="4">
        <v>0</v>
      </c>
      <c r="AE173" s="4">
        <v>0</v>
      </c>
      <c r="AF173" s="4" t="s">
        <v>1521</v>
      </c>
      <c r="AG173" s="4" t="s">
        <v>61</v>
      </c>
      <c r="AH173" s="4" t="s">
        <v>1520</v>
      </c>
      <c r="AI173" s="4" t="s">
        <v>1519</v>
      </c>
      <c r="AJ173">
        <v>23.32</v>
      </c>
      <c r="AK173">
        <v>22.61</v>
      </c>
      <c r="AL173" s="3">
        <v>3.0300000000000001E-2</v>
      </c>
      <c r="AM173" s="4" t="s">
        <v>65</v>
      </c>
      <c r="AN173" s="4" t="s">
        <v>438</v>
      </c>
      <c r="AO173" s="4" t="s">
        <v>65</v>
      </c>
      <c r="AP173" s="4" t="s">
        <v>65</v>
      </c>
      <c r="AQ173" s="4" t="s">
        <v>66</v>
      </c>
      <c r="AR173" s="4" t="s">
        <v>179</v>
      </c>
      <c r="AS173" s="4" t="s">
        <v>1009</v>
      </c>
      <c r="AT173" s="4" t="s">
        <v>438</v>
      </c>
    </row>
    <row r="174" spans="1:46" s="4" customFormat="1" x14ac:dyDescent="0.3">
      <c r="A174" s="4" t="s">
        <v>1518</v>
      </c>
      <c r="B174" s="4">
        <v>13</v>
      </c>
      <c r="C174" s="4" t="s">
        <v>1334</v>
      </c>
      <c r="D174" s="4">
        <v>1080</v>
      </c>
      <c r="E174" s="4">
        <v>2004</v>
      </c>
      <c r="F174" s="4" t="s">
        <v>489</v>
      </c>
      <c r="G174" s="4" t="s">
        <v>1335</v>
      </c>
      <c r="H174" s="4" t="s">
        <v>1483</v>
      </c>
      <c r="I174" s="4" t="s">
        <v>1482</v>
      </c>
      <c r="J174" s="4" t="s">
        <v>52</v>
      </c>
      <c r="K174" s="4" t="s">
        <v>53</v>
      </c>
      <c r="L174" s="4" t="s">
        <v>54</v>
      </c>
      <c r="M174" s="4" t="s">
        <v>55</v>
      </c>
      <c r="N174" s="4" t="s">
        <v>55</v>
      </c>
      <c r="O174" s="4" t="s">
        <v>55</v>
      </c>
      <c r="P174" s="4" t="s">
        <v>1336</v>
      </c>
      <c r="Q174" s="4" t="s">
        <v>57</v>
      </c>
      <c r="R174" s="4" t="s">
        <v>1337</v>
      </c>
      <c r="S174" s="4">
        <v>444</v>
      </c>
      <c r="T174" s="4" t="s">
        <v>1517</v>
      </c>
      <c r="U174" s="4">
        <v>31</v>
      </c>
      <c r="V174" s="4" t="s">
        <v>1516</v>
      </c>
      <c r="W174" s="4">
        <v>30</v>
      </c>
      <c r="X174" s="4" t="s">
        <v>1516</v>
      </c>
      <c r="Y174" s="4">
        <v>30</v>
      </c>
      <c r="Z174" s="4">
        <v>29</v>
      </c>
      <c r="AA174" s="4">
        <v>2</v>
      </c>
      <c r="AB174" s="4">
        <v>0</v>
      </c>
      <c r="AC174" s="4">
        <v>0</v>
      </c>
      <c r="AD174" s="4">
        <v>0</v>
      </c>
      <c r="AE174" s="4">
        <v>0</v>
      </c>
      <c r="AF174" s="4" t="s">
        <v>1515</v>
      </c>
      <c r="AG174" s="4" t="s">
        <v>61</v>
      </c>
      <c r="AH174" s="4" t="s">
        <v>1514</v>
      </c>
      <c r="AI174" s="4" t="s">
        <v>1513</v>
      </c>
      <c r="AJ174">
        <v>23.93</v>
      </c>
      <c r="AK174">
        <v>22.38</v>
      </c>
      <c r="AL174" s="3">
        <v>6.4500000000000002E-2</v>
      </c>
      <c r="AM174" s="4" t="s">
        <v>65</v>
      </c>
      <c r="AN174" s="4" t="s">
        <v>624</v>
      </c>
      <c r="AO174" s="4" t="s">
        <v>65</v>
      </c>
      <c r="AP174" s="4" t="s">
        <v>65</v>
      </c>
      <c r="AQ174" s="4" t="s">
        <v>66</v>
      </c>
      <c r="AR174" s="4" t="s">
        <v>179</v>
      </c>
      <c r="AS174" s="4" t="s">
        <v>625</v>
      </c>
      <c r="AT174" s="4" t="s">
        <v>624</v>
      </c>
    </row>
    <row r="175" spans="1:46" s="4" customFormat="1" x14ac:dyDescent="0.3">
      <c r="A175" s="4" t="s">
        <v>1512</v>
      </c>
      <c r="B175" s="4">
        <v>14</v>
      </c>
      <c r="C175" s="4" t="s">
        <v>1334</v>
      </c>
      <c r="D175" s="4">
        <v>1080</v>
      </c>
      <c r="E175" s="4">
        <v>2004</v>
      </c>
      <c r="F175" s="4" t="s">
        <v>489</v>
      </c>
      <c r="G175" s="4" t="s">
        <v>1335</v>
      </c>
      <c r="H175" s="4" t="s">
        <v>1483</v>
      </c>
      <c r="I175" s="4" t="s">
        <v>1482</v>
      </c>
      <c r="J175" s="4" t="s">
        <v>52</v>
      </c>
      <c r="K175" s="4" t="s">
        <v>53</v>
      </c>
      <c r="L175" s="4" t="s">
        <v>54</v>
      </c>
      <c r="M175" s="4" t="s">
        <v>55</v>
      </c>
      <c r="N175" s="4" t="s">
        <v>55</v>
      </c>
      <c r="O175" s="4" t="s">
        <v>55</v>
      </c>
      <c r="P175" s="4" t="s">
        <v>1336</v>
      </c>
      <c r="Q175" s="4" t="s">
        <v>57</v>
      </c>
      <c r="R175" s="4" t="s">
        <v>1337</v>
      </c>
      <c r="S175" s="4">
        <v>201</v>
      </c>
      <c r="T175" s="4" t="s">
        <v>1511</v>
      </c>
      <c r="U175" s="4">
        <v>25</v>
      </c>
      <c r="V175" s="4" t="s">
        <v>1510</v>
      </c>
      <c r="W175" s="4">
        <v>25</v>
      </c>
      <c r="X175" s="4" t="s">
        <v>1510</v>
      </c>
      <c r="Y175" s="4">
        <v>25</v>
      </c>
      <c r="Z175" s="4">
        <v>24</v>
      </c>
      <c r="AA175" s="4">
        <v>1</v>
      </c>
      <c r="AB175" s="4">
        <v>0</v>
      </c>
      <c r="AC175" s="4">
        <v>0</v>
      </c>
      <c r="AD175" s="4">
        <v>0</v>
      </c>
      <c r="AE175" s="4">
        <v>0</v>
      </c>
      <c r="AF175" s="4" t="s">
        <v>1509</v>
      </c>
      <c r="AG175" s="4" t="s">
        <v>61</v>
      </c>
      <c r="AH175" s="4" t="s">
        <v>1508</v>
      </c>
      <c r="AI175" s="4" t="s">
        <v>1452</v>
      </c>
      <c r="AJ175">
        <v>24.31</v>
      </c>
      <c r="AK175">
        <v>23.33</v>
      </c>
      <c r="AL175" s="3">
        <v>0.04</v>
      </c>
      <c r="AM175" s="4" t="s">
        <v>65</v>
      </c>
      <c r="AN175" s="4" t="s">
        <v>178</v>
      </c>
      <c r="AO175" s="4" t="s">
        <v>65</v>
      </c>
      <c r="AP175" s="4" t="s">
        <v>65</v>
      </c>
      <c r="AQ175" s="4" t="s">
        <v>66</v>
      </c>
      <c r="AR175" s="4" t="s">
        <v>179</v>
      </c>
      <c r="AS175" s="4" t="s">
        <v>180</v>
      </c>
      <c r="AT175" s="4" t="s">
        <v>178</v>
      </c>
    </row>
    <row r="176" spans="1:46" s="4" customFormat="1" x14ac:dyDescent="0.3">
      <c r="A176" s="4" t="s">
        <v>1507</v>
      </c>
      <c r="B176" s="4">
        <v>15</v>
      </c>
      <c r="C176" s="4" t="s">
        <v>1334</v>
      </c>
      <c r="D176" s="4">
        <v>1080</v>
      </c>
      <c r="E176" s="4">
        <v>2004</v>
      </c>
      <c r="F176" s="4" t="s">
        <v>489</v>
      </c>
      <c r="G176" s="4" t="s">
        <v>1335</v>
      </c>
      <c r="H176" s="4" t="s">
        <v>1483</v>
      </c>
      <c r="I176" s="4" t="s">
        <v>1482</v>
      </c>
      <c r="J176" s="4" t="s">
        <v>52</v>
      </c>
      <c r="K176" s="4" t="s">
        <v>53</v>
      </c>
      <c r="L176" s="4" t="s">
        <v>54</v>
      </c>
      <c r="M176" s="4" t="s">
        <v>55</v>
      </c>
      <c r="N176" s="4" t="s">
        <v>55</v>
      </c>
      <c r="O176" s="4" t="s">
        <v>55</v>
      </c>
      <c r="P176" s="4" t="s">
        <v>1336</v>
      </c>
      <c r="Q176" s="4" t="s">
        <v>57</v>
      </c>
      <c r="R176" s="4" t="s">
        <v>1337</v>
      </c>
      <c r="S176" s="4">
        <v>170</v>
      </c>
      <c r="T176" s="4" t="s">
        <v>1506</v>
      </c>
      <c r="U176" s="4">
        <v>27</v>
      </c>
      <c r="V176" s="4" t="s">
        <v>1505</v>
      </c>
      <c r="W176" s="4">
        <v>26</v>
      </c>
      <c r="X176" s="4" t="s">
        <v>1505</v>
      </c>
      <c r="Y176" s="4">
        <v>26</v>
      </c>
      <c r="Z176" s="4">
        <v>26</v>
      </c>
      <c r="AA176" s="4">
        <v>1</v>
      </c>
      <c r="AB176" s="4">
        <v>0</v>
      </c>
      <c r="AC176" s="4">
        <v>0</v>
      </c>
      <c r="AD176" s="4">
        <v>0</v>
      </c>
      <c r="AE176" s="4">
        <v>0</v>
      </c>
      <c r="AF176" s="4" t="s">
        <v>1504</v>
      </c>
      <c r="AG176" s="4" t="s">
        <v>61</v>
      </c>
      <c r="AH176" s="4" t="s">
        <v>1503</v>
      </c>
      <c r="AI176" s="4" t="s">
        <v>665</v>
      </c>
      <c r="AJ176">
        <v>20.47</v>
      </c>
      <c r="AK176">
        <v>19.71</v>
      </c>
      <c r="AL176" s="3">
        <v>3.6999999999999998E-2</v>
      </c>
      <c r="AM176" s="4" t="s">
        <v>65</v>
      </c>
      <c r="AN176" s="4" t="s">
        <v>221</v>
      </c>
      <c r="AO176" s="4" t="s">
        <v>65</v>
      </c>
      <c r="AP176" s="4" t="s">
        <v>65</v>
      </c>
      <c r="AQ176" s="4" t="s">
        <v>66</v>
      </c>
      <c r="AR176" s="4" t="s">
        <v>179</v>
      </c>
      <c r="AS176" s="4" t="s">
        <v>222</v>
      </c>
      <c r="AT176" s="4" t="s">
        <v>221</v>
      </c>
    </row>
    <row r="177" spans="1:46" s="4" customFormat="1" x14ac:dyDescent="0.3">
      <c r="A177" s="4" t="s">
        <v>1502</v>
      </c>
      <c r="B177" s="4">
        <v>16</v>
      </c>
      <c r="C177" s="4" t="s">
        <v>1334</v>
      </c>
      <c r="D177" s="4">
        <v>1080</v>
      </c>
      <c r="E177" s="4">
        <v>2004</v>
      </c>
      <c r="F177" s="4" t="s">
        <v>489</v>
      </c>
      <c r="G177" s="4" t="s">
        <v>1335</v>
      </c>
      <c r="H177" s="4" t="s">
        <v>1483</v>
      </c>
      <c r="I177" s="4" t="s">
        <v>1482</v>
      </c>
      <c r="J177" s="4" t="s">
        <v>52</v>
      </c>
      <c r="K177" s="4" t="s">
        <v>53</v>
      </c>
      <c r="L177" s="4" t="s">
        <v>54</v>
      </c>
      <c r="M177" s="4" t="s">
        <v>55</v>
      </c>
      <c r="N177" s="4" t="s">
        <v>55</v>
      </c>
      <c r="O177" s="4" t="s">
        <v>55</v>
      </c>
      <c r="P177" s="4" t="s">
        <v>1336</v>
      </c>
      <c r="Q177" s="4" t="s">
        <v>57</v>
      </c>
      <c r="R177" s="4" t="s">
        <v>1337</v>
      </c>
      <c r="S177" s="4">
        <v>65</v>
      </c>
      <c r="T177" s="4" t="s">
        <v>1501</v>
      </c>
      <c r="U177" s="4">
        <v>28</v>
      </c>
      <c r="V177" s="4" t="s">
        <v>1500</v>
      </c>
      <c r="W177" s="4">
        <v>29</v>
      </c>
      <c r="X177" s="4" t="s">
        <v>1500</v>
      </c>
      <c r="Y177" s="4">
        <v>29</v>
      </c>
      <c r="Z177" s="4">
        <v>28</v>
      </c>
      <c r="AA177" s="4">
        <v>1</v>
      </c>
      <c r="AB177" s="4">
        <v>0</v>
      </c>
      <c r="AC177" s="4">
        <v>0</v>
      </c>
      <c r="AD177" s="4">
        <v>0</v>
      </c>
      <c r="AE177" s="4">
        <v>0</v>
      </c>
      <c r="AF177" s="4" t="s">
        <v>1499</v>
      </c>
      <c r="AG177" s="4" t="s">
        <v>61</v>
      </c>
      <c r="AH177" s="4" t="s">
        <v>1498</v>
      </c>
      <c r="AI177" s="4" t="s">
        <v>186</v>
      </c>
      <c r="AJ177">
        <v>28.2</v>
      </c>
      <c r="AK177">
        <v>27.23</v>
      </c>
      <c r="AL177" s="3">
        <v>3.4500000000000003E-2</v>
      </c>
      <c r="AM177" s="4" t="s">
        <v>65</v>
      </c>
      <c r="AN177" s="4" t="s">
        <v>552</v>
      </c>
      <c r="AO177" s="4" t="s">
        <v>65</v>
      </c>
      <c r="AP177" s="4" t="s">
        <v>65</v>
      </c>
      <c r="AQ177" s="4" t="s">
        <v>66</v>
      </c>
      <c r="AR177" s="4" t="s">
        <v>179</v>
      </c>
      <c r="AS177" s="4" t="s">
        <v>553</v>
      </c>
      <c r="AT177" s="4" t="s">
        <v>552</v>
      </c>
    </row>
    <row r="178" spans="1:46" s="4" customFormat="1" x14ac:dyDescent="0.3">
      <c r="A178" s="4" t="s">
        <v>1497</v>
      </c>
      <c r="B178" s="4">
        <v>17</v>
      </c>
      <c r="C178" s="4" t="s">
        <v>1334</v>
      </c>
      <c r="D178" s="4">
        <v>1080</v>
      </c>
      <c r="E178" s="4">
        <v>2004</v>
      </c>
      <c r="F178" s="4" t="s">
        <v>489</v>
      </c>
      <c r="G178" s="4" t="s">
        <v>1335</v>
      </c>
      <c r="H178" s="4" t="s">
        <v>1483</v>
      </c>
      <c r="I178" s="4" t="s">
        <v>1482</v>
      </c>
      <c r="J178" s="4" t="s">
        <v>52</v>
      </c>
      <c r="K178" s="4" t="s">
        <v>53</v>
      </c>
      <c r="L178" s="4" t="s">
        <v>54</v>
      </c>
      <c r="M178" s="4" t="s">
        <v>55</v>
      </c>
      <c r="N178" s="4" t="s">
        <v>55</v>
      </c>
      <c r="O178" s="4" t="s">
        <v>55</v>
      </c>
      <c r="P178" s="4" t="s">
        <v>1336</v>
      </c>
      <c r="Q178" s="4" t="s">
        <v>57</v>
      </c>
      <c r="R178" s="4" t="s">
        <v>1337</v>
      </c>
      <c r="S178" s="4">
        <v>177</v>
      </c>
      <c r="T178" s="4" t="s">
        <v>1496</v>
      </c>
      <c r="U178" s="4">
        <v>29</v>
      </c>
      <c r="V178" s="4" t="s">
        <v>1496</v>
      </c>
      <c r="W178" s="4">
        <v>29</v>
      </c>
      <c r="X178" s="4" t="s">
        <v>1496</v>
      </c>
      <c r="Y178" s="4">
        <v>29</v>
      </c>
      <c r="Z178" s="4">
        <v>29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 t="s">
        <v>1495</v>
      </c>
      <c r="AG178" s="4" t="s">
        <v>61</v>
      </c>
      <c r="AH178" s="4" t="s">
        <v>1494</v>
      </c>
      <c r="AI178" s="4" t="s">
        <v>1351</v>
      </c>
      <c r="AJ178">
        <v>27.27</v>
      </c>
      <c r="AK178">
        <v>27.27</v>
      </c>
      <c r="AL178" s="3">
        <v>0</v>
      </c>
      <c r="AM178" s="4" t="s">
        <v>65</v>
      </c>
      <c r="AN178" s="4" t="s">
        <v>65</v>
      </c>
      <c r="AO178" s="4" t="s">
        <v>65</v>
      </c>
      <c r="AP178" s="4" t="s">
        <v>65</v>
      </c>
      <c r="AQ178" s="4" t="s">
        <v>66</v>
      </c>
      <c r="AR178" s="4" t="s">
        <v>66</v>
      </c>
      <c r="AS178" s="4" t="s">
        <v>67</v>
      </c>
      <c r="AT178" s="4" t="s">
        <v>65</v>
      </c>
    </row>
    <row r="179" spans="1:46" s="4" customFormat="1" x14ac:dyDescent="0.3">
      <c r="A179" s="4" t="s">
        <v>1493</v>
      </c>
      <c r="B179" s="4">
        <v>18</v>
      </c>
      <c r="C179" s="4" t="s">
        <v>1334</v>
      </c>
      <c r="D179" s="4">
        <v>1080</v>
      </c>
      <c r="E179" s="4">
        <v>2004</v>
      </c>
      <c r="F179" s="4" t="s">
        <v>489</v>
      </c>
      <c r="G179" s="4" t="s">
        <v>1335</v>
      </c>
      <c r="H179" s="4" t="s">
        <v>1483</v>
      </c>
      <c r="I179" s="4" t="s">
        <v>1482</v>
      </c>
      <c r="J179" s="4" t="s">
        <v>52</v>
      </c>
      <c r="K179" s="4" t="s">
        <v>53</v>
      </c>
      <c r="L179" s="4" t="s">
        <v>54</v>
      </c>
      <c r="M179" s="4" t="s">
        <v>55</v>
      </c>
      <c r="N179" s="4" t="s">
        <v>55</v>
      </c>
      <c r="O179" s="4" t="s">
        <v>55</v>
      </c>
      <c r="P179" s="4" t="s">
        <v>1336</v>
      </c>
      <c r="Q179" s="4" t="s">
        <v>57</v>
      </c>
      <c r="R179" s="4" t="s">
        <v>1337</v>
      </c>
      <c r="S179" s="4">
        <v>358</v>
      </c>
      <c r="T179" s="4" t="s">
        <v>1492</v>
      </c>
      <c r="U179" s="4">
        <v>29</v>
      </c>
      <c r="V179" s="4" t="s">
        <v>1491</v>
      </c>
      <c r="W179" s="4">
        <v>28</v>
      </c>
      <c r="X179" s="4" t="s">
        <v>1491</v>
      </c>
      <c r="Y179" s="4">
        <v>28</v>
      </c>
      <c r="Z179" s="4">
        <v>27</v>
      </c>
      <c r="AA179" s="4">
        <v>2</v>
      </c>
      <c r="AB179" s="4">
        <v>0</v>
      </c>
      <c r="AC179" s="4">
        <v>0</v>
      </c>
      <c r="AD179" s="4">
        <v>0</v>
      </c>
      <c r="AE179" s="4">
        <v>0</v>
      </c>
      <c r="AF179" s="4" t="s">
        <v>1490</v>
      </c>
      <c r="AG179" s="4" t="s">
        <v>61</v>
      </c>
      <c r="AH179" s="4" t="s">
        <v>1489</v>
      </c>
      <c r="AI179" s="4" t="s">
        <v>1437</v>
      </c>
      <c r="AJ179">
        <v>21.85</v>
      </c>
      <c r="AK179">
        <v>20.34</v>
      </c>
      <c r="AL179" s="3">
        <v>6.9000000000000006E-2</v>
      </c>
      <c r="AM179" s="4" t="s">
        <v>65</v>
      </c>
      <c r="AN179" s="4" t="s">
        <v>1165</v>
      </c>
      <c r="AO179" s="4" t="s">
        <v>65</v>
      </c>
      <c r="AP179" s="4" t="s">
        <v>65</v>
      </c>
      <c r="AQ179" s="4" t="s">
        <v>66</v>
      </c>
      <c r="AR179" s="4" t="s">
        <v>179</v>
      </c>
      <c r="AS179" s="4" t="s">
        <v>1360</v>
      </c>
      <c r="AT179" s="4" t="s">
        <v>1165</v>
      </c>
    </row>
    <row r="180" spans="1:46" s="4" customFormat="1" x14ac:dyDescent="0.3">
      <c r="A180" s="4" t="s">
        <v>1488</v>
      </c>
      <c r="B180" s="4">
        <v>19</v>
      </c>
      <c r="C180" s="4" t="s">
        <v>1334</v>
      </c>
      <c r="D180" s="4">
        <v>1080</v>
      </c>
      <c r="E180" s="4">
        <v>2004</v>
      </c>
      <c r="F180" s="4" t="s">
        <v>489</v>
      </c>
      <c r="G180" s="4" t="s">
        <v>1335</v>
      </c>
      <c r="H180" s="4" t="s">
        <v>1483</v>
      </c>
      <c r="I180" s="4" t="s">
        <v>1482</v>
      </c>
      <c r="J180" s="4" t="s">
        <v>52</v>
      </c>
      <c r="K180" s="4" t="s">
        <v>53</v>
      </c>
      <c r="L180" s="4" t="s">
        <v>54</v>
      </c>
      <c r="M180" s="4" t="s">
        <v>55</v>
      </c>
      <c r="N180" s="4" t="s">
        <v>55</v>
      </c>
      <c r="O180" s="4" t="s">
        <v>55</v>
      </c>
      <c r="P180" s="4" t="s">
        <v>1336</v>
      </c>
      <c r="Q180" s="4" t="s">
        <v>57</v>
      </c>
      <c r="R180" s="4" t="s">
        <v>1337</v>
      </c>
      <c r="S180" s="4">
        <v>306</v>
      </c>
      <c r="T180" s="4" t="s">
        <v>326</v>
      </c>
      <c r="U180" s="4">
        <v>34</v>
      </c>
      <c r="V180" s="4" t="s">
        <v>1487</v>
      </c>
      <c r="W180" s="4">
        <v>35</v>
      </c>
      <c r="X180" s="4" t="s">
        <v>1487</v>
      </c>
      <c r="Y180" s="4">
        <v>35</v>
      </c>
      <c r="Z180" s="4">
        <v>34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 t="s">
        <v>1486</v>
      </c>
      <c r="AG180" s="4" t="s">
        <v>61</v>
      </c>
      <c r="AH180" s="4" t="s">
        <v>1485</v>
      </c>
      <c r="AI180" s="4" t="s">
        <v>1105</v>
      </c>
      <c r="AJ180">
        <v>22.72</v>
      </c>
      <c r="AK180">
        <v>22.07</v>
      </c>
      <c r="AL180" s="3">
        <v>2.86E-2</v>
      </c>
      <c r="AM180" s="4" t="s">
        <v>65</v>
      </c>
      <c r="AN180" s="4" t="s">
        <v>449</v>
      </c>
      <c r="AO180" s="4" t="s">
        <v>65</v>
      </c>
      <c r="AP180" s="4" t="s">
        <v>65</v>
      </c>
      <c r="AQ180" s="4" t="s">
        <v>66</v>
      </c>
      <c r="AR180" s="4" t="s">
        <v>179</v>
      </c>
      <c r="AS180" s="4" t="s">
        <v>1298</v>
      </c>
      <c r="AT180" s="4" t="s">
        <v>449</v>
      </c>
    </row>
    <row r="181" spans="1:46" s="4" customFormat="1" x14ac:dyDescent="0.3">
      <c r="A181" s="4" t="s">
        <v>1484</v>
      </c>
      <c r="B181" s="4">
        <v>20</v>
      </c>
      <c r="C181" s="4" t="s">
        <v>1334</v>
      </c>
      <c r="D181" s="4">
        <v>1080</v>
      </c>
      <c r="E181" s="4">
        <v>2004</v>
      </c>
      <c r="F181" s="4" t="s">
        <v>489</v>
      </c>
      <c r="G181" s="4" t="s">
        <v>1335</v>
      </c>
      <c r="H181" s="4" t="s">
        <v>1483</v>
      </c>
      <c r="I181" s="4" t="s">
        <v>1482</v>
      </c>
      <c r="J181" s="4" t="s">
        <v>52</v>
      </c>
      <c r="K181" s="4" t="s">
        <v>53</v>
      </c>
      <c r="L181" s="4" t="s">
        <v>54</v>
      </c>
      <c r="M181" s="4" t="s">
        <v>55</v>
      </c>
      <c r="N181" s="4" t="s">
        <v>55</v>
      </c>
      <c r="O181" s="4" t="s">
        <v>55</v>
      </c>
      <c r="P181" s="4" t="s">
        <v>1336</v>
      </c>
      <c r="Q181" s="4" t="s">
        <v>57</v>
      </c>
      <c r="R181" s="4" t="s">
        <v>1337</v>
      </c>
      <c r="S181" s="4">
        <v>155</v>
      </c>
      <c r="T181" s="4" t="s">
        <v>1481</v>
      </c>
      <c r="U181" s="4">
        <v>22</v>
      </c>
      <c r="V181" s="4" t="s">
        <v>1481</v>
      </c>
      <c r="W181" s="4">
        <v>22</v>
      </c>
      <c r="X181" s="4" t="s">
        <v>1481</v>
      </c>
      <c r="Y181" s="4">
        <v>22</v>
      </c>
      <c r="Z181" s="4">
        <v>22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 t="s">
        <v>1480</v>
      </c>
      <c r="AG181" s="4" t="s">
        <v>61</v>
      </c>
      <c r="AH181" s="4" t="s">
        <v>1479</v>
      </c>
      <c r="AI181" s="4" t="s">
        <v>311</v>
      </c>
      <c r="AJ181">
        <v>23.06</v>
      </c>
      <c r="AK181">
        <v>23.06</v>
      </c>
      <c r="AL181" s="3">
        <v>0</v>
      </c>
      <c r="AM181" s="4" t="s">
        <v>65</v>
      </c>
      <c r="AN181" s="4" t="s">
        <v>65</v>
      </c>
      <c r="AO181" s="4" t="s">
        <v>65</v>
      </c>
      <c r="AP181" s="4" t="s">
        <v>65</v>
      </c>
      <c r="AQ181" s="4" t="s">
        <v>66</v>
      </c>
      <c r="AR181" s="4" t="s">
        <v>66</v>
      </c>
      <c r="AS181" s="4" t="s">
        <v>67</v>
      </c>
      <c r="AT181" s="4" t="s">
        <v>65</v>
      </c>
    </row>
    <row r="184" spans="1:46" x14ac:dyDescent="0.3">
      <c r="A184" t="s">
        <v>1478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  <c r="M184">
        <v>12</v>
      </c>
      <c r="N184">
        <v>13</v>
      </c>
      <c r="O184">
        <v>14</v>
      </c>
      <c r="P184">
        <v>15</v>
      </c>
      <c r="Q184">
        <v>16</v>
      </c>
      <c r="R184">
        <v>17</v>
      </c>
      <c r="S184">
        <v>18</v>
      </c>
      <c r="T184">
        <v>19</v>
      </c>
      <c r="U184">
        <v>20</v>
      </c>
    </row>
    <row r="185" spans="1:46" x14ac:dyDescent="0.3">
      <c r="A185" t="s">
        <v>1466</v>
      </c>
      <c r="B185" s="4">
        <f>AVERAGE(AJ2,AJ22,AJ42,AJ62,AJ82,AJ102,AJ122,AJ142,AJ162)</f>
        <v>19.104444444444443</v>
      </c>
      <c r="C185" s="4">
        <f>AVERAGE(AJ3,AJ23,AJ43,AJ63,AJ83,AJ103,AJ123,AJ143,AJ163)</f>
        <v>21.705555555555556</v>
      </c>
      <c r="D185">
        <f>AVERAGE(AJ4,AJ24,AJ44,AJ64,AJ84,AJ104,AJ124,AJ144,AJ164)</f>
        <v>22.702222222222222</v>
      </c>
      <c r="E185">
        <f>AVERAGE(AJ5,AJ25,AJ45,AJ65,AJ85,AJ105,AJ125,AJ145,AJ165)</f>
        <v>21.067777777777778</v>
      </c>
      <c r="F185">
        <f>AVERAGE(AJ6,AJ26,AJ46,AJ66,AJ86,AJ106,AJ126,AJ146,AJ166)</f>
        <v>21.983333333333334</v>
      </c>
      <c r="G185">
        <f>AVERAGE(AJ7,AJ27,AJ47,AJ67,AJ87,AJ107,AJ127,AJ147,AJ167)</f>
        <v>21.046666666666663</v>
      </c>
      <c r="H185">
        <f>AVERAGE(AJ8,AJ28,AJ48,AJ68,AJ88,AJ108,AJ128,AJ148,AJ168)</f>
        <v>23.188888888888886</v>
      </c>
      <c r="I185">
        <f>AVERAGE(AJ9,AJ29,AJ49,AJ69,AJ89,AJ109,AJ129,AJ149,AJ169)</f>
        <v>20.304444444444442</v>
      </c>
      <c r="J185">
        <f>AVERAGE(AJ10,AJ30,AJ50,AJ70,AJ90,AJ110,AJ130,AJ150,AJ170)</f>
        <v>20.871111111111109</v>
      </c>
      <c r="K185">
        <f>AVERAGE(AJ11,AJ31,AJ51,AJ71,AJ91,AJ111,AJ131,AJ151,AJ171)</f>
        <v>22.593333333333334</v>
      </c>
      <c r="L185">
        <f>AVERAGE(AJ12,AJ32,AJ52,AJ72,AJ92,AJ112,AJ132,AJ152,AJ172)</f>
        <v>21.948888888888888</v>
      </c>
      <c r="M185">
        <f>AVERAGE(AJ13,AJ33,AJ53,AJ73,AJ93,AJ113,AJ133,AJ153,AJ173)</f>
        <v>21.855555555555561</v>
      </c>
      <c r="N185">
        <f>AVERAGE(AJ14,AJ34,AJ54,AJ74,AJ94,AJ114,AJ134,AJ154,AJ174)</f>
        <v>22.758888888888887</v>
      </c>
      <c r="O185">
        <f>AVERAGE(AJ15,AJ35,AJ55,AJ75,AJ95,AJ115,AJ135,AJ155,AJ175)</f>
        <v>23.006666666666664</v>
      </c>
      <c r="P185">
        <f>AVERAGE(AJ16,AJ36,AJ56,AJ76,AJ96,AJ116,AJ136,AJ156,AJ176)</f>
        <v>22.021111111111114</v>
      </c>
      <c r="Q185">
        <f>AVERAGE(AJ17,AJ37,AJ57,AJ77,AJ97,AJ117,AJ137,AJ157,AJ177)</f>
        <v>22.171111111111106</v>
      </c>
      <c r="R185">
        <f>AVERAGE(AJ18,AJ38,AJ58,AJ78,AJ98,AJ118,AJ138,AJ158,AJ178)</f>
        <v>24.287777777777777</v>
      </c>
      <c r="S185">
        <f>AVERAGE(AJ19,AJ39,AJ59,AJ79,AJ99,AJ119,AJ139,AJ159,AJ179)</f>
        <v>23.299999999999997</v>
      </c>
      <c r="T185">
        <f>AVERAGE(AJ20,AJ40,AJ60,AJ80,AJ100,AJ120,AJ140,AJ160,AJ180)</f>
        <v>23.003333333333334</v>
      </c>
      <c r="U185">
        <f>AVERAGE(AJ21,AJ41,AJ61,AJ81,AJ101,AJ121,AJ141,AJ161,AJ181)</f>
        <v>23.068888888888889</v>
      </c>
    </row>
    <row r="186" spans="1:46" x14ac:dyDescent="0.3">
      <c r="A186" t="s">
        <v>1477</v>
      </c>
      <c r="B186">
        <f>_xlfn.STDEV.P($AJ2,$AJ22,$AJ42,$AJ62,$AJ82,$AJ102,$AJ122,$AJ142,$AJ162)/SQRT(9)</f>
        <v>1.2061940051468218</v>
      </c>
      <c r="C186">
        <f>_xlfn.STDEV.P($AJ3,$AJ23,$AJ43,$AJ63,$AJ83,$AJ103,$AJ123,$AJ143,$AJ163)/SQRT(9)</f>
        <v>1.2918033247766394</v>
      </c>
      <c r="D186">
        <f>_xlfn.STDEV.P($AJ4,$AJ24,$AJ44,$AJ64,$AJ84,$AJ104,$AJ124,$AJ144,$AJ164)/SQRT(9)</f>
        <v>0.87219996826214807</v>
      </c>
      <c r="E186">
        <f>_xlfn.STDEV.P($AJ5,$AJ25,$AJ45,$AJ65,$AJ85,$AJ105,$AJ125,$AJ145,$AJ165)/SQRT(9)</f>
        <v>0.95469570845772755</v>
      </c>
      <c r="F186">
        <f>_xlfn.STDEV.P($AJ6,$AJ26,$AJ46,$AJ66,$AJ86,$AJ106,$AJ126,$AJ146,$AJ166)/SQRT(9)</f>
        <v>1.2185277495991651</v>
      </c>
      <c r="G186">
        <f>_xlfn.STDEV.P($AJ7,$AJ27,$AJ47,$AJ67,$AJ87,$AJ107,$AJ127,$AJ147,$AJ167)/SQRT(9)</f>
        <v>1.4636931136219165</v>
      </c>
      <c r="H186">
        <f>_xlfn.STDEV.P($AJ8,$AJ28,$AJ48,$AJ68,$AJ88,$AJ108,$AJ128,$AJ148,$AJ168)/SQRT(9)</f>
        <v>1.5675123363323777</v>
      </c>
      <c r="I186">
        <f>_xlfn.STDEV.P($AJ9,$AJ29,$AJ49,$AJ69,$AJ89,$AJ109,$AJ129,$AJ149,$AJ169)/SQRT(9)</f>
        <v>1.5021179377931002</v>
      </c>
      <c r="J186">
        <f>_xlfn.STDEV.P($AJ10,$AJ30,$AJ50,$AJ70,$AJ90,$AJ110,$AJ130,$AJ150,$AJ170)/SQRT(9)</f>
        <v>1.4970649840703301</v>
      </c>
      <c r="K186">
        <f>_xlfn.STDEV.P($AJ11,$AJ31,$AJ51,$AJ71,$AJ91,$AJ111,$AJ131,$AJ151,$AJ171)/SQRT(9)</f>
        <v>1.4924699885313188</v>
      </c>
      <c r="L186">
        <f>_xlfn.STDEV.P($AJ12,$AJ32,$AJ52,$AJ72,$AJ92,$AJ112,$AJ132,$AJ152,$AJ172)/SQRT(9)</f>
        <v>1.5206954585454024</v>
      </c>
      <c r="M186">
        <f>_xlfn.STDEV.P($AJ13,$AJ33,$AJ53,$AJ73,$AJ93,$AJ113,$AJ133,$AJ153,$AJ173)/SQRT(9)</f>
        <v>1.0096082984621835</v>
      </c>
      <c r="N186">
        <f>_xlfn.STDEV.P($AJ14,$AJ34,$AJ54,$AJ74,$AJ94,$AJ114,$AJ134,$AJ154,$AJ174)/SQRT(9)</f>
        <v>1.1838673228594678</v>
      </c>
      <c r="O186">
        <f>_xlfn.STDEV.P($AJ15,$AJ35,$AJ55,$AJ75,$AJ95,$AJ115,$AJ135,$AJ155,$AJ175)/SQRT(9)</f>
        <v>1.6827299982212216</v>
      </c>
      <c r="P186">
        <f>_xlfn.STDEV.P($AJ16,$AJ36,$AJ56,$AJ76,$AJ96,$AJ116,$AJ136,$AJ156,$AJ176)/SQRT(9)</f>
        <v>1.3940122787106823</v>
      </c>
      <c r="Q186">
        <f>_xlfn.STDEV.P($AJ17,$AJ37,$AJ57,$AJ77,$AJ97,$AJ117,$AJ137,$AJ157,$AJ177)/SQRT(9)</f>
        <v>1.563591500790511</v>
      </c>
      <c r="R186">
        <f>_xlfn.STDEV.P($AJ18,$AJ38,$AJ58,$AJ78,$AJ98,$AJ118,$AJ138,$AJ158,$AJ178)/SQRT(9)</f>
        <v>1.2506055597661367</v>
      </c>
      <c r="S186">
        <f>_xlfn.STDEV.P($AJ19,$AJ39,$AJ59,$AJ79,$AJ99,$AJ119,$AJ139,$AJ159,$AJ179)/SQRT(9)</f>
        <v>1.7415425261446764</v>
      </c>
      <c r="T186">
        <f>_xlfn.STDEV.P($AJ20,$AJ40,$AJ60,$AJ80,$AJ100,$AJ120,$AJ140,$AJ160,$AJ180)/SQRT(9)</f>
        <v>1.4509400954187719</v>
      </c>
      <c r="U186">
        <f>_xlfn.STDEV.P($AJ21,$AJ41,$AJ61,$AJ81,$AJ101,$AJ121,$AJ141,$AJ161,$AJ181)/SQRT(9)</f>
        <v>1.7353004823546725</v>
      </c>
    </row>
    <row r="187" spans="1:46" x14ac:dyDescent="0.3">
      <c r="A187" t="s">
        <v>1468</v>
      </c>
      <c r="B187" s="3">
        <f>AVERAGE(AL2,AL22,AL42,AL62,AL82,AL102,AL122,AL142,AL162)</f>
        <v>4.9633333333333335E-2</v>
      </c>
      <c r="C187" s="3">
        <f>AVERAGE(AL3,AL23,AL43,AL63,AL83,AL103,AL123,AL143,AL163)</f>
        <v>4.1388888888888892E-2</v>
      </c>
      <c r="D187" s="3">
        <f>AVERAGE(AL4,AL24,AL44,AL64,AL84,AL104,AL124,AL144,AL164)</f>
        <v>2.7722222222222221E-2</v>
      </c>
      <c r="E187" s="3">
        <f>AVERAGE(AL5,AL25,AL45,AL65,AL85,AL105,AL125,AL145,AL165)</f>
        <v>2.2233333333333334E-2</v>
      </c>
      <c r="F187" s="3">
        <f>AVERAGE(AL6,AL26,AL46,AL66,AL86,AL106,AL126,AL146,AL166)</f>
        <v>3.1255555555555557E-2</v>
      </c>
      <c r="G187" s="3">
        <f>AVERAGE(AL7,AL27,AL47,AL67,AL87,AL107,AL127,AL147,AL167)</f>
        <v>7.5044444444444441E-2</v>
      </c>
      <c r="H187" s="3">
        <f>AVERAGE(AL8,AL28,AL48,AL68,AL88,AL108,AL128,AL148,AL168)</f>
        <v>9.7022222222222204E-2</v>
      </c>
      <c r="I187" s="3">
        <f>AVERAGE(AL9,AL29,AL49,AL69,AL89,AL109,AL129,AL149,AL169)</f>
        <v>8.4244444444444441E-2</v>
      </c>
      <c r="J187" s="3">
        <f>AVERAGE(AL10,AL30,AL50,AL70,AL90,AL110,AL130,AL150,AL170)</f>
        <v>6.0922222222222225E-2</v>
      </c>
      <c r="K187" s="3">
        <f>AVERAGE(AL11,AL31,AL51,AL71,AL91,AL111,AL131,AL151,AL171)</f>
        <v>3.9033333333333337E-2</v>
      </c>
      <c r="L187" s="3">
        <f>AVERAGE(AL12,AL32,AL52,AL72,AL92,AL112,AL132,AL152,AL172)</f>
        <v>3.5988888888888883E-2</v>
      </c>
      <c r="M187" s="3">
        <f>AVERAGE(AL13,AL33,AL53,AL73,AL93,AL113,AL133,AL153,AL173)</f>
        <v>4.8488888888888887E-2</v>
      </c>
      <c r="N187" s="3">
        <f>AVERAGE(AL14,AL34,AL54,AL74,AL94,AL114,AL134,AL154,AL174)</f>
        <v>3.1855555555555554E-2</v>
      </c>
      <c r="O187" s="3">
        <f>AVERAGE(AL15,AL35,AL55,AL75,AL95,AL115,AL135,AL155,AL175)</f>
        <v>3.2199999999999999E-2</v>
      </c>
      <c r="P187" s="3">
        <f>AVERAGE(AL16,AL36,AL56,AL76,AL96,AL116,AL136,AL156,AL176)</f>
        <v>5.4966666666666664E-2</v>
      </c>
      <c r="Q187" s="3">
        <f>AVERAGE(AL17,AL37,AL57,AL77,AL97,AL117,AL137,AL157,AL177)</f>
        <v>5.0577777777777784E-2</v>
      </c>
      <c r="R187" s="3">
        <f>AVERAGE(AL18,AL38,AL58,AL78,AL98,AL118,AL138,AL158,AL178)</f>
        <v>8.646666666666665E-2</v>
      </c>
      <c r="S187" s="3">
        <f>AVERAGE(AL19,AL39,AL59,AL79,AL99,AL119,AL139,AL159,AL179)</f>
        <v>5.7666666666666672E-2</v>
      </c>
      <c r="T187" s="3">
        <f>AVERAGE(AL20,AL40,AL60,AL80,AL100,AL120,AL140,AL160,AL180)</f>
        <v>5.1155555555555551E-2</v>
      </c>
      <c r="U187" s="3">
        <f>AVERAGE(AL21,AL41,AL61,AL81,AL101,AL121,AL141,AL161,AL181)</f>
        <v>0.10477777777777778</v>
      </c>
    </row>
    <row r="188" spans="1:46" x14ac:dyDescent="0.3">
      <c r="A188" t="s">
        <v>1476</v>
      </c>
      <c r="B188">
        <f>_xlfn.STDEV.P($AL2,$AL22,$AL42,$AL62,$AL82,$AL102,$AL122,$AL142,$AL162)/SQRT(9)</f>
        <v>2.1450333100524493E-2</v>
      </c>
      <c r="C188">
        <f>_xlfn.STDEV.P($AL3,$AL23,$AL43,$AL63,$AL83,$AL103,$AL123,$AL143,$AL163)/SQRT(9)</f>
        <v>1.2109453958435441E-2</v>
      </c>
      <c r="D188">
        <f>_xlfn.STDEV.P($AL4,$AL24,$AL44,$AL64,$AL84,$AL104,$AL124,$AL144,$AL164)/SQRT(9)</f>
        <v>5.2935268594574043E-3</v>
      </c>
      <c r="E188">
        <f>_xlfn.STDEV.P($AL5,$AL25,$AL45,$AL65,$AL85,$AL105,$AL125,$AL145,$AL165)/SQRT(9)</f>
        <v>7.0195494210151463E-3</v>
      </c>
      <c r="F188">
        <f>_xlfn.STDEV.P($AL6,$AL26,$AL46,$AL66,$AL86,$AL106,$AL126,$AL146,$AL166)/SQRT(9)</f>
        <v>1.4559830679309113E-2</v>
      </c>
      <c r="G188">
        <f>_xlfn.STDEV.P($AL7,$AL27,$AL47,$AL67,$AL87,$AL107,$AL127,$AL147,$AL167)/SQRT(9)</f>
        <v>2.8437946788724026E-2</v>
      </c>
      <c r="H188">
        <f>_xlfn.STDEV.P($AL8,$AL28,$AL48,$AL68,$AL88,$AL108,$AL128,$AL148,$AL168)/SQRT(9)</f>
        <v>4.0525955035632021E-2</v>
      </c>
      <c r="I188">
        <f>_xlfn.STDEV.P($AL9,$AL29,$AL49,$AL69,$AL89,$AL109,$AL129,$AL149,$AL169)/SQRT(9)</f>
        <v>2.3789696447505837E-2</v>
      </c>
      <c r="J188">
        <f>_xlfn.STDEV.P($AL10,$AL30,$AL50,$AL70,$AL90,$AL110,$AL130,$AL150,$AL170)/SQRT(9)</f>
        <v>1.9674661135819539E-2</v>
      </c>
      <c r="K188">
        <f>_xlfn.STDEV.P($AL11,$AL31,$AL51,$AL71,$AL91,$AL111,$AL131,$AL151,$AL171)/SQRT(9)</f>
        <v>1.6207184811254941E-2</v>
      </c>
      <c r="L188">
        <f>_xlfn.STDEV.P($AL12,$AL32,$AL52,$AL72,$AL92,$AL112,$AL132,$AL152,$AL172)/SQRT(9)</f>
        <v>1.6708225552026577E-2</v>
      </c>
      <c r="M188">
        <f>_xlfn.STDEV.P($AL13,$AL33,$AL53,$AL73,$AL93,$AL113,$AL133,$AL153,$AL173)/SQRT(9)</f>
        <v>2.3119028795678648E-2</v>
      </c>
      <c r="N188">
        <f>_xlfn.STDEV.P($AL14,$AL34,$AL54,$AL74,$AL94,$AL114,$AL134,$AL154,$AL174)/SQRT(9)</f>
        <v>1.1126324153251932E-2</v>
      </c>
      <c r="O188">
        <f>_xlfn.STDEV.P($AL15,$AL35,$AL55,$AL75,$AL95,$AL115,$AL135,$AL155,$AL175)/SQRT(9)</f>
        <v>1.4671514350377515E-2</v>
      </c>
      <c r="P188">
        <f>_xlfn.STDEV.P($AL16,$AL36,$AL56,$AL76,$AL96,$AL116,$AL136,$AL156,$AL176)/SQRT(9)</f>
        <v>1.9407495052106313E-2</v>
      </c>
      <c r="Q188">
        <f>_xlfn.STDEV.P($AL17,$AL37,$AL57,$AL77,$AL97,$AL117,$AL137,$AL157,$AL177)/SQRT(9)</f>
        <v>1.0021948478372606E-2</v>
      </c>
      <c r="R188">
        <f>_xlfn.STDEV.P($AL18,$AL38,$AL58,$AL78,$AL98,$AL118,$AL138,$AL158,$AL178)/SQRT(9)</f>
        <v>6.6073391667294881E-2</v>
      </c>
      <c r="S188">
        <f>_xlfn.STDEV.P($AL19,$AL39,$AL59,$AL79,$AL99,$AL119,$AL139,$AL159,$AL179)/SQRT(9)</f>
        <v>3.0898479726075779E-2</v>
      </c>
      <c r="T188">
        <f>_xlfn.STDEV.P($AL20,$AL40,$AL60,$AL80,$AL100,$AL120,$AL140,$AL160,$AL180)/SQRT(9)</f>
        <v>2.2176408948578568E-2</v>
      </c>
      <c r="U188">
        <f>_xlfn.STDEV.P($AL21,$AL41,$AL61,$AL81,$AL101,$AL121,$AL141,$AL161,$AL181)/SQRT(9)</f>
        <v>5.7039654341103245E-2</v>
      </c>
    </row>
    <row r="213" spans="8:12" x14ac:dyDescent="0.3">
      <c r="H213" t="s">
        <v>1475</v>
      </c>
      <c r="I213" t="s">
        <v>1474</v>
      </c>
      <c r="K213" t="s">
        <v>3971</v>
      </c>
    </row>
    <row r="214" spans="8:12" x14ac:dyDescent="0.3">
      <c r="H214" s="4">
        <f>AVERAGE(AJ2:AJ181)</f>
        <v>22.099499999999985</v>
      </c>
      <c r="I214">
        <f>_xlfn.STDEV.P(AJ2:AJ181)/SQRT(180)</f>
        <v>0.32515797941012825</v>
      </c>
      <c r="K214" s="3">
        <f>AVERAGE(AL2:AL181)</f>
        <v>5.4132222222222255E-2</v>
      </c>
      <c r="L214">
        <f>_xlfn.STDEV.P(AL2:AL181)/SQRT(180)</f>
        <v>6.4158495225513134E-3</v>
      </c>
    </row>
    <row r="231" spans="4:12" x14ac:dyDescent="0.3">
      <c r="G231" t="e">
        <f>_xlfn.STDEV.P(#REF!,$AJ11,$AJ31,$AJ51,$AJ71,$AJ91,$AJ111,$AJ131,$AJ151)/SQRT(9)</f>
        <v>#REF!</v>
      </c>
      <c r="H231" t="e">
        <f>_xlfn.STDEV.P(#REF!,$AJ12,$AJ32,$AJ52,$AJ72,$AJ92,$AJ112,$AJ132,$AJ152)/SQRT(9)</f>
        <v>#REF!</v>
      </c>
      <c r="I231" t="e">
        <f>_xlfn.STDEV.P(#REF!,$AJ13,$AJ33,$AJ53,$AJ73,$AJ93,$AJ113,$AJ133,$AJ153)/SQRT(9)</f>
        <v>#REF!</v>
      </c>
      <c r="J231" t="e">
        <f>_xlfn.STDEV.P(#REF!,$AJ14,$AJ34,$AJ54,$AJ74,$AJ94,$AJ114,$AJ134,$AJ154)/SQRT(9)</f>
        <v>#REF!</v>
      </c>
      <c r="K231" t="e">
        <f>_xlfn.STDEV.P(#REF!,$AJ15,$AJ35,$AJ55,$AJ75,$AJ95,$AJ115,$AJ135,$AJ155)/SQRT(9)</f>
        <v>#REF!</v>
      </c>
      <c r="L231" t="e">
        <f>_xlfn.STDEV.P(#REF!,$AJ16,$AJ36,$AJ56,$AJ76,$AJ96,$AJ116,$AJ136,$AJ156)/SQRT(9)</f>
        <v>#REF!</v>
      </c>
    </row>
    <row r="240" spans="4:12" x14ac:dyDescent="0.3">
      <c r="D240">
        <f>_xlfn.STDEV.P($AJ2,$AJ22,$AJ42,$AJ62,$AJ82,$AJ102,$AJ122,$AJ142,$AJ162)/SQRT(9)</f>
        <v>1.2061940051468218</v>
      </c>
    </row>
    <row r="241" spans="4:26" x14ac:dyDescent="0.3">
      <c r="D241">
        <f t="shared" ref="D241:D260" si="0">_xlfn.STDEV.P($AJ3,$AJ23,$AJ43,$AJ63,$AJ83,$AJ103,$AJ123,$AJ143,$AJ163)/SQRT(9)</f>
        <v>1.2918033247766394</v>
      </c>
    </row>
    <row r="242" spans="4:26" x14ac:dyDescent="0.3">
      <c r="D242">
        <f t="shared" si="0"/>
        <v>0.87219996826214807</v>
      </c>
      <c r="G242">
        <f>_xlfn.STDEV.P($AJ2,$AJ22,$AJ42,$AJ62,$AJ82,$AJ102,$AJ122,$AJ142,$AJ162)/SQRT(9)</f>
        <v>1.2061940051468218</v>
      </c>
      <c r="H242">
        <f>_xlfn.STDEV.P($AJ3,$AJ23,$AJ43,$AJ63,$AJ83,$AJ103,$AJ123,$AJ143,$AJ163)/SQRT(9)</f>
        <v>1.2918033247766394</v>
      </c>
      <c r="I242">
        <f>_xlfn.STDEV.P($AJ4,$AJ24,$AJ44,$AJ64,$AJ84,$AJ104,$AJ124,$AJ144,$AJ164)/SQRT(9)</f>
        <v>0.87219996826214807</v>
      </c>
      <c r="J242">
        <f>_xlfn.STDEV.P($AJ5,$AJ25,$AJ45,$AJ65,$AJ85,$AJ105,$AJ125,$AJ145,$AJ165)/SQRT(9)</f>
        <v>0.95469570845772755</v>
      </c>
      <c r="K242">
        <f>_xlfn.STDEV.P($AJ6,$AJ26,$AJ46,$AJ66,$AJ86,$AJ106,$AJ126,$AJ146,$AJ166)/SQRT(9)</f>
        <v>1.2185277495991651</v>
      </c>
      <c r="L242">
        <f>_xlfn.STDEV.P($AJ7,$AJ27,$AJ47,$AJ67,$AJ87,$AJ107,$AJ127,$AJ147,$AJ167)/SQRT(9)</f>
        <v>1.4636931136219165</v>
      </c>
      <c r="M242">
        <f>_xlfn.STDEV.P($AJ8,$AJ28,$AJ48,$AJ68,$AJ88,$AJ108,$AJ128,$AJ148,$AJ168)/SQRT(9)</f>
        <v>1.5675123363323777</v>
      </c>
      <c r="N242">
        <f>_xlfn.STDEV.P($AJ9,$AJ29,$AJ49,$AJ69,$AJ89,$AJ109,$AJ129,$AJ149,$AJ169)/SQRT(9)</f>
        <v>1.5021179377931002</v>
      </c>
      <c r="O242">
        <f>_xlfn.STDEV.P($AJ10,$AJ30,$AJ50,$AJ70,$AJ90,$AJ110,$AJ130,$AJ150,$AJ170)/SQRT(9)</f>
        <v>1.4970649840703301</v>
      </c>
      <c r="P242">
        <f>_xlfn.STDEV.P($AJ11,$AJ31,$AJ51,$AJ71,$AJ91,$AJ111,$AJ131,$AJ151,$AJ171)/SQRT(9)</f>
        <v>1.4924699885313188</v>
      </c>
      <c r="Q242">
        <f>_xlfn.STDEV.P($AJ12,$AJ32,$AJ52,$AJ72,$AJ92,$AJ112,$AJ132,$AJ152,$AJ172)/SQRT(9)</f>
        <v>1.5206954585454024</v>
      </c>
      <c r="R242">
        <f>_xlfn.STDEV.P($AJ13,$AJ33,$AJ53,$AJ73,$AJ93,$AJ113,$AJ133,$AJ153,$AJ173)/SQRT(9)</f>
        <v>1.0096082984621835</v>
      </c>
      <c r="S242">
        <f>_xlfn.STDEV.P($AJ14,$AJ34,$AJ54,$AJ74,$AJ94,$AJ114,$AJ134,$AJ154,$AJ174)/SQRT(9)</f>
        <v>1.1838673228594678</v>
      </c>
      <c r="T242">
        <f>_xlfn.STDEV.P($AJ15,$AJ35,$AJ55,$AJ75,$AJ95,$AJ115,$AJ135,$AJ155,$AJ175)/SQRT(9)</f>
        <v>1.6827299982212216</v>
      </c>
      <c r="U242">
        <f>_xlfn.STDEV.P($AJ16,$AJ36,$AJ56,$AJ76,$AJ96,$AJ116,$AJ136,$AJ156,$AJ176)/SQRT(9)</f>
        <v>1.3940122787106823</v>
      </c>
      <c r="V242">
        <f>_xlfn.STDEV.P($AJ17,$AJ37,$AJ57,$AJ77,$AJ97,$AJ117,$AJ137,$AJ157,$AJ177)/SQRT(9)</f>
        <v>1.563591500790511</v>
      </c>
      <c r="W242">
        <f>_xlfn.STDEV.P($AJ18,$AJ38,$AJ58,$AJ78,$AJ98,$AJ118,$AJ138,$AJ158,$AJ178)/SQRT(9)</f>
        <v>1.2506055597661367</v>
      </c>
      <c r="X242">
        <f>_xlfn.STDEV.P($AJ19,$AJ39,$AJ59,$AJ79,$AJ99,$AJ119,$AJ139,$AJ159,$AJ179)/SQRT(9)</f>
        <v>1.7415425261446764</v>
      </c>
      <c r="Y242">
        <f>_xlfn.STDEV.P($AJ20,$AJ40,$AJ60,$AJ80,$AJ100,$AJ120,$AJ140,$AJ160,$AJ180)/SQRT(9)</f>
        <v>1.4509400954187719</v>
      </c>
      <c r="Z242">
        <f>_xlfn.STDEV.P($AJ21,$AJ41,$AJ61,$AJ81,$AJ101,$AJ121,$AJ141,$AJ161,$AJ181)/SQRT(9)</f>
        <v>1.7353004823546725</v>
      </c>
    </row>
    <row r="243" spans="4:26" x14ac:dyDescent="0.3">
      <c r="D243">
        <f t="shared" si="0"/>
        <v>0.95469570845772755</v>
      </c>
    </row>
    <row r="244" spans="4:26" x14ac:dyDescent="0.3">
      <c r="D244">
        <f t="shared" si="0"/>
        <v>1.2185277495991651</v>
      </c>
    </row>
    <row r="245" spans="4:26" x14ac:dyDescent="0.3">
      <c r="D245">
        <f t="shared" si="0"/>
        <v>1.4636931136219165</v>
      </c>
    </row>
    <row r="246" spans="4:26" x14ac:dyDescent="0.3">
      <c r="D246">
        <f t="shared" si="0"/>
        <v>1.5675123363323777</v>
      </c>
    </row>
    <row r="247" spans="4:26" x14ac:dyDescent="0.3">
      <c r="D247">
        <f t="shared" si="0"/>
        <v>1.5021179377931002</v>
      </c>
    </row>
    <row r="248" spans="4:26" x14ac:dyDescent="0.3">
      <c r="D248">
        <f t="shared" si="0"/>
        <v>1.4970649840703301</v>
      </c>
    </row>
    <row r="249" spans="4:26" x14ac:dyDescent="0.3">
      <c r="D249">
        <f t="shared" si="0"/>
        <v>1.4924699885313188</v>
      </c>
    </row>
    <row r="250" spans="4:26" x14ac:dyDescent="0.3">
      <c r="D250">
        <f t="shared" si="0"/>
        <v>1.5206954585454024</v>
      </c>
    </row>
    <row r="251" spans="4:26" x14ac:dyDescent="0.3">
      <c r="D251">
        <f t="shared" si="0"/>
        <v>1.0096082984621835</v>
      </c>
    </row>
    <row r="252" spans="4:26" x14ac:dyDescent="0.3">
      <c r="D252">
        <f t="shared" si="0"/>
        <v>1.1838673228594678</v>
      </c>
    </row>
    <row r="253" spans="4:26" x14ac:dyDescent="0.3">
      <c r="D253">
        <f t="shared" si="0"/>
        <v>1.6827299982212216</v>
      </c>
    </row>
    <row r="254" spans="4:26" x14ac:dyDescent="0.3">
      <c r="D254">
        <f t="shared" si="0"/>
        <v>1.3940122787106823</v>
      </c>
    </row>
    <row r="255" spans="4:26" x14ac:dyDescent="0.3">
      <c r="D255">
        <f t="shared" si="0"/>
        <v>1.563591500790511</v>
      </c>
    </row>
    <row r="256" spans="4:26" x14ac:dyDescent="0.3">
      <c r="D256">
        <f t="shared" si="0"/>
        <v>1.2506055597661367</v>
      </c>
    </row>
    <row r="257" spans="4:4" x14ac:dyDescent="0.3">
      <c r="D257">
        <f t="shared" si="0"/>
        <v>1.7415425261446764</v>
      </c>
    </row>
    <row r="258" spans="4:4" x14ac:dyDescent="0.3">
      <c r="D258">
        <f t="shared" si="0"/>
        <v>1.4509400954187719</v>
      </c>
    </row>
    <row r="259" spans="4:4" x14ac:dyDescent="0.3">
      <c r="D259">
        <f t="shared" si="0"/>
        <v>1.7353004823546725</v>
      </c>
    </row>
    <row r="260" spans="4:4" x14ac:dyDescent="0.3">
      <c r="D260">
        <f t="shared" si="0"/>
        <v>1.2335472083701415</v>
      </c>
    </row>
    <row r="265" spans="4:4" x14ac:dyDescent="0.3">
      <c r="D265">
        <f>_xlfn.STDEV.P($AL2,$AL22,$AL42,$AL62,$AL82,$AL102,$AL122,$AL142,$AL162)/SQRT(9)</f>
        <v>2.1450333100524493E-2</v>
      </c>
    </row>
    <row r="266" spans="4:4" x14ac:dyDescent="0.3">
      <c r="D266">
        <f t="shared" ref="D266:D284" si="1">_xlfn.STDEV.P($AL3,$AL23,$AL43,$AL63,$AL83,$AL103,$AL123,$AL143,$AL163)/SQRT(9)</f>
        <v>1.2109453958435441E-2</v>
      </c>
    </row>
    <row r="267" spans="4:4" x14ac:dyDescent="0.3">
      <c r="D267">
        <f t="shared" si="1"/>
        <v>5.2935268594574043E-3</v>
      </c>
    </row>
    <row r="268" spans="4:4" x14ac:dyDescent="0.3">
      <c r="D268">
        <f t="shared" si="1"/>
        <v>7.0195494210151463E-3</v>
      </c>
    </row>
    <row r="269" spans="4:4" x14ac:dyDescent="0.3">
      <c r="D269">
        <f t="shared" si="1"/>
        <v>1.4559830679309113E-2</v>
      </c>
    </row>
    <row r="270" spans="4:4" x14ac:dyDescent="0.3">
      <c r="D270">
        <f t="shared" si="1"/>
        <v>2.8437946788724026E-2</v>
      </c>
    </row>
    <row r="271" spans="4:4" x14ac:dyDescent="0.3">
      <c r="D271">
        <f t="shared" si="1"/>
        <v>4.0525955035632021E-2</v>
      </c>
    </row>
    <row r="272" spans="4:4" x14ac:dyDescent="0.3">
      <c r="D272">
        <f t="shared" si="1"/>
        <v>2.3789696447505837E-2</v>
      </c>
    </row>
    <row r="273" spans="4:4" x14ac:dyDescent="0.3">
      <c r="D273">
        <f t="shared" si="1"/>
        <v>1.9674661135819539E-2</v>
      </c>
    </row>
    <row r="274" spans="4:4" x14ac:dyDescent="0.3">
      <c r="D274">
        <f t="shared" si="1"/>
        <v>1.6207184811254941E-2</v>
      </c>
    </row>
    <row r="275" spans="4:4" x14ac:dyDescent="0.3">
      <c r="D275">
        <f t="shared" si="1"/>
        <v>1.6708225552026577E-2</v>
      </c>
    </row>
    <row r="276" spans="4:4" x14ac:dyDescent="0.3">
      <c r="D276">
        <f t="shared" si="1"/>
        <v>2.3119028795678648E-2</v>
      </c>
    </row>
    <row r="277" spans="4:4" x14ac:dyDescent="0.3">
      <c r="D277">
        <f t="shared" si="1"/>
        <v>1.1126324153251932E-2</v>
      </c>
    </row>
    <row r="278" spans="4:4" x14ac:dyDescent="0.3">
      <c r="D278">
        <f t="shared" si="1"/>
        <v>1.4671514350377515E-2</v>
      </c>
    </row>
    <row r="279" spans="4:4" x14ac:dyDescent="0.3">
      <c r="D279">
        <f t="shared" si="1"/>
        <v>1.9407495052106313E-2</v>
      </c>
    </row>
    <row r="280" spans="4:4" x14ac:dyDescent="0.3">
      <c r="D280">
        <f t="shared" si="1"/>
        <v>1.0021948478372606E-2</v>
      </c>
    </row>
    <row r="281" spans="4:4" x14ac:dyDescent="0.3">
      <c r="D281">
        <f t="shared" si="1"/>
        <v>6.6073391667294881E-2</v>
      </c>
    </row>
    <row r="282" spans="4:4" x14ac:dyDescent="0.3">
      <c r="D282">
        <f t="shared" si="1"/>
        <v>3.0898479726075779E-2</v>
      </c>
    </row>
    <row r="283" spans="4:4" x14ac:dyDescent="0.3">
      <c r="D283">
        <f t="shared" si="1"/>
        <v>2.2176408948578568E-2</v>
      </c>
    </row>
    <row r="284" spans="4:4" x14ac:dyDescent="0.3">
      <c r="D284">
        <f t="shared" si="1"/>
        <v>5.7039654341103245E-2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782E-F9CE-4D0F-8241-1B0F9C21BD86}">
  <dimension ref="A1:AT218"/>
  <sheetViews>
    <sheetView topLeftCell="V1" zoomScale="85" zoomScaleNormal="85" workbookViewId="0">
      <selection activeCell="AK2" sqref="AK2:AK181"/>
    </sheetView>
  </sheetViews>
  <sheetFormatPr defaultRowHeight="14.4" x14ac:dyDescent="0.3"/>
  <cols>
    <col min="37" max="37" width="22.6640625" customWidth="1"/>
  </cols>
  <sheetData>
    <row r="1" spans="1:4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 t="s">
        <v>3138</v>
      </c>
      <c r="B2" t="s">
        <v>47</v>
      </c>
      <c r="C2">
        <v>1080</v>
      </c>
      <c r="D2">
        <v>2004</v>
      </c>
      <c r="E2" t="s">
        <v>48</v>
      </c>
      <c r="F2" t="s">
        <v>49</v>
      </c>
      <c r="G2" t="s">
        <v>1483</v>
      </c>
      <c r="H2" t="s">
        <v>2371</v>
      </c>
      <c r="I2" t="s">
        <v>52</v>
      </c>
      <c r="J2" t="s">
        <v>53</v>
      </c>
      <c r="K2" t="s">
        <v>54</v>
      </c>
      <c r="L2" t="s">
        <v>55</v>
      </c>
      <c r="M2" t="s">
        <v>55</v>
      </c>
      <c r="N2" t="s">
        <v>55</v>
      </c>
      <c r="O2" t="s">
        <v>56</v>
      </c>
      <c r="P2" t="s">
        <v>57</v>
      </c>
      <c r="Q2" t="s">
        <v>56</v>
      </c>
      <c r="R2">
        <v>181</v>
      </c>
      <c r="S2" t="s">
        <v>3137</v>
      </c>
      <c r="T2">
        <v>28</v>
      </c>
      <c r="U2" t="s">
        <v>3137</v>
      </c>
      <c r="V2">
        <v>28</v>
      </c>
      <c r="W2" t="s">
        <v>3137</v>
      </c>
      <c r="X2">
        <v>28</v>
      </c>
      <c r="Y2">
        <v>28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3136</v>
      </c>
      <c r="AF2" t="s">
        <v>61</v>
      </c>
      <c r="AG2" t="s">
        <v>3093</v>
      </c>
      <c r="AH2" t="s">
        <v>2356</v>
      </c>
      <c r="AI2">
        <v>17.29</v>
      </c>
      <c r="AJ2">
        <v>17.29</v>
      </c>
      <c r="AK2" s="3">
        <v>0</v>
      </c>
      <c r="AL2" t="s">
        <v>65</v>
      </c>
      <c r="AM2" t="s">
        <v>65</v>
      </c>
      <c r="AN2" t="s">
        <v>65</v>
      </c>
      <c r="AO2" t="s">
        <v>65</v>
      </c>
      <c r="AP2" t="s">
        <v>66</v>
      </c>
      <c r="AQ2" t="s">
        <v>66</v>
      </c>
      <c r="AR2" t="s">
        <v>67</v>
      </c>
      <c r="AS2" t="s">
        <v>65</v>
      </c>
    </row>
    <row r="3" spans="1:46" x14ac:dyDescent="0.3">
      <c r="A3" t="s">
        <v>3135</v>
      </c>
      <c r="B3" t="s">
        <v>47</v>
      </c>
      <c r="C3">
        <v>1080</v>
      </c>
      <c r="D3">
        <v>2004</v>
      </c>
      <c r="E3" t="s">
        <v>48</v>
      </c>
      <c r="F3" t="s">
        <v>49</v>
      </c>
      <c r="G3" t="s">
        <v>1483</v>
      </c>
      <c r="H3" t="s">
        <v>2371</v>
      </c>
      <c r="I3" t="s">
        <v>52</v>
      </c>
      <c r="J3" t="s">
        <v>53</v>
      </c>
      <c r="K3" t="s">
        <v>54</v>
      </c>
      <c r="L3" t="s">
        <v>55</v>
      </c>
      <c r="M3" t="s">
        <v>55</v>
      </c>
      <c r="N3" t="s">
        <v>55</v>
      </c>
      <c r="O3" t="s">
        <v>56</v>
      </c>
      <c r="P3" t="s">
        <v>57</v>
      </c>
      <c r="Q3" t="s">
        <v>56</v>
      </c>
      <c r="R3">
        <v>322</v>
      </c>
      <c r="S3" t="s">
        <v>2695</v>
      </c>
      <c r="T3">
        <v>27</v>
      </c>
      <c r="U3" t="s">
        <v>2695</v>
      </c>
      <c r="V3">
        <v>27</v>
      </c>
      <c r="W3" t="s">
        <v>2695</v>
      </c>
      <c r="X3">
        <v>27</v>
      </c>
      <c r="Y3">
        <v>27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3134</v>
      </c>
      <c r="AF3" t="s">
        <v>61</v>
      </c>
      <c r="AG3" t="s">
        <v>3133</v>
      </c>
      <c r="AH3" t="s">
        <v>1690</v>
      </c>
      <c r="AI3">
        <v>19.04</v>
      </c>
      <c r="AJ3">
        <v>19.04</v>
      </c>
      <c r="AK3" s="3">
        <v>0</v>
      </c>
      <c r="AL3" t="s">
        <v>65</v>
      </c>
      <c r="AM3" t="s">
        <v>65</v>
      </c>
      <c r="AN3" t="s">
        <v>65</v>
      </c>
      <c r="AO3" t="s">
        <v>65</v>
      </c>
      <c r="AP3" t="s">
        <v>66</v>
      </c>
      <c r="AQ3" t="s">
        <v>66</v>
      </c>
      <c r="AR3" t="s">
        <v>67</v>
      </c>
      <c r="AS3" t="s">
        <v>65</v>
      </c>
    </row>
    <row r="4" spans="1:46" x14ac:dyDescent="0.3">
      <c r="A4" t="s">
        <v>3132</v>
      </c>
      <c r="B4" t="s">
        <v>47</v>
      </c>
      <c r="C4">
        <v>1080</v>
      </c>
      <c r="D4">
        <v>2004</v>
      </c>
      <c r="E4" t="s">
        <v>48</v>
      </c>
      <c r="F4" t="s">
        <v>49</v>
      </c>
      <c r="G4" t="s">
        <v>1483</v>
      </c>
      <c r="H4" t="s">
        <v>2371</v>
      </c>
      <c r="I4" t="s">
        <v>52</v>
      </c>
      <c r="J4" t="s">
        <v>53</v>
      </c>
      <c r="K4" t="s">
        <v>54</v>
      </c>
      <c r="L4" t="s">
        <v>55</v>
      </c>
      <c r="M4" t="s">
        <v>55</v>
      </c>
      <c r="N4" t="s">
        <v>55</v>
      </c>
      <c r="O4" t="s">
        <v>56</v>
      </c>
      <c r="P4" t="s">
        <v>57</v>
      </c>
      <c r="Q4" t="s">
        <v>56</v>
      </c>
      <c r="R4">
        <v>24</v>
      </c>
      <c r="S4" t="s">
        <v>1838</v>
      </c>
      <c r="T4">
        <v>22</v>
      </c>
      <c r="U4" t="s">
        <v>1838</v>
      </c>
      <c r="V4">
        <v>22</v>
      </c>
      <c r="W4" t="s">
        <v>1838</v>
      </c>
      <c r="X4">
        <v>22</v>
      </c>
      <c r="Y4">
        <v>22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2648</v>
      </c>
      <c r="AF4" t="s">
        <v>61</v>
      </c>
      <c r="AG4" t="s">
        <v>3131</v>
      </c>
      <c r="AH4" t="s">
        <v>2391</v>
      </c>
      <c r="AI4">
        <v>14.44</v>
      </c>
      <c r="AJ4">
        <v>14.44</v>
      </c>
      <c r="AK4" s="3">
        <v>0</v>
      </c>
      <c r="AL4" t="s">
        <v>65</v>
      </c>
      <c r="AM4" t="s">
        <v>65</v>
      </c>
      <c r="AN4" t="s">
        <v>65</v>
      </c>
      <c r="AO4" t="s">
        <v>65</v>
      </c>
      <c r="AP4" t="s">
        <v>66</v>
      </c>
      <c r="AQ4" t="s">
        <v>66</v>
      </c>
      <c r="AR4" t="s">
        <v>67</v>
      </c>
      <c r="AS4" t="s">
        <v>65</v>
      </c>
    </row>
    <row r="5" spans="1:46" x14ac:dyDescent="0.3">
      <c r="A5" t="s">
        <v>3130</v>
      </c>
      <c r="B5" t="s">
        <v>47</v>
      </c>
      <c r="C5">
        <v>1080</v>
      </c>
      <c r="D5">
        <v>2004</v>
      </c>
      <c r="E5" t="s">
        <v>48</v>
      </c>
      <c r="F5" t="s">
        <v>49</v>
      </c>
      <c r="G5" t="s">
        <v>1483</v>
      </c>
      <c r="H5" t="s">
        <v>2371</v>
      </c>
      <c r="I5" t="s">
        <v>52</v>
      </c>
      <c r="J5" t="s">
        <v>53</v>
      </c>
      <c r="K5" t="s">
        <v>54</v>
      </c>
      <c r="L5" t="s">
        <v>55</v>
      </c>
      <c r="M5" t="s">
        <v>55</v>
      </c>
      <c r="N5" t="s">
        <v>55</v>
      </c>
      <c r="O5" t="s">
        <v>56</v>
      </c>
      <c r="P5" t="s">
        <v>57</v>
      </c>
      <c r="Q5" t="s">
        <v>56</v>
      </c>
      <c r="R5">
        <v>187</v>
      </c>
      <c r="S5" t="s">
        <v>3129</v>
      </c>
      <c r="T5">
        <v>23</v>
      </c>
      <c r="U5" t="s">
        <v>3129</v>
      </c>
      <c r="V5">
        <v>23</v>
      </c>
      <c r="W5" t="s">
        <v>3129</v>
      </c>
      <c r="X5">
        <v>23</v>
      </c>
      <c r="Y5">
        <v>23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3128</v>
      </c>
      <c r="AF5" t="s">
        <v>61</v>
      </c>
      <c r="AG5" t="s">
        <v>72</v>
      </c>
      <c r="AH5" t="s">
        <v>2989</v>
      </c>
      <c r="AI5">
        <v>12.61</v>
      </c>
      <c r="AJ5">
        <v>12.61</v>
      </c>
      <c r="AK5" s="3">
        <v>0</v>
      </c>
      <c r="AL5" t="s">
        <v>65</v>
      </c>
      <c r="AM5" t="s">
        <v>65</v>
      </c>
      <c r="AN5" t="s">
        <v>65</v>
      </c>
      <c r="AO5" t="s">
        <v>65</v>
      </c>
      <c r="AP5" t="s">
        <v>66</v>
      </c>
      <c r="AQ5" t="s">
        <v>66</v>
      </c>
      <c r="AR5" t="s">
        <v>67</v>
      </c>
      <c r="AS5" t="s">
        <v>65</v>
      </c>
    </row>
    <row r="6" spans="1:46" x14ac:dyDescent="0.3">
      <c r="A6" t="s">
        <v>3127</v>
      </c>
      <c r="B6" t="s">
        <v>47</v>
      </c>
      <c r="C6">
        <v>1080</v>
      </c>
      <c r="D6">
        <v>2004</v>
      </c>
      <c r="E6" t="s">
        <v>48</v>
      </c>
      <c r="F6" t="s">
        <v>49</v>
      </c>
      <c r="G6" t="s">
        <v>1483</v>
      </c>
      <c r="H6" t="s">
        <v>2371</v>
      </c>
      <c r="I6" t="s">
        <v>52</v>
      </c>
      <c r="J6" t="s">
        <v>53</v>
      </c>
      <c r="K6" t="s">
        <v>54</v>
      </c>
      <c r="L6" t="s">
        <v>55</v>
      </c>
      <c r="M6" t="s">
        <v>55</v>
      </c>
      <c r="N6" t="s">
        <v>55</v>
      </c>
      <c r="O6" t="s">
        <v>56</v>
      </c>
      <c r="P6" t="s">
        <v>57</v>
      </c>
      <c r="Q6" t="s">
        <v>56</v>
      </c>
      <c r="R6">
        <v>292</v>
      </c>
      <c r="S6" t="s">
        <v>1578</v>
      </c>
      <c r="T6">
        <v>31</v>
      </c>
      <c r="U6" t="s">
        <v>1578</v>
      </c>
      <c r="V6">
        <v>31</v>
      </c>
      <c r="W6" t="s">
        <v>1578</v>
      </c>
      <c r="X6">
        <v>31</v>
      </c>
      <c r="Y6">
        <v>31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3126</v>
      </c>
      <c r="AF6" t="s">
        <v>61</v>
      </c>
      <c r="AG6" t="s">
        <v>3125</v>
      </c>
      <c r="AH6" t="s">
        <v>2218</v>
      </c>
      <c r="AI6">
        <v>17.86</v>
      </c>
      <c r="AJ6">
        <v>17.86</v>
      </c>
      <c r="AK6" s="3">
        <v>0</v>
      </c>
      <c r="AL6" t="s">
        <v>65</v>
      </c>
      <c r="AM6" t="s">
        <v>65</v>
      </c>
      <c r="AN6" t="s">
        <v>65</v>
      </c>
      <c r="AO6" t="s">
        <v>65</v>
      </c>
      <c r="AP6" t="s">
        <v>66</v>
      </c>
      <c r="AQ6" t="s">
        <v>66</v>
      </c>
      <c r="AR6" t="s">
        <v>67</v>
      </c>
      <c r="AS6" t="s">
        <v>65</v>
      </c>
    </row>
    <row r="7" spans="1:46" x14ac:dyDescent="0.3">
      <c r="A7" t="s">
        <v>3124</v>
      </c>
      <c r="B7" t="s">
        <v>47</v>
      </c>
      <c r="C7">
        <v>1080</v>
      </c>
      <c r="D7">
        <v>2004</v>
      </c>
      <c r="E7" t="s">
        <v>48</v>
      </c>
      <c r="F7" t="s">
        <v>49</v>
      </c>
      <c r="G7" t="s">
        <v>1483</v>
      </c>
      <c r="H7" t="s">
        <v>2371</v>
      </c>
      <c r="I7" t="s">
        <v>52</v>
      </c>
      <c r="J7" t="s">
        <v>53</v>
      </c>
      <c r="K7" t="s">
        <v>54</v>
      </c>
      <c r="L7" t="s">
        <v>55</v>
      </c>
      <c r="M7" t="s">
        <v>55</v>
      </c>
      <c r="N7" t="s">
        <v>55</v>
      </c>
      <c r="O7" t="s">
        <v>56</v>
      </c>
      <c r="P7" t="s">
        <v>57</v>
      </c>
      <c r="Q7" t="s">
        <v>56</v>
      </c>
      <c r="R7">
        <v>297</v>
      </c>
      <c r="S7" t="s">
        <v>2682</v>
      </c>
      <c r="T7">
        <v>32</v>
      </c>
      <c r="U7" t="s">
        <v>2682</v>
      </c>
      <c r="V7">
        <v>32</v>
      </c>
      <c r="W7" t="s">
        <v>3123</v>
      </c>
      <c r="X7">
        <v>34</v>
      </c>
      <c r="Y7">
        <v>32</v>
      </c>
      <c r="Z7">
        <v>0</v>
      </c>
      <c r="AA7">
        <v>1</v>
      </c>
      <c r="AB7">
        <v>1</v>
      </c>
      <c r="AC7">
        <v>0</v>
      </c>
      <c r="AD7">
        <v>1</v>
      </c>
      <c r="AE7" t="s">
        <v>3122</v>
      </c>
      <c r="AF7" t="s">
        <v>2551</v>
      </c>
      <c r="AG7" t="s">
        <v>3010</v>
      </c>
      <c r="AH7" t="s">
        <v>2373</v>
      </c>
      <c r="AI7">
        <v>16.82</v>
      </c>
      <c r="AJ7">
        <v>16.82</v>
      </c>
      <c r="AK7" s="3">
        <v>3.0300000000000001E-2</v>
      </c>
      <c r="AL7" t="s">
        <v>438</v>
      </c>
      <c r="AM7" t="s">
        <v>65</v>
      </c>
      <c r="AN7" t="s">
        <v>65</v>
      </c>
      <c r="AO7" t="s">
        <v>438</v>
      </c>
      <c r="AP7" t="s">
        <v>61</v>
      </c>
      <c r="AQ7" t="s">
        <v>77</v>
      </c>
      <c r="AR7" t="s">
        <v>1544</v>
      </c>
      <c r="AS7" t="s">
        <v>718</v>
      </c>
    </row>
    <row r="8" spans="1:46" x14ac:dyDescent="0.3">
      <c r="A8" t="s">
        <v>3121</v>
      </c>
      <c r="B8" t="s">
        <v>47</v>
      </c>
      <c r="C8">
        <v>1080</v>
      </c>
      <c r="D8">
        <v>2004</v>
      </c>
      <c r="E8" t="s">
        <v>48</v>
      </c>
      <c r="F8" t="s">
        <v>49</v>
      </c>
      <c r="G8" t="s">
        <v>1483</v>
      </c>
      <c r="H8" t="s">
        <v>2371</v>
      </c>
      <c r="I8" t="s">
        <v>52</v>
      </c>
      <c r="J8" t="s">
        <v>53</v>
      </c>
      <c r="K8" t="s">
        <v>54</v>
      </c>
      <c r="L8" t="s">
        <v>55</v>
      </c>
      <c r="M8" t="s">
        <v>55</v>
      </c>
      <c r="N8" t="s">
        <v>55</v>
      </c>
      <c r="O8" t="s">
        <v>56</v>
      </c>
      <c r="P8" t="s">
        <v>57</v>
      </c>
      <c r="Q8" t="s">
        <v>56</v>
      </c>
      <c r="R8">
        <v>494</v>
      </c>
      <c r="S8" t="s">
        <v>2056</v>
      </c>
      <c r="T8">
        <v>40</v>
      </c>
      <c r="U8" t="s">
        <v>2056</v>
      </c>
      <c r="V8">
        <v>40</v>
      </c>
      <c r="W8" t="s">
        <v>2056</v>
      </c>
      <c r="X8">
        <v>40</v>
      </c>
      <c r="Y8">
        <v>40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929</v>
      </c>
      <c r="AF8" t="s">
        <v>61</v>
      </c>
      <c r="AG8" t="s">
        <v>2777</v>
      </c>
      <c r="AH8" t="s">
        <v>2776</v>
      </c>
      <c r="AI8">
        <v>14.2</v>
      </c>
      <c r="AJ8">
        <v>14.2</v>
      </c>
      <c r="AK8" s="3">
        <v>0</v>
      </c>
      <c r="AL8" t="s">
        <v>65</v>
      </c>
      <c r="AM8" t="s">
        <v>65</v>
      </c>
      <c r="AN8" t="s">
        <v>65</v>
      </c>
      <c r="AO8" t="s">
        <v>65</v>
      </c>
      <c r="AP8" t="s">
        <v>66</v>
      </c>
      <c r="AQ8" t="s">
        <v>66</v>
      </c>
      <c r="AR8" t="s">
        <v>67</v>
      </c>
      <c r="AS8" t="s">
        <v>65</v>
      </c>
    </row>
    <row r="9" spans="1:46" x14ac:dyDescent="0.3">
      <c r="A9" t="s">
        <v>3120</v>
      </c>
      <c r="B9" t="s">
        <v>47</v>
      </c>
      <c r="C9">
        <v>1080</v>
      </c>
      <c r="D9">
        <v>2004</v>
      </c>
      <c r="E9" t="s">
        <v>48</v>
      </c>
      <c r="F9" t="s">
        <v>49</v>
      </c>
      <c r="G9" t="s">
        <v>1483</v>
      </c>
      <c r="H9" t="s">
        <v>2371</v>
      </c>
      <c r="I9" t="s">
        <v>52</v>
      </c>
      <c r="J9" t="s">
        <v>53</v>
      </c>
      <c r="K9" t="s">
        <v>54</v>
      </c>
      <c r="L9" t="s">
        <v>55</v>
      </c>
      <c r="M9" t="s">
        <v>55</v>
      </c>
      <c r="N9" t="s">
        <v>55</v>
      </c>
      <c r="O9" t="s">
        <v>56</v>
      </c>
      <c r="P9" t="s">
        <v>57</v>
      </c>
      <c r="Q9" t="s">
        <v>56</v>
      </c>
      <c r="R9">
        <v>70</v>
      </c>
      <c r="S9" t="s">
        <v>1093</v>
      </c>
      <c r="T9">
        <v>28</v>
      </c>
      <c r="U9" t="s">
        <v>3119</v>
      </c>
      <c r="V9">
        <v>26</v>
      </c>
      <c r="W9" t="s">
        <v>3118</v>
      </c>
      <c r="X9">
        <v>28</v>
      </c>
      <c r="Y9">
        <v>25</v>
      </c>
      <c r="Z9">
        <v>3</v>
      </c>
      <c r="AA9">
        <v>1</v>
      </c>
      <c r="AB9">
        <v>1</v>
      </c>
      <c r="AC9">
        <v>0</v>
      </c>
      <c r="AD9">
        <v>1</v>
      </c>
      <c r="AE9" t="s">
        <v>3117</v>
      </c>
      <c r="AF9" t="s">
        <v>2393</v>
      </c>
      <c r="AG9" t="s">
        <v>3116</v>
      </c>
      <c r="AH9" t="s">
        <v>2234</v>
      </c>
      <c r="AI9">
        <v>18.260000000000002</v>
      </c>
      <c r="AJ9">
        <v>16.37</v>
      </c>
      <c r="AK9" s="3">
        <v>0.13789999999999999</v>
      </c>
      <c r="AL9" t="s">
        <v>552</v>
      </c>
      <c r="AM9" t="s">
        <v>1107</v>
      </c>
      <c r="AN9" t="s">
        <v>65</v>
      </c>
      <c r="AO9" t="s">
        <v>552</v>
      </c>
      <c r="AP9" t="s">
        <v>61</v>
      </c>
      <c r="AQ9" t="s">
        <v>2692</v>
      </c>
      <c r="AR9" t="s">
        <v>677</v>
      </c>
      <c r="AS9" t="s">
        <v>265</v>
      </c>
    </row>
    <row r="10" spans="1:46" x14ac:dyDescent="0.3">
      <c r="A10" t="s">
        <v>3115</v>
      </c>
      <c r="B10" t="s">
        <v>47</v>
      </c>
      <c r="C10">
        <v>1080</v>
      </c>
      <c r="D10">
        <v>2004</v>
      </c>
      <c r="E10" t="s">
        <v>48</v>
      </c>
      <c r="F10" t="s">
        <v>49</v>
      </c>
      <c r="G10" t="s">
        <v>1483</v>
      </c>
      <c r="H10" t="s">
        <v>2371</v>
      </c>
      <c r="I10" t="s">
        <v>52</v>
      </c>
      <c r="J10" t="s">
        <v>53</v>
      </c>
      <c r="K10" t="s">
        <v>54</v>
      </c>
      <c r="L10" t="s">
        <v>55</v>
      </c>
      <c r="M10" t="s">
        <v>55</v>
      </c>
      <c r="N10" t="s">
        <v>55</v>
      </c>
      <c r="O10" t="s">
        <v>56</v>
      </c>
      <c r="P10" t="s">
        <v>57</v>
      </c>
      <c r="Q10" t="s">
        <v>56</v>
      </c>
      <c r="R10">
        <v>164</v>
      </c>
      <c r="S10" t="s">
        <v>3114</v>
      </c>
      <c r="T10">
        <v>20</v>
      </c>
      <c r="U10" t="s">
        <v>3114</v>
      </c>
      <c r="V10">
        <v>20</v>
      </c>
      <c r="W10" t="s">
        <v>3114</v>
      </c>
      <c r="X10">
        <v>20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3113</v>
      </c>
      <c r="AF10" t="s">
        <v>61</v>
      </c>
      <c r="AG10" t="s">
        <v>3112</v>
      </c>
      <c r="AH10" t="s">
        <v>2406</v>
      </c>
      <c r="AI10">
        <v>14.95</v>
      </c>
      <c r="AJ10">
        <v>14.95</v>
      </c>
      <c r="AK10" s="3">
        <v>0</v>
      </c>
      <c r="AL10" t="s">
        <v>65</v>
      </c>
      <c r="AM10" t="s">
        <v>65</v>
      </c>
      <c r="AN10" t="s">
        <v>65</v>
      </c>
      <c r="AO10" t="s">
        <v>65</v>
      </c>
      <c r="AP10" t="s">
        <v>66</v>
      </c>
      <c r="AQ10" t="s">
        <v>66</v>
      </c>
      <c r="AR10" t="s">
        <v>67</v>
      </c>
      <c r="AS10" t="s">
        <v>65</v>
      </c>
    </row>
    <row r="11" spans="1:46" x14ac:dyDescent="0.3">
      <c r="A11" t="s">
        <v>3111</v>
      </c>
      <c r="B11" t="s">
        <v>47</v>
      </c>
      <c r="C11">
        <v>1080</v>
      </c>
      <c r="D11">
        <v>2004</v>
      </c>
      <c r="E11" t="s">
        <v>48</v>
      </c>
      <c r="F11" t="s">
        <v>49</v>
      </c>
      <c r="G11" t="s">
        <v>1483</v>
      </c>
      <c r="H11" t="s">
        <v>2371</v>
      </c>
      <c r="I11" t="s">
        <v>52</v>
      </c>
      <c r="J11" t="s">
        <v>53</v>
      </c>
      <c r="K11" t="s">
        <v>54</v>
      </c>
      <c r="L11" t="s">
        <v>55</v>
      </c>
      <c r="M11" t="s">
        <v>55</v>
      </c>
      <c r="N11" t="s">
        <v>55</v>
      </c>
      <c r="O11" t="s">
        <v>56</v>
      </c>
      <c r="P11" t="s">
        <v>57</v>
      </c>
      <c r="Q11" t="s">
        <v>56</v>
      </c>
      <c r="R11">
        <v>39</v>
      </c>
      <c r="S11" t="s">
        <v>1697</v>
      </c>
      <c r="T11">
        <v>26</v>
      </c>
      <c r="U11" t="s">
        <v>1697</v>
      </c>
      <c r="V11">
        <v>26</v>
      </c>
      <c r="W11" t="s">
        <v>1697</v>
      </c>
      <c r="X11">
        <v>26</v>
      </c>
      <c r="Y11">
        <v>26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3110</v>
      </c>
      <c r="AF11" t="s">
        <v>61</v>
      </c>
      <c r="AG11" t="s">
        <v>2784</v>
      </c>
      <c r="AH11" t="s">
        <v>2373</v>
      </c>
      <c r="AI11">
        <v>16.8</v>
      </c>
      <c r="AJ11">
        <v>16.8</v>
      </c>
      <c r="AK11" s="3">
        <v>0</v>
      </c>
      <c r="AL11" t="s">
        <v>65</v>
      </c>
      <c r="AM11" t="s">
        <v>65</v>
      </c>
      <c r="AN11" t="s">
        <v>65</v>
      </c>
      <c r="AO11" t="s">
        <v>65</v>
      </c>
      <c r="AP11" t="s">
        <v>66</v>
      </c>
      <c r="AQ11" t="s">
        <v>66</v>
      </c>
      <c r="AR11" t="s">
        <v>67</v>
      </c>
      <c r="AS11" t="s">
        <v>65</v>
      </c>
    </row>
    <row r="12" spans="1:46" x14ac:dyDescent="0.3">
      <c r="A12" t="s">
        <v>3109</v>
      </c>
      <c r="B12" t="s">
        <v>47</v>
      </c>
      <c r="C12">
        <v>1080</v>
      </c>
      <c r="D12">
        <v>2004</v>
      </c>
      <c r="E12" t="s">
        <v>48</v>
      </c>
      <c r="F12" t="s">
        <v>49</v>
      </c>
      <c r="G12" t="s">
        <v>1483</v>
      </c>
      <c r="H12" t="s">
        <v>2371</v>
      </c>
      <c r="I12" t="s">
        <v>52</v>
      </c>
      <c r="J12" t="s">
        <v>53</v>
      </c>
      <c r="K12" t="s">
        <v>54</v>
      </c>
      <c r="L12" t="s">
        <v>55</v>
      </c>
      <c r="M12" t="s">
        <v>55</v>
      </c>
      <c r="N12" t="s">
        <v>55</v>
      </c>
      <c r="O12" t="s">
        <v>56</v>
      </c>
      <c r="P12" t="s">
        <v>57</v>
      </c>
      <c r="Q12" t="s">
        <v>56</v>
      </c>
      <c r="R12">
        <v>162</v>
      </c>
      <c r="S12" t="s">
        <v>634</v>
      </c>
      <c r="T12">
        <v>27</v>
      </c>
      <c r="U12" t="s">
        <v>634</v>
      </c>
      <c r="V12">
        <v>27</v>
      </c>
      <c r="W12" t="s">
        <v>634</v>
      </c>
      <c r="X12">
        <v>27</v>
      </c>
      <c r="Y12">
        <v>27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3108</v>
      </c>
      <c r="AF12" t="s">
        <v>61</v>
      </c>
      <c r="AG12" t="s">
        <v>2796</v>
      </c>
      <c r="AH12" t="s">
        <v>2199</v>
      </c>
      <c r="AI12">
        <v>16.45</v>
      </c>
      <c r="AJ12">
        <v>16.45</v>
      </c>
      <c r="AK12" s="3">
        <v>0</v>
      </c>
      <c r="AL12" t="s">
        <v>65</v>
      </c>
      <c r="AM12" t="s">
        <v>65</v>
      </c>
      <c r="AN12" t="s">
        <v>65</v>
      </c>
      <c r="AO12" t="s">
        <v>65</v>
      </c>
      <c r="AP12" t="s">
        <v>66</v>
      </c>
      <c r="AQ12" t="s">
        <v>66</v>
      </c>
      <c r="AR12" t="s">
        <v>67</v>
      </c>
      <c r="AS12" t="s">
        <v>65</v>
      </c>
    </row>
    <row r="13" spans="1:46" x14ac:dyDescent="0.3">
      <c r="A13" t="s">
        <v>3107</v>
      </c>
      <c r="B13" t="s">
        <v>47</v>
      </c>
      <c r="C13">
        <v>1080</v>
      </c>
      <c r="D13">
        <v>2004</v>
      </c>
      <c r="E13" t="s">
        <v>48</v>
      </c>
      <c r="F13" t="s">
        <v>49</v>
      </c>
      <c r="G13" t="s">
        <v>1483</v>
      </c>
      <c r="H13" t="s">
        <v>2371</v>
      </c>
      <c r="I13" t="s">
        <v>52</v>
      </c>
      <c r="J13" t="s">
        <v>53</v>
      </c>
      <c r="K13" t="s">
        <v>54</v>
      </c>
      <c r="L13" t="s">
        <v>55</v>
      </c>
      <c r="M13" t="s">
        <v>55</v>
      </c>
      <c r="N13" t="s">
        <v>55</v>
      </c>
      <c r="O13" t="s">
        <v>56</v>
      </c>
      <c r="P13" t="s">
        <v>57</v>
      </c>
      <c r="Q13" t="s">
        <v>56</v>
      </c>
      <c r="R13">
        <v>186</v>
      </c>
      <c r="S13" t="s">
        <v>3106</v>
      </c>
      <c r="T13">
        <v>21</v>
      </c>
      <c r="U13" t="s">
        <v>3106</v>
      </c>
      <c r="V13">
        <v>21</v>
      </c>
      <c r="W13" t="s">
        <v>3105</v>
      </c>
      <c r="X13">
        <v>23</v>
      </c>
      <c r="Y13">
        <v>21</v>
      </c>
      <c r="Z13">
        <v>0</v>
      </c>
      <c r="AA13">
        <v>1</v>
      </c>
      <c r="AB13">
        <v>1</v>
      </c>
      <c r="AC13">
        <v>0</v>
      </c>
      <c r="AD13">
        <v>1</v>
      </c>
      <c r="AE13" t="s">
        <v>3104</v>
      </c>
      <c r="AF13" t="s">
        <v>2804</v>
      </c>
      <c r="AG13" t="s">
        <v>3103</v>
      </c>
      <c r="AH13" t="s">
        <v>2406</v>
      </c>
      <c r="AI13">
        <v>14.99</v>
      </c>
      <c r="AJ13">
        <v>14.99</v>
      </c>
      <c r="AK13" s="3">
        <v>4.5499999999999999E-2</v>
      </c>
      <c r="AL13" t="s">
        <v>1720</v>
      </c>
      <c r="AM13" t="s">
        <v>65</v>
      </c>
      <c r="AN13" t="s">
        <v>65</v>
      </c>
      <c r="AO13" t="s">
        <v>1720</v>
      </c>
      <c r="AP13" t="s">
        <v>61</v>
      </c>
      <c r="AQ13" t="s">
        <v>77</v>
      </c>
      <c r="AR13" t="s">
        <v>2384</v>
      </c>
      <c r="AS13" t="s">
        <v>107</v>
      </c>
    </row>
    <row r="14" spans="1:46" x14ac:dyDescent="0.3">
      <c r="A14" t="s">
        <v>3102</v>
      </c>
      <c r="B14" t="s">
        <v>47</v>
      </c>
      <c r="C14">
        <v>1080</v>
      </c>
      <c r="D14">
        <v>2004</v>
      </c>
      <c r="E14" t="s">
        <v>48</v>
      </c>
      <c r="F14" t="s">
        <v>49</v>
      </c>
      <c r="G14" t="s">
        <v>1483</v>
      </c>
      <c r="H14" t="s">
        <v>2371</v>
      </c>
      <c r="I14" t="s">
        <v>52</v>
      </c>
      <c r="J14" t="s">
        <v>53</v>
      </c>
      <c r="K14" t="s">
        <v>54</v>
      </c>
      <c r="L14" t="s">
        <v>55</v>
      </c>
      <c r="M14" t="s">
        <v>55</v>
      </c>
      <c r="N14" t="s">
        <v>55</v>
      </c>
      <c r="O14" t="s">
        <v>56</v>
      </c>
      <c r="P14" t="s">
        <v>57</v>
      </c>
      <c r="Q14" t="s">
        <v>56</v>
      </c>
      <c r="R14">
        <v>375</v>
      </c>
      <c r="S14" t="s">
        <v>581</v>
      </c>
      <c r="T14">
        <v>26</v>
      </c>
      <c r="U14" t="s">
        <v>3101</v>
      </c>
      <c r="V14">
        <v>28</v>
      </c>
      <c r="W14" t="s">
        <v>3101</v>
      </c>
      <c r="X14">
        <v>28</v>
      </c>
      <c r="Y14">
        <v>25</v>
      </c>
      <c r="Z14">
        <v>3</v>
      </c>
      <c r="AA14">
        <v>0</v>
      </c>
      <c r="AB14">
        <v>0</v>
      </c>
      <c r="AC14">
        <v>0</v>
      </c>
      <c r="AD14">
        <v>0</v>
      </c>
      <c r="AE14" t="s">
        <v>3100</v>
      </c>
      <c r="AF14" t="s">
        <v>61</v>
      </c>
      <c r="AG14" t="s">
        <v>3099</v>
      </c>
      <c r="AH14" t="s">
        <v>3025</v>
      </c>
      <c r="AI14">
        <v>11.64</v>
      </c>
      <c r="AJ14">
        <v>10.39</v>
      </c>
      <c r="AK14" s="3">
        <v>0.1071</v>
      </c>
      <c r="AL14" t="s">
        <v>65</v>
      </c>
      <c r="AM14" t="s">
        <v>154</v>
      </c>
      <c r="AN14" t="s">
        <v>65</v>
      </c>
      <c r="AO14" t="s">
        <v>65</v>
      </c>
      <c r="AP14" t="s">
        <v>66</v>
      </c>
      <c r="AQ14" t="s">
        <v>179</v>
      </c>
      <c r="AR14" t="s">
        <v>3098</v>
      </c>
      <c r="AS14" t="s">
        <v>154</v>
      </c>
    </row>
    <row r="15" spans="1:46" x14ac:dyDescent="0.3">
      <c r="A15" t="s">
        <v>3097</v>
      </c>
      <c r="B15" t="s">
        <v>47</v>
      </c>
      <c r="C15">
        <v>1080</v>
      </c>
      <c r="D15">
        <v>2004</v>
      </c>
      <c r="E15" t="s">
        <v>48</v>
      </c>
      <c r="F15" t="s">
        <v>49</v>
      </c>
      <c r="G15" t="s">
        <v>1483</v>
      </c>
      <c r="H15" t="s">
        <v>2371</v>
      </c>
      <c r="I15" t="s">
        <v>52</v>
      </c>
      <c r="J15" t="s">
        <v>53</v>
      </c>
      <c r="K15" t="s">
        <v>54</v>
      </c>
      <c r="L15" t="s">
        <v>55</v>
      </c>
      <c r="M15" t="s">
        <v>55</v>
      </c>
      <c r="N15" t="s">
        <v>55</v>
      </c>
      <c r="O15" t="s">
        <v>56</v>
      </c>
      <c r="P15" t="s">
        <v>57</v>
      </c>
      <c r="Q15" t="s">
        <v>56</v>
      </c>
      <c r="R15">
        <v>467</v>
      </c>
      <c r="S15" t="s">
        <v>3096</v>
      </c>
      <c r="T15">
        <v>28</v>
      </c>
      <c r="U15" t="s">
        <v>3095</v>
      </c>
      <c r="V15">
        <v>24</v>
      </c>
      <c r="W15" t="s">
        <v>3095</v>
      </c>
      <c r="X15">
        <v>24</v>
      </c>
      <c r="Y15">
        <v>24</v>
      </c>
      <c r="Z15">
        <v>4</v>
      </c>
      <c r="AA15">
        <v>0</v>
      </c>
      <c r="AB15">
        <v>0</v>
      </c>
      <c r="AC15">
        <v>0</v>
      </c>
      <c r="AD15">
        <v>0</v>
      </c>
      <c r="AE15" t="s">
        <v>3094</v>
      </c>
      <c r="AF15" t="s">
        <v>61</v>
      </c>
      <c r="AG15" t="s">
        <v>3093</v>
      </c>
      <c r="AH15" t="s">
        <v>2356</v>
      </c>
      <c r="AI15">
        <v>17.3</v>
      </c>
      <c r="AJ15">
        <v>14.83</v>
      </c>
      <c r="AK15" s="3">
        <v>0.1429</v>
      </c>
      <c r="AL15" t="s">
        <v>65</v>
      </c>
      <c r="AM15" t="s">
        <v>266</v>
      </c>
      <c r="AN15" t="s">
        <v>65</v>
      </c>
      <c r="AO15" t="s">
        <v>65</v>
      </c>
      <c r="AP15" t="s">
        <v>66</v>
      </c>
      <c r="AQ15" t="s">
        <v>179</v>
      </c>
      <c r="AR15" t="s">
        <v>416</v>
      </c>
      <c r="AS15" t="s">
        <v>266</v>
      </c>
    </row>
    <row r="16" spans="1:46" x14ac:dyDescent="0.3">
      <c r="A16" t="s">
        <v>3092</v>
      </c>
      <c r="B16" t="s">
        <v>47</v>
      </c>
      <c r="C16">
        <v>1080</v>
      </c>
      <c r="D16">
        <v>2004</v>
      </c>
      <c r="E16" t="s">
        <v>48</v>
      </c>
      <c r="F16" t="s">
        <v>49</v>
      </c>
      <c r="G16" t="s">
        <v>1483</v>
      </c>
      <c r="H16" t="s">
        <v>2371</v>
      </c>
      <c r="I16" t="s">
        <v>52</v>
      </c>
      <c r="J16" t="s">
        <v>53</v>
      </c>
      <c r="K16" t="s">
        <v>54</v>
      </c>
      <c r="L16" t="s">
        <v>55</v>
      </c>
      <c r="M16" t="s">
        <v>55</v>
      </c>
      <c r="N16" t="s">
        <v>55</v>
      </c>
      <c r="O16" t="s">
        <v>56</v>
      </c>
      <c r="P16" t="s">
        <v>57</v>
      </c>
      <c r="Q16" t="s">
        <v>56</v>
      </c>
      <c r="R16">
        <v>175</v>
      </c>
      <c r="S16" t="s">
        <v>3091</v>
      </c>
      <c r="T16">
        <v>24</v>
      </c>
      <c r="U16" t="s">
        <v>3091</v>
      </c>
      <c r="V16">
        <v>24</v>
      </c>
      <c r="W16" t="s">
        <v>3090</v>
      </c>
      <c r="X16">
        <v>30</v>
      </c>
      <c r="Y16">
        <v>24</v>
      </c>
      <c r="Z16">
        <v>0</v>
      </c>
      <c r="AA16">
        <v>3</v>
      </c>
      <c r="AB16">
        <v>3</v>
      </c>
      <c r="AC16">
        <v>1</v>
      </c>
      <c r="AD16">
        <v>2</v>
      </c>
      <c r="AE16" t="s">
        <v>3089</v>
      </c>
      <c r="AF16" t="s">
        <v>1715</v>
      </c>
      <c r="AG16" t="s">
        <v>3088</v>
      </c>
      <c r="AH16" t="s">
        <v>2461</v>
      </c>
      <c r="AI16">
        <v>13.51</v>
      </c>
      <c r="AJ16">
        <v>13.51</v>
      </c>
      <c r="AK16" s="3">
        <v>0.1111</v>
      </c>
      <c r="AL16" t="s">
        <v>544</v>
      </c>
      <c r="AM16" t="s">
        <v>65</v>
      </c>
      <c r="AN16" t="s">
        <v>221</v>
      </c>
      <c r="AO16" t="s">
        <v>169</v>
      </c>
      <c r="AP16" t="s">
        <v>61</v>
      </c>
      <c r="AQ16" t="s">
        <v>77</v>
      </c>
      <c r="AR16" t="s">
        <v>1175</v>
      </c>
      <c r="AS16" t="s">
        <v>450</v>
      </c>
    </row>
    <row r="17" spans="1:45" x14ac:dyDescent="0.3">
      <c r="A17" t="s">
        <v>3087</v>
      </c>
      <c r="B17" t="s">
        <v>47</v>
      </c>
      <c r="C17">
        <v>1080</v>
      </c>
      <c r="D17">
        <v>2004</v>
      </c>
      <c r="E17" t="s">
        <v>48</v>
      </c>
      <c r="F17" t="s">
        <v>49</v>
      </c>
      <c r="G17" t="s">
        <v>1483</v>
      </c>
      <c r="H17" t="s">
        <v>2371</v>
      </c>
      <c r="I17" t="s">
        <v>52</v>
      </c>
      <c r="J17" t="s">
        <v>53</v>
      </c>
      <c r="K17" t="s">
        <v>54</v>
      </c>
      <c r="L17" t="s">
        <v>55</v>
      </c>
      <c r="M17" t="s">
        <v>55</v>
      </c>
      <c r="N17" t="s">
        <v>55</v>
      </c>
      <c r="O17" t="s">
        <v>56</v>
      </c>
      <c r="P17" t="s">
        <v>57</v>
      </c>
      <c r="Q17" t="s">
        <v>56</v>
      </c>
      <c r="R17">
        <v>32</v>
      </c>
      <c r="S17" t="s">
        <v>3086</v>
      </c>
      <c r="T17">
        <v>30</v>
      </c>
      <c r="U17" t="s">
        <v>3085</v>
      </c>
      <c r="V17">
        <v>30</v>
      </c>
      <c r="W17" t="s">
        <v>3085</v>
      </c>
      <c r="X17">
        <v>30</v>
      </c>
      <c r="Y17">
        <v>27</v>
      </c>
      <c r="Z17">
        <v>3</v>
      </c>
      <c r="AA17">
        <v>0</v>
      </c>
      <c r="AB17">
        <v>0</v>
      </c>
      <c r="AC17">
        <v>0</v>
      </c>
      <c r="AD17">
        <v>0</v>
      </c>
      <c r="AE17" t="s">
        <v>3084</v>
      </c>
      <c r="AF17" t="s">
        <v>61</v>
      </c>
      <c r="AG17" t="s">
        <v>1715</v>
      </c>
      <c r="AH17" t="s">
        <v>2406</v>
      </c>
      <c r="AI17">
        <v>14.99</v>
      </c>
      <c r="AJ17">
        <v>13.5</v>
      </c>
      <c r="AK17" s="3">
        <v>0.1</v>
      </c>
      <c r="AL17" t="s">
        <v>65</v>
      </c>
      <c r="AM17" t="s">
        <v>1037</v>
      </c>
      <c r="AN17" t="s">
        <v>65</v>
      </c>
      <c r="AO17" t="s">
        <v>65</v>
      </c>
      <c r="AP17" t="s">
        <v>66</v>
      </c>
      <c r="AQ17" t="s">
        <v>179</v>
      </c>
      <c r="AR17" t="s">
        <v>3083</v>
      </c>
      <c r="AS17" t="s">
        <v>1037</v>
      </c>
    </row>
    <row r="18" spans="1:45" x14ac:dyDescent="0.3">
      <c r="A18" t="s">
        <v>3082</v>
      </c>
      <c r="B18" t="s">
        <v>47</v>
      </c>
      <c r="C18">
        <v>1080</v>
      </c>
      <c r="D18">
        <v>2004</v>
      </c>
      <c r="E18" t="s">
        <v>48</v>
      </c>
      <c r="F18" t="s">
        <v>49</v>
      </c>
      <c r="G18" t="s">
        <v>1483</v>
      </c>
      <c r="H18" t="s">
        <v>2371</v>
      </c>
      <c r="I18" t="s">
        <v>52</v>
      </c>
      <c r="J18" t="s">
        <v>53</v>
      </c>
      <c r="K18" t="s">
        <v>54</v>
      </c>
      <c r="L18" t="s">
        <v>55</v>
      </c>
      <c r="M18" t="s">
        <v>55</v>
      </c>
      <c r="N18" t="s">
        <v>55</v>
      </c>
      <c r="O18" t="s">
        <v>56</v>
      </c>
      <c r="P18" t="s">
        <v>57</v>
      </c>
      <c r="Q18" t="s">
        <v>56</v>
      </c>
      <c r="R18">
        <v>334</v>
      </c>
      <c r="S18" t="s">
        <v>2841</v>
      </c>
      <c r="T18">
        <v>21</v>
      </c>
      <c r="U18" t="s">
        <v>2841</v>
      </c>
      <c r="V18">
        <v>21</v>
      </c>
      <c r="W18" t="s">
        <v>2841</v>
      </c>
      <c r="X18">
        <v>21</v>
      </c>
      <c r="Y18">
        <v>21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1490</v>
      </c>
      <c r="AF18" t="s">
        <v>61</v>
      </c>
      <c r="AG18" t="s">
        <v>3081</v>
      </c>
      <c r="AH18" t="s">
        <v>1996</v>
      </c>
      <c r="AI18">
        <v>16.190000000000001</v>
      </c>
      <c r="AJ18">
        <v>16.190000000000001</v>
      </c>
      <c r="AK18" s="3">
        <v>0</v>
      </c>
      <c r="AL18" t="s">
        <v>65</v>
      </c>
      <c r="AM18" t="s">
        <v>65</v>
      </c>
      <c r="AN18" t="s">
        <v>65</v>
      </c>
      <c r="AO18" t="s">
        <v>65</v>
      </c>
      <c r="AP18" t="s">
        <v>66</v>
      </c>
      <c r="AQ18" t="s">
        <v>66</v>
      </c>
      <c r="AR18" t="s">
        <v>67</v>
      </c>
      <c r="AS18" t="s">
        <v>65</v>
      </c>
    </row>
    <row r="19" spans="1:45" x14ac:dyDescent="0.3">
      <c r="A19" t="s">
        <v>3080</v>
      </c>
      <c r="B19" t="s">
        <v>47</v>
      </c>
      <c r="C19">
        <v>1080</v>
      </c>
      <c r="D19">
        <v>2004</v>
      </c>
      <c r="E19" t="s">
        <v>48</v>
      </c>
      <c r="F19" t="s">
        <v>49</v>
      </c>
      <c r="G19" t="s">
        <v>1483</v>
      </c>
      <c r="H19" t="s">
        <v>2371</v>
      </c>
      <c r="I19" t="s">
        <v>52</v>
      </c>
      <c r="J19" t="s">
        <v>53</v>
      </c>
      <c r="K19" t="s">
        <v>54</v>
      </c>
      <c r="L19" t="s">
        <v>55</v>
      </c>
      <c r="M19" t="s">
        <v>55</v>
      </c>
      <c r="N19" t="s">
        <v>55</v>
      </c>
      <c r="O19" t="s">
        <v>56</v>
      </c>
      <c r="P19" t="s">
        <v>57</v>
      </c>
      <c r="Q19" t="s">
        <v>56</v>
      </c>
      <c r="R19">
        <v>87</v>
      </c>
      <c r="S19" t="s">
        <v>2621</v>
      </c>
      <c r="T19">
        <v>29</v>
      </c>
      <c r="U19" t="s">
        <v>2621</v>
      </c>
      <c r="V19">
        <v>29</v>
      </c>
      <c r="W19" t="s">
        <v>2621</v>
      </c>
      <c r="X19">
        <v>29</v>
      </c>
      <c r="Y19">
        <v>29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3079</v>
      </c>
      <c r="AF19" t="s">
        <v>61</v>
      </c>
      <c r="AG19" t="s">
        <v>3078</v>
      </c>
      <c r="AH19" t="s">
        <v>3077</v>
      </c>
      <c r="AI19">
        <v>9.8699999999999992</v>
      </c>
      <c r="AJ19">
        <v>9.8699999999999992</v>
      </c>
      <c r="AK19" s="3">
        <v>0</v>
      </c>
      <c r="AL19" t="s">
        <v>65</v>
      </c>
      <c r="AM19" t="s">
        <v>65</v>
      </c>
      <c r="AN19" t="s">
        <v>65</v>
      </c>
      <c r="AO19" t="s">
        <v>65</v>
      </c>
      <c r="AP19" t="s">
        <v>66</v>
      </c>
      <c r="AQ19" t="s">
        <v>66</v>
      </c>
      <c r="AR19" t="s">
        <v>67</v>
      </c>
      <c r="AS19" t="s">
        <v>65</v>
      </c>
    </row>
    <row r="20" spans="1:45" x14ac:dyDescent="0.3">
      <c r="A20" t="s">
        <v>3076</v>
      </c>
      <c r="B20" t="s">
        <v>47</v>
      </c>
      <c r="C20">
        <v>1080</v>
      </c>
      <c r="D20">
        <v>2004</v>
      </c>
      <c r="E20" t="s">
        <v>48</v>
      </c>
      <c r="F20" t="s">
        <v>49</v>
      </c>
      <c r="G20" t="s">
        <v>1483</v>
      </c>
      <c r="H20" t="s">
        <v>2371</v>
      </c>
      <c r="I20" t="s">
        <v>52</v>
      </c>
      <c r="J20" t="s">
        <v>53</v>
      </c>
      <c r="K20" t="s">
        <v>54</v>
      </c>
      <c r="L20" t="s">
        <v>55</v>
      </c>
      <c r="M20" t="s">
        <v>55</v>
      </c>
      <c r="N20" t="s">
        <v>55</v>
      </c>
      <c r="O20" t="s">
        <v>56</v>
      </c>
      <c r="P20" t="s">
        <v>57</v>
      </c>
      <c r="Q20" t="s">
        <v>56</v>
      </c>
      <c r="R20">
        <v>483</v>
      </c>
      <c r="S20" t="s">
        <v>990</v>
      </c>
      <c r="T20">
        <v>37</v>
      </c>
      <c r="U20" t="s">
        <v>990</v>
      </c>
      <c r="V20">
        <v>37</v>
      </c>
      <c r="W20" t="s">
        <v>3075</v>
      </c>
      <c r="X20">
        <v>41</v>
      </c>
      <c r="Y20">
        <v>37</v>
      </c>
      <c r="Z20">
        <v>0</v>
      </c>
      <c r="AA20">
        <v>2</v>
      </c>
      <c r="AB20">
        <v>2</v>
      </c>
      <c r="AC20">
        <v>0</v>
      </c>
      <c r="AD20">
        <v>2</v>
      </c>
      <c r="AE20" t="s">
        <v>3074</v>
      </c>
      <c r="AF20" t="s">
        <v>2918</v>
      </c>
      <c r="AG20" t="s">
        <v>3073</v>
      </c>
      <c r="AH20" t="s">
        <v>2199</v>
      </c>
      <c r="AI20">
        <v>16.41</v>
      </c>
      <c r="AJ20">
        <v>16.41</v>
      </c>
      <c r="AK20" s="3">
        <v>5.1299999999999998E-2</v>
      </c>
      <c r="AL20" t="s">
        <v>357</v>
      </c>
      <c r="AM20" t="s">
        <v>65</v>
      </c>
      <c r="AN20" t="s">
        <v>65</v>
      </c>
      <c r="AO20" t="s">
        <v>357</v>
      </c>
      <c r="AP20" t="s">
        <v>61</v>
      </c>
      <c r="AQ20" t="s">
        <v>77</v>
      </c>
      <c r="AR20" t="s">
        <v>2916</v>
      </c>
      <c r="AS20" t="s">
        <v>2915</v>
      </c>
    </row>
    <row r="21" spans="1:45" x14ac:dyDescent="0.3">
      <c r="A21" t="s">
        <v>3072</v>
      </c>
      <c r="B21" t="s">
        <v>47</v>
      </c>
      <c r="C21">
        <v>1080</v>
      </c>
      <c r="D21">
        <v>2004</v>
      </c>
      <c r="E21" t="s">
        <v>48</v>
      </c>
      <c r="F21" t="s">
        <v>49</v>
      </c>
      <c r="G21" t="s">
        <v>1483</v>
      </c>
      <c r="H21" t="s">
        <v>2371</v>
      </c>
      <c r="I21" t="s">
        <v>52</v>
      </c>
      <c r="J21" t="s">
        <v>53</v>
      </c>
      <c r="K21" t="s">
        <v>54</v>
      </c>
      <c r="L21" t="s">
        <v>55</v>
      </c>
      <c r="M21" t="s">
        <v>55</v>
      </c>
      <c r="N21" t="s">
        <v>55</v>
      </c>
      <c r="O21" t="s">
        <v>56</v>
      </c>
      <c r="P21" t="s">
        <v>57</v>
      </c>
      <c r="Q21" t="s">
        <v>56</v>
      </c>
      <c r="R21">
        <v>111</v>
      </c>
      <c r="S21" t="s">
        <v>1433</v>
      </c>
      <c r="T21">
        <v>24</v>
      </c>
      <c r="U21" t="s">
        <v>1433</v>
      </c>
      <c r="V21">
        <v>24</v>
      </c>
      <c r="W21" t="s">
        <v>3071</v>
      </c>
      <c r="X21">
        <v>26</v>
      </c>
      <c r="Y21">
        <v>24</v>
      </c>
      <c r="Z21">
        <v>0</v>
      </c>
      <c r="AA21">
        <v>1</v>
      </c>
      <c r="AB21">
        <v>1</v>
      </c>
      <c r="AC21">
        <v>0</v>
      </c>
      <c r="AD21">
        <v>1</v>
      </c>
      <c r="AE21" t="s">
        <v>3070</v>
      </c>
      <c r="AF21" t="s">
        <v>1435</v>
      </c>
      <c r="AG21" t="s">
        <v>3026</v>
      </c>
      <c r="AH21" t="s">
        <v>2597</v>
      </c>
      <c r="AI21">
        <v>15.31</v>
      </c>
      <c r="AJ21">
        <v>15.31</v>
      </c>
      <c r="AK21" s="3">
        <v>0.04</v>
      </c>
      <c r="AL21" t="s">
        <v>178</v>
      </c>
      <c r="AM21" t="s">
        <v>65</v>
      </c>
      <c r="AN21" t="s">
        <v>65</v>
      </c>
      <c r="AO21" t="s">
        <v>178</v>
      </c>
      <c r="AP21" t="s">
        <v>61</v>
      </c>
      <c r="AQ21" t="s">
        <v>77</v>
      </c>
      <c r="AR21" t="s">
        <v>915</v>
      </c>
      <c r="AS21" t="s">
        <v>415</v>
      </c>
    </row>
    <row r="22" spans="1:45" x14ac:dyDescent="0.3">
      <c r="A22" t="s">
        <v>3069</v>
      </c>
      <c r="B22" t="s">
        <v>47</v>
      </c>
      <c r="C22">
        <v>1080</v>
      </c>
      <c r="D22">
        <v>2004</v>
      </c>
      <c r="E22" t="s">
        <v>48</v>
      </c>
      <c r="F22" t="s">
        <v>49</v>
      </c>
      <c r="G22" t="s">
        <v>1483</v>
      </c>
      <c r="H22" t="s">
        <v>2371</v>
      </c>
      <c r="I22" t="s">
        <v>52</v>
      </c>
      <c r="J22" t="s">
        <v>53</v>
      </c>
      <c r="K22" t="s">
        <v>54</v>
      </c>
      <c r="L22" t="s">
        <v>55</v>
      </c>
      <c r="M22" t="s">
        <v>55</v>
      </c>
      <c r="N22" t="s">
        <v>55</v>
      </c>
      <c r="O22" t="s">
        <v>256</v>
      </c>
      <c r="P22" t="s">
        <v>57</v>
      </c>
      <c r="Q22" t="s">
        <v>256</v>
      </c>
      <c r="R22">
        <v>361</v>
      </c>
      <c r="S22" t="s">
        <v>3068</v>
      </c>
      <c r="T22">
        <v>28</v>
      </c>
      <c r="U22" t="s">
        <v>3068</v>
      </c>
      <c r="V22">
        <v>28</v>
      </c>
      <c r="W22" t="s">
        <v>3067</v>
      </c>
      <c r="X22">
        <v>30</v>
      </c>
      <c r="Y22">
        <v>28</v>
      </c>
      <c r="Z22">
        <v>0</v>
      </c>
      <c r="AA22">
        <v>1</v>
      </c>
      <c r="AB22">
        <v>1</v>
      </c>
      <c r="AC22">
        <v>0</v>
      </c>
      <c r="AD22">
        <v>1</v>
      </c>
      <c r="AE22" t="s">
        <v>3066</v>
      </c>
      <c r="AF22" t="s">
        <v>2393</v>
      </c>
      <c r="AG22" t="s">
        <v>3065</v>
      </c>
      <c r="AH22" t="s">
        <v>2026</v>
      </c>
      <c r="AI22">
        <v>12.96</v>
      </c>
      <c r="AJ22">
        <v>12.96</v>
      </c>
      <c r="AK22" s="3">
        <v>3.4500000000000003E-2</v>
      </c>
      <c r="AL22" t="s">
        <v>552</v>
      </c>
      <c r="AM22" t="s">
        <v>65</v>
      </c>
      <c r="AN22" t="s">
        <v>65</v>
      </c>
      <c r="AO22" t="s">
        <v>552</v>
      </c>
      <c r="AP22" t="s">
        <v>61</v>
      </c>
      <c r="AQ22" t="s">
        <v>77</v>
      </c>
      <c r="AR22" t="s">
        <v>253</v>
      </c>
      <c r="AS22" t="s">
        <v>252</v>
      </c>
    </row>
    <row r="23" spans="1:45" x14ac:dyDescent="0.3">
      <c r="A23" t="s">
        <v>3064</v>
      </c>
      <c r="B23" t="s">
        <v>47</v>
      </c>
      <c r="C23">
        <v>1080</v>
      </c>
      <c r="D23">
        <v>2004</v>
      </c>
      <c r="E23" t="s">
        <v>48</v>
      </c>
      <c r="F23" t="s">
        <v>49</v>
      </c>
      <c r="G23" t="s">
        <v>1483</v>
      </c>
      <c r="H23" t="s">
        <v>2371</v>
      </c>
      <c r="I23" t="s">
        <v>52</v>
      </c>
      <c r="J23" t="s">
        <v>53</v>
      </c>
      <c r="K23" t="s">
        <v>54</v>
      </c>
      <c r="L23" t="s">
        <v>55</v>
      </c>
      <c r="M23" t="s">
        <v>55</v>
      </c>
      <c r="N23" t="s">
        <v>55</v>
      </c>
      <c r="O23" t="s">
        <v>256</v>
      </c>
      <c r="P23" t="s">
        <v>57</v>
      </c>
      <c r="Q23" t="s">
        <v>256</v>
      </c>
      <c r="R23">
        <v>213</v>
      </c>
      <c r="S23" t="s">
        <v>3063</v>
      </c>
      <c r="T23">
        <v>24</v>
      </c>
      <c r="U23" t="s">
        <v>3062</v>
      </c>
      <c r="V23">
        <v>25</v>
      </c>
      <c r="W23" t="s">
        <v>3061</v>
      </c>
      <c r="X23">
        <v>47</v>
      </c>
      <c r="Y23">
        <v>24</v>
      </c>
      <c r="Z23">
        <v>1</v>
      </c>
      <c r="AA23">
        <v>4</v>
      </c>
      <c r="AB23">
        <v>11</v>
      </c>
      <c r="AC23">
        <v>1</v>
      </c>
      <c r="AD23">
        <v>10</v>
      </c>
      <c r="AE23" t="s">
        <v>3060</v>
      </c>
      <c r="AF23" t="s">
        <v>399</v>
      </c>
      <c r="AG23" t="s">
        <v>1813</v>
      </c>
      <c r="AH23" t="s">
        <v>3025</v>
      </c>
      <c r="AI23">
        <v>11.58</v>
      </c>
      <c r="AJ23">
        <v>11.26</v>
      </c>
      <c r="AK23" s="3">
        <v>0.33329999999999999</v>
      </c>
      <c r="AL23" t="s">
        <v>3059</v>
      </c>
      <c r="AM23" t="s">
        <v>507</v>
      </c>
      <c r="AN23" t="s">
        <v>507</v>
      </c>
      <c r="AO23" t="s">
        <v>3058</v>
      </c>
      <c r="AP23" t="s">
        <v>3057</v>
      </c>
      <c r="AQ23" t="s">
        <v>3056</v>
      </c>
      <c r="AR23" t="s">
        <v>3055</v>
      </c>
      <c r="AS23" t="s">
        <v>3054</v>
      </c>
    </row>
    <row r="24" spans="1:45" x14ac:dyDescent="0.3">
      <c r="A24" t="s">
        <v>3053</v>
      </c>
      <c r="B24" t="s">
        <v>47</v>
      </c>
      <c r="C24">
        <v>1080</v>
      </c>
      <c r="D24">
        <v>2004</v>
      </c>
      <c r="E24" t="s">
        <v>48</v>
      </c>
      <c r="F24" t="s">
        <v>49</v>
      </c>
      <c r="G24" t="s">
        <v>1483</v>
      </c>
      <c r="H24" t="s">
        <v>2371</v>
      </c>
      <c r="I24" t="s">
        <v>52</v>
      </c>
      <c r="J24" t="s">
        <v>53</v>
      </c>
      <c r="K24" t="s">
        <v>54</v>
      </c>
      <c r="L24" t="s">
        <v>55</v>
      </c>
      <c r="M24" t="s">
        <v>55</v>
      </c>
      <c r="N24" t="s">
        <v>55</v>
      </c>
      <c r="O24" t="s">
        <v>256</v>
      </c>
      <c r="P24" t="s">
        <v>57</v>
      </c>
      <c r="Q24" t="s">
        <v>256</v>
      </c>
      <c r="R24">
        <v>284</v>
      </c>
      <c r="S24" t="s">
        <v>3052</v>
      </c>
      <c r="T24">
        <v>30</v>
      </c>
      <c r="U24" t="s">
        <v>3052</v>
      </c>
      <c r="V24">
        <v>30</v>
      </c>
      <c r="W24" t="s">
        <v>3051</v>
      </c>
      <c r="X24">
        <v>34</v>
      </c>
      <c r="Y24">
        <v>30</v>
      </c>
      <c r="Z24">
        <v>0</v>
      </c>
      <c r="AA24">
        <v>2</v>
      </c>
      <c r="AB24">
        <v>2</v>
      </c>
      <c r="AC24">
        <v>0</v>
      </c>
      <c r="AD24">
        <v>2</v>
      </c>
      <c r="AE24" t="s">
        <v>3050</v>
      </c>
      <c r="AF24" t="s">
        <v>663</v>
      </c>
      <c r="AG24" t="s">
        <v>3049</v>
      </c>
      <c r="AH24" t="s">
        <v>3048</v>
      </c>
      <c r="AI24">
        <v>11.52</v>
      </c>
      <c r="AJ24">
        <v>11.52</v>
      </c>
      <c r="AK24" s="3">
        <v>6.25E-2</v>
      </c>
      <c r="AL24" t="s">
        <v>143</v>
      </c>
      <c r="AM24" t="s">
        <v>65</v>
      </c>
      <c r="AN24" t="s">
        <v>65</v>
      </c>
      <c r="AO24" t="s">
        <v>143</v>
      </c>
      <c r="AP24" t="s">
        <v>61</v>
      </c>
      <c r="AQ24" t="s">
        <v>77</v>
      </c>
      <c r="AR24" t="s">
        <v>667</v>
      </c>
      <c r="AS24" t="s">
        <v>668</v>
      </c>
    </row>
    <row r="25" spans="1:45" x14ac:dyDescent="0.3">
      <c r="A25" t="s">
        <v>3047</v>
      </c>
      <c r="B25" t="s">
        <v>47</v>
      </c>
      <c r="C25">
        <v>1080</v>
      </c>
      <c r="D25">
        <v>2004</v>
      </c>
      <c r="E25" t="s">
        <v>48</v>
      </c>
      <c r="F25" t="s">
        <v>49</v>
      </c>
      <c r="G25" t="s">
        <v>1483</v>
      </c>
      <c r="H25" t="s">
        <v>2371</v>
      </c>
      <c r="I25" t="s">
        <v>52</v>
      </c>
      <c r="J25" t="s">
        <v>53</v>
      </c>
      <c r="K25" t="s">
        <v>54</v>
      </c>
      <c r="L25" t="s">
        <v>55</v>
      </c>
      <c r="M25" t="s">
        <v>55</v>
      </c>
      <c r="N25" t="s">
        <v>55</v>
      </c>
      <c r="O25" t="s">
        <v>256</v>
      </c>
      <c r="P25" t="s">
        <v>57</v>
      </c>
      <c r="Q25" t="s">
        <v>256</v>
      </c>
      <c r="R25">
        <v>115</v>
      </c>
      <c r="S25" t="s">
        <v>1994</v>
      </c>
      <c r="T25">
        <v>27</v>
      </c>
      <c r="U25" t="s">
        <v>1994</v>
      </c>
      <c r="V25">
        <v>27</v>
      </c>
      <c r="W25" t="s">
        <v>3046</v>
      </c>
      <c r="X25">
        <v>33</v>
      </c>
      <c r="Y25">
        <v>27</v>
      </c>
      <c r="Z25">
        <v>0</v>
      </c>
      <c r="AA25">
        <v>3</v>
      </c>
      <c r="AB25">
        <v>3</v>
      </c>
      <c r="AC25">
        <v>0</v>
      </c>
      <c r="AD25">
        <v>3</v>
      </c>
      <c r="AE25" t="s">
        <v>3045</v>
      </c>
      <c r="AF25" t="s">
        <v>1706</v>
      </c>
      <c r="AG25" t="s">
        <v>3044</v>
      </c>
      <c r="AH25" t="s">
        <v>2234</v>
      </c>
      <c r="AI25">
        <v>18.239999999999998</v>
      </c>
      <c r="AJ25">
        <v>18.239999999999998</v>
      </c>
      <c r="AK25" s="3">
        <v>0.1</v>
      </c>
      <c r="AL25" t="s">
        <v>1037</v>
      </c>
      <c r="AM25" t="s">
        <v>65</v>
      </c>
      <c r="AN25" t="s">
        <v>65</v>
      </c>
      <c r="AO25" t="s">
        <v>1037</v>
      </c>
      <c r="AP25" t="s">
        <v>61</v>
      </c>
      <c r="AQ25" t="s">
        <v>77</v>
      </c>
      <c r="AR25" t="s">
        <v>1703</v>
      </c>
      <c r="AS25" t="s">
        <v>279</v>
      </c>
    </row>
    <row r="26" spans="1:45" x14ac:dyDescent="0.3">
      <c r="A26" t="s">
        <v>3043</v>
      </c>
      <c r="B26" t="s">
        <v>47</v>
      </c>
      <c r="C26">
        <v>1080</v>
      </c>
      <c r="D26">
        <v>2004</v>
      </c>
      <c r="E26" t="s">
        <v>48</v>
      </c>
      <c r="F26" t="s">
        <v>49</v>
      </c>
      <c r="G26" t="s">
        <v>1483</v>
      </c>
      <c r="H26" t="s">
        <v>2371</v>
      </c>
      <c r="I26" t="s">
        <v>52</v>
      </c>
      <c r="J26" t="s">
        <v>53</v>
      </c>
      <c r="K26" t="s">
        <v>54</v>
      </c>
      <c r="L26" t="s">
        <v>55</v>
      </c>
      <c r="M26" t="s">
        <v>55</v>
      </c>
      <c r="N26" t="s">
        <v>55</v>
      </c>
      <c r="O26" t="s">
        <v>256</v>
      </c>
      <c r="P26" t="s">
        <v>57</v>
      </c>
      <c r="Q26" t="s">
        <v>256</v>
      </c>
      <c r="R26">
        <v>180</v>
      </c>
      <c r="S26" t="s">
        <v>1990</v>
      </c>
      <c r="T26">
        <v>30</v>
      </c>
      <c r="U26" t="s">
        <v>3042</v>
      </c>
      <c r="V26">
        <v>30</v>
      </c>
      <c r="W26" t="s">
        <v>3041</v>
      </c>
      <c r="X26">
        <v>32</v>
      </c>
      <c r="Y26">
        <v>29</v>
      </c>
      <c r="Z26">
        <v>1</v>
      </c>
      <c r="AA26">
        <v>1</v>
      </c>
      <c r="AB26">
        <v>1</v>
      </c>
      <c r="AC26">
        <v>0</v>
      </c>
      <c r="AD26">
        <v>1</v>
      </c>
      <c r="AE26" t="s">
        <v>2599</v>
      </c>
      <c r="AF26" t="s">
        <v>209</v>
      </c>
      <c r="AG26" t="s">
        <v>1562</v>
      </c>
      <c r="AH26" t="s">
        <v>1428</v>
      </c>
      <c r="AI26">
        <v>20.29</v>
      </c>
      <c r="AJ26">
        <v>19.63</v>
      </c>
      <c r="AK26" s="3">
        <v>6.4500000000000002E-2</v>
      </c>
      <c r="AL26" t="s">
        <v>212</v>
      </c>
      <c r="AM26" t="s">
        <v>212</v>
      </c>
      <c r="AN26" t="s">
        <v>65</v>
      </c>
      <c r="AO26" t="s">
        <v>212</v>
      </c>
      <c r="AP26" t="s">
        <v>61</v>
      </c>
      <c r="AQ26" t="s">
        <v>109</v>
      </c>
      <c r="AR26" t="s">
        <v>823</v>
      </c>
      <c r="AS26" t="s">
        <v>141</v>
      </c>
    </row>
    <row r="27" spans="1:45" x14ac:dyDescent="0.3">
      <c r="A27" t="s">
        <v>3040</v>
      </c>
      <c r="B27" t="s">
        <v>47</v>
      </c>
      <c r="C27">
        <v>1080</v>
      </c>
      <c r="D27">
        <v>2004</v>
      </c>
      <c r="E27" t="s">
        <v>48</v>
      </c>
      <c r="F27" t="s">
        <v>49</v>
      </c>
      <c r="G27" t="s">
        <v>1483</v>
      </c>
      <c r="H27" t="s">
        <v>2371</v>
      </c>
      <c r="I27" t="s">
        <v>52</v>
      </c>
      <c r="J27" t="s">
        <v>53</v>
      </c>
      <c r="K27" t="s">
        <v>54</v>
      </c>
      <c r="L27" t="s">
        <v>55</v>
      </c>
      <c r="M27" t="s">
        <v>55</v>
      </c>
      <c r="N27" t="s">
        <v>55</v>
      </c>
      <c r="O27" t="s">
        <v>256</v>
      </c>
      <c r="P27" t="s">
        <v>57</v>
      </c>
      <c r="Q27" t="s">
        <v>256</v>
      </c>
      <c r="R27">
        <v>456</v>
      </c>
      <c r="S27" t="s">
        <v>3039</v>
      </c>
      <c r="T27">
        <v>24</v>
      </c>
      <c r="U27" t="s">
        <v>3038</v>
      </c>
      <c r="V27">
        <v>24</v>
      </c>
      <c r="W27" t="s">
        <v>3037</v>
      </c>
      <c r="X27">
        <v>34</v>
      </c>
      <c r="Y27">
        <v>23</v>
      </c>
      <c r="Z27">
        <v>1</v>
      </c>
      <c r="AA27">
        <v>5</v>
      </c>
      <c r="AB27">
        <v>5</v>
      </c>
      <c r="AC27">
        <v>1</v>
      </c>
      <c r="AD27">
        <v>4</v>
      </c>
      <c r="AE27" t="s">
        <v>3036</v>
      </c>
      <c r="AF27" t="s">
        <v>3035</v>
      </c>
      <c r="AG27" t="s">
        <v>3034</v>
      </c>
      <c r="AH27" t="s">
        <v>2768</v>
      </c>
      <c r="AI27">
        <v>14.04</v>
      </c>
      <c r="AJ27">
        <v>13.56</v>
      </c>
      <c r="AK27" s="3">
        <v>0.2069</v>
      </c>
      <c r="AL27" t="s">
        <v>2690</v>
      </c>
      <c r="AM27" t="s">
        <v>552</v>
      </c>
      <c r="AN27" t="s">
        <v>552</v>
      </c>
      <c r="AO27" t="s">
        <v>616</v>
      </c>
      <c r="AP27" t="s">
        <v>61</v>
      </c>
      <c r="AQ27" t="s">
        <v>293</v>
      </c>
      <c r="AR27" t="s">
        <v>3033</v>
      </c>
      <c r="AS27" t="s">
        <v>3032</v>
      </c>
    </row>
    <row r="28" spans="1:45" x14ac:dyDescent="0.3">
      <c r="A28" t="s">
        <v>3031</v>
      </c>
      <c r="B28" t="s">
        <v>47</v>
      </c>
      <c r="C28">
        <v>1080</v>
      </c>
      <c r="D28">
        <v>2004</v>
      </c>
      <c r="E28" t="s">
        <v>48</v>
      </c>
      <c r="F28" t="s">
        <v>49</v>
      </c>
      <c r="G28" t="s">
        <v>1483</v>
      </c>
      <c r="H28" t="s">
        <v>2371</v>
      </c>
      <c r="I28" t="s">
        <v>52</v>
      </c>
      <c r="J28" t="s">
        <v>53</v>
      </c>
      <c r="K28" t="s">
        <v>54</v>
      </c>
      <c r="L28" t="s">
        <v>55</v>
      </c>
      <c r="M28" t="s">
        <v>55</v>
      </c>
      <c r="N28" t="s">
        <v>55</v>
      </c>
      <c r="O28" t="s">
        <v>256</v>
      </c>
      <c r="P28" t="s">
        <v>57</v>
      </c>
      <c r="Q28" t="s">
        <v>256</v>
      </c>
      <c r="R28">
        <v>389</v>
      </c>
      <c r="S28" t="s">
        <v>1549</v>
      </c>
      <c r="T28">
        <v>34</v>
      </c>
      <c r="U28" t="s">
        <v>3030</v>
      </c>
      <c r="V28">
        <v>34</v>
      </c>
      <c r="W28" t="s">
        <v>3029</v>
      </c>
      <c r="X28">
        <v>48</v>
      </c>
      <c r="Y28">
        <v>33</v>
      </c>
      <c r="Z28">
        <v>1</v>
      </c>
      <c r="AA28">
        <v>7</v>
      </c>
      <c r="AB28">
        <v>7</v>
      </c>
      <c r="AC28">
        <v>0</v>
      </c>
      <c r="AD28">
        <v>7</v>
      </c>
      <c r="AE28" t="s">
        <v>3028</v>
      </c>
      <c r="AF28" t="s">
        <v>3027</v>
      </c>
      <c r="AG28" t="s">
        <v>3026</v>
      </c>
      <c r="AH28" t="s">
        <v>3025</v>
      </c>
      <c r="AI28">
        <v>11.69</v>
      </c>
      <c r="AJ28">
        <v>11.4</v>
      </c>
      <c r="AK28" s="3">
        <v>0.1951</v>
      </c>
      <c r="AL28" t="s">
        <v>2859</v>
      </c>
      <c r="AM28" t="s">
        <v>382</v>
      </c>
      <c r="AN28" t="s">
        <v>65</v>
      </c>
      <c r="AO28" t="s">
        <v>2859</v>
      </c>
      <c r="AP28" t="s">
        <v>61</v>
      </c>
      <c r="AQ28" t="s">
        <v>3024</v>
      </c>
      <c r="AR28" t="s">
        <v>3023</v>
      </c>
      <c r="AS28" t="s">
        <v>3022</v>
      </c>
    </row>
    <row r="29" spans="1:45" x14ac:dyDescent="0.3">
      <c r="A29" t="s">
        <v>3021</v>
      </c>
      <c r="B29" t="s">
        <v>47</v>
      </c>
      <c r="C29">
        <v>1080</v>
      </c>
      <c r="D29">
        <v>2004</v>
      </c>
      <c r="E29" t="s">
        <v>48</v>
      </c>
      <c r="F29" t="s">
        <v>49</v>
      </c>
      <c r="G29" t="s">
        <v>1483</v>
      </c>
      <c r="H29" t="s">
        <v>2371</v>
      </c>
      <c r="I29" t="s">
        <v>52</v>
      </c>
      <c r="J29" t="s">
        <v>53</v>
      </c>
      <c r="K29" t="s">
        <v>54</v>
      </c>
      <c r="L29" t="s">
        <v>55</v>
      </c>
      <c r="M29" t="s">
        <v>55</v>
      </c>
      <c r="N29" t="s">
        <v>55</v>
      </c>
      <c r="O29" t="s">
        <v>256</v>
      </c>
      <c r="P29" t="s">
        <v>57</v>
      </c>
      <c r="Q29" t="s">
        <v>256</v>
      </c>
      <c r="R29">
        <v>232</v>
      </c>
      <c r="S29" t="s">
        <v>2519</v>
      </c>
      <c r="T29">
        <v>32</v>
      </c>
      <c r="U29" t="s">
        <v>3020</v>
      </c>
      <c r="V29">
        <v>32</v>
      </c>
      <c r="W29" t="s">
        <v>3019</v>
      </c>
      <c r="X29">
        <v>40</v>
      </c>
      <c r="Y29">
        <v>31</v>
      </c>
      <c r="Z29">
        <v>1</v>
      </c>
      <c r="AA29">
        <v>4</v>
      </c>
      <c r="AB29">
        <v>4</v>
      </c>
      <c r="AC29">
        <v>0</v>
      </c>
      <c r="AD29">
        <v>4</v>
      </c>
      <c r="AE29" t="s">
        <v>75</v>
      </c>
      <c r="AF29" t="s">
        <v>1715</v>
      </c>
      <c r="AG29" t="s">
        <v>1826</v>
      </c>
      <c r="AH29" t="s">
        <v>2484</v>
      </c>
      <c r="AI29">
        <v>14.68</v>
      </c>
      <c r="AJ29">
        <v>14.27</v>
      </c>
      <c r="AK29" s="3">
        <v>0.1389</v>
      </c>
      <c r="AL29" t="s">
        <v>544</v>
      </c>
      <c r="AM29" t="s">
        <v>507</v>
      </c>
      <c r="AN29" t="s">
        <v>65</v>
      </c>
      <c r="AO29" t="s">
        <v>544</v>
      </c>
      <c r="AP29" t="s">
        <v>61</v>
      </c>
      <c r="AQ29" t="s">
        <v>484</v>
      </c>
      <c r="AR29" t="s">
        <v>3018</v>
      </c>
      <c r="AS29" t="s">
        <v>3017</v>
      </c>
    </row>
    <row r="30" spans="1:45" x14ac:dyDescent="0.3">
      <c r="A30" t="s">
        <v>3016</v>
      </c>
      <c r="B30" t="s">
        <v>47</v>
      </c>
      <c r="C30">
        <v>1080</v>
      </c>
      <c r="D30">
        <v>2004</v>
      </c>
      <c r="E30" t="s">
        <v>48</v>
      </c>
      <c r="F30" t="s">
        <v>49</v>
      </c>
      <c r="G30" t="s">
        <v>1483</v>
      </c>
      <c r="H30" t="s">
        <v>2371</v>
      </c>
      <c r="I30" t="s">
        <v>52</v>
      </c>
      <c r="J30" t="s">
        <v>53</v>
      </c>
      <c r="K30" t="s">
        <v>54</v>
      </c>
      <c r="L30" t="s">
        <v>55</v>
      </c>
      <c r="M30" t="s">
        <v>55</v>
      </c>
      <c r="N30" t="s">
        <v>55</v>
      </c>
      <c r="O30" t="s">
        <v>256</v>
      </c>
      <c r="P30" t="s">
        <v>57</v>
      </c>
      <c r="Q30" t="s">
        <v>256</v>
      </c>
      <c r="R30">
        <v>377</v>
      </c>
      <c r="S30" t="s">
        <v>3015</v>
      </c>
      <c r="T30">
        <v>38</v>
      </c>
      <c r="U30" t="s">
        <v>3014</v>
      </c>
      <c r="V30">
        <v>39</v>
      </c>
      <c r="W30" t="s">
        <v>3013</v>
      </c>
      <c r="X30">
        <v>59</v>
      </c>
      <c r="Y30">
        <v>36</v>
      </c>
      <c r="Z30">
        <v>3</v>
      </c>
      <c r="AA30">
        <v>9</v>
      </c>
      <c r="AB30">
        <v>10</v>
      </c>
      <c r="AC30">
        <v>2</v>
      </c>
      <c r="AD30">
        <v>8</v>
      </c>
      <c r="AE30" t="s">
        <v>3012</v>
      </c>
      <c r="AF30" t="s">
        <v>3011</v>
      </c>
      <c r="AG30" t="s">
        <v>3010</v>
      </c>
      <c r="AH30" t="s">
        <v>3009</v>
      </c>
      <c r="AI30">
        <v>11.73</v>
      </c>
      <c r="AJ30">
        <v>11.01</v>
      </c>
      <c r="AK30" s="3">
        <v>0.26529999999999998</v>
      </c>
      <c r="AL30" t="s">
        <v>3008</v>
      </c>
      <c r="AM30" t="s">
        <v>3007</v>
      </c>
      <c r="AN30" t="s">
        <v>3006</v>
      </c>
      <c r="AO30" t="s">
        <v>3005</v>
      </c>
      <c r="AP30" t="s">
        <v>3004</v>
      </c>
      <c r="AQ30" t="s">
        <v>3003</v>
      </c>
      <c r="AR30" t="s">
        <v>3002</v>
      </c>
      <c r="AS30" t="s">
        <v>3001</v>
      </c>
    </row>
    <row r="31" spans="1:45" x14ac:dyDescent="0.3">
      <c r="A31" t="s">
        <v>3000</v>
      </c>
      <c r="B31" t="s">
        <v>47</v>
      </c>
      <c r="C31">
        <v>1080</v>
      </c>
      <c r="D31">
        <v>2004</v>
      </c>
      <c r="E31" t="s">
        <v>48</v>
      </c>
      <c r="F31" t="s">
        <v>49</v>
      </c>
      <c r="G31" t="s">
        <v>1483</v>
      </c>
      <c r="H31" t="s">
        <v>2371</v>
      </c>
      <c r="I31" t="s">
        <v>52</v>
      </c>
      <c r="J31" t="s">
        <v>53</v>
      </c>
      <c r="K31" t="s">
        <v>54</v>
      </c>
      <c r="L31" t="s">
        <v>55</v>
      </c>
      <c r="M31" t="s">
        <v>55</v>
      </c>
      <c r="N31" t="s">
        <v>55</v>
      </c>
      <c r="O31" t="s">
        <v>256</v>
      </c>
      <c r="P31" t="s">
        <v>57</v>
      </c>
      <c r="Q31" t="s">
        <v>256</v>
      </c>
      <c r="R31">
        <v>269</v>
      </c>
      <c r="S31" t="s">
        <v>1985</v>
      </c>
      <c r="T31">
        <v>23</v>
      </c>
      <c r="U31" t="s">
        <v>1985</v>
      </c>
      <c r="V31">
        <v>23</v>
      </c>
      <c r="W31" t="s">
        <v>1985</v>
      </c>
      <c r="X31">
        <v>23</v>
      </c>
      <c r="Y31">
        <v>23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2999</v>
      </c>
      <c r="AF31" t="s">
        <v>61</v>
      </c>
      <c r="AG31" t="s">
        <v>2998</v>
      </c>
      <c r="AH31" t="s">
        <v>2195</v>
      </c>
      <c r="AI31">
        <v>16.52</v>
      </c>
      <c r="AJ31">
        <v>16.52</v>
      </c>
      <c r="AK31" s="3">
        <v>0</v>
      </c>
      <c r="AL31" t="s">
        <v>65</v>
      </c>
      <c r="AM31" t="s">
        <v>65</v>
      </c>
      <c r="AN31" t="s">
        <v>65</v>
      </c>
      <c r="AO31" t="s">
        <v>65</v>
      </c>
      <c r="AP31" t="s">
        <v>66</v>
      </c>
      <c r="AQ31" t="s">
        <v>66</v>
      </c>
      <c r="AR31" t="s">
        <v>67</v>
      </c>
      <c r="AS31" t="s">
        <v>65</v>
      </c>
    </row>
    <row r="32" spans="1:45" x14ac:dyDescent="0.3">
      <c r="A32" t="s">
        <v>2997</v>
      </c>
      <c r="B32" t="s">
        <v>47</v>
      </c>
      <c r="C32">
        <v>1080</v>
      </c>
      <c r="D32">
        <v>2004</v>
      </c>
      <c r="E32" t="s">
        <v>48</v>
      </c>
      <c r="F32" t="s">
        <v>49</v>
      </c>
      <c r="G32" t="s">
        <v>1483</v>
      </c>
      <c r="H32" t="s">
        <v>2371</v>
      </c>
      <c r="I32" t="s">
        <v>52</v>
      </c>
      <c r="J32" t="s">
        <v>53</v>
      </c>
      <c r="K32" t="s">
        <v>54</v>
      </c>
      <c r="L32" t="s">
        <v>55</v>
      </c>
      <c r="M32" t="s">
        <v>55</v>
      </c>
      <c r="N32" t="s">
        <v>55</v>
      </c>
      <c r="O32" t="s">
        <v>256</v>
      </c>
      <c r="P32" t="s">
        <v>57</v>
      </c>
      <c r="Q32" t="s">
        <v>256</v>
      </c>
      <c r="R32">
        <v>114</v>
      </c>
      <c r="S32" t="s">
        <v>2996</v>
      </c>
      <c r="T32">
        <v>22</v>
      </c>
      <c r="U32" t="s">
        <v>2996</v>
      </c>
      <c r="V32">
        <v>22</v>
      </c>
      <c r="W32" t="s">
        <v>2996</v>
      </c>
      <c r="X32">
        <v>22</v>
      </c>
      <c r="Y32">
        <v>22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2995</v>
      </c>
      <c r="AF32" t="s">
        <v>61</v>
      </c>
      <c r="AG32" t="s">
        <v>1790</v>
      </c>
      <c r="AH32" t="s">
        <v>86</v>
      </c>
      <c r="AI32">
        <v>21.5</v>
      </c>
      <c r="AJ32">
        <v>21.5</v>
      </c>
      <c r="AK32" s="3">
        <v>0</v>
      </c>
      <c r="AL32" t="s">
        <v>65</v>
      </c>
      <c r="AM32" t="s">
        <v>65</v>
      </c>
      <c r="AN32" t="s">
        <v>65</v>
      </c>
      <c r="AO32" t="s">
        <v>65</v>
      </c>
      <c r="AP32" t="s">
        <v>66</v>
      </c>
      <c r="AQ32" t="s">
        <v>66</v>
      </c>
      <c r="AR32" t="s">
        <v>67</v>
      </c>
      <c r="AS32" t="s">
        <v>65</v>
      </c>
    </row>
    <row r="33" spans="1:45" x14ac:dyDescent="0.3">
      <c r="A33" t="s">
        <v>2994</v>
      </c>
      <c r="B33" t="s">
        <v>47</v>
      </c>
      <c r="C33">
        <v>1080</v>
      </c>
      <c r="D33">
        <v>2004</v>
      </c>
      <c r="E33" t="s">
        <v>48</v>
      </c>
      <c r="F33" t="s">
        <v>49</v>
      </c>
      <c r="G33" t="s">
        <v>1483</v>
      </c>
      <c r="H33" t="s">
        <v>2371</v>
      </c>
      <c r="I33" t="s">
        <v>52</v>
      </c>
      <c r="J33" t="s">
        <v>53</v>
      </c>
      <c r="K33" t="s">
        <v>54</v>
      </c>
      <c r="L33" t="s">
        <v>55</v>
      </c>
      <c r="M33" t="s">
        <v>55</v>
      </c>
      <c r="N33" t="s">
        <v>55</v>
      </c>
      <c r="O33" t="s">
        <v>256</v>
      </c>
      <c r="P33" t="s">
        <v>57</v>
      </c>
      <c r="Q33" t="s">
        <v>256</v>
      </c>
      <c r="R33">
        <v>106</v>
      </c>
      <c r="S33" t="s">
        <v>794</v>
      </c>
      <c r="T33">
        <v>23</v>
      </c>
      <c r="U33" t="s">
        <v>794</v>
      </c>
      <c r="V33">
        <v>23</v>
      </c>
      <c r="W33" t="s">
        <v>2993</v>
      </c>
      <c r="X33">
        <v>39</v>
      </c>
      <c r="Y33">
        <v>23</v>
      </c>
      <c r="Z33">
        <v>0</v>
      </c>
      <c r="AA33">
        <v>8</v>
      </c>
      <c r="AB33">
        <v>8</v>
      </c>
      <c r="AC33">
        <v>2</v>
      </c>
      <c r="AD33">
        <v>6</v>
      </c>
      <c r="AE33" t="s">
        <v>2992</v>
      </c>
      <c r="AF33" t="s">
        <v>2991</v>
      </c>
      <c r="AG33" t="s">
        <v>2990</v>
      </c>
      <c r="AH33" t="s">
        <v>2989</v>
      </c>
      <c r="AI33">
        <v>12.57</v>
      </c>
      <c r="AJ33">
        <v>12.57</v>
      </c>
      <c r="AK33" s="3">
        <v>0.2581</v>
      </c>
      <c r="AL33" t="s">
        <v>2988</v>
      </c>
      <c r="AM33" t="s">
        <v>65</v>
      </c>
      <c r="AN33" t="s">
        <v>624</v>
      </c>
      <c r="AO33" t="s">
        <v>158</v>
      </c>
      <c r="AP33" t="s">
        <v>61</v>
      </c>
      <c r="AQ33" t="s">
        <v>77</v>
      </c>
      <c r="AR33" t="s">
        <v>2987</v>
      </c>
      <c r="AS33" t="s">
        <v>2986</v>
      </c>
    </row>
    <row r="34" spans="1:45" x14ac:dyDescent="0.3">
      <c r="A34" t="s">
        <v>2985</v>
      </c>
      <c r="B34" t="s">
        <v>47</v>
      </c>
      <c r="C34">
        <v>1080</v>
      </c>
      <c r="D34">
        <v>2004</v>
      </c>
      <c r="E34" t="s">
        <v>48</v>
      </c>
      <c r="F34" t="s">
        <v>49</v>
      </c>
      <c r="G34" t="s">
        <v>1483</v>
      </c>
      <c r="H34" t="s">
        <v>2371</v>
      </c>
      <c r="I34" t="s">
        <v>52</v>
      </c>
      <c r="J34" t="s">
        <v>53</v>
      </c>
      <c r="K34" t="s">
        <v>54</v>
      </c>
      <c r="L34" t="s">
        <v>55</v>
      </c>
      <c r="M34" t="s">
        <v>55</v>
      </c>
      <c r="N34" t="s">
        <v>55</v>
      </c>
      <c r="O34" t="s">
        <v>256</v>
      </c>
      <c r="P34" t="s">
        <v>57</v>
      </c>
      <c r="Q34" t="s">
        <v>256</v>
      </c>
      <c r="R34">
        <v>45</v>
      </c>
      <c r="S34" t="s">
        <v>2984</v>
      </c>
      <c r="T34">
        <v>24</v>
      </c>
      <c r="U34" t="s">
        <v>2984</v>
      </c>
      <c r="V34">
        <v>24</v>
      </c>
      <c r="W34" t="s">
        <v>2984</v>
      </c>
      <c r="X34">
        <v>24</v>
      </c>
      <c r="Y34">
        <v>24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2983</v>
      </c>
      <c r="AF34" t="s">
        <v>61</v>
      </c>
      <c r="AG34" t="s">
        <v>2578</v>
      </c>
      <c r="AH34" t="s">
        <v>1845</v>
      </c>
      <c r="AI34">
        <v>20.6</v>
      </c>
      <c r="AJ34">
        <v>20.6</v>
      </c>
      <c r="AK34" s="3">
        <v>0</v>
      </c>
      <c r="AL34" t="s">
        <v>65</v>
      </c>
      <c r="AM34" t="s">
        <v>65</v>
      </c>
      <c r="AN34" t="s">
        <v>65</v>
      </c>
      <c r="AO34" t="s">
        <v>65</v>
      </c>
      <c r="AP34" t="s">
        <v>66</v>
      </c>
      <c r="AQ34" t="s">
        <v>66</v>
      </c>
      <c r="AR34" t="s">
        <v>67</v>
      </c>
      <c r="AS34" t="s">
        <v>65</v>
      </c>
    </row>
    <row r="35" spans="1:45" x14ac:dyDescent="0.3">
      <c r="A35" t="s">
        <v>2982</v>
      </c>
      <c r="B35" t="s">
        <v>47</v>
      </c>
      <c r="C35">
        <v>1080</v>
      </c>
      <c r="D35">
        <v>2004</v>
      </c>
      <c r="E35" t="s">
        <v>48</v>
      </c>
      <c r="F35" t="s">
        <v>49</v>
      </c>
      <c r="G35" t="s">
        <v>1483</v>
      </c>
      <c r="H35" t="s">
        <v>2371</v>
      </c>
      <c r="I35" t="s">
        <v>52</v>
      </c>
      <c r="J35" t="s">
        <v>53</v>
      </c>
      <c r="K35" t="s">
        <v>54</v>
      </c>
      <c r="L35" t="s">
        <v>55</v>
      </c>
      <c r="M35" t="s">
        <v>55</v>
      </c>
      <c r="N35" t="s">
        <v>55</v>
      </c>
      <c r="O35" t="s">
        <v>256</v>
      </c>
      <c r="P35" t="s">
        <v>57</v>
      </c>
      <c r="Q35" t="s">
        <v>256</v>
      </c>
      <c r="R35">
        <v>448</v>
      </c>
      <c r="S35" t="s">
        <v>2981</v>
      </c>
      <c r="T35">
        <v>28</v>
      </c>
      <c r="U35" t="s">
        <v>2980</v>
      </c>
      <c r="V35">
        <v>28</v>
      </c>
      <c r="W35" t="s">
        <v>2979</v>
      </c>
      <c r="X35">
        <v>44</v>
      </c>
      <c r="Y35">
        <v>27</v>
      </c>
      <c r="Z35">
        <v>1</v>
      </c>
      <c r="AA35">
        <v>8</v>
      </c>
      <c r="AB35">
        <v>8</v>
      </c>
      <c r="AC35">
        <v>0</v>
      </c>
      <c r="AD35">
        <v>8</v>
      </c>
      <c r="AE35" t="s">
        <v>2978</v>
      </c>
      <c r="AF35" t="s">
        <v>2601</v>
      </c>
      <c r="AG35" t="s">
        <v>2977</v>
      </c>
      <c r="AH35" t="s">
        <v>2267</v>
      </c>
      <c r="AI35">
        <v>13.39</v>
      </c>
      <c r="AJ35">
        <v>13.02</v>
      </c>
      <c r="AK35" s="3">
        <v>0.25</v>
      </c>
      <c r="AL35" t="s">
        <v>2976</v>
      </c>
      <c r="AM35" t="s">
        <v>507</v>
      </c>
      <c r="AN35" t="s">
        <v>65</v>
      </c>
      <c r="AO35" t="s">
        <v>2976</v>
      </c>
      <c r="AP35" t="s">
        <v>61</v>
      </c>
      <c r="AQ35" t="s">
        <v>2975</v>
      </c>
      <c r="AR35" t="s">
        <v>2974</v>
      </c>
      <c r="AS35" t="s">
        <v>2973</v>
      </c>
    </row>
    <row r="36" spans="1:45" x14ac:dyDescent="0.3">
      <c r="A36" t="s">
        <v>2972</v>
      </c>
      <c r="B36" t="s">
        <v>47</v>
      </c>
      <c r="C36">
        <v>1080</v>
      </c>
      <c r="D36">
        <v>2004</v>
      </c>
      <c r="E36" t="s">
        <v>48</v>
      </c>
      <c r="F36" t="s">
        <v>49</v>
      </c>
      <c r="G36" t="s">
        <v>1483</v>
      </c>
      <c r="H36" t="s">
        <v>2371</v>
      </c>
      <c r="I36" t="s">
        <v>52</v>
      </c>
      <c r="J36" t="s">
        <v>53</v>
      </c>
      <c r="K36" t="s">
        <v>54</v>
      </c>
      <c r="L36" t="s">
        <v>55</v>
      </c>
      <c r="M36" t="s">
        <v>55</v>
      </c>
      <c r="N36" t="s">
        <v>55</v>
      </c>
      <c r="O36" t="s">
        <v>256</v>
      </c>
      <c r="P36" t="s">
        <v>57</v>
      </c>
      <c r="Q36" t="s">
        <v>256</v>
      </c>
      <c r="R36">
        <v>54</v>
      </c>
      <c r="S36" t="s">
        <v>1570</v>
      </c>
      <c r="T36">
        <v>34</v>
      </c>
      <c r="U36" t="s">
        <v>1570</v>
      </c>
      <c r="V36">
        <v>34</v>
      </c>
      <c r="W36" t="s">
        <v>2971</v>
      </c>
      <c r="X36">
        <v>44</v>
      </c>
      <c r="Y36">
        <v>34</v>
      </c>
      <c r="Z36">
        <v>0</v>
      </c>
      <c r="AA36">
        <v>5</v>
      </c>
      <c r="AB36">
        <v>5</v>
      </c>
      <c r="AC36">
        <v>0</v>
      </c>
      <c r="AD36">
        <v>5</v>
      </c>
      <c r="AE36" t="s">
        <v>2970</v>
      </c>
      <c r="AF36" t="s">
        <v>2833</v>
      </c>
      <c r="AG36" t="s">
        <v>2534</v>
      </c>
      <c r="AH36" t="s">
        <v>2789</v>
      </c>
      <c r="AI36">
        <v>14.23</v>
      </c>
      <c r="AJ36">
        <v>14.23</v>
      </c>
      <c r="AK36" s="3">
        <v>0.12820000000000001</v>
      </c>
      <c r="AL36" t="s">
        <v>2969</v>
      </c>
      <c r="AM36" t="s">
        <v>65</v>
      </c>
      <c r="AN36" t="s">
        <v>65</v>
      </c>
      <c r="AO36" t="s">
        <v>2969</v>
      </c>
      <c r="AP36" t="s">
        <v>61</v>
      </c>
      <c r="AQ36" t="s">
        <v>77</v>
      </c>
      <c r="AR36" t="s">
        <v>2968</v>
      </c>
      <c r="AS36" t="s">
        <v>2967</v>
      </c>
    </row>
    <row r="37" spans="1:45" x14ac:dyDescent="0.3">
      <c r="A37" t="s">
        <v>2966</v>
      </c>
      <c r="B37" t="s">
        <v>47</v>
      </c>
      <c r="C37">
        <v>1080</v>
      </c>
      <c r="D37">
        <v>2004</v>
      </c>
      <c r="E37" t="s">
        <v>48</v>
      </c>
      <c r="F37" t="s">
        <v>49</v>
      </c>
      <c r="G37" t="s">
        <v>1483</v>
      </c>
      <c r="H37" t="s">
        <v>2371</v>
      </c>
      <c r="I37" t="s">
        <v>52</v>
      </c>
      <c r="J37" t="s">
        <v>53</v>
      </c>
      <c r="K37" t="s">
        <v>54</v>
      </c>
      <c r="L37" t="s">
        <v>55</v>
      </c>
      <c r="M37" t="s">
        <v>55</v>
      </c>
      <c r="N37" t="s">
        <v>55</v>
      </c>
      <c r="O37" t="s">
        <v>256</v>
      </c>
      <c r="P37" t="s">
        <v>57</v>
      </c>
      <c r="Q37" t="s">
        <v>256</v>
      </c>
      <c r="R37">
        <v>360</v>
      </c>
      <c r="S37" t="s">
        <v>825</v>
      </c>
      <c r="T37">
        <v>31</v>
      </c>
      <c r="U37" t="s">
        <v>2965</v>
      </c>
      <c r="V37">
        <v>31</v>
      </c>
      <c r="W37" t="s">
        <v>2964</v>
      </c>
      <c r="X37">
        <v>35</v>
      </c>
      <c r="Y37">
        <v>30</v>
      </c>
      <c r="Z37">
        <v>1</v>
      </c>
      <c r="AA37">
        <v>2</v>
      </c>
      <c r="AB37">
        <v>2</v>
      </c>
      <c r="AC37">
        <v>0</v>
      </c>
      <c r="AD37">
        <v>2</v>
      </c>
      <c r="AE37" t="s">
        <v>1429</v>
      </c>
      <c r="AF37" t="s">
        <v>433</v>
      </c>
      <c r="AG37" t="s">
        <v>2963</v>
      </c>
      <c r="AH37" t="s">
        <v>1830</v>
      </c>
      <c r="AI37">
        <v>18.739999999999998</v>
      </c>
      <c r="AJ37">
        <v>18.170000000000002</v>
      </c>
      <c r="AK37" s="3">
        <v>9.0899999999999995E-2</v>
      </c>
      <c r="AL37" t="s">
        <v>437</v>
      </c>
      <c r="AM37" t="s">
        <v>438</v>
      </c>
      <c r="AN37" t="s">
        <v>65</v>
      </c>
      <c r="AO37" t="s">
        <v>437</v>
      </c>
      <c r="AP37" t="s">
        <v>61</v>
      </c>
      <c r="AQ37" t="s">
        <v>519</v>
      </c>
      <c r="AR37" t="s">
        <v>416</v>
      </c>
      <c r="AS37" t="s">
        <v>266</v>
      </c>
    </row>
    <row r="38" spans="1:45" x14ac:dyDescent="0.3">
      <c r="A38" t="s">
        <v>2962</v>
      </c>
      <c r="B38" t="s">
        <v>47</v>
      </c>
      <c r="C38">
        <v>1080</v>
      </c>
      <c r="D38">
        <v>2004</v>
      </c>
      <c r="E38" t="s">
        <v>48</v>
      </c>
      <c r="F38" t="s">
        <v>49</v>
      </c>
      <c r="G38" t="s">
        <v>1483</v>
      </c>
      <c r="H38" t="s">
        <v>2371</v>
      </c>
      <c r="I38" t="s">
        <v>52</v>
      </c>
      <c r="J38" t="s">
        <v>53</v>
      </c>
      <c r="K38" t="s">
        <v>54</v>
      </c>
      <c r="L38" t="s">
        <v>55</v>
      </c>
      <c r="M38" t="s">
        <v>55</v>
      </c>
      <c r="N38" t="s">
        <v>55</v>
      </c>
      <c r="O38" t="s">
        <v>256</v>
      </c>
      <c r="P38" t="s">
        <v>57</v>
      </c>
      <c r="Q38" t="s">
        <v>256</v>
      </c>
      <c r="R38">
        <v>247</v>
      </c>
      <c r="S38" t="s">
        <v>2961</v>
      </c>
      <c r="T38">
        <v>23</v>
      </c>
      <c r="U38" t="s">
        <v>2961</v>
      </c>
      <c r="V38">
        <v>23</v>
      </c>
      <c r="W38" t="s">
        <v>2960</v>
      </c>
      <c r="X38">
        <v>27</v>
      </c>
      <c r="Y38">
        <v>23</v>
      </c>
      <c r="Z38">
        <v>0</v>
      </c>
      <c r="AA38">
        <v>2</v>
      </c>
      <c r="AB38">
        <v>2</v>
      </c>
      <c r="AC38">
        <v>1</v>
      </c>
      <c r="AD38">
        <v>1</v>
      </c>
      <c r="AE38" t="s">
        <v>2586</v>
      </c>
      <c r="AF38" t="s">
        <v>319</v>
      </c>
      <c r="AG38" t="s">
        <v>2959</v>
      </c>
      <c r="AH38" t="s">
        <v>2014</v>
      </c>
      <c r="AI38">
        <v>14.9</v>
      </c>
      <c r="AJ38">
        <v>14.9</v>
      </c>
      <c r="AK38" s="3">
        <v>0.08</v>
      </c>
      <c r="AL38" t="s">
        <v>322</v>
      </c>
      <c r="AM38" t="s">
        <v>65</v>
      </c>
      <c r="AN38" t="s">
        <v>178</v>
      </c>
      <c r="AO38" t="s">
        <v>178</v>
      </c>
      <c r="AP38" t="s">
        <v>61</v>
      </c>
      <c r="AQ38" t="s">
        <v>77</v>
      </c>
      <c r="AR38" t="s">
        <v>323</v>
      </c>
      <c r="AS38" t="s">
        <v>324</v>
      </c>
    </row>
    <row r="39" spans="1:45" x14ac:dyDescent="0.3">
      <c r="A39" t="s">
        <v>2958</v>
      </c>
      <c r="B39" t="s">
        <v>47</v>
      </c>
      <c r="C39">
        <v>1080</v>
      </c>
      <c r="D39">
        <v>2004</v>
      </c>
      <c r="E39" t="s">
        <v>48</v>
      </c>
      <c r="F39" t="s">
        <v>49</v>
      </c>
      <c r="G39" t="s">
        <v>1483</v>
      </c>
      <c r="H39" t="s">
        <v>2371</v>
      </c>
      <c r="I39" t="s">
        <v>52</v>
      </c>
      <c r="J39" t="s">
        <v>53</v>
      </c>
      <c r="K39" t="s">
        <v>54</v>
      </c>
      <c r="L39" t="s">
        <v>55</v>
      </c>
      <c r="M39" t="s">
        <v>55</v>
      </c>
      <c r="N39" t="s">
        <v>55</v>
      </c>
      <c r="O39" t="s">
        <v>256</v>
      </c>
      <c r="P39" t="s">
        <v>57</v>
      </c>
      <c r="Q39" t="s">
        <v>256</v>
      </c>
      <c r="R39">
        <v>479</v>
      </c>
      <c r="S39" t="s">
        <v>2940</v>
      </c>
      <c r="T39">
        <v>27</v>
      </c>
      <c r="U39" t="s">
        <v>2940</v>
      </c>
      <c r="V39">
        <v>27</v>
      </c>
      <c r="W39" t="s">
        <v>2957</v>
      </c>
      <c r="X39">
        <v>29</v>
      </c>
      <c r="Y39">
        <v>27</v>
      </c>
      <c r="Z39">
        <v>0</v>
      </c>
      <c r="AA39">
        <v>1</v>
      </c>
      <c r="AB39">
        <v>1</v>
      </c>
      <c r="AC39">
        <v>0</v>
      </c>
      <c r="AD39">
        <v>1</v>
      </c>
      <c r="AE39" t="s">
        <v>2956</v>
      </c>
      <c r="AF39" t="s">
        <v>612</v>
      </c>
      <c r="AG39" t="s">
        <v>2534</v>
      </c>
      <c r="AH39" t="s">
        <v>1840</v>
      </c>
      <c r="AI39">
        <v>17.21</v>
      </c>
      <c r="AJ39">
        <v>17.21</v>
      </c>
      <c r="AK39" s="3">
        <v>3.5700000000000003E-2</v>
      </c>
      <c r="AL39" t="s">
        <v>155</v>
      </c>
      <c r="AM39" t="s">
        <v>65</v>
      </c>
      <c r="AN39" t="s">
        <v>65</v>
      </c>
      <c r="AO39" t="s">
        <v>155</v>
      </c>
      <c r="AP39" t="s">
        <v>61</v>
      </c>
      <c r="AQ39" t="s">
        <v>77</v>
      </c>
      <c r="AR39" t="s">
        <v>1360</v>
      </c>
      <c r="AS39" t="s">
        <v>1165</v>
      </c>
    </row>
    <row r="40" spans="1:45" x14ac:dyDescent="0.3">
      <c r="A40" t="s">
        <v>2955</v>
      </c>
      <c r="B40" t="s">
        <v>47</v>
      </c>
      <c r="C40">
        <v>1080</v>
      </c>
      <c r="D40">
        <v>2004</v>
      </c>
      <c r="E40" t="s">
        <v>48</v>
      </c>
      <c r="F40" t="s">
        <v>49</v>
      </c>
      <c r="G40" t="s">
        <v>1483</v>
      </c>
      <c r="H40" t="s">
        <v>2371</v>
      </c>
      <c r="I40" t="s">
        <v>52</v>
      </c>
      <c r="J40" t="s">
        <v>53</v>
      </c>
      <c r="K40" t="s">
        <v>54</v>
      </c>
      <c r="L40" t="s">
        <v>55</v>
      </c>
      <c r="M40" t="s">
        <v>55</v>
      </c>
      <c r="N40" t="s">
        <v>55</v>
      </c>
      <c r="O40" t="s">
        <v>256</v>
      </c>
      <c r="P40" t="s">
        <v>57</v>
      </c>
      <c r="Q40" t="s">
        <v>256</v>
      </c>
      <c r="R40">
        <v>367</v>
      </c>
      <c r="S40" t="s">
        <v>2954</v>
      </c>
      <c r="T40">
        <v>27</v>
      </c>
      <c r="U40" t="s">
        <v>2954</v>
      </c>
      <c r="V40">
        <v>27</v>
      </c>
      <c r="W40" t="s">
        <v>2953</v>
      </c>
      <c r="X40">
        <v>31</v>
      </c>
      <c r="Y40">
        <v>27</v>
      </c>
      <c r="Z40">
        <v>0</v>
      </c>
      <c r="AA40">
        <v>2</v>
      </c>
      <c r="AB40">
        <v>2</v>
      </c>
      <c r="AC40">
        <v>0</v>
      </c>
      <c r="AD40">
        <v>2</v>
      </c>
      <c r="AE40" t="s">
        <v>1077</v>
      </c>
      <c r="AF40" t="s">
        <v>1161</v>
      </c>
      <c r="AG40" t="s">
        <v>1436</v>
      </c>
      <c r="AH40" t="s">
        <v>665</v>
      </c>
      <c r="AI40">
        <v>20.56</v>
      </c>
      <c r="AJ40">
        <v>20.56</v>
      </c>
      <c r="AK40" s="3">
        <v>6.9000000000000006E-2</v>
      </c>
      <c r="AL40" t="s">
        <v>1165</v>
      </c>
      <c r="AM40" t="s">
        <v>65</v>
      </c>
      <c r="AN40" t="s">
        <v>65</v>
      </c>
      <c r="AO40" t="s">
        <v>1165</v>
      </c>
      <c r="AP40" t="s">
        <v>61</v>
      </c>
      <c r="AQ40" t="s">
        <v>77</v>
      </c>
      <c r="AR40" t="s">
        <v>1166</v>
      </c>
      <c r="AS40" t="s">
        <v>770</v>
      </c>
    </row>
    <row r="41" spans="1:45" x14ac:dyDescent="0.3">
      <c r="A41" t="s">
        <v>2952</v>
      </c>
      <c r="B41" t="s">
        <v>47</v>
      </c>
      <c r="C41">
        <v>1080</v>
      </c>
      <c r="D41">
        <v>2004</v>
      </c>
      <c r="E41" t="s">
        <v>48</v>
      </c>
      <c r="F41" t="s">
        <v>49</v>
      </c>
      <c r="G41" t="s">
        <v>1483</v>
      </c>
      <c r="H41" t="s">
        <v>2371</v>
      </c>
      <c r="I41" t="s">
        <v>52</v>
      </c>
      <c r="J41" t="s">
        <v>53</v>
      </c>
      <c r="K41" t="s">
        <v>54</v>
      </c>
      <c r="L41" t="s">
        <v>55</v>
      </c>
      <c r="M41" t="s">
        <v>55</v>
      </c>
      <c r="N41" t="s">
        <v>55</v>
      </c>
      <c r="O41" t="s">
        <v>256</v>
      </c>
      <c r="P41" t="s">
        <v>57</v>
      </c>
      <c r="Q41" t="s">
        <v>256</v>
      </c>
      <c r="R41">
        <v>37</v>
      </c>
      <c r="S41" t="s">
        <v>1168</v>
      </c>
      <c r="T41">
        <v>21</v>
      </c>
      <c r="U41" t="s">
        <v>1168</v>
      </c>
      <c r="V41">
        <v>21</v>
      </c>
      <c r="W41" t="s">
        <v>2951</v>
      </c>
      <c r="X41">
        <v>23</v>
      </c>
      <c r="Y41">
        <v>21</v>
      </c>
      <c r="Z41">
        <v>0</v>
      </c>
      <c r="AA41">
        <v>1</v>
      </c>
      <c r="AB41">
        <v>1</v>
      </c>
      <c r="AC41">
        <v>0</v>
      </c>
      <c r="AD41">
        <v>1</v>
      </c>
      <c r="AE41" t="s">
        <v>2950</v>
      </c>
      <c r="AF41" t="s">
        <v>2804</v>
      </c>
      <c r="AG41" t="s">
        <v>2949</v>
      </c>
      <c r="AH41" t="s">
        <v>1533</v>
      </c>
      <c r="AI41">
        <v>18.96</v>
      </c>
      <c r="AJ41">
        <v>18.96</v>
      </c>
      <c r="AK41" s="3">
        <v>4.5499999999999999E-2</v>
      </c>
      <c r="AL41" t="s">
        <v>1720</v>
      </c>
      <c r="AM41" t="s">
        <v>65</v>
      </c>
      <c r="AN41" t="s">
        <v>65</v>
      </c>
      <c r="AO41" t="s">
        <v>1720</v>
      </c>
      <c r="AP41" t="s">
        <v>61</v>
      </c>
      <c r="AQ41" t="s">
        <v>77</v>
      </c>
      <c r="AR41" t="s">
        <v>2384</v>
      </c>
      <c r="AS41" t="s">
        <v>107</v>
      </c>
    </row>
    <row r="42" spans="1:45" x14ac:dyDescent="0.3">
      <c r="A42" t="s">
        <v>2948</v>
      </c>
      <c r="B42" t="s">
        <v>488</v>
      </c>
      <c r="C42">
        <v>1080</v>
      </c>
      <c r="D42">
        <v>1920</v>
      </c>
      <c r="E42" t="s">
        <v>489</v>
      </c>
      <c r="F42" t="s">
        <v>490</v>
      </c>
      <c r="G42" t="s">
        <v>1483</v>
      </c>
      <c r="H42" t="s">
        <v>2371</v>
      </c>
      <c r="I42" t="s">
        <v>52</v>
      </c>
      <c r="J42" t="s">
        <v>53</v>
      </c>
      <c r="K42" t="s">
        <v>54</v>
      </c>
      <c r="L42" t="s">
        <v>55</v>
      </c>
      <c r="M42" t="s">
        <v>55</v>
      </c>
      <c r="N42" t="s">
        <v>55</v>
      </c>
      <c r="O42" t="s">
        <v>492</v>
      </c>
      <c r="P42" t="s">
        <v>57</v>
      </c>
      <c r="Q42" t="s">
        <v>493</v>
      </c>
      <c r="R42">
        <v>241</v>
      </c>
      <c r="S42" t="s">
        <v>2947</v>
      </c>
      <c r="T42">
        <v>27</v>
      </c>
      <c r="U42" t="s">
        <v>2947</v>
      </c>
      <c r="V42">
        <v>27</v>
      </c>
      <c r="W42" t="s">
        <v>2946</v>
      </c>
      <c r="X42">
        <v>33</v>
      </c>
      <c r="Y42">
        <v>27</v>
      </c>
      <c r="Z42">
        <v>0</v>
      </c>
      <c r="AA42">
        <v>3</v>
      </c>
      <c r="AB42">
        <v>3</v>
      </c>
      <c r="AC42">
        <v>0</v>
      </c>
      <c r="AD42">
        <v>3</v>
      </c>
      <c r="AE42" t="s">
        <v>2945</v>
      </c>
      <c r="AF42" t="s">
        <v>1706</v>
      </c>
      <c r="AG42" t="s">
        <v>2598</v>
      </c>
      <c r="AH42" t="s">
        <v>2449</v>
      </c>
      <c r="AI42">
        <v>12.51</v>
      </c>
      <c r="AJ42">
        <v>12.51</v>
      </c>
      <c r="AK42" s="3">
        <v>0.1</v>
      </c>
      <c r="AL42" t="s">
        <v>1037</v>
      </c>
      <c r="AM42" t="s">
        <v>65</v>
      </c>
      <c r="AN42" t="s">
        <v>65</v>
      </c>
      <c r="AO42" t="s">
        <v>1037</v>
      </c>
      <c r="AP42" t="s">
        <v>61</v>
      </c>
      <c r="AQ42" t="s">
        <v>77</v>
      </c>
      <c r="AR42" t="s">
        <v>1703</v>
      </c>
      <c r="AS42" t="s">
        <v>279</v>
      </c>
    </row>
    <row r="43" spans="1:45" x14ac:dyDescent="0.3">
      <c r="A43" t="s">
        <v>2944</v>
      </c>
      <c r="B43" t="s">
        <v>488</v>
      </c>
      <c r="C43">
        <v>1080</v>
      </c>
      <c r="D43">
        <v>1920</v>
      </c>
      <c r="E43" t="s">
        <v>489</v>
      </c>
      <c r="F43" t="s">
        <v>490</v>
      </c>
      <c r="G43" t="s">
        <v>1483</v>
      </c>
      <c r="H43" t="s">
        <v>2371</v>
      </c>
      <c r="I43" t="s">
        <v>52</v>
      </c>
      <c r="J43" t="s">
        <v>53</v>
      </c>
      <c r="K43" t="s">
        <v>54</v>
      </c>
      <c r="L43" t="s">
        <v>55</v>
      </c>
      <c r="M43" t="s">
        <v>55</v>
      </c>
      <c r="N43" t="s">
        <v>55</v>
      </c>
      <c r="O43" t="s">
        <v>492</v>
      </c>
      <c r="P43" t="s">
        <v>57</v>
      </c>
      <c r="Q43" t="s">
        <v>493</v>
      </c>
      <c r="R43">
        <v>104</v>
      </c>
      <c r="S43" t="s">
        <v>2943</v>
      </c>
      <c r="T43">
        <v>31</v>
      </c>
      <c r="U43" t="s">
        <v>2943</v>
      </c>
      <c r="V43">
        <v>31</v>
      </c>
      <c r="W43" t="s">
        <v>2943</v>
      </c>
      <c r="X43">
        <v>31</v>
      </c>
      <c r="Y43">
        <v>31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2942</v>
      </c>
      <c r="AF43" t="s">
        <v>61</v>
      </c>
      <c r="AG43" t="s">
        <v>1212</v>
      </c>
      <c r="AH43" t="s">
        <v>1968</v>
      </c>
      <c r="AI43">
        <v>12.82</v>
      </c>
      <c r="AJ43">
        <v>12.82</v>
      </c>
      <c r="AK43" s="3">
        <v>0</v>
      </c>
      <c r="AL43" t="s">
        <v>65</v>
      </c>
      <c r="AM43" t="s">
        <v>65</v>
      </c>
      <c r="AN43" t="s">
        <v>65</v>
      </c>
      <c r="AO43" t="s">
        <v>65</v>
      </c>
      <c r="AP43" t="s">
        <v>66</v>
      </c>
      <c r="AQ43" t="s">
        <v>66</v>
      </c>
      <c r="AR43" t="s">
        <v>67</v>
      </c>
      <c r="AS43" t="s">
        <v>65</v>
      </c>
    </row>
    <row r="44" spans="1:45" x14ac:dyDescent="0.3">
      <c r="A44" t="s">
        <v>2941</v>
      </c>
      <c r="B44" t="s">
        <v>488</v>
      </c>
      <c r="C44">
        <v>1080</v>
      </c>
      <c r="D44">
        <v>1920</v>
      </c>
      <c r="E44" t="s">
        <v>489</v>
      </c>
      <c r="F44" t="s">
        <v>490</v>
      </c>
      <c r="G44" t="s">
        <v>1483</v>
      </c>
      <c r="H44" t="s">
        <v>2371</v>
      </c>
      <c r="I44" t="s">
        <v>52</v>
      </c>
      <c r="J44" t="s">
        <v>53</v>
      </c>
      <c r="K44" t="s">
        <v>54</v>
      </c>
      <c r="L44" t="s">
        <v>55</v>
      </c>
      <c r="M44" t="s">
        <v>55</v>
      </c>
      <c r="N44" t="s">
        <v>55</v>
      </c>
      <c r="O44" t="s">
        <v>492</v>
      </c>
      <c r="P44" t="s">
        <v>57</v>
      </c>
      <c r="Q44" t="s">
        <v>493</v>
      </c>
      <c r="R44">
        <v>479</v>
      </c>
      <c r="S44" t="s">
        <v>2940</v>
      </c>
      <c r="T44">
        <v>27</v>
      </c>
      <c r="U44" t="s">
        <v>2940</v>
      </c>
      <c r="V44">
        <v>27</v>
      </c>
      <c r="W44" t="s">
        <v>2939</v>
      </c>
      <c r="X44">
        <v>31</v>
      </c>
      <c r="Y44">
        <v>27</v>
      </c>
      <c r="Z44">
        <v>0</v>
      </c>
      <c r="AA44">
        <v>2</v>
      </c>
      <c r="AB44">
        <v>2</v>
      </c>
      <c r="AC44">
        <v>0</v>
      </c>
      <c r="AD44">
        <v>2</v>
      </c>
      <c r="AE44" t="s">
        <v>2938</v>
      </c>
      <c r="AF44" t="s">
        <v>1161</v>
      </c>
      <c r="AG44" t="s">
        <v>2937</v>
      </c>
      <c r="AH44" t="s">
        <v>2435</v>
      </c>
      <c r="AI44">
        <v>15.59</v>
      </c>
      <c r="AJ44">
        <v>15.59</v>
      </c>
      <c r="AK44" s="3">
        <v>6.9000000000000006E-2</v>
      </c>
      <c r="AL44" t="s">
        <v>1165</v>
      </c>
      <c r="AM44" t="s">
        <v>65</v>
      </c>
      <c r="AN44" t="s">
        <v>65</v>
      </c>
      <c r="AO44" t="s">
        <v>1165</v>
      </c>
      <c r="AP44" t="s">
        <v>61</v>
      </c>
      <c r="AQ44" t="s">
        <v>77</v>
      </c>
      <c r="AR44" t="s">
        <v>1166</v>
      </c>
      <c r="AS44" t="s">
        <v>770</v>
      </c>
    </row>
    <row r="45" spans="1:45" x14ac:dyDescent="0.3">
      <c r="A45" t="s">
        <v>2936</v>
      </c>
      <c r="B45" t="s">
        <v>488</v>
      </c>
      <c r="C45">
        <v>1080</v>
      </c>
      <c r="D45">
        <v>1920</v>
      </c>
      <c r="E45" t="s">
        <v>489</v>
      </c>
      <c r="F45" t="s">
        <v>490</v>
      </c>
      <c r="G45" t="s">
        <v>1483</v>
      </c>
      <c r="H45" t="s">
        <v>2371</v>
      </c>
      <c r="I45" t="s">
        <v>52</v>
      </c>
      <c r="J45" t="s">
        <v>53</v>
      </c>
      <c r="K45" t="s">
        <v>54</v>
      </c>
      <c r="L45" t="s">
        <v>55</v>
      </c>
      <c r="M45" t="s">
        <v>55</v>
      </c>
      <c r="N45" t="s">
        <v>55</v>
      </c>
      <c r="O45" t="s">
        <v>492</v>
      </c>
      <c r="P45" t="s">
        <v>57</v>
      </c>
      <c r="Q45" t="s">
        <v>493</v>
      </c>
      <c r="R45">
        <v>166</v>
      </c>
      <c r="S45" t="s">
        <v>1907</v>
      </c>
      <c r="T45">
        <v>19</v>
      </c>
      <c r="U45" t="s">
        <v>1907</v>
      </c>
      <c r="V45">
        <v>19</v>
      </c>
      <c r="W45" t="s">
        <v>1907</v>
      </c>
      <c r="X45">
        <v>19</v>
      </c>
      <c r="Y45">
        <v>19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2935</v>
      </c>
      <c r="AF45" t="s">
        <v>61</v>
      </c>
      <c r="AG45" t="s">
        <v>2934</v>
      </c>
      <c r="AH45" t="s">
        <v>446</v>
      </c>
      <c r="AI45">
        <v>19.329999999999998</v>
      </c>
      <c r="AJ45">
        <v>19.329999999999998</v>
      </c>
      <c r="AK45" s="3">
        <v>0</v>
      </c>
      <c r="AL45" t="s">
        <v>65</v>
      </c>
      <c r="AM45" t="s">
        <v>65</v>
      </c>
      <c r="AN45" t="s">
        <v>65</v>
      </c>
      <c r="AO45" t="s">
        <v>65</v>
      </c>
      <c r="AP45" t="s">
        <v>66</v>
      </c>
      <c r="AQ45" t="s">
        <v>66</v>
      </c>
      <c r="AR45" t="s">
        <v>67</v>
      </c>
      <c r="AS45" t="s">
        <v>65</v>
      </c>
    </row>
    <row r="46" spans="1:45" x14ac:dyDescent="0.3">
      <c r="A46" t="s">
        <v>2933</v>
      </c>
      <c r="B46" t="s">
        <v>488</v>
      </c>
      <c r="C46">
        <v>1080</v>
      </c>
      <c r="D46">
        <v>1920</v>
      </c>
      <c r="E46" t="s">
        <v>489</v>
      </c>
      <c r="F46" t="s">
        <v>490</v>
      </c>
      <c r="G46" t="s">
        <v>1483</v>
      </c>
      <c r="H46" t="s">
        <v>2371</v>
      </c>
      <c r="I46" t="s">
        <v>52</v>
      </c>
      <c r="J46" t="s">
        <v>53</v>
      </c>
      <c r="K46" t="s">
        <v>54</v>
      </c>
      <c r="L46" t="s">
        <v>55</v>
      </c>
      <c r="M46" t="s">
        <v>55</v>
      </c>
      <c r="N46" t="s">
        <v>55</v>
      </c>
      <c r="O46" t="s">
        <v>492</v>
      </c>
      <c r="P46" t="s">
        <v>57</v>
      </c>
      <c r="Q46" t="s">
        <v>493</v>
      </c>
      <c r="R46">
        <v>202</v>
      </c>
      <c r="S46" t="s">
        <v>396</v>
      </c>
      <c r="T46">
        <v>30</v>
      </c>
      <c r="U46" t="s">
        <v>396</v>
      </c>
      <c r="V46">
        <v>30</v>
      </c>
      <c r="W46" t="s">
        <v>2932</v>
      </c>
      <c r="X46">
        <v>32</v>
      </c>
      <c r="Y46">
        <v>30</v>
      </c>
      <c r="Z46">
        <v>0</v>
      </c>
      <c r="AA46">
        <v>1</v>
      </c>
      <c r="AB46">
        <v>1</v>
      </c>
      <c r="AC46">
        <v>0</v>
      </c>
      <c r="AD46">
        <v>1</v>
      </c>
      <c r="AE46" t="s">
        <v>2931</v>
      </c>
      <c r="AF46" t="s">
        <v>209</v>
      </c>
      <c r="AG46" t="s">
        <v>2930</v>
      </c>
      <c r="AH46" t="s">
        <v>2706</v>
      </c>
      <c r="AI46">
        <v>21.1</v>
      </c>
      <c r="AJ46">
        <v>21.1</v>
      </c>
      <c r="AK46" s="3">
        <v>3.2300000000000002E-2</v>
      </c>
      <c r="AL46" t="s">
        <v>212</v>
      </c>
      <c r="AM46" t="s">
        <v>65</v>
      </c>
      <c r="AN46" t="s">
        <v>65</v>
      </c>
      <c r="AO46" t="s">
        <v>212</v>
      </c>
      <c r="AP46" t="s">
        <v>61</v>
      </c>
      <c r="AQ46" t="s">
        <v>77</v>
      </c>
      <c r="AR46" t="s">
        <v>213</v>
      </c>
      <c r="AS46" t="s">
        <v>143</v>
      </c>
    </row>
    <row r="47" spans="1:45" x14ac:dyDescent="0.3">
      <c r="A47" t="s">
        <v>2929</v>
      </c>
      <c r="B47" t="s">
        <v>488</v>
      </c>
      <c r="C47">
        <v>1080</v>
      </c>
      <c r="D47">
        <v>1920</v>
      </c>
      <c r="E47" t="s">
        <v>489</v>
      </c>
      <c r="F47" t="s">
        <v>490</v>
      </c>
      <c r="G47" t="s">
        <v>1483</v>
      </c>
      <c r="H47" t="s">
        <v>2371</v>
      </c>
      <c r="I47" t="s">
        <v>52</v>
      </c>
      <c r="J47" t="s">
        <v>53</v>
      </c>
      <c r="K47" t="s">
        <v>54</v>
      </c>
      <c r="L47" t="s">
        <v>55</v>
      </c>
      <c r="M47" t="s">
        <v>55</v>
      </c>
      <c r="N47" t="s">
        <v>55</v>
      </c>
      <c r="O47" t="s">
        <v>492</v>
      </c>
      <c r="P47" t="s">
        <v>57</v>
      </c>
      <c r="Q47" t="s">
        <v>493</v>
      </c>
      <c r="R47">
        <v>293</v>
      </c>
      <c r="S47" t="s">
        <v>2928</v>
      </c>
      <c r="T47">
        <v>20</v>
      </c>
      <c r="U47" t="s">
        <v>2928</v>
      </c>
      <c r="V47">
        <v>20</v>
      </c>
      <c r="W47" t="s">
        <v>2928</v>
      </c>
      <c r="X47">
        <v>20</v>
      </c>
      <c r="Y47">
        <v>20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2927</v>
      </c>
      <c r="AF47" t="s">
        <v>61</v>
      </c>
      <c r="AG47" t="s">
        <v>2926</v>
      </c>
      <c r="AH47" t="s">
        <v>2414</v>
      </c>
      <c r="AI47">
        <v>14.58</v>
      </c>
      <c r="AJ47">
        <v>14.58</v>
      </c>
      <c r="AK47" s="3">
        <v>0</v>
      </c>
      <c r="AL47" t="s">
        <v>65</v>
      </c>
      <c r="AM47" t="s">
        <v>65</v>
      </c>
      <c r="AN47" t="s">
        <v>65</v>
      </c>
      <c r="AO47" t="s">
        <v>65</v>
      </c>
      <c r="AP47" t="s">
        <v>66</v>
      </c>
      <c r="AQ47" t="s">
        <v>66</v>
      </c>
      <c r="AR47" t="s">
        <v>67</v>
      </c>
      <c r="AS47" t="s">
        <v>65</v>
      </c>
    </row>
    <row r="48" spans="1:45" x14ac:dyDescent="0.3">
      <c r="A48" t="s">
        <v>2925</v>
      </c>
      <c r="B48" t="s">
        <v>488</v>
      </c>
      <c r="C48">
        <v>1080</v>
      </c>
      <c r="D48">
        <v>1920</v>
      </c>
      <c r="E48" t="s">
        <v>489</v>
      </c>
      <c r="F48" t="s">
        <v>490</v>
      </c>
      <c r="G48" t="s">
        <v>1483</v>
      </c>
      <c r="H48" t="s">
        <v>2371</v>
      </c>
      <c r="I48" t="s">
        <v>52</v>
      </c>
      <c r="J48" t="s">
        <v>53</v>
      </c>
      <c r="K48" t="s">
        <v>54</v>
      </c>
      <c r="L48" t="s">
        <v>55</v>
      </c>
      <c r="M48" t="s">
        <v>55</v>
      </c>
      <c r="N48" t="s">
        <v>55</v>
      </c>
      <c r="O48" t="s">
        <v>492</v>
      </c>
      <c r="P48" t="s">
        <v>57</v>
      </c>
      <c r="Q48" t="s">
        <v>493</v>
      </c>
      <c r="R48">
        <v>416</v>
      </c>
      <c r="S48" t="s">
        <v>2924</v>
      </c>
      <c r="T48">
        <v>28</v>
      </c>
      <c r="U48" t="s">
        <v>2924</v>
      </c>
      <c r="V48">
        <v>28</v>
      </c>
      <c r="W48" t="s">
        <v>2924</v>
      </c>
      <c r="X48">
        <v>28</v>
      </c>
      <c r="Y48">
        <v>28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2923</v>
      </c>
      <c r="AF48" t="s">
        <v>61</v>
      </c>
      <c r="AG48" t="s">
        <v>2922</v>
      </c>
      <c r="AH48" t="s">
        <v>2921</v>
      </c>
      <c r="AI48">
        <v>24.56</v>
      </c>
      <c r="AJ48">
        <v>24.56</v>
      </c>
      <c r="AK48" s="3">
        <v>0</v>
      </c>
      <c r="AL48" t="s">
        <v>65</v>
      </c>
      <c r="AM48" t="s">
        <v>65</v>
      </c>
      <c r="AN48" t="s">
        <v>65</v>
      </c>
      <c r="AO48" t="s">
        <v>65</v>
      </c>
      <c r="AP48" t="s">
        <v>66</v>
      </c>
      <c r="AQ48" t="s">
        <v>66</v>
      </c>
      <c r="AR48" t="s">
        <v>67</v>
      </c>
      <c r="AS48" t="s">
        <v>65</v>
      </c>
    </row>
    <row r="49" spans="1:45" x14ac:dyDescent="0.3">
      <c r="A49" t="s">
        <v>2920</v>
      </c>
      <c r="B49" t="s">
        <v>488</v>
      </c>
      <c r="C49">
        <v>1080</v>
      </c>
      <c r="D49">
        <v>1920</v>
      </c>
      <c r="E49" t="s">
        <v>489</v>
      </c>
      <c r="F49" t="s">
        <v>490</v>
      </c>
      <c r="G49" t="s">
        <v>1483</v>
      </c>
      <c r="H49" t="s">
        <v>2371</v>
      </c>
      <c r="I49" t="s">
        <v>52</v>
      </c>
      <c r="J49" t="s">
        <v>53</v>
      </c>
      <c r="K49" t="s">
        <v>54</v>
      </c>
      <c r="L49" t="s">
        <v>55</v>
      </c>
      <c r="M49" t="s">
        <v>55</v>
      </c>
      <c r="N49" t="s">
        <v>55</v>
      </c>
      <c r="O49" t="s">
        <v>492</v>
      </c>
      <c r="P49" t="s">
        <v>57</v>
      </c>
      <c r="Q49" t="s">
        <v>493</v>
      </c>
      <c r="R49">
        <v>483</v>
      </c>
      <c r="S49" t="s">
        <v>990</v>
      </c>
      <c r="T49">
        <v>37</v>
      </c>
      <c r="U49" t="s">
        <v>990</v>
      </c>
      <c r="V49">
        <v>37</v>
      </c>
      <c r="W49" t="s">
        <v>2919</v>
      </c>
      <c r="X49">
        <v>41</v>
      </c>
      <c r="Y49">
        <v>37</v>
      </c>
      <c r="Z49">
        <v>0</v>
      </c>
      <c r="AA49">
        <v>2</v>
      </c>
      <c r="AB49">
        <v>2</v>
      </c>
      <c r="AC49">
        <v>0</v>
      </c>
      <c r="AD49">
        <v>2</v>
      </c>
      <c r="AE49" t="s">
        <v>1393</v>
      </c>
      <c r="AF49" t="s">
        <v>2918</v>
      </c>
      <c r="AG49" t="s">
        <v>2917</v>
      </c>
      <c r="AH49" t="s">
        <v>1797</v>
      </c>
      <c r="AI49">
        <v>17.79</v>
      </c>
      <c r="AJ49">
        <v>17.79</v>
      </c>
      <c r="AK49" s="3">
        <v>5.1299999999999998E-2</v>
      </c>
      <c r="AL49" t="s">
        <v>357</v>
      </c>
      <c r="AM49" t="s">
        <v>65</v>
      </c>
      <c r="AN49" t="s">
        <v>65</v>
      </c>
      <c r="AO49" t="s">
        <v>357</v>
      </c>
      <c r="AP49" t="s">
        <v>61</v>
      </c>
      <c r="AQ49" t="s">
        <v>77</v>
      </c>
      <c r="AR49" t="s">
        <v>2916</v>
      </c>
      <c r="AS49" t="s">
        <v>2915</v>
      </c>
    </row>
    <row r="50" spans="1:45" x14ac:dyDescent="0.3">
      <c r="A50" t="s">
        <v>2914</v>
      </c>
      <c r="B50" t="s">
        <v>488</v>
      </c>
      <c r="C50">
        <v>1080</v>
      </c>
      <c r="D50">
        <v>1920</v>
      </c>
      <c r="E50" t="s">
        <v>489</v>
      </c>
      <c r="F50" t="s">
        <v>490</v>
      </c>
      <c r="G50" t="s">
        <v>1483</v>
      </c>
      <c r="H50" t="s">
        <v>2371</v>
      </c>
      <c r="I50" t="s">
        <v>52</v>
      </c>
      <c r="J50" t="s">
        <v>53</v>
      </c>
      <c r="K50" t="s">
        <v>54</v>
      </c>
      <c r="L50" t="s">
        <v>55</v>
      </c>
      <c r="M50" t="s">
        <v>55</v>
      </c>
      <c r="N50" t="s">
        <v>55</v>
      </c>
      <c r="O50" t="s">
        <v>492</v>
      </c>
      <c r="P50" t="s">
        <v>57</v>
      </c>
      <c r="Q50" t="s">
        <v>493</v>
      </c>
      <c r="R50">
        <v>329</v>
      </c>
      <c r="S50" t="s">
        <v>679</v>
      </c>
      <c r="T50">
        <v>34</v>
      </c>
      <c r="U50" t="s">
        <v>2913</v>
      </c>
      <c r="V50">
        <v>34</v>
      </c>
      <c r="W50" t="s">
        <v>2913</v>
      </c>
      <c r="X50">
        <v>34</v>
      </c>
      <c r="Y50">
        <v>33</v>
      </c>
      <c r="Z50">
        <v>1</v>
      </c>
      <c r="AA50">
        <v>0</v>
      </c>
      <c r="AB50">
        <v>0</v>
      </c>
      <c r="AC50">
        <v>0</v>
      </c>
      <c r="AD50">
        <v>0</v>
      </c>
      <c r="AE50" t="s">
        <v>2912</v>
      </c>
      <c r="AF50" t="s">
        <v>61</v>
      </c>
      <c r="AG50" t="s">
        <v>1572</v>
      </c>
      <c r="AH50" t="s">
        <v>401</v>
      </c>
      <c r="AI50">
        <v>18.8</v>
      </c>
      <c r="AJ50">
        <v>18.25</v>
      </c>
      <c r="AK50" s="3">
        <v>2.9399999999999999E-2</v>
      </c>
      <c r="AL50" t="s">
        <v>65</v>
      </c>
      <c r="AM50" t="s">
        <v>292</v>
      </c>
      <c r="AN50" t="s">
        <v>65</v>
      </c>
      <c r="AO50" t="s">
        <v>65</v>
      </c>
      <c r="AP50" t="s">
        <v>66</v>
      </c>
      <c r="AQ50" t="s">
        <v>179</v>
      </c>
      <c r="AR50" t="s">
        <v>1380</v>
      </c>
      <c r="AS50" t="s">
        <v>292</v>
      </c>
    </row>
    <row r="51" spans="1:45" x14ac:dyDescent="0.3">
      <c r="A51" t="s">
        <v>2911</v>
      </c>
      <c r="B51" t="s">
        <v>488</v>
      </c>
      <c r="C51">
        <v>1080</v>
      </c>
      <c r="D51">
        <v>1920</v>
      </c>
      <c r="E51" t="s">
        <v>489</v>
      </c>
      <c r="F51" t="s">
        <v>490</v>
      </c>
      <c r="G51" t="s">
        <v>1483</v>
      </c>
      <c r="H51" t="s">
        <v>2371</v>
      </c>
      <c r="I51" t="s">
        <v>52</v>
      </c>
      <c r="J51" t="s">
        <v>53</v>
      </c>
      <c r="K51" t="s">
        <v>54</v>
      </c>
      <c r="L51" t="s">
        <v>55</v>
      </c>
      <c r="M51" t="s">
        <v>55</v>
      </c>
      <c r="N51" t="s">
        <v>55</v>
      </c>
      <c r="O51" t="s">
        <v>492</v>
      </c>
      <c r="P51" t="s">
        <v>57</v>
      </c>
      <c r="Q51" t="s">
        <v>493</v>
      </c>
      <c r="R51">
        <v>131</v>
      </c>
      <c r="S51" t="s">
        <v>2910</v>
      </c>
      <c r="T51">
        <v>28</v>
      </c>
      <c r="U51" t="s">
        <v>2910</v>
      </c>
      <c r="V51">
        <v>28</v>
      </c>
      <c r="W51" t="s">
        <v>2909</v>
      </c>
      <c r="X51">
        <v>30</v>
      </c>
      <c r="Y51">
        <v>28</v>
      </c>
      <c r="Z51">
        <v>0</v>
      </c>
      <c r="AA51">
        <v>1</v>
      </c>
      <c r="AB51">
        <v>1</v>
      </c>
      <c r="AC51">
        <v>0</v>
      </c>
      <c r="AD51">
        <v>1</v>
      </c>
      <c r="AE51" t="s">
        <v>2467</v>
      </c>
      <c r="AF51" t="s">
        <v>2393</v>
      </c>
      <c r="AG51" t="s">
        <v>2908</v>
      </c>
      <c r="AH51" t="s">
        <v>1825</v>
      </c>
      <c r="AI51">
        <v>18.489999999999998</v>
      </c>
      <c r="AJ51">
        <v>18.489999999999998</v>
      </c>
      <c r="AK51" s="3">
        <v>3.4500000000000003E-2</v>
      </c>
      <c r="AL51" t="s">
        <v>552</v>
      </c>
      <c r="AM51" t="s">
        <v>65</v>
      </c>
      <c r="AN51" t="s">
        <v>65</v>
      </c>
      <c r="AO51" t="s">
        <v>552</v>
      </c>
      <c r="AP51" t="s">
        <v>61</v>
      </c>
      <c r="AQ51" t="s">
        <v>77</v>
      </c>
      <c r="AR51" t="s">
        <v>253</v>
      </c>
      <c r="AS51" t="s">
        <v>252</v>
      </c>
    </row>
    <row r="52" spans="1:45" x14ac:dyDescent="0.3">
      <c r="A52" t="s">
        <v>2907</v>
      </c>
      <c r="B52" t="s">
        <v>488</v>
      </c>
      <c r="C52">
        <v>1080</v>
      </c>
      <c r="D52">
        <v>1920</v>
      </c>
      <c r="E52" t="s">
        <v>489</v>
      </c>
      <c r="F52" t="s">
        <v>490</v>
      </c>
      <c r="G52" t="s">
        <v>1483</v>
      </c>
      <c r="H52" t="s">
        <v>2371</v>
      </c>
      <c r="I52" t="s">
        <v>52</v>
      </c>
      <c r="J52" t="s">
        <v>53</v>
      </c>
      <c r="K52" t="s">
        <v>54</v>
      </c>
      <c r="L52" t="s">
        <v>55</v>
      </c>
      <c r="M52" t="s">
        <v>55</v>
      </c>
      <c r="N52" t="s">
        <v>55</v>
      </c>
      <c r="O52" t="s">
        <v>492</v>
      </c>
      <c r="P52" t="s">
        <v>57</v>
      </c>
      <c r="Q52" t="s">
        <v>493</v>
      </c>
      <c r="R52">
        <v>68</v>
      </c>
      <c r="S52" t="s">
        <v>1694</v>
      </c>
      <c r="T52">
        <v>31</v>
      </c>
      <c r="U52" t="s">
        <v>1694</v>
      </c>
      <c r="V52">
        <v>31</v>
      </c>
      <c r="W52" t="s">
        <v>1694</v>
      </c>
      <c r="X52">
        <v>31</v>
      </c>
      <c r="Y52">
        <v>31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2906</v>
      </c>
      <c r="AF52" t="s">
        <v>61</v>
      </c>
      <c r="AG52" t="s">
        <v>2905</v>
      </c>
      <c r="AH52" t="s">
        <v>1533</v>
      </c>
      <c r="AI52">
        <v>19.010000000000002</v>
      </c>
      <c r="AJ52">
        <v>19.010000000000002</v>
      </c>
      <c r="AK52" s="3">
        <v>0</v>
      </c>
      <c r="AL52" t="s">
        <v>65</v>
      </c>
      <c r="AM52" t="s">
        <v>65</v>
      </c>
      <c r="AN52" t="s">
        <v>65</v>
      </c>
      <c r="AO52" t="s">
        <v>65</v>
      </c>
      <c r="AP52" t="s">
        <v>66</v>
      </c>
      <c r="AQ52" t="s">
        <v>66</v>
      </c>
      <c r="AR52" t="s">
        <v>67</v>
      </c>
      <c r="AS52" t="s">
        <v>65</v>
      </c>
    </row>
    <row r="53" spans="1:45" x14ac:dyDescent="0.3">
      <c r="A53" t="s">
        <v>2904</v>
      </c>
      <c r="B53" t="s">
        <v>488</v>
      </c>
      <c r="C53">
        <v>1080</v>
      </c>
      <c r="D53">
        <v>1920</v>
      </c>
      <c r="E53" t="s">
        <v>489</v>
      </c>
      <c r="F53" t="s">
        <v>490</v>
      </c>
      <c r="G53" t="s">
        <v>1483</v>
      </c>
      <c r="H53" t="s">
        <v>2371</v>
      </c>
      <c r="I53" t="s">
        <v>52</v>
      </c>
      <c r="J53" t="s">
        <v>53</v>
      </c>
      <c r="K53" t="s">
        <v>54</v>
      </c>
      <c r="L53" t="s">
        <v>55</v>
      </c>
      <c r="M53" t="s">
        <v>55</v>
      </c>
      <c r="N53" t="s">
        <v>55</v>
      </c>
      <c r="O53" t="s">
        <v>492</v>
      </c>
      <c r="P53" t="s">
        <v>57</v>
      </c>
      <c r="Q53" t="s">
        <v>493</v>
      </c>
      <c r="R53">
        <v>393</v>
      </c>
      <c r="S53" t="s">
        <v>113</v>
      </c>
      <c r="T53">
        <v>28</v>
      </c>
      <c r="U53" t="s">
        <v>2903</v>
      </c>
      <c r="V53">
        <v>26</v>
      </c>
      <c r="W53" t="s">
        <v>2902</v>
      </c>
      <c r="X53">
        <v>32</v>
      </c>
      <c r="Y53">
        <v>26</v>
      </c>
      <c r="Z53">
        <v>2</v>
      </c>
      <c r="AA53">
        <v>3</v>
      </c>
      <c r="AB53">
        <v>3</v>
      </c>
      <c r="AC53">
        <v>1</v>
      </c>
      <c r="AD53">
        <v>2</v>
      </c>
      <c r="AE53" t="s">
        <v>2901</v>
      </c>
      <c r="AF53" t="s">
        <v>2900</v>
      </c>
      <c r="AG53" t="s">
        <v>1772</v>
      </c>
      <c r="AH53" t="s">
        <v>1654</v>
      </c>
      <c r="AI53">
        <v>17.579999999999998</v>
      </c>
      <c r="AJ53">
        <v>16.45</v>
      </c>
      <c r="AK53" s="3">
        <v>0.1613</v>
      </c>
      <c r="AL53" t="s">
        <v>771</v>
      </c>
      <c r="AM53" t="s">
        <v>624</v>
      </c>
      <c r="AN53" t="s">
        <v>212</v>
      </c>
      <c r="AO53" t="s">
        <v>624</v>
      </c>
      <c r="AP53" t="s">
        <v>61</v>
      </c>
      <c r="AQ53" t="s">
        <v>2867</v>
      </c>
      <c r="AR53" t="s">
        <v>89</v>
      </c>
      <c r="AS53" t="s">
        <v>90</v>
      </c>
    </row>
    <row r="54" spans="1:45" x14ac:dyDescent="0.3">
      <c r="A54" t="s">
        <v>2899</v>
      </c>
      <c r="B54" t="s">
        <v>488</v>
      </c>
      <c r="C54">
        <v>1080</v>
      </c>
      <c r="D54">
        <v>1920</v>
      </c>
      <c r="E54" t="s">
        <v>489</v>
      </c>
      <c r="F54" t="s">
        <v>490</v>
      </c>
      <c r="G54" t="s">
        <v>1483</v>
      </c>
      <c r="H54" t="s">
        <v>2371</v>
      </c>
      <c r="I54" t="s">
        <v>52</v>
      </c>
      <c r="J54" t="s">
        <v>53</v>
      </c>
      <c r="K54" t="s">
        <v>54</v>
      </c>
      <c r="L54" t="s">
        <v>55</v>
      </c>
      <c r="M54" t="s">
        <v>55</v>
      </c>
      <c r="N54" t="s">
        <v>55</v>
      </c>
      <c r="O54" t="s">
        <v>492</v>
      </c>
      <c r="P54" t="s">
        <v>57</v>
      </c>
      <c r="Q54" t="s">
        <v>493</v>
      </c>
      <c r="R54">
        <v>63</v>
      </c>
      <c r="S54" t="s">
        <v>2511</v>
      </c>
      <c r="T54">
        <v>24</v>
      </c>
      <c r="U54" t="s">
        <v>2511</v>
      </c>
      <c r="V54">
        <v>24</v>
      </c>
      <c r="W54" t="s">
        <v>2898</v>
      </c>
      <c r="X54">
        <v>26</v>
      </c>
      <c r="Y54">
        <v>24</v>
      </c>
      <c r="Z54">
        <v>0</v>
      </c>
      <c r="AA54">
        <v>1</v>
      </c>
      <c r="AB54">
        <v>1</v>
      </c>
      <c r="AC54">
        <v>0</v>
      </c>
      <c r="AD54">
        <v>1</v>
      </c>
      <c r="AE54" t="s">
        <v>2897</v>
      </c>
      <c r="AF54" t="s">
        <v>1435</v>
      </c>
      <c r="AG54" t="s">
        <v>2896</v>
      </c>
      <c r="AH54" t="s">
        <v>2410</v>
      </c>
      <c r="AI54">
        <v>17.55</v>
      </c>
      <c r="AJ54">
        <v>17.55</v>
      </c>
      <c r="AK54" s="3">
        <v>0.04</v>
      </c>
      <c r="AL54" t="s">
        <v>178</v>
      </c>
      <c r="AM54" t="s">
        <v>65</v>
      </c>
      <c r="AN54" t="s">
        <v>65</v>
      </c>
      <c r="AO54" t="s">
        <v>178</v>
      </c>
      <c r="AP54" t="s">
        <v>61</v>
      </c>
      <c r="AQ54" t="s">
        <v>77</v>
      </c>
      <c r="AR54" t="s">
        <v>915</v>
      </c>
      <c r="AS54" t="s">
        <v>415</v>
      </c>
    </row>
    <row r="55" spans="1:45" x14ac:dyDescent="0.3">
      <c r="A55" t="s">
        <v>2895</v>
      </c>
      <c r="B55" t="s">
        <v>488</v>
      </c>
      <c r="C55">
        <v>1080</v>
      </c>
      <c r="D55">
        <v>1920</v>
      </c>
      <c r="E55" t="s">
        <v>489</v>
      </c>
      <c r="F55" t="s">
        <v>490</v>
      </c>
      <c r="G55" t="s">
        <v>1483</v>
      </c>
      <c r="H55" t="s">
        <v>2371</v>
      </c>
      <c r="I55" t="s">
        <v>52</v>
      </c>
      <c r="J55" t="s">
        <v>53</v>
      </c>
      <c r="K55" t="s">
        <v>54</v>
      </c>
      <c r="L55" t="s">
        <v>55</v>
      </c>
      <c r="M55" t="s">
        <v>55</v>
      </c>
      <c r="N55" t="s">
        <v>55</v>
      </c>
      <c r="O55" t="s">
        <v>492</v>
      </c>
      <c r="P55" t="s">
        <v>57</v>
      </c>
      <c r="Q55" t="s">
        <v>493</v>
      </c>
      <c r="R55">
        <v>47</v>
      </c>
      <c r="S55" t="s">
        <v>2515</v>
      </c>
      <c r="T55">
        <v>24</v>
      </c>
      <c r="U55" t="s">
        <v>2515</v>
      </c>
      <c r="V55">
        <v>24</v>
      </c>
      <c r="W55" t="s">
        <v>2515</v>
      </c>
      <c r="X55">
        <v>24</v>
      </c>
      <c r="Y55">
        <v>24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1071</v>
      </c>
      <c r="AF55" t="s">
        <v>61</v>
      </c>
      <c r="AG55" t="s">
        <v>2894</v>
      </c>
      <c r="AH55" t="s">
        <v>739</v>
      </c>
      <c r="AI55">
        <v>22.48</v>
      </c>
      <c r="AJ55">
        <v>22.48</v>
      </c>
      <c r="AK55" s="3">
        <v>0</v>
      </c>
      <c r="AL55" t="s">
        <v>65</v>
      </c>
      <c r="AM55" t="s">
        <v>65</v>
      </c>
      <c r="AN55" t="s">
        <v>65</v>
      </c>
      <c r="AO55" t="s">
        <v>65</v>
      </c>
      <c r="AP55" t="s">
        <v>66</v>
      </c>
      <c r="AQ55" t="s">
        <v>66</v>
      </c>
      <c r="AR55" t="s">
        <v>67</v>
      </c>
      <c r="AS55" t="s">
        <v>65</v>
      </c>
    </row>
    <row r="56" spans="1:45" x14ac:dyDescent="0.3">
      <c r="A56" t="s">
        <v>2893</v>
      </c>
      <c r="B56" t="s">
        <v>488</v>
      </c>
      <c r="C56">
        <v>1080</v>
      </c>
      <c r="D56">
        <v>1920</v>
      </c>
      <c r="E56" t="s">
        <v>489</v>
      </c>
      <c r="F56" t="s">
        <v>490</v>
      </c>
      <c r="G56" t="s">
        <v>1483</v>
      </c>
      <c r="H56" t="s">
        <v>2371</v>
      </c>
      <c r="I56" t="s">
        <v>52</v>
      </c>
      <c r="J56" t="s">
        <v>53</v>
      </c>
      <c r="K56" t="s">
        <v>54</v>
      </c>
      <c r="L56" t="s">
        <v>55</v>
      </c>
      <c r="M56" t="s">
        <v>55</v>
      </c>
      <c r="N56" t="s">
        <v>55</v>
      </c>
      <c r="O56" t="s">
        <v>492</v>
      </c>
      <c r="P56" t="s">
        <v>57</v>
      </c>
      <c r="Q56" t="s">
        <v>493</v>
      </c>
      <c r="R56">
        <v>369</v>
      </c>
      <c r="S56" t="s">
        <v>2892</v>
      </c>
      <c r="T56">
        <v>32</v>
      </c>
      <c r="U56" t="s">
        <v>2892</v>
      </c>
      <c r="V56">
        <v>32</v>
      </c>
      <c r="W56" t="s">
        <v>2892</v>
      </c>
      <c r="X56">
        <v>32</v>
      </c>
      <c r="Y56">
        <v>32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2891</v>
      </c>
      <c r="AF56" t="s">
        <v>61</v>
      </c>
      <c r="AG56" t="s">
        <v>2890</v>
      </c>
      <c r="AH56" t="s">
        <v>2746</v>
      </c>
      <c r="AI56">
        <v>23.41</v>
      </c>
      <c r="AJ56">
        <v>23.41</v>
      </c>
      <c r="AK56" s="3">
        <v>0</v>
      </c>
      <c r="AL56" t="s">
        <v>65</v>
      </c>
      <c r="AM56" t="s">
        <v>65</v>
      </c>
      <c r="AN56" t="s">
        <v>65</v>
      </c>
      <c r="AO56" t="s">
        <v>65</v>
      </c>
      <c r="AP56" t="s">
        <v>66</v>
      </c>
      <c r="AQ56" t="s">
        <v>66</v>
      </c>
      <c r="AR56" t="s">
        <v>67</v>
      </c>
      <c r="AS56" t="s">
        <v>65</v>
      </c>
    </row>
    <row r="57" spans="1:45" x14ac:dyDescent="0.3">
      <c r="A57" t="s">
        <v>2889</v>
      </c>
      <c r="B57" t="s">
        <v>488</v>
      </c>
      <c r="C57">
        <v>1080</v>
      </c>
      <c r="D57">
        <v>1920</v>
      </c>
      <c r="E57" t="s">
        <v>489</v>
      </c>
      <c r="F57" t="s">
        <v>490</v>
      </c>
      <c r="G57" t="s">
        <v>1483</v>
      </c>
      <c r="H57" t="s">
        <v>2371</v>
      </c>
      <c r="I57" t="s">
        <v>52</v>
      </c>
      <c r="J57" t="s">
        <v>53</v>
      </c>
      <c r="K57" t="s">
        <v>54</v>
      </c>
      <c r="L57" t="s">
        <v>55</v>
      </c>
      <c r="M57" t="s">
        <v>55</v>
      </c>
      <c r="N57" t="s">
        <v>55</v>
      </c>
      <c r="O57" t="s">
        <v>492</v>
      </c>
      <c r="P57" t="s">
        <v>57</v>
      </c>
      <c r="Q57" t="s">
        <v>493</v>
      </c>
      <c r="R57">
        <v>69</v>
      </c>
      <c r="S57" t="s">
        <v>917</v>
      </c>
      <c r="T57">
        <v>26</v>
      </c>
      <c r="U57" t="s">
        <v>2888</v>
      </c>
      <c r="V57">
        <v>26</v>
      </c>
      <c r="W57" t="s">
        <v>2888</v>
      </c>
      <c r="X57">
        <v>26</v>
      </c>
      <c r="Y57">
        <v>25</v>
      </c>
      <c r="Z57">
        <v>1</v>
      </c>
      <c r="AA57">
        <v>0</v>
      </c>
      <c r="AB57">
        <v>0</v>
      </c>
      <c r="AC57">
        <v>0</v>
      </c>
      <c r="AD57">
        <v>0</v>
      </c>
      <c r="AE57" t="s">
        <v>2887</v>
      </c>
      <c r="AF57" t="s">
        <v>61</v>
      </c>
      <c r="AG57" t="s">
        <v>2886</v>
      </c>
      <c r="AH57" t="s">
        <v>2267</v>
      </c>
      <c r="AI57">
        <v>13.46</v>
      </c>
      <c r="AJ57">
        <v>12.95</v>
      </c>
      <c r="AK57" s="3">
        <v>3.85E-2</v>
      </c>
      <c r="AL57" t="s">
        <v>65</v>
      </c>
      <c r="AM57" t="s">
        <v>167</v>
      </c>
      <c r="AN57" t="s">
        <v>65</v>
      </c>
      <c r="AO57" t="s">
        <v>65</v>
      </c>
      <c r="AP57" t="s">
        <v>66</v>
      </c>
      <c r="AQ57" t="s">
        <v>179</v>
      </c>
      <c r="AR57" t="s">
        <v>594</v>
      </c>
      <c r="AS57" t="s">
        <v>167</v>
      </c>
    </row>
    <row r="58" spans="1:45" x14ac:dyDescent="0.3">
      <c r="A58" t="s">
        <v>2885</v>
      </c>
      <c r="B58" t="s">
        <v>488</v>
      </c>
      <c r="C58">
        <v>1080</v>
      </c>
      <c r="D58">
        <v>1920</v>
      </c>
      <c r="E58" t="s">
        <v>489</v>
      </c>
      <c r="F58" t="s">
        <v>490</v>
      </c>
      <c r="G58" t="s">
        <v>1483</v>
      </c>
      <c r="H58" t="s">
        <v>2371</v>
      </c>
      <c r="I58" t="s">
        <v>52</v>
      </c>
      <c r="J58" t="s">
        <v>53</v>
      </c>
      <c r="K58" t="s">
        <v>54</v>
      </c>
      <c r="L58" t="s">
        <v>55</v>
      </c>
      <c r="M58" t="s">
        <v>55</v>
      </c>
      <c r="N58" t="s">
        <v>55</v>
      </c>
      <c r="O58" t="s">
        <v>492</v>
      </c>
      <c r="P58" t="s">
        <v>57</v>
      </c>
      <c r="Q58" t="s">
        <v>493</v>
      </c>
      <c r="R58">
        <v>330</v>
      </c>
      <c r="S58" t="s">
        <v>1886</v>
      </c>
      <c r="T58">
        <v>25</v>
      </c>
      <c r="U58" t="s">
        <v>1886</v>
      </c>
      <c r="V58">
        <v>25</v>
      </c>
      <c r="W58" t="s">
        <v>2884</v>
      </c>
      <c r="X58">
        <v>27</v>
      </c>
      <c r="Y58">
        <v>25</v>
      </c>
      <c r="Z58">
        <v>0</v>
      </c>
      <c r="AA58">
        <v>1</v>
      </c>
      <c r="AB58">
        <v>1</v>
      </c>
      <c r="AC58">
        <v>0</v>
      </c>
      <c r="AD58">
        <v>1</v>
      </c>
      <c r="AE58" t="s">
        <v>2883</v>
      </c>
      <c r="AF58" t="s">
        <v>163</v>
      </c>
      <c r="AG58" t="s">
        <v>2882</v>
      </c>
      <c r="AH58" t="s">
        <v>1840</v>
      </c>
      <c r="AI58">
        <v>17.2</v>
      </c>
      <c r="AJ58">
        <v>17.2</v>
      </c>
      <c r="AK58" s="3">
        <v>3.85E-2</v>
      </c>
      <c r="AL58" t="s">
        <v>167</v>
      </c>
      <c r="AM58" t="s">
        <v>65</v>
      </c>
      <c r="AN58" t="s">
        <v>65</v>
      </c>
      <c r="AO58" t="s">
        <v>167</v>
      </c>
      <c r="AP58" t="s">
        <v>61</v>
      </c>
      <c r="AQ58" t="s">
        <v>77</v>
      </c>
      <c r="AR58" t="s">
        <v>168</v>
      </c>
      <c r="AS58" t="s">
        <v>169</v>
      </c>
    </row>
    <row r="59" spans="1:45" x14ac:dyDescent="0.3">
      <c r="A59" t="s">
        <v>2881</v>
      </c>
      <c r="B59" t="s">
        <v>488</v>
      </c>
      <c r="C59">
        <v>1080</v>
      </c>
      <c r="D59">
        <v>1920</v>
      </c>
      <c r="E59" t="s">
        <v>489</v>
      </c>
      <c r="F59" t="s">
        <v>490</v>
      </c>
      <c r="G59" t="s">
        <v>1483</v>
      </c>
      <c r="H59" t="s">
        <v>2371</v>
      </c>
      <c r="I59" t="s">
        <v>52</v>
      </c>
      <c r="J59" t="s">
        <v>53</v>
      </c>
      <c r="K59" t="s">
        <v>54</v>
      </c>
      <c r="L59" t="s">
        <v>55</v>
      </c>
      <c r="M59" t="s">
        <v>55</v>
      </c>
      <c r="N59" t="s">
        <v>55</v>
      </c>
      <c r="O59" t="s">
        <v>492</v>
      </c>
      <c r="P59" t="s">
        <v>57</v>
      </c>
      <c r="Q59" t="s">
        <v>493</v>
      </c>
      <c r="R59">
        <v>62</v>
      </c>
      <c r="S59" t="s">
        <v>2880</v>
      </c>
      <c r="T59">
        <v>29</v>
      </c>
      <c r="U59" t="s">
        <v>2880</v>
      </c>
      <c r="V59">
        <v>29</v>
      </c>
      <c r="W59" t="s">
        <v>2880</v>
      </c>
      <c r="X59">
        <v>29</v>
      </c>
      <c r="Y59">
        <v>29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2879</v>
      </c>
      <c r="AF59" t="s">
        <v>61</v>
      </c>
      <c r="AG59" t="s">
        <v>2878</v>
      </c>
      <c r="AH59" t="s">
        <v>1666</v>
      </c>
      <c r="AI59">
        <v>22.95</v>
      </c>
      <c r="AJ59">
        <v>22.95</v>
      </c>
      <c r="AK59" s="3">
        <v>0</v>
      </c>
      <c r="AL59" t="s">
        <v>65</v>
      </c>
      <c r="AM59" t="s">
        <v>65</v>
      </c>
      <c r="AN59" t="s">
        <v>65</v>
      </c>
      <c r="AO59" t="s">
        <v>65</v>
      </c>
      <c r="AP59" t="s">
        <v>66</v>
      </c>
      <c r="AQ59" t="s">
        <v>66</v>
      </c>
      <c r="AR59" t="s">
        <v>67</v>
      </c>
      <c r="AS59" t="s">
        <v>65</v>
      </c>
    </row>
    <row r="60" spans="1:45" x14ac:dyDescent="0.3">
      <c r="A60" t="s">
        <v>2877</v>
      </c>
      <c r="B60" t="s">
        <v>488</v>
      </c>
      <c r="C60">
        <v>1080</v>
      </c>
      <c r="D60">
        <v>1920</v>
      </c>
      <c r="E60" t="s">
        <v>489</v>
      </c>
      <c r="F60" t="s">
        <v>490</v>
      </c>
      <c r="G60" t="s">
        <v>1483</v>
      </c>
      <c r="H60" t="s">
        <v>2371</v>
      </c>
      <c r="I60" t="s">
        <v>52</v>
      </c>
      <c r="J60" t="s">
        <v>53</v>
      </c>
      <c r="K60" t="s">
        <v>54</v>
      </c>
      <c r="L60" t="s">
        <v>55</v>
      </c>
      <c r="M60" t="s">
        <v>55</v>
      </c>
      <c r="N60" t="s">
        <v>55</v>
      </c>
      <c r="O60" t="s">
        <v>492</v>
      </c>
      <c r="P60" t="s">
        <v>57</v>
      </c>
      <c r="Q60" t="s">
        <v>493</v>
      </c>
      <c r="R60">
        <v>324</v>
      </c>
      <c r="S60" t="s">
        <v>1823</v>
      </c>
      <c r="T60">
        <v>25</v>
      </c>
      <c r="U60" t="s">
        <v>2876</v>
      </c>
      <c r="V60">
        <v>25</v>
      </c>
      <c r="W60" t="s">
        <v>2876</v>
      </c>
      <c r="X60">
        <v>25</v>
      </c>
      <c r="Y60">
        <v>24</v>
      </c>
      <c r="Z60">
        <v>1</v>
      </c>
      <c r="AA60">
        <v>0</v>
      </c>
      <c r="AB60">
        <v>0</v>
      </c>
      <c r="AC60">
        <v>0</v>
      </c>
      <c r="AD60">
        <v>0</v>
      </c>
      <c r="AE60" t="s">
        <v>2875</v>
      </c>
      <c r="AF60" t="s">
        <v>61</v>
      </c>
      <c r="AG60" t="s">
        <v>2747</v>
      </c>
      <c r="AH60" t="s">
        <v>1519</v>
      </c>
      <c r="AI60">
        <v>23.33</v>
      </c>
      <c r="AJ60">
        <v>22.4</v>
      </c>
      <c r="AK60" s="3">
        <v>0.04</v>
      </c>
      <c r="AL60" t="s">
        <v>65</v>
      </c>
      <c r="AM60" t="s">
        <v>178</v>
      </c>
      <c r="AN60" t="s">
        <v>65</v>
      </c>
      <c r="AO60" t="s">
        <v>65</v>
      </c>
      <c r="AP60" t="s">
        <v>66</v>
      </c>
      <c r="AQ60" t="s">
        <v>179</v>
      </c>
      <c r="AR60" t="s">
        <v>180</v>
      </c>
      <c r="AS60" t="s">
        <v>178</v>
      </c>
    </row>
    <row r="61" spans="1:45" x14ac:dyDescent="0.3">
      <c r="A61" t="s">
        <v>2874</v>
      </c>
      <c r="B61" t="s">
        <v>488</v>
      </c>
      <c r="C61">
        <v>1080</v>
      </c>
      <c r="D61">
        <v>1920</v>
      </c>
      <c r="E61" t="s">
        <v>489</v>
      </c>
      <c r="F61" t="s">
        <v>490</v>
      </c>
      <c r="G61" t="s">
        <v>1483</v>
      </c>
      <c r="H61" t="s">
        <v>2371</v>
      </c>
      <c r="I61" t="s">
        <v>52</v>
      </c>
      <c r="J61" t="s">
        <v>53</v>
      </c>
      <c r="K61" t="s">
        <v>54</v>
      </c>
      <c r="L61" t="s">
        <v>55</v>
      </c>
      <c r="M61" t="s">
        <v>55</v>
      </c>
      <c r="N61" t="s">
        <v>55</v>
      </c>
      <c r="O61" t="s">
        <v>492</v>
      </c>
      <c r="P61" t="s">
        <v>57</v>
      </c>
      <c r="Q61" t="s">
        <v>493</v>
      </c>
      <c r="R61">
        <v>153</v>
      </c>
      <c r="S61" t="s">
        <v>224</v>
      </c>
      <c r="T61">
        <v>19</v>
      </c>
      <c r="U61" t="s">
        <v>224</v>
      </c>
      <c r="V61">
        <v>19</v>
      </c>
      <c r="W61" t="s">
        <v>224</v>
      </c>
      <c r="X61">
        <v>19</v>
      </c>
      <c r="Y61">
        <v>19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2873</v>
      </c>
      <c r="AF61" t="s">
        <v>61</v>
      </c>
      <c r="AG61" t="s">
        <v>2872</v>
      </c>
      <c r="AH61" t="s">
        <v>1445</v>
      </c>
      <c r="AI61">
        <v>22.13</v>
      </c>
      <c r="AJ61">
        <v>22.13</v>
      </c>
      <c r="AK61" s="3">
        <v>0</v>
      </c>
      <c r="AL61" t="s">
        <v>65</v>
      </c>
      <c r="AM61" t="s">
        <v>65</v>
      </c>
      <c r="AN61" t="s">
        <v>65</v>
      </c>
      <c r="AO61" t="s">
        <v>65</v>
      </c>
      <c r="AP61" t="s">
        <v>66</v>
      </c>
      <c r="AQ61" t="s">
        <v>66</v>
      </c>
      <c r="AR61" t="s">
        <v>67</v>
      </c>
      <c r="AS61" t="s">
        <v>65</v>
      </c>
    </row>
    <row r="62" spans="1:45" x14ac:dyDescent="0.3">
      <c r="A62" t="s">
        <v>2871</v>
      </c>
      <c r="B62" t="s">
        <v>655</v>
      </c>
      <c r="C62">
        <v>720</v>
      </c>
      <c r="D62">
        <v>1339</v>
      </c>
      <c r="E62" t="s">
        <v>656</v>
      </c>
      <c r="F62" t="s">
        <v>657</v>
      </c>
      <c r="G62" t="s">
        <v>1483</v>
      </c>
      <c r="H62" t="s">
        <v>2766</v>
      </c>
      <c r="I62" t="s">
        <v>52</v>
      </c>
      <c r="J62" t="s">
        <v>53</v>
      </c>
      <c r="K62" t="s">
        <v>54</v>
      </c>
      <c r="L62" t="s">
        <v>55</v>
      </c>
      <c r="M62" t="s">
        <v>55</v>
      </c>
      <c r="N62" t="s">
        <v>55</v>
      </c>
      <c r="O62" t="s">
        <v>659</v>
      </c>
      <c r="P62" t="s">
        <v>57</v>
      </c>
      <c r="Q62" t="s">
        <v>659</v>
      </c>
      <c r="R62">
        <v>331</v>
      </c>
      <c r="S62" t="s">
        <v>647</v>
      </c>
      <c r="T62">
        <v>28</v>
      </c>
      <c r="U62" t="s">
        <v>647</v>
      </c>
      <c r="V62">
        <v>28</v>
      </c>
      <c r="W62" t="s">
        <v>2870</v>
      </c>
      <c r="X62">
        <v>30</v>
      </c>
      <c r="Y62">
        <v>28</v>
      </c>
      <c r="Z62">
        <v>0</v>
      </c>
      <c r="AA62">
        <v>1</v>
      </c>
      <c r="AB62">
        <v>1</v>
      </c>
      <c r="AC62">
        <v>0</v>
      </c>
      <c r="AD62">
        <v>1</v>
      </c>
      <c r="AE62" t="s">
        <v>2869</v>
      </c>
      <c r="AF62" t="s">
        <v>2393</v>
      </c>
      <c r="AG62" t="s">
        <v>2868</v>
      </c>
      <c r="AH62" t="s">
        <v>2867</v>
      </c>
      <c r="AI62">
        <v>7.24</v>
      </c>
      <c r="AJ62">
        <v>7.24</v>
      </c>
      <c r="AK62" s="3">
        <v>3.4500000000000003E-2</v>
      </c>
      <c r="AL62" t="s">
        <v>552</v>
      </c>
      <c r="AM62" t="s">
        <v>65</v>
      </c>
      <c r="AN62" t="s">
        <v>65</v>
      </c>
      <c r="AO62" t="s">
        <v>552</v>
      </c>
      <c r="AP62" t="s">
        <v>61</v>
      </c>
      <c r="AQ62" t="s">
        <v>77</v>
      </c>
      <c r="AR62" t="s">
        <v>253</v>
      </c>
      <c r="AS62" t="s">
        <v>252</v>
      </c>
    </row>
    <row r="63" spans="1:45" x14ac:dyDescent="0.3">
      <c r="A63" t="s">
        <v>2866</v>
      </c>
      <c r="B63" t="s">
        <v>655</v>
      </c>
      <c r="C63">
        <v>720</v>
      </c>
      <c r="D63">
        <v>1339</v>
      </c>
      <c r="E63" t="s">
        <v>656</v>
      </c>
      <c r="F63" t="s">
        <v>657</v>
      </c>
      <c r="G63" t="s">
        <v>1483</v>
      </c>
      <c r="H63" t="s">
        <v>2766</v>
      </c>
      <c r="I63" t="s">
        <v>52</v>
      </c>
      <c r="J63" t="s">
        <v>53</v>
      </c>
      <c r="K63" t="s">
        <v>54</v>
      </c>
      <c r="L63" t="s">
        <v>55</v>
      </c>
      <c r="M63" t="s">
        <v>55</v>
      </c>
      <c r="N63" t="s">
        <v>55</v>
      </c>
      <c r="O63" t="s">
        <v>659</v>
      </c>
      <c r="P63" t="s">
        <v>57</v>
      </c>
      <c r="Q63" t="s">
        <v>659</v>
      </c>
      <c r="R63">
        <v>407</v>
      </c>
      <c r="S63" t="s">
        <v>1388</v>
      </c>
      <c r="T63">
        <v>35</v>
      </c>
      <c r="U63" t="s">
        <v>2865</v>
      </c>
      <c r="V63">
        <v>34</v>
      </c>
      <c r="W63" t="s">
        <v>2864</v>
      </c>
      <c r="X63">
        <v>40</v>
      </c>
      <c r="Y63">
        <v>34</v>
      </c>
      <c r="Z63">
        <v>1</v>
      </c>
      <c r="AA63">
        <v>3</v>
      </c>
      <c r="AB63">
        <v>3</v>
      </c>
      <c r="AC63">
        <v>0</v>
      </c>
      <c r="AD63">
        <v>3</v>
      </c>
      <c r="AE63" t="s">
        <v>2863</v>
      </c>
      <c r="AF63" t="s">
        <v>1226</v>
      </c>
      <c r="AG63" t="s">
        <v>2862</v>
      </c>
      <c r="AH63" t="s">
        <v>2861</v>
      </c>
      <c r="AI63">
        <v>6.94</v>
      </c>
      <c r="AJ63">
        <v>6.76</v>
      </c>
      <c r="AK63" s="3">
        <v>0.1053</v>
      </c>
      <c r="AL63" t="s">
        <v>334</v>
      </c>
      <c r="AM63" t="s">
        <v>333</v>
      </c>
      <c r="AN63" t="s">
        <v>65</v>
      </c>
      <c r="AO63" t="s">
        <v>334</v>
      </c>
      <c r="AP63" t="s">
        <v>61</v>
      </c>
      <c r="AQ63" t="s">
        <v>1108</v>
      </c>
      <c r="AR63" t="s">
        <v>2860</v>
      </c>
      <c r="AS63" t="s">
        <v>2859</v>
      </c>
    </row>
    <row r="64" spans="1:45" x14ac:dyDescent="0.3">
      <c r="A64" t="s">
        <v>2858</v>
      </c>
      <c r="B64" t="s">
        <v>655</v>
      </c>
      <c r="C64">
        <v>720</v>
      </c>
      <c r="D64">
        <v>1339</v>
      </c>
      <c r="E64" t="s">
        <v>656</v>
      </c>
      <c r="F64" t="s">
        <v>657</v>
      </c>
      <c r="G64" t="s">
        <v>1483</v>
      </c>
      <c r="H64" t="s">
        <v>2766</v>
      </c>
      <c r="I64" t="s">
        <v>52</v>
      </c>
      <c r="J64" t="s">
        <v>53</v>
      </c>
      <c r="K64" t="s">
        <v>54</v>
      </c>
      <c r="L64" t="s">
        <v>55</v>
      </c>
      <c r="M64" t="s">
        <v>55</v>
      </c>
      <c r="N64" t="s">
        <v>55</v>
      </c>
      <c r="O64" t="s">
        <v>659</v>
      </c>
      <c r="P64" t="s">
        <v>57</v>
      </c>
      <c r="Q64" t="s">
        <v>659</v>
      </c>
      <c r="R64">
        <v>121</v>
      </c>
      <c r="S64" t="s">
        <v>1843</v>
      </c>
      <c r="T64">
        <v>27</v>
      </c>
      <c r="U64" t="s">
        <v>2857</v>
      </c>
      <c r="V64">
        <v>27</v>
      </c>
      <c r="W64" t="s">
        <v>2856</v>
      </c>
      <c r="X64">
        <v>29</v>
      </c>
      <c r="Y64">
        <v>26</v>
      </c>
      <c r="Z64">
        <v>1</v>
      </c>
      <c r="AA64">
        <v>0</v>
      </c>
      <c r="AB64">
        <v>1</v>
      </c>
      <c r="AC64">
        <v>0</v>
      </c>
      <c r="AD64">
        <v>1</v>
      </c>
      <c r="AE64" t="s">
        <v>1817</v>
      </c>
      <c r="AF64" t="s">
        <v>2855</v>
      </c>
      <c r="AG64" t="s">
        <v>2854</v>
      </c>
      <c r="AH64" t="s">
        <v>2212</v>
      </c>
      <c r="AI64">
        <v>15.18</v>
      </c>
      <c r="AJ64">
        <v>14.63</v>
      </c>
      <c r="AK64" s="3">
        <v>7.1400000000000005E-2</v>
      </c>
      <c r="AL64" t="s">
        <v>155</v>
      </c>
      <c r="AM64" t="s">
        <v>155</v>
      </c>
      <c r="AN64" t="s">
        <v>65</v>
      </c>
      <c r="AO64" t="s">
        <v>155</v>
      </c>
      <c r="AP64" t="s">
        <v>1682</v>
      </c>
      <c r="AQ64" t="s">
        <v>109</v>
      </c>
      <c r="AR64" t="s">
        <v>243</v>
      </c>
      <c r="AS64" t="s">
        <v>156</v>
      </c>
    </row>
    <row r="65" spans="1:45" x14ac:dyDescent="0.3">
      <c r="A65" t="s">
        <v>2853</v>
      </c>
      <c r="B65" t="s">
        <v>655</v>
      </c>
      <c r="C65">
        <v>720</v>
      </c>
      <c r="D65">
        <v>1339</v>
      </c>
      <c r="E65" t="s">
        <v>656</v>
      </c>
      <c r="F65" t="s">
        <v>657</v>
      </c>
      <c r="G65" t="s">
        <v>1483</v>
      </c>
      <c r="H65" t="s">
        <v>2766</v>
      </c>
      <c r="I65" t="s">
        <v>52</v>
      </c>
      <c r="J65" t="s">
        <v>53</v>
      </c>
      <c r="K65" t="s">
        <v>54</v>
      </c>
      <c r="L65" t="s">
        <v>55</v>
      </c>
      <c r="M65" t="s">
        <v>55</v>
      </c>
      <c r="N65" t="s">
        <v>55</v>
      </c>
      <c r="O65" t="s">
        <v>659</v>
      </c>
      <c r="P65" t="s">
        <v>57</v>
      </c>
      <c r="Q65" t="s">
        <v>659</v>
      </c>
      <c r="R65">
        <v>42</v>
      </c>
      <c r="S65" t="s">
        <v>1232</v>
      </c>
      <c r="T65">
        <v>20</v>
      </c>
      <c r="U65" t="s">
        <v>1232</v>
      </c>
      <c r="V65">
        <v>20</v>
      </c>
      <c r="W65" t="s">
        <v>1232</v>
      </c>
      <c r="X65">
        <v>20</v>
      </c>
      <c r="Y65">
        <v>20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328</v>
      </c>
      <c r="AF65" t="s">
        <v>61</v>
      </c>
      <c r="AG65" t="s">
        <v>2852</v>
      </c>
      <c r="AH65" t="s">
        <v>2851</v>
      </c>
      <c r="AI65">
        <v>11.39</v>
      </c>
      <c r="AJ65">
        <v>11.39</v>
      </c>
      <c r="AK65" s="3">
        <v>0</v>
      </c>
      <c r="AL65" t="s">
        <v>65</v>
      </c>
      <c r="AM65" t="s">
        <v>65</v>
      </c>
      <c r="AN65" t="s">
        <v>65</v>
      </c>
      <c r="AO65" t="s">
        <v>65</v>
      </c>
      <c r="AP65" t="s">
        <v>66</v>
      </c>
      <c r="AQ65" t="s">
        <v>66</v>
      </c>
      <c r="AR65" t="s">
        <v>67</v>
      </c>
      <c r="AS65" t="s">
        <v>65</v>
      </c>
    </row>
    <row r="66" spans="1:45" x14ac:dyDescent="0.3">
      <c r="A66" t="s">
        <v>2850</v>
      </c>
      <c r="B66" t="s">
        <v>655</v>
      </c>
      <c r="C66">
        <v>720</v>
      </c>
      <c r="D66">
        <v>1339</v>
      </c>
      <c r="E66" t="s">
        <v>656</v>
      </c>
      <c r="F66" t="s">
        <v>657</v>
      </c>
      <c r="G66" t="s">
        <v>1483</v>
      </c>
      <c r="H66" t="s">
        <v>2766</v>
      </c>
      <c r="I66" t="s">
        <v>52</v>
      </c>
      <c r="J66" t="s">
        <v>53</v>
      </c>
      <c r="K66" t="s">
        <v>54</v>
      </c>
      <c r="L66" t="s">
        <v>55</v>
      </c>
      <c r="M66" t="s">
        <v>55</v>
      </c>
      <c r="N66" t="s">
        <v>55</v>
      </c>
      <c r="O66" t="s">
        <v>659</v>
      </c>
      <c r="P66" t="s">
        <v>57</v>
      </c>
      <c r="Q66" t="s">
        <v>659</v>
      </c>
      <c r="R66">
        <v>203</v>
      </c>
      <c r="S66" t="s">
        <v>2849</v>
      </c>
      <c r="T66">
        <v>22</v>
      </c>
      <c r="U66" t="s">
        <v>2849</v>
      </c>
      <c r="V66">
        <v>22</v>
      </c>
      <c r="W66" t="s">
        <v>2848</v>
      </c>
      <c r="X66">
        <v>28</v>
      </c>
      <c r="Y66">
        <v>22</v>
      </c>
      <c r="Z66">
        <v>0</v>
      </c>
      <c r="AA66">
        <v>3</v>
      </c>
      <c r="AB66">
        <v>3</v>
      </c>
      <c r="AC66">
        <v>1</v>
      </c>
      <c r="AD66">
        <v>2</v>
      </c>
      <c r="AE66" t="s">
        <v>2847</v>
      </c>
      <c r="AF66" t="s">
        <v>1660</v>
      </c>
      <c r="AG66" t="s">
        <v>2783</v>
      </c>
      <c r="AH66" t="s">
        <v>2846</v>
      </c>
      <c r="AI66">
        <v>9.44</v>
      </c>
      <c r="AJ66">
        <v>9.44</v>
      </c>
      <c r="AK66" s="3">
        <v>0.12</v>
      </c>
      <c r="AL66" t="s">
        <v>2845</v>
      </c>
      <c r="AM66" t="s">
        <v>65</v>
      </c>
      <c r="AN66" t="s">
        <v>178</v>
      </c>
      <c r="AO66" t="s">
        <v>322</v>
      </c>
      <c r="AP66" t="s">
        <v>61</v>
      </c>
      <c r="AQ66" t="s">
        <v>77</v>
      </c>
      <c r="AR66" t="s">
        <v>2844</v>
      </c>
      <c r="AS66" t="s">
        <v>2843</v>
      </c>
    </row>
    <row r="67" spans="1:45" x14ac:dyDescent="0.3">
      <c r="A67" t="s">
        <v>2842</v>
      </c>
      <c r="B67" t="s">
        <v>655</v>
      </c>
      <c r="C67">
        <v>720</v>
      </c>
      <c r="D67">
        <v>1339</v>
      </c>
      <c r="E67" t="s">
        <v>656</v>
      </c>
      <c r="F67" t="s">
        <v>657</v>
      </c>
      <c r="G67" t="s">
        <v>1483</v>
      </c>
      <c r="H67" t="s">
        <v>2766</v>
      </c>
      <c r="I67" t="s">
        <v>52</v>
      </c>
      <c r="J67" t="s">
        <v>53</v>
      </c>
      <c r="K67" t="s">
        <v>54</v>
      </c>
      <c r="L67" t="s">
        <v>55</v>
      </c>
      <c r="M67" t="s">
        <v>55</v>
      </c>
      <c r="N67" t="s">
        <v>55</v>
      </c>
      <c r="O67" t="s">
        <v>659</v>
      </c>
      <c r="P67" t="s">
        <v>57</v>
      </c>
      <c r="Q67" t="s">
        <v>659</v>
      </c>
      <c r="R67">
        <v>334</v>
      </c>
      <c r="S67" t="s">
        <v>2841</v>
      </c>
      <c r="T67">
        <v>21</v>
      </c>
      <c r="U67" t="s">
        <v>2841</v>
      </c>
      <c r="V67">
        <v>21</v>
      </c>
      <c r="W67" t="s">
        <v>2841</v>
      </c>
      <c r="X67">
        <v>21</v>
      </c>
      <c r="Y67">
        <v>21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2840</v>
      </c>
      <c r="AF67" t="s">
        <v>61</v>
      </c>
      <c r="AG67" t="s">
        <v>2839</v>
      </c>
      <c r="AH67" t="s">
        <v>2573</v>
      </c>
      <c r="AI67">
        <v>13.06</v>
      </c>
      <c r="AJ67">
        <v>13.06</v>
      </c>
      <c r="AK67" s="3">
        <v>0</v>
      </c>
      <c r="AL67" t="s">
        <v>65</v>
      </c>
      <c r="AM67" t="s">
        <v>65</v>
      </c>
      <c r="AN67" t="s">
        <v>65</v>
      </c>
      <c r="AO67" t="s">
        <v>65</v>
      </c>
      <c r="AP67" t="s">
        <v>66</v>
      </c>
      <c r="AQ67" t="s">
        <v>66</v>
      </c>
      <c r="AR67" t="s">
        <v>67</v>
      </c>
      <c r="AS67" t="s">
        <v>65</v>
      </c>
    </row>
    <row r="68" spans="1:45" x14ac:dyDescent="0.3">
      <c r="A68" t="s">
        <v>2838</v>
      </c>
      <c r="B68" t="s">
        <v>655</v>
      </c>
      <c r="C68">
        <v>720</v>
      </c>
      <c r="D68">
        <v>1339</v>
      </c>
      <c r="E68" t="s">
        <v>656</v>
      </c>
      <c r="F68" t="s">
        <v>657</v>
      </c>
      <c r="G68" t="s">
        <v>1483</v>
      </c>
      <c r="H68" t="s">
        <v>2766</v>
      </c>
      <c r="I68" t="s">
        <v>52</v>
      </c>
      <c r="J68" t="s">
        <v>53</v>
      </c>
      <c r="K68" t="s">
        <v>54</v>
      </c>
      <c r="L68" t="s">
        <v>55</v>
      </c>
      <c r="M68" t="s">
        <v>55</v>
      </c>
      <c r="N68" t="s">
        <v>55</v>
      </c>
      <c r="O68" t="s">
        <v>659</v>
      </c>
      <c r="P68" t="s">
        <v>57</v>
      </c>
      <c r="Q68" t="s">
        <v>659</v>
      </c>
      <c r="R68">
        <v>210</v>
      </c>
      <c r="S68" t="s">
        <v>2191</v>
      </c>
      <c r="T68">
        <v>17</v>
      </c>
      <c r="U68" t="s">
        <v>2191</v>
      </c>
      <c r="V68">
        <v>17</v>
      </c>
      <c r="W68" t="s">
        <v>2191</v>
      </c>
      <c r="X68">
        <v>17</v>
      </c>
      <c r="Y68">
        <v>17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1244</v>
      </c>
      <c r="AF68" t="s">
        <v>61</v>
      </c>
      <c r="AG68" t="s">
        <v>2837</v>
      </c>
      <c r="AH68" t="s">
        <v>263</v>
      </c>
      <c r="AI68">
        <v>19.579999999999998</v>
      </c>
      <c r="AJ68">
        <v>19.579999999999998</v>
      </c>
      <c r="AK68" s="3">
        <v>0</v>
      </c>
      <c r="AL68" t="s">
        <v>65</v>
      </c>
      <c r="AM68" t="s">
        <v>65</v>
      </c>
      <c r="AN68" t="s">
        <v>65</v>
      </c>
      <c r="AO68" t="s">
        <v>65</v>
      </c>
      <c r="AP68" t="s">
        <v>66</v>
      </c>
      <c r="AQ68" t="s">
        <v>66</v>
      </c>
      <c r="AR68" t="s">
        <v>67</v>
      </c>
      <c r="AS68" t="s">
        <v>65</v>
      </c>
    </row>
    <row r="69" spans="1:45" x14ac:dyDescent="0.3">
      <c r="A69" t="s">
        <v>2836</v>
      </c>
      <c r="B69" t="s">
        <v>655</v>
      </c>
      <c r="C69">
        <v>720</v>
      </c>
      <c r="D69">
        <v>1339</v>
      </c>
      <c r="E69" t="s">
        <v>656</v>
      </c>
      <c r="F69" t="s">
        <v>657</v>
      </c>
      <c r="G69" t="s">
        <v>1483</v>
      </c>
      <c r="H69" t="s">
        <v>2766</v>
      </c>
      <c r="I69" t="s">
        <v>52</v>
      </c>
      <c r="J69" t="s">
        <v>53</v>
      </c>
      <c r="K69" t="s">
        <v>54</v>
      </c>
      <c r="L69" t="s">
        <v>55</v>
      </c>
      <c r="M69" t="s">
        <v>55</v>
      </c>
      <c r="N69" t="s">
        <v>55</v>
      </c>
      <c r="O69" t="s">
        <v>659</v>
      </c>
      <c r="P69" t="s">
        <v>57</v>
      </c>
      <c r="Q69" t="s">
        <v>659</v>
      </c>
      <c r="R69">
        <v>103</v>
      </c>
      <c r="S69" t="s">
        <v>2835</v>
      </c>
      <c r="T69">
        <v>24</v>
      </c>
      <c r="U69" t="s">
        <v>2835</v>
      </c>
      <c r="V69">
        <v>24</v>
      </c>
      <c r="W69" t="s">
        <v>2835</v>
      </c>
      <c r="X69">
        <v>24</v>
      </c>
      <c r="Y69">
        <v>24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2834</v>
      </c>
      <c r="AF69" t="s">
        <v>61</v>
      </c>
      <c r="AG69" t="s">
        <v>2833</v>
      </c>
      <c r="AH69" t="s">
        <v>2640</v>
      </c>
      <c r="AI69">
        <v>15.53</v>
      </c>
      <c r="AJ69">
        <v>15.53</v>
      </c>
      <c r="AK69" s="3">
        <v>0</v>
      </c>
      <c r="AL69" t="s">
        <v>65</v>
      </c>
      <c r="AM69" t="s">
        <v>65</v>
      </c>
      <c r="AN69" t="s">
        <v>65</v>
      </c>
      <c r="AO69" t="s">
        <v>65</v>
      </c>
      <c r="AP69" t="s">
        <v>66</v>
      </c>
      <c r="AQ69" t="s">
        <v>66</v>
      </c>
      <c r="AR69" t="s">
        <v>67</v>
      </c>
      <c r="AS69" t="s">
        <v>65</v>
      </c>
    </row>
    <row r="70" spans="1:45" x14ac:dyDescent="0.3">
      <c r="A70" t="s">
        <v>2832</v>
      </c>
      <c r="B70" t="s">
        <v>655</v>
      </c>
      <c r="C70">
        <v>720</v>
      </c>
      <c r="D70">
        <v>1339</v>
      </c>
      <c r="E70" t="s">
        <v>656</v>
      </c>
      <c r="F70" t="s">
        <v>657</v>
      </c>
      <c r="G70" t="s">
        <v>1483</v>
      </c>
      <c r="H70" t="s">
        <v>2766</v>
      </c>
      <c r="I70" t="s">
        <v>52</v>
      </c>
      <c r="J70" t="s">
        <v>53</v>
      </c>
      <c r="K70" t="s">
        <v>54</v>
      </c>
      <c r="L70" t="s">
        <v>55</v>
      </c>
      <c r="M70" t="s">
        <v>55</v>
      </c>
      <c r="N70" t="s">
        <v>55</v>
      </c>
      <c r="O70" t="s">
        <v>659</v>
      </c>
      <c r="P70" t="s">
        <v>57</v>
      </c>
      <c r="Q70" t="s">
        <v>659</v>
      </c>
      <c r="R70">
        <v>478</v>
      </c>
      <c r="S70" t="s">
        <v>2831</v>
      </c>
      <c r="T70">
        <v>29</v>
      </c>
      <c r="U70" t="s">
        <v>2830</v>
      </c>
      <c r="V70">
        <v>28</v>
      </c>
      <c r="W70" t="s">
        <v>2829</v>
      </c>
      <c r="X70">
        <v>30</v>
      </c>
      <c r="Y70">
        <v>19</v>
      </c>
      <c r="Z70">
        <v>10</v>
      </c>
      <c r="AA70">
        <v>1</v>
      </c>
      <c r="AB70">
        <v>1</v>
      </c>
      <c r="AC70">
        <v>0</v>
      </c>
      <c r="AD70">
        <v>1</v>
      </c>
      <c r="AE70" t="s">
        <v>2828</v>
      </c>
      <c r="AF70" t="s">
        <v>1212</v>
      </c>
      <c r="AG70" t="s">
        <v>2827</v>
      </c>
      <c r="AH70" t="s">
        <v>2573</v>
      </c>
      <c r="AI70">
        <v>13.02</v>
      </c>
      <c r="AJ70">
        <v>8.68</v>
      </c>
      <c r="AK70" s="3">
        <v>0.36670000000000003</v>
      </c>
      <c r="AL70" t="s">
        <v>203</v>
      </c>
      <c r="AM70" t="s">
        <v>2826</v>
      </c>
      <c r="AN70" t="s">
        <v>65</v>
      </c>
      <c r="AO70" t="s">
        <v>203</v>
      </c>
      <c r="AP70" t="s">
        <v>61</v>
      </c>
      <c r="AQ70" t="s">
        <v>2825</v>
      </c>
      <c r="AR70" t="s">
        <v>2824</v>
      </c>
      <c r="AS70" t="s">
        <v>2823</v>
      </c>
    </row>
    <row r="71" spans="1:45" x14ac:dyDescent="0.3">
      <c r="A71" t="s">
        <v>2822</v>
      </c>
      <c r="B71" t="s">
        <v>655</v>
      </c>
      <c r="C71">
        <v>720</v>
      </c>
      <c r="D71">
        <v>1339</v>
      </c>
      <c r="E71" t="s">
        <v>656</v>
      </c>
      <c r="F71" t="s">
        <v>657</v>
      </c>
      <c r="G71" t="s">
        <v>1483</v>
      </c>
      <c r="H71" t="s">
        <v>2766</v>
      </c>
      <c r="I71" t="s">
        <v>52</v>
      </c>
      <c r="J71" t="s">
        <v>53</v>
      </c>
      <c r="K71" t="s">
        <v>54</v>
      </c>
      <c r="L71" t="s">
        <v>55</v>
      </c>
      <c r="M71" t="s">
        <v>55</v>
      </c>
      <c r="N71" t="s">
        <v>55</v>
      </c>
      <c r="O71" t="s">
        <v>659</v>
      </c>
      <c r="P71" t="s">
        <v>57</v>
      </c>
      <c r="Q71" t="s">
        <v>659</v>
      </c>
      <c r="R71">
        <v>252</v>
      </c>
      <c r="S71" t="s">
        <v>147</v>
      </c>
      <c r="T71">
        <v>25</v>
      </c>
      <c r="U71" t="s">
        <v>2821</v>
      </c>
      <c r="V71">
        <v>23</v>
      </c>
      <c r="W71" t="s">
        <v>2821</v>
      </c>
      <c r="X71">
        <v>23</v>
      </c>
      <c r="Y71">
        <v>23</v>
      </c>
      <c r="Z71">
        <v>2</v>
      </c>
      <c r="AA71">
        <v>0</v>
      </c>
      <c r="AB71">
        <v>0</v>
      </c>
      <c r="AC71">
        <v>0</v>
      </c>
      <c r="AD71">
        <v>0</v>
      </c>
      <c r="AE71" t="s">
        <v>2820</v>
      </c>
      <c r="AF71" t="s">
        <v>61</v>
      </c>
      <c r="AG71" t="s">
        <v>2819</v>
      </c>
      <c r="AH71" t="s">
        <v>1980</v>
      </c>
      <c r="AI71">
        <v>12.34</v>
      </c>
      <c r="AJ71">
        <v>11.35</v>
      </c>
      <c r="AK71" s="3">
        <v>0.08</v>
      </c>
      <c r="AL71" t="s">
        <v>65</v>
      </c>
      <c r="AM71" t="s">
        <v>322</v>
      </c>
      <c r="AN71" t="s">
        <v>65</v>
      </c>
      <c r="AO71" t="s">
        <v>65</v>
      </c>
      <c r="AP71" t="s">
        <v>66</v>
      </c>
      <c r="AQ71" t="s">
        <v>179</v>
      </c>
      <c r="AR71" t="s">
        <v>783</v>
      </c>
      <c r="AS71" t="s">
        <v>322</v>
      </c>
    </row>
    <row r="72" spans="1:45" x14ac:dyDescent="0.3">
      <c r="A72" t="s">
        <v>2818</v>
      </c>
      <c r="B72" t="s">
        <v>655</v>
      </c>
      <c r="C72">
        <v>720</v>
      </c>
      <c r="D72">
        <v>1339</v>
      </c>
      <c r="E72" t="s">
        <v>656</v>
      </c>
      <c r="F72" t="s">
        <v>657</v>
      </c>
      <c r="G72" t="s">
        <v>1483</v>
      </c>
      <c r="H72" t="s">
        <v>2766</v>
      </c>
      <c r="I72" t="s">
        <v>52</v>
      </c>
      <c r="J72" t="s">
        <v>53</v>
      </c>
      <c r="K72" t="s">
        <v>54</v>
      </c>
      <c r="L72" t="s">
        <v>55</v>
      </c>
      <c r="M72" t="s">
        <v>55</v>
      </c>
      <c r="N72" t="s">
        <v>55</v>
      </c>
      <c r="O72" t="s">
        <v>659</v>
      </c>
      <c r="P72" t="s">
        <v>57</v>
      </c>
      <c r="Q72" t="s">
        <v>659</v>
      </c>
      <c r="R72">
        <v>364</v>
      </c>
      <c r="S72" t="s">
        <v>2817</v>
      </c>
      <c r="T72">
        <v>30</v>
      </c>
      <c r="U72" t="s">
        <v>2816</v>
      </c>
      <c r="V72">
        <v>26</v>
      </c>
      <c r="W72" t="s">
        <v>2816</v>
      </c>
      <c r="X72">
        <v>26</v>
      </c>
      <c r="Y72">
        <v>26</v>
      </c>
      <c r="Z72">
        <v>4</v>
      </c>
      <c r="AA72">
        <v>0</v>
      </c>
      <c r="AB72">
        <v>0</v>
      </c>
      <c r="AC72">
        <v>0</v>
      </c>
      <c r="AD72">
        <v>0</v>
      </c>
      <c r="AE72" t="s">
        <v>2815</v>
      </c>
      <c r="AF72" t="s">
        <v>61</v>
      </c>
      <c r="AG72" t="s">
        <v>2814</v>
      </c>
      <c r="AH72" t="s">
        <v>739</v>
      </c>
      <c r="AI72">
        <v>22.49</v>
      </c>
      <c r="AJ72">
        <v>19.489999999999998</v>
      </c>
      <c r="AK72" s="3">
        <v>0.1333</v>
      </c>
      <c r="AL72" t="s">
        <v>65</v>
      </c>
      <c r="AM72" t="s">
        <v>88</v>
      </c>
      <c r="AN72" t="s">
        <v>65</v>
      </c>
      <c r="AO72" t="s">
        <v>65</v>
      </c>
      <c r="AP72" t="s">
        <v>66</v>
      </c>
      <c r="AQ72" t="s">
        <v>179</v>
      </c>
      <c r="AR72" t="s">
        <v>2390</v>
      </c>
      <c r="AS72" t="s">
        <v>88</v>
      </c>
    </row>
    <row r="73" spans="1:45" x14ac:dyDescent="0.3">
      <c r="A73" t="s">
        <v>2813</v>
      </c>
      <c r="B73" t="s">
        <v>655</v>
      </c>
      <c r="C73">
        <v>720</v>
      </c>
      <c r="D73">
        <v>1339</v>
      </c>
      <c r="E73" t="s">
        <v>656</v>
      </c>
      <c r="F73" t="s">
        <v>657</v>
      </c>
      <c r="G73" t="s">
        <v>1483</v>
      </c>
      <c r="H73" t="s">
        <v>2766</v>
      </c>
      <c r="I73" t="s">
        <v>52</v>
      </c>
      <c r="J73" t="s">
        <v>53</v>
      </c>
      <c r="K73" t="s">
        <v>54</v>
      </c>
      <c r="L73" t="s">
        <v>55</v>
      </c>
      <c r="M73" t="s">
        <v>55</v>
      </c>
      <c r="N73" t="s">
        <v>55</v>
      </c>
      <c r="O73" t="s">
        <v>659</v>
      </c>
      <c r="P73" t="s">
        <v>57</v>
      </c>
      <c r="Q73" t="s">
        <v>659</v>
      </c>
      <c r="R73">
        <v>380</v>
      </c>
      <c r="S73" t="s">
        <v>931</v>
      </c>
      <c r="T73">
        <v>30</v>
      </c>
      <c r="U73" t="s">
        <v>2812</v>
      </c>
      <c r="V73">
        <v>30</v>
      </c>
      <c r="W73" t="s">
        <v>2811</v>
      </c>
      <c r="X73">
        <v>36</v>
      </c>
      <c r="Y73">
        <v>29</v>
      </c>
      <c r="Z73">
        <v>1</v>
      </c>
      <c r="AA73">
        <v>3</v>
      </c>
      <c r="AB73">
        <v>3</v>
      </c>
      <c r="AC73">
        <v>1</v>
      </c>
      <c r="AD73">
        <v>2</v>
      </c>
      <c r="AE73" t="s">
        <v>2810</v>
      </c>
      <c r="AF73" t="s">
        <v>2797</v>
      </c>
      <c r="AG73" t="s">
        <v>2809</v>
      </c>
      <c r="AH73" t="s">
        <v>1952</v>
      </c>
      <c r="AI73">
        <v>13.31</v>
      </c>
      <c r="AJ73">
        <v>12.91</v>
      </c>
      <c r="AK73" s="3">
        <v>0.1212</v>
      </c>
      <c r="AL73" t="s">
        <v>579</v>
      </c>
      <c r="AM73" t="s">
        <v>438</v>
      </c>
      <c r="AN73" t="s">
        <v>438</v>
      </c>
      <c r="AO73" t="s">
        <v>437</v>
      </c>
      <c r="AP73" t="s">
        <v>61</v>
      </c>
      <c r="AQ73" t="s">
        <v>1108</v>
      </c>
      <c r="AR73" t="s">
        <v>2808</v>
      </c>
      <c r="AS73" t="s">
        <v>2807</v>
      </c>
    </row>
    <row r="74" spans="1:45" x14ac:dyDescent="0.3">
      <c r="A74" t="s">
        <v>2806</v>
      </c>
      <c r="B74" t="s">
        <v>655</v>
      </c>
      <c r="C74">
        <v>720</v>
      </c>
      <c r="D74">
        <v>1339</v>
      </c>
      <c r="E74" t="s">
        <v>656</v>
      </c>
      <c r="F74" t="s">
        <v>657</v>
      </c>
      <c r="G74" t="s">
        <v>1483</v>
      </c>
      <c r="H74" t="s">
        <v>2766</v>
      </c>
      <c r="I74" t="s">
        <v>52</v>
      </c>
      <c r="J74" t="s">
        <v>53</v>
      </c>
      <c r="K74" t="s">
        <v>54</v>
      </c>
      <c r="L74" t="s">
        <v>55</v>
      </c>
      <c r="M74" t="s">
        <v>55</v>
      </c>
      <c r="N74" t="s">
        <v>55</v>
      </c>
      <c r="O74" t="s">
        <v>659</v>
      </c>
      <c r="P74" t="s">
        <v>57</v>
      </c>
      <c r="Q74" t="s">
        <v>659</v>
      </c>
      <c r="R74">
        <v>178</v>
      </c>
      <c r="S74" t="s">
        <v>1923</v>
      </c>
      <c r="T74">
        <v>21</v>
      </c>
      <c r="U74" t="s">
        <v>1923</v>
      </c>
      <c r="V74">
        <v>21</v>
      </c>
      <c r="W74" t="s">
        <v>2805</v>
      </c>
      <c r="X74">
        <v>23</v>
      </c>
      <c r="Y74">
        <v>21</v>
      </c>
      <c r="Z74">
        <v>0</v>
      </c>
      <c r="AA74">
        <v>1</v>
      </c>
      <c r="AB74">
        <v>1</v>
      </c>
      <c r="AC74">
        <v>0</v>
      </c>
      <c r="AD74">
        <v>1</v>
      </c>
      <c r="AE74" t="s">
        <v>274</v>
      </c>
      <c r="AF74" t="s">
        <v>2804</v>
      </c>
      <c r="AG74" t="s">
        <v>2803</v>
      </c>
      <c r="AH74" t="s">
        <v>1659</v>
      </c>
      <c r="AI74">
        <v>15.2</v>
      </c>
      <c r="AJ74">
        <v>15.2</v>
      </c>
      <c r="AK74" s="3">
        <v>4.5499999999999999E-2</v>
      </c>
      <c r="AL74" t="s">
        <v>1720</v>
      </c>
      <c r="AM74" t="s">
        <v>65</v>
      </c>
      <c r="AN74" t="s">
        <v>65</v>
      </c>
      <c r="AO74" t="s">
        <v>1720</v>
      </c>
      <c r="AP74" t="s">
        <v>61</v>
      </c>
      <c r="AQ74" t="s">
        <v>77</v>
      </c>
      <c r="AR74" t="s">
        <v>2384</v>
      </c>
      <c r="AS74" t="s">
        <v>107</v>
      </c>
    </row>
    <row r="75" spans="1:45" x14ac:dyDescent="0.3">
      <c r="A75" t="s">
        <v>2802</v>
      </c>
      <c r="B75" t="s">
        <v>655</v>
      </c>
      <c r="C75">
        <v>720</v>
      </c>
      <c r="D75">
        <v>1339</v>
      </c>
      <c r="E75" t="s">
        <v>656</v>
      </c>
      <c r="F75" t="s">
        <v>657</v>
      </c>
      <c r="G75" t="s">
        <v>1483</v>
      </c>
      <c r="H75" t="s">
        <v>2766</v>
      </c>
      <c r="I75" t="s">
        <v>52</v>
      </c>
      <c r="J75" t="s">
        <v>53</v>
      </c>
      <c r="K75" t="s">
        <v>54</v>
      </c>
      <c r="L75" t="s">
        <v>55</v>
      </c>
      <c r="M75" t="s">
        <v>55</v>
      </c>
      <c r="N75" t="s">
        <v>55</v>
      </c>
      <c r="O75" t="s">
        <v>659</v>
      </c>
      <c r="P75" t="s">
        <v>57</v>
      </c>
      <c r="Q75" t="s">
        <v>659</v>
      </c>
      <c r="R75">
        <v>172</v>
      </c>
      <c r="S75" t="s">
        <v>2801</v>
      </c>
      <c r="T75">
        <v>20</v>
      </c>
      <c r="U75" t="s">
        <v>2800</v>
      </c>
      <c r="V75">
        <v>20</v>
      </c>
      <c r="W75" t="s">
        <v>2799</v>
      </c>
      <c r="X75">
        <v>24</v>
      </c>
      <c r="Y75">
        <v>19</v>
      </c>
      <c r="Z75">
        <v>1</v>
      </c>
      <c r="AA75">
        <v>2</v>
      </c>
      <c r="AB75">
        <v>2</v>
      </c>
      <c r="AC75">
        <v>0</v>
      </c>
      <c r="AD75">
        <v>2</v>
      </c>
      <c r="AE75" t="s">
        <v>2798</v>
      </c>
      <c r="AF75" t="s">
        <v>2797</v>
      </c>
      <c r="AG75" t="s">
        <v>2796</v>
      </c>
      <c r="AH75" t="s">
        <v>2461</v>
      </c>
      <c r="AI75">
        <v>13.59</v>
      </c>
      <c r="AJ75">
        <v>12.97</v>
      </c>
      <c r="AK75" s="3">
        <v>0.13639999999999999</v>
      </c>
      <c r="AL75" t="s">
        <v>579</v>
      </c>
      <c r="AM75" t="s">
        <v>1720</v>
      </c>
      <c r="AN75" t="s">
        <v>65</v>
      </c>
      <c r="AO75" t="s">
        <v>579</v>
      </c>
      <c r="AP75" t="s">
        <v>61</v>
      </c>
      <c r="AQ75" t="s">
        <v>519</v>
      </c>
      <c r="AR75" t="s">
        <v>2795</v>
      </c>
      <c r="AS75" t="s">
        <v>2794</v>
      </c>
    </row>
    <row r="76" spans="1:45" x14ac:dyDescent="0.3">
      <c r="A76" t="s">
        <v>2793</v>
      </c>
      <c r="B76" t="s">
        <v>655</v>
      </c>
      <c r="C76">
        <v>720</v>
      </c>
      <c r="D76">
        <v>1339</v>
      </c>
      <c r="E76" t="s">
        <v>656</v>
      </c>
      <c r="F76" t="s">
        <v>657</v>
      </c>
      <c r="G76" t="s">
        <v>1483</v>
      </c>
      <c r="H76" t="s">
        <v>2766</v>
      </c>
      <c r="I76" t="s">
        <v>52</v>
      </c>
      <c r="J76" t="s">
        <v>53</v>
      </c>
      <c r="K76" t="s">
        <v>54</v>
      </c>
      <c r="L76" t="s">
        <v>55</v>
      </c>
      <c r="M76" t="s">
        <v>55</v>
      </c>
      <c r="N76" t="s">
        <v>55</v>
      </c>
      <c r="O76" t="s">
        <v>659</v>
      </c>
      <c r="P76" t="s">
        <v>57</v>
      </c>
      <c r="Q76" t="s">
        <v>659</v>
      </c>
      <c r="R76">
        <v>326</v>
      </c>
      <c r="S76" t="s">
        <v>160</v>
      </c>
      <c r="T76">
        <v>25</v>
      </c>
      <c r="U76" t="s">
        <v>2792</v>
      </c>
      <c r="V76">
        <v>25</v>
      </c>
      <c r="W76" t="s">
        <v>2791</v>
      </c>
      <c r="X76">
        <v>31</v>
      </c>
      <c r="Y76">
        <v>22</v>
      </c>
      <c r="Z76">
        <v>3</v>
      </c>
      <c r="AA76">
        <v>3</v>
      </c>
      <c r="AB76">
        <v>3</v>
      </c>
      <c r="AC76">
        <v>0</v>
      </c>
      <c r="AD76">
        <v>3</v>
      </c>
      <c r="AE76" t="s">
        <v>2790</v>
      </c>
      <c r="AF76" t="s">
        <v>150</v>
      </c>
      <c r="AG76" t="s">
        <v>2219</v>
      </c>
      <c r="AH76" t="s">
        <v>2789</v>
      </c>
      <c r="AI76">
        <v>14.26</v>
      </c>
      <c r="AJ76">
        <v>12.74</v>
      </c>
      <c r="AK76" s="3">
        <v>0.21429999999999999</v>
      </c>
      <c r="AL76" t="s">
        <v>154</v>
      </c>
      <c r="AM76" t="s">
        <v>154</v>
      </c>
      <c r="AN76" t="s">
        <v>65</v>
      </c>
      <c r="AO76" t="s">
        <v>154</v>
      </c>
      <c r="AP76" t="s">
        <v>61</v>
      </c>
      <c r="AQ76" t="s">
        <v>109</v>
      </c>
      <c r="AR76" t="s">
        <v>485</v>
      </c>
      <c r="AS76" t="s">
        <v>486</v>
      </c>
    </row>
    <row r="77" spans="1:45" x14ac:dyDescent="0.3">
      <c r="A77" t="s">
        <v>2788</v>
      </c>
      <c r="B77" t="s">
        <v>655</v>
      </c>
      <c r="C77">
        <v>720</v>
      </c>
      <c r="D77">
        <v>1339</v>
      </c>
      <c r="E77" t="s">
        <v>656</v>
      </c>
      <c r="F77" t="s">
        <v>657</v>
      </c>
      <c r="G77" t="s">
        <v>1483</v>
      </c>
      <c r="H77" t="s">
        <v>2766</v>
      </c>
      <c r="I77" t="s">
        <v>52</v>
      </c>
      <c r="J77" t="s">
        <v>53</v>
      </c>
      <c r="K77" t="s">
        <v>54</v>
      </c>
      <c r="L77" t="s">
        <v>55</v>
      </c>
      <c r="M77" t="s">
        <v>55</v>
      </c>
      <c r="N77" t="s">
        <v>55</v>
      </c>
      <c r="O77" t="s">
        <v>659</v>
      </c>
      <c r="P77" t="s">
        <v>57</v>
      </c>
      <c r="Q77" t="s">
        <v>659</v>
      </c>
      <c r="R77">
        <v>215</v>
      </c>
      <c r="S77" t="s">
        <v>2351</v>
      </c>
      <c r="T77">
        <v>20</v>
      </c>
      <c r="U77" t="s">
        <v>2787</v>
      </c>
      <c r="V77">
        <v>19</v>
      </c>
      <c r="W77" t="s">
        <v>2786</v>
      </c>
      <c r="X77">
        <v>27</v>
      </c>
      <c r="Y77">
        <v>16</v>
      </c>
      <c r="Z77">
        <v>4</v>
      </c>
      <c r="AA77">
        <v>4</v>
      </c>
      <c r="AB77">
        <v>4</v>
      </c>
      <c r="AC77">
        <v>1</v>
      </c>
      <c r="AD77">
        <v>3</v>
      </c>
      <c r="AE77" t="s">
        <v>2785</v>
      </c>
      <c r="AF77" t="s">
        <v>2784</v>
      </c>
      <c r="AG77" t="s">
        <v>2783</v>
      </c>
      <c r="AH77" t="s">
        <v>2782</v>
      </c>
      <c r="AI77">
        <v>8.4</v>
      </c>
      <c r="AJ77">
        <v>7</v>
      </c>
      <c r="AK77" s="3">
        <v>0.33329999999999999</v>
      </c>
      <c r="AL77" t="s">
        <v>265</v>
      </c>
      <c r="AM77" t="s">
        <v>265</v>
      </c>
      <c r="AN77" t="s">
        <v>782</v>
      </c>
      <c r="AO77" t="s">
        <v>111</v>
      </c>
      <c r="AP77" t="s">
        <v>61</v>
      </c>
      <c r="AQ77" t="s">
        <v>109</v>
      </c>
      <c r="AR77" t="s">
        <v>2781</v>
      </c>
      <c r="AS77" t="s">
        <v>2070</v>
      </c>
    </row>
    <row r="78" spans="1:45" x14ac:dyDescent="0.3">
      <c r="A78" t="s">
        <v>2780</v>
      </c>
      <c r="B78" t="s">
        <v>655</v>
      </c>
      <c r="C78">
        <v>720</v>
      </c>
      <c r="D78">
        <v>1339</v>
      </c>
      <c r="E78" t="s">
        <v>656</v>
      </c>
      <c r="F78" t="s">
        <v>657</v>
      </c>
      <c r="G78" t="s">
        <v>1483</v>
      </c>
      <c r="H78" t="s">
        <v>2766</v>
      </c>
      <c r="I78" t="s">
        <v>52</v>
      </c>
      <c r="J78" t="s">
        <v>53</v>
      </c>
      <c r="K78" t="s">
        <v>54</v>
      </c>
      <c r="L78" t="s">
        <v>55</v>
      </c>
      <c r="M78" t="s">
        <v>55</v>
      </c>
      <c r="N78" t="s">
        <v>55</v>
      </c>
      <c r="O78" t="s">
        <v>659</v>
      </c>
      <c r="P78" t="s">
        <v>57</v>
      </c>
      <c r="Q78" t="s">
        <v>659</v>
      </c>
      <c r="R78">
        <v>50</v>
      </c>
      <c r="S78" t="s">
        <v>2779</v>
      </c>
      <c r="T78">
        <v>25</v>
      </c>
      <c r="U78" t="s">
        <v>2779</v>
      </c>
      <c r="V78">
        <v>25</v>
      </c>
      <c r="W78" t="s">
        <v>2779</v>
      </c>
      <c r="X78">
        <v>25</v>
      </c>
      <c r="Y78">
        <v>25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2778</v>
      </c>
      <c r="AF78" t="s">
        <v>61</v>
      </c>
      <c r="AG78" t="s">
        <v>2777</v>
      </c>
      <c r="AH78" t="s">
        <v>2776</v>
      </c>
      <c r="AI78">
        <v>14.2</v>
      </c>
      <c r="AJ78">
        <v>14.2</v>
      </c>
      <c r="AK78" s="3">
        <v>0</v>
      </c>
      <c r="AL78" t="s">
        <v>65</v>
      </c>
      <c r="AM78" t="s">
        <v>65</v>
      </c>
      <c r="AN78" t="s">
        <v>65</v>
      </c>
      <c r="AO78" t="s">
        <v>65</v>
      </c>
      <c r="AP78" t="s">
        <v>66</v>
      </c>
      <c r="AQ78" t="s">
        <v>66</v>
      </c>
      <c r="AR78" t="s">
        <v>67</v>
      </c>
      <c r="AS78" t="s">
        <v>65</v>
      </c>
    </row>
    <row r="79" spans="1:45" x14ac:dyDescent="0.3">
      <c r="A79" t="s">
        <v>2775</v>
      </c>
      <c r="B79" t="s">
        <v>655</v>
      </c>
      <c r="C79">
        <v>720</v>
      </c>
      <c r="D79">
        <v>1339</v>
      </c>
      <c r="E79" t="s">
        <v>656</v>
      </c>
      <c r="F79" t="s">
        <v>657</v>
      </c>
      <c r="G79" t="s">
        <v>1483</v>
      </c>
      <c r="H79" t="s">
        <v>2766</v>
      </c>
      <c r="I79" t="s">
        <v>52</v>
      </c>
      <c r="J79" t="s">
        <v>53</v>
      </c>
      <c r="K79" t="s">
        <v>54</v>
      </c>
      <c r="L79" t="s">
        <v>55</v>
      </c>
      <c r="M79" t="s">
        <v>55</v>
      </c>
      <c r="N79" t="s">
        <v>55</v>
      </c>
      <c r="O79" t="s">
        <v>659</v>
      </c>
      <c r="P79" t="s">
        <v>57</v>
      </c>
      <c r="Q79" t="s">
        <v>659</v>
      </c>
      <c r="R79">
        <v>151</v>
      </c>
      <c r="S79" t="s">
        <v>1752</v>
      </c>
      <c r="T79">
        <v>25</v>
      </c>
      <c r="U79" t="s">
        <v>1752</v>
      </c>
      <c r="V79">
        <v>25</v>
      </c>
      <c r="W79" t="s">
        <v>2774</v>
      </c>
      <c r="X79">
        <v>27</v>
      </c>
      <c r="Y79">
        <v>25</v>
      </c>
      <c r="Z79">
        <v>0</v>
      </c>
      <c r="AA79">
        <v>1</v>
      </c>
      <c r="AB79">
        <v>1</v>
      </c>
      <c r="AC79">
        <v>0</v>
      </c>
      <c r="AD79">
        <v>1</v>
      </c>
      <c r="AE79" t="s">
        <v>2773</v>
      </c>
      <c r="AF79" t="s">
        <v>163</v>
      </c>
      <c r="AG79" t="s">
        <v>2772</v>
      </c>
      <c r="AH79" t="s">
        <v>1968</v>
      </c>
      <c r="AI79">
        <v>12.79</v>
      </c>
      <c r="AJ79">
        <v>12.79</v>
      </c>
      <c r="AK79" s="3">
        <v>3.85E-2</v>
      </c>
      <c r="AL79" t="s">
        <v>167</v>
      </c>
      <c r="AM79" t="s">
        <v>65</v>
      </c>
      <c r="AN79" t="s">
        <v>65</v>
      </c>
      <c r="AO79" t="s">
        <v>167</v>
      </c>
      <c r="AP79" t="s">
        <v>61</v>
      </c>
      <c r="AQ79" t="s">
        <v>77</v>
      </c>
      <c r="AR79" t="s">
        <v>168</v>
      </c>
      <c r="AS79" t="s">
        <v>169</v>
      </c>
    </row>
    <row r="80" spans="1:45" x14ac:dyDescent="0.3">
      <c r="A80" t="s">
        <v>2771</v>
      </c>
      <c r="B80" t="s">
        <v>655</v>
      </c>
      <c r="C80">
        <v>720</v>
      </c>
      <c r="D80">
        <v>1339</v>
      </c>
      <c r="E80" t="s">
        <v>656</v>
      </c>
      <c r="F80" t="s">
        <v>657</v>
      </c>
      <c r="G80" t="s">
        <v>1483</v>
      </c>
      <c r="H80" t="s">
        <v>2766</v>
      </c>
      <c r="I80" t="s">
        <v>52</v>
      </c>
      <c r="J80" t="s">
        <v>53</v>
      </c>
      <c r="K80" t="s">
        <v>54</v>
      </c>
      <c r="L80" t="s">
        <v>55</v>
      </c>
      <c r="M80" t="s">
        <v>55</v>
      </c>
      <c r="N80" t="s">
        <v>55</v>
      </c>
      <c r="O80" t="s">
        <v>659</v>
      </c>
      <c r="P80" t="s">
        <v>57</v>
      </c>
      <c r="Q80" t="s">
        <v>659</v>
      </c>
      <c r="R80">
        <v>4</v>
      </c>
      <c r="S80" t="s">
        <v>99</v>
      </c>
      <c r="T80">
        <v>22</v>
      </c>
      <c r="U80" t="s">
        <v>99</v>
      </c>
      <c r="V80">
        <v>22</v>
      </c>
      <c r="W80" t="s">
        <v>99</v>
      </c>
      <c r="X80">
        <v>22</v>
      </c>
      <c r="Y80">
        <v>22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2770</v>
      </c>
      <c r="AF80" t="s">
        <v>61</v>
      </c>
      <c r="AG80" t="s">
        <v>2769</v>
      </c>
      <c r="AH80" t="s">
        <v>2768</v>
      </c>
      <c r="AI80">
        <v>14.1</v>
      </c>
      <c r="AJ80">
        <v>14.1</v>
      </c>
      <c r="AK80" s="3">
        <v>0</v>
      </c>
      <c r="AL80" t="s">
        <v>65</v>
      </c>
      <c r="AM80" t="s">
        <v>65</v>
      </c>
      <c r="AN80" t="s">
        <v>65</v>
      </c>
      <c r="AO80" t="s">
        <v>65</v>
      </c>
      <c r="AP80" t="s">
        <v>66</v>
      </c>
      <c r="AQ80" t="s">
        <v>66</v>
      </c>
      <c r="AR80" t="s">
        <v>67</v>
      </c>
      <c r="AS80" t="s">
        <v>65</v>
      </c>
    </row>
    <row r="81" spans="1:45" x14ac:dyDescent="0.3">
      <c r="A81" t="s">
        <v>2767</v>
      </c>
      <c r="B81" t="s">
        <v>655</v>
      </c>
      <c r="C81">
        <v>720</v>
      </c>
      <c r="D81">
        <v>1339</v>
      </c>
      <c r="E81" t="s">
        <v>656</v>
      </c>
      <c r="F81" t="s">
        <v>657</v>
      </c>
      <c r="G81" t="s">
        <v>1483</v>
      </c>
      <c r="H81" t="s">
        <v>2766</v>
      </c>
      <c r="I81" t="s">
        <v>52</v>
      </c>
      <c r="J81" t="s">
        <v>53</v>
      </c>
      <c r="K81" t="s">
        <v>54</v>
      </c>
      <c r="L81" t="s">
        <v>55</v>
      </c>
      <c r="M81" t="s">
        <v>55</v>
      </c>
      <c r="N81" t="s">
        <v>55</v>
      </c>
      <c r="O81" t="s">
        <v>659</v>
      </c>
      <c r="P81" t="s">
        <v>57</v>
      </c>
      <c r="Q81" t="s">
        <v>659</v>
      </c>
      <c r="R81">
        <v>49</v>
      </c>
      <c r="S81" t="s">
        <v>608</v>
      </c>
      <c r="T81">
        <v>27</v>
      </c>
      <c r="U81" t="s">
        <v>2765</v>
      </c>
      <c r="V81">
        <v>24</v>
      </c>
      <c r="W81" t="s">
        <v>2765</v>
      </c>
      <c r="X81">
        <v>24</v>
      </c>
      <c r="Y81">
        <v>20</v>
      </c>
      <c r="Z81">
        <v>7</v>
      </c>
      <c r="AA81">
        <v>0</v>
      </c>
      <c r="AB81">
        <v>0</v>
      </c>
      <c r="AC81">
        <v>0</v>
      </c>
      <c r="AD81">
        <v>0</v>
      </c>
      <c r="AE81" t="s">
        <v>1842</v>
      </c>
      <c r="AF81" t="s">
        <v>61</v>
      </c>
      <c r="AG81" t="s">
        <v>2523</v>
      </c>
      <c r="AH81" t="s">
        <v>1659</v>
      </c>
      <c r="AI81">
        <v>15.21</v>
      </c>
      <c r="AJ81">
        <v>11.27</v>
      </c>
      <c r="AK81" s="3">
        <v>0.25929999999999997</v>
      </c>
      <c r="AL81" t="s">
        <v>65</v>
      </c>
      <c r="AM81" t="s">
        <v>2763</v>
      </c>
      <c r="AN81" t="s">
        <v>65</v>
      </c>
      <c r="AO81" t="s">
        <v>65</v>
      </c>
      <c r="AP81" t="s">
        <v>66</v>
      </c>
      <c r="AQ81" t="s">
        <v>179</v>
      </c>
      <c r="AR81" t="s">
        <v>2764</v>
      </c>
      <c r="AS81" t="s">
        <v>2763</v>
      </c>
    </row>
    <row r="82" spans="1:45" x14ac:dyDescent="0.3">
      <c r="A82" t="s">
        <v>2762</v>
      </c>
      <c r="B82" t="s">
        <v>810</v>
      </c>
      <c r="C82">
        <v>1080</v>
      </c>
      <c r="D82">
        <v>1776</v>
      </c>
      <c r="E82" t="s">
        <v>811</v>
      </c>
      <c r="F82" t="s">
        <v>812</v>
      </c>
      <c r="G82" t="s">
        <v>1483</v>
      </c>
      <c r="H82" t="s">
        <v>2371</v>
      </c>
      <c r="I82" t="s">
        <v>52</v>
      </c>
      <c r="J82" t="s">
        <v>53</v>
      </c>
      <c r="K82" t="s">
        <v>54</v>
      </c>
      <c r="L82" t="s">
        <v>55</v>
      </c>
      <c r="M82" t="s">
        <v>55</v>
      </c>
      <c r="N82" t="s">
        <v>55</v>
      </c>
      <c r="O82" t="s">
        <v>2686</v>
      </c>
      <c r="P82" t="s">
        <v>57</v>
      </c>
      <c r="Q82" t="s">
        <v>815</v>
      </c>
      <c r="R82">
        <v>78</v>
      </c>
      <c r="S82" t="s">
        <v>2761</v>
      </c>
      <c r="T82">
        <v>29</v>
      </c>
      <c r="U82" t="s">
        <v>2761</v>
      </c>
      <c r="V82">
        <v>29</v>
      </c>
      <c r="W82" t="s">
        <v>2761</v>
      </c>
      <c r="X82">
        <v>29</v>
      </c>
      <c r="Y82">
        <v>29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2760</v>
      </c>
      <c r="AF82" t="s">
        <v>61</v>
      </c>
      <c r="AG82" t="s">
        <v>2759</v>
      </c>
      <c r="AH82" t="s">
        <v>665</v>
      </c>
      <c r="AI82">
        <v>20.49</v>
      </c>
      <c r="AJ82">
        <v>20.49</v>
      </c>
      <c r="AK82" s="3">
        <v>0</v>
      </c>
      <c r="AL82" t="s">
        <v>65</v>
      </c>
      <c r="AM82" t="s">
        <v>65</v>
      </c>
      <c r="AN82" t="s">
        <v>65</v>
      </c>
      <c r="AO82" t="s">
        <v>65</v>
      </c>
      <c r="AP82" t="s">
        <v>66</v>
      </c>
      <c r="AQ82" t="s">
        <v>66</v>
      </c>
      <c r="AR82" t="s">
        <v>67</v>
      </c>
      <c r="AS82" t="s">
        <v>65</v>
      </c>
    </row>
    <row r="83" spans="1:45" x14ac:dyDescent="0.3">
      <c r="A83" t="s">
        <v>2758</v>
      </c>
      <c r="B83" t="s">
        <v>810</v>
      </c>
      <c r="C83">
        <v>1080</v>
      </c>
      <c r="D83">
        <v>1776</v>
      </c>
      <c r="E83" t="s">
        <v>811</v>
      </c>
      <c r="F83" t="s">
        <v>812</v>
      </c>
      <c r="G83" t="s">
        <v>1483</v>
      </c>
      <c r="H83" t="s">
        <v>2371</v>
      </c>
      <c r="I83" t="s">
        <v>52</v>
      </c>
      <c r="J83" t="s">
        <v>53</v>
      </c>
      <c r="K83" t="s">
        <v>54</v>
      </c>
      <c r="L83" t="s">
        <v>55</v>
      </c>
      <c r="M83" t="s">
        <v>55</v>
      </c>
      <c r="N83" t="s">
        <v>55</v>
      </c>
      <c r="O83" t="s">
        <v>2686</v>
      </c>
      <c r="P83" t="s">
        <v>57</v>
      </c>
      <c r="Q83" t="s">
        <v>815</v>
      </c>
      <c r="R83">
        <v>437</v>
      </c>
      <c r="S83" t="s">
        <v>2253</v>
      </c>
      <c r="T83">
        <v>27</v>
      </c>
      <c r="U83" t="s">
        <v>2253</v>
      </c>
      <c r="V83">
        <v>27</v>
      </c>
      <c r="W83" t="s">
        <v>2253</v>
      </c>
      <c r="X83">
        <v>27</v>
      </c>
      <c r="Y83">
        <v>27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2757</v>
      </c>
      <c r="AF83" t="s">
        <v>61</v>
      </c>
      <c r="AG83" t="s">
        <v>2756</v>
      </c>
      <c r="AH83" t="s">
        <v>392</v>
      </c>
      <c r="AI83">
        <v>21.33</v>
      </c>
      <c r="AJ83">
        <v>21.33</v>
      </c>
      <c r="AK83" s="3">
        <v>0</v>
      </c>
      <c r="AL83" t="s">
        <v>65</v>
      </c>
      <c r="AM83" t="s">
        <v>65</v>
      </c>
      <c r="AN83" t="s">
        <v>65</v>
      </c>
      <c r="AO83" t="s">
        <v>65</v>
      </c>
      <c r="AP83" t="s">
        <v>66</v>
      </c>
      <c r="AQ83" t="s">
        <v>66</v>
      </c>
      <c r="AR83" t="s">
        <v>67</v>
      </c>
      <c r="AS83" t="s">
        <v>65</v>
      </c>
    </row>
    <row r="84" spans="1:45" x14ac:dyDescent="0.3">
      <c r="A84" t="s">
        <v>2755</v>
      </c>
      <c r="B84" t="s">
        <v>810</v>
      </c>
      <c r="C84">
        <v>1080</v>
      </c>
      <c r="D84">
        <v>1776</v>
      </c>
      <c r="E84" t="s">
        <v>811</v>
      </c>
      <c r="F84" t="s">
        <v>812</v>
      </c>
      <c r="G84" t="s">
        <v>1483</v>
      </c>
      <c r="H84" t="s">
        <v>2371</v>
      </c>
      <c r="I84" t="s">
        <v>52</v>
      </c>
      <c r="J84" t="s">
        <v>53</v>
      </c>
      <c r="K84" t="s">
        <v>54</v>
      </c>
      <c r="L84" t="s">
        <v>55</v>
      </c>
      <c r="M84" t="s">
        <v>55</v>
      </c>
      <c r="N84" t="s">
        <v>55</v>
      </c>
      <c r="O84" t="s">
        <v>2686</v>
      </c>
      <c r="P84" t="s">
        <v>57</v>
      </c>
      <c r="Q84" t="s">
        <v>815</v>
      </c>
      <c r="R84">
        <v>278</v>
      </c>
      <c r="S84" t="s">
        <v>2754</v>
      </c>
      <c r="T84">
        <v>32</v>
      </c>
      <c r="U84" t="s">
        <v>2754</v>
      </c>
      <c r="V84">
        <v>32</v>
      </c>
      <c r="W84" t="s">
        <v>2754</v>
      </c>
      <c r="X84">
        <v>32</v>
      </c>
      <c r="Y84">
        <v>32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2753</v>
      </c>
      <c r="AF84" t="s">
        <v>61</v>
      </c>
      <c r="AG84" t="s">
        <v>1050</v>
      </c>
      <c r="AH84" t="s">
        <v>1051</v>
      </c>
      <c r="AI84">
        <v>26.09</v>
      </c>
      <c r="AJ84">
        <v>26.09</v>
      </c>
      <c r="AK84" s="3">
        <v>0</v>
      </c>
      <c r="AL84" t="s">
        <v>65</v>
      </c>
      <c r="AM84" t="s">
        <v>65</v>
      </c>
      <c r="AN84" t="s">
        <v>65</v>
      </c>
      <c r="AO84" t="s">
        <v>65</v>
      </c>
      <c r="AP84" t="s">
        <v>66</v>
      </c>
      <c r="AQ84" t="s">
        <v>66</v>
      </c>
      <c r="AR84" t="s">
        <v>67</v>
      </c>
      <c r="AS84" t="s">
        <v>65</v>
      </c>
    </row>
    <row r="85" spans="1:45" x14ac:dyDescent="0.3">
      <c r="A85" t="s">
        <v>2752</v>
      </c>
      <c r="B85" t="s">
        <v>810</v>
      </c>
      <c r="C85">
        <v>1080</v>
      </c>
      <c r="D85">
        <v>1776</v>
      </c>
      <c r="E85" t="s">
        <v>811</v>
      </c>
      <c r="F85" t="s">
        <v>812</v>
      </c>
      <c r="G85" t="s">
        <v>1483</v>
      </c>
      <c r="H85" t="s">
        <v>2371</v>
      </c>
      <c r="I85" t="s">
        <v>52</v>
      </c>
      <c r="J85" t="s">
        <v>53</v>
      </c>
      <c r="K85" t="s">
        <v>54</v>
      </c>
      <c r="L85" t="s">
        <v>55</v>
      </c>
      <c r="M85" t="s">
        <v>55</v>
      </c>
      <c r="N85" t="s">
        <v>55</v>
      </c>
      <c r="O85" t="s">
        <v>2686</v>
      </c>
      <c r="P85" t="s">
        <v>57</v>
      </c>
      <c r="Q85" t="s">
        <v>815</v>
      </c>
      <c r="R85">
        <v>329</v>
      </c>
      <c r="S85" t="s">
        <v>679</v>
      </c>
      <c r="T85">
        <v>34</v>
      </c>
      <c r="U85" t="s">
        <v>679</v>
      </c>
      <c r="V85">
        <v>34</v>
      </c>
      <c r="W85" t="s">
        <v>679</v>
      </c>
      <c r="X85">
        <v>34</v>
      </c>
      <c r="Y85">
        <v>34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2751</v>
      </c>
      <c r="AF85" t="s">
        <v>61</v>
      </c>
      <c r="AG85" t="s">
        <v>2750</v>
      </c>
      <c r="AH85" t="s">
        <v>1445</v>
      </c>
      <c r="AI85">
        <v>22.04</v>
      </c>
      <c r="AJ85">
        <v>22.04</v>
      </c>
      <c r="AK85" s="3">
        <v>0</v>
      </c>
      <c r="AL85" t="s">
        <v>65</v>
      </c>
      <c r="AM85" t="s">
        <v>65</v>
      </c>
      <c r="AN85" t="s">
        <v>65</v>
      </c>
      <c r="AO85" t="s">
        <v>65</v>
      </c>
      <c r="AP85" t="s">
        <v>66</v>
      </c>
      <c r="AQ85" t="s">
        <v>66</v>
      </c>
      <c r="AR85" t="s">
        <v>67</v>
      </c>
      <c r="AS85" t="s">
        <v>65</v>
      </c>
    </row>
    <row r="86" spans="1:45" x14ac:dyDescent="0.3">
      <c r="A86" t="s">
        <v>2749</v>
      </c>
      <c r="B86" t="s">
        <v>810</v>
      </c>
      <c r="C86">
        <v>1080</v>
      </c>
      <c r="D86">
        <v>1776</v>
      </c>
      <c r="E86" t="s">
        <v>811</v>
      </c>
      <c r="F86" t="s">
        <v>812</v>
      </c>
      <c r="G86" t="s">
        <v>1483</v>
      </c>
      <c r="H86" t="s">
        <v>2371</v>
      </c>
      <c r="I86" t="s">
        <v>52</v>
      </c>
      <c r="J86" t="s">
        <v>53</v>
      </c>
      <c r="K86" t="s">
        <v>54</v>
      </c>
      <c r="L86" t="s">
        <v>55</v>
      </c>
      <c r="M86" t="s">
        <v>55</v>
      </c>
      <c r="N86" t="s">
        <v>55</v>
      </c>
      <c r="O86" t="s">
        <v>2686</v>
      </c>
      <c r="P86" t="s">
        <v>57</v>
      </c>
      <c r="Q86" t="s">
        <v>815</v>
      </c>
      <c r="R86">
        <v>368</v>
      </c>
      <c r="S86" t="s">
        <v>494</v>
      </c>
      <c r="T86">
        <v>33</v>
      </c>
      <c r="U86" t="s">
        <v>494</v>
      </c>
      <c r="V86">
        <v>33</v>
      </c>
      <c r="W86" t="s">
        <v>494</v>
      </c>
      <c r="X86">
        <v>33</v>
      </c>
      <c r="Y86">
        <v>33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2748</v>
      </c>
      <c r="AF86" t="s">
        <v>61</v>
      </c>
      <c r="AG86" t="s">
        <v>2747</v>
      </c>
      <c r="AH86" t="s">
        <v>2746</v>
      </c>
      <c r="AI86">
        <v>23.34</v>
      </c>
      <c r="AJ86">
        <v>23.34</v>
      </c>
      <c r="AK86" s="3">
        <v>0</v>
      </c>
      <c r="AL86" t="s">
        <v>65</v>
      </c>
      <c r="AM86" t="s">
        <v>65</v>
      </c>
      <c r="AN86" t="s">
        <v>65</v>
      </c>
      <c r="AO86" t="s">
        <v>65</v>
      </c>
      <c r="AP86" t="s">
        <v>66</v>
      </c>
      <c r="AQ86" t="s">
        <v>66</v>
      </c>
      <c r="AR86" t="s">
        <v>67</v>
      </c>
      <c r="AS86" t="s">
        <v>65</v>
      </c>
    </row>
    <row r="87" spans="1:45" x14ac:dyDescent="0.3">
      <c r="A87" t="s">
        <v>2745</v>
      </c>
      <c r="B87" t="s">
        <v>810</v>
      </c>
      <c r="C87">
        <v>1080</v>
      </c>
      <c r="D87">
        <v>1776</v>
      </c>
      <c r="E87" t="s">
        <v>811</v>
      </c>
      <c r="F87" t="s">
        <v>812</v>
      </c>
      <c r="G87" t="s">
        <v>1483</v>
      </c>
      <c r="H87" t="s">
        <v>2371</v>
      </c>
      <c r="I87" t="s">
        <v>52</v>
      </c>
      <c r="J87" t="s">
        <v>53</v>
      </c>
      <c r="K87" t="s">
        <v>54</v>
      </c>
      <c r="L87" t="s">
        <v>55</v>
      </c>
      <c r="M87" t="s">
        <v>55</v>
      </c>
      <c r="N87" t="s">
        <v>55</v>
      </c>
      <c r="O87" t="s">
        <v>2686</v>
      </c>
      <c r="P87" t="s">
        <v>57</v>
      </c>
      <c r="Q87" t="s">
        <v>815</v>
      </c>
      <c r="R87">
        <v>53</v>
      </c>
      <c r="S87" t="s">
        <v>2247</v>
      </c>
      <c r="T87">
        <v>28</v>
      </c>
      <c r="U87" t="s">
        <v>2247</v>
      </c>
      <c r="V87">
        <v>28</v>
      </c>
      <c r="W87" t="s">
        <v>2744</v>
      </c>
      <c r="X87">
        <v>30</v>
      </c>
      <c r="Y87">
        <v>28</v>
      </c>
      <c r="Z87">
        <v>0</v>
      </c>
      <c r="AA87">
        <v>1</v>
      </c>
      <c r="AB87">
        <v>1</v>
      </c>
      <c r="AC87">
        <v>0</v>
      </c>
      <c r="AD87">
        <v>1</v>
      </c>
      <c r="AE87" t="s">
        <v>2743</v>
      </c>
      <c r="AF87" t="s">
        <v>2393</v>
      </c>
      <c r="AG87" t="s">
        <v>2742</v>
      </c>
      <c r="AH87" t="s">
        <v>1830</v>
      </c>
      <c r="AI87">
        <v>18.690000000000001</v>
      </c>
      <c r="AJ87">
        <v>18.690000000000001</v>
      </c>
      <c r="AK87" s="3">
        <v>3.4500000000000003E-2</v>
      </c>
      <c r="AL87" t="s">
        <v>552</v>
      </c>
      <c r="AM87" t="s">
        <v>65</v>
      </c>
      <c r="AN87" t="s">
        <v>65</v>
      </c>
      <c r="AO87" t="s">
        <v>552</v>
      </c>
      <c r="AP87" t="s">
        <v>61</v>
      </c>
      <c r="AQ87" t="s">
        <v>77</v>
      </c>
      <c r="AR87" t="s">
        <v>253</v>
      </c>
      <c r="AS87" t="s">
        <v>252</v>
      </c>
    </row>
    <row r="88" spans="1:45" x14ac:dyDescent="0.3">
      <c r="A88" t="s">
        <v>2741</v>
      </c>
      <c r="B88" t="s">
        <v>810</v>
      </c>
      <c r="C88">
        <v>1080</v>
      </c>
      <c r="D88">
        <v>1776</v>
      </c>
      <c r="E88" t="s">
        <v>811</v>
      </c>
      <c r="F88" t="s">
        <v>812</v>
      </c>
      <c r="G88" t="s">
        <v>1483</v>
      </c>
      <c r="H88" t="s">
        <v>2371</v>
      </c>
      <c r="I88" t="s">
        <v>52</v>
      </c>
      <c r="J88" t="s">
        <v>53</v>
      </c>
      <c r="K88" t="s">
        <v>54</v>
      </c>
      <c r="L88" t="s">
        <v>55</v>
      </c>
      <c r="M88" t="s">
        <v>55</v>
      </c>
      <c r="N88" t="s">
        <v>55</v>
      </c>
      <c r="O88" t="s">
        <v>2686</v>
      </c>
      <c r="P88" t="s">
        <v>57</v>
      </c>
      <c r="Q88" t="s">
        <v>815</v>
      </c>
      <c r="R88">
        <v>276</v>
      </c>
      <c r="S88" t="s">
        <v>1731</v>
      </c>
      <c r="T88">
        <v>31</v>
      </c>
      <c r="U88" t="s">
        <v>2740</v>
      </c>
      <c r="V88">
        <v>31</v>
      </c>
      <c r="W88" t="s">
        <v>2739</v>
      </c>
      <c r="X88">
        <v>33</v>
      </c>
      <c r="Y88">
        <v>30</v>
      </c>
      <c r="Z88">
        <v>1</v>
      </c>
      <c r="AA88">
        <v>0</v>
      </c>
      <c r="AB88">
        <v>1</v>
      </c>
      <c r="AC88">
        <v>0</v>
      </c>
      <c r="AD88">
        <v>1</v>
      </c>
      <c r="AE88" t="s">
        <v>1205</v>
      </c>
      <c r="AF88" t="s">
        <v>2738</v>
      </c>
      <c r="AG88" t="s">
        <v>1932</v>
      </c>
      <c r="AH88" t="s">
        <v>1519</v>
      </c>
      <c r="AI88">
        <v>23.23</v>
      </c>
      <c r="AJ88">
        <v>22.51</v>
      </c>
      <c r="AK88" s="3">
        <v>6.25E-2</v>
      </c>
      <c r="AL88" t="s">
        <v>142</v>
      </c>
      <c r="AM88" t="s">
        <v>142</v>
      </c>
      <c r="AN88" t="s">
        <v>65</v>
      </c>
      <c r="AO88" t="s">
        <v>142</v>
      </c>
      <c r="AP88" t="s">
        <v>1682</v>
      </c>
      <c r="AQ88" t="s">
        <v>109</v>
      </c>
      <c r="AR88" t="s">
        <v>213</v>
      </c>
      <c r="AS88" t="s">
        <v>143</v>
      </c>
    </row>
    <row r="89" spans="1:45" x14ac:dyDescent="0.3">
      <c r="A89" t="s">
        <v>2737</v>
      </c>
      <c r="B89" t="s">
        <v>810</v>
      </c>
      <c r="C89">
        <v>1080</v>
      </c>
      <c r="D89">
        <v>1776</v>
      </c>
      <c r="E89" t="s">
        <v>811</v>
      </c>
      <c r="F89" t="s">
        <v>812</v>
      </c>
      <c r="G89" t="s">
        <v>1483</v>
      </c>
      <c r="H89" t="s">
        <v>2371</v>
      </c>
      <c r="I89" t="s">
        <v>52</v>
      </c>
      <c r="J89" t="s">
        <v>53</v>
      </c>
      <c r="K89" t="s">
        <v>54</v>
      </c>
      <c r="L89" t="s">
        <v>55</v>
      </c>
      <c r="M89" t="s">
        <v>55</v>
      </c>
      <c r="N89" t="s">
        <v>55</v>
      </c>
      <c r="O89" t="s">
        <v>2686</v>
      </c>
      <c r="P89" t="s">
        <v>57</v>
      </c>
      <c r="Q89" t="s">
        <v>815</v>
      </c>
      <c r="R89">
        <v>101</v>
      </c>
      <c r="S89" t="s">
        <v>1312</v>
      </c>
      <c r="T89">
        <v>24</v>
      </c>
      <c r="U89" t="s">
        <v>1312</v>
      </c>
      <c r="V89">
        <v>24</v>
      </c>
      <c r="W89" t="s">
        <v>2736</v>
      </c>
      <c r="X89">
        <v>28</v>
      </c>
      <c r="Y89">
        <v>24</v>
      </c>
      <c r="Z89">
        <v>0</v>
      </c>
      <c r="AA89">
        <v>2</v>
      </c>
      <c r="AB89">
        <v>2</v>
      </c>
      <c r="AC89">
        <v>0</v>
      </c>
      <c r="AD89">
        <v>2</v>
      </c>
      <c r="AE89" t="s">
        <v>2735</v>
      </c>
      <c r="AF89" t="s">
        <v>411</v>
      </c>
      <c r="AG89" t="s">
        <v>2734</v>
      </c>
      <c r="AH89" t="s">
        <v>367</v>
      </c>
      <c r="AI89">
        <v>21.27</v>
      </c>
      <c r="AJ89">
        <v>21.27</v>
      </c>
      <c r="AK89" s="3">
        <v>7.6899999999999996E-2</v>
      </c>
      <c r="AL89" t="s">
        <v>415</v>
      </c>
      <c r="AM89" t="s">
        <v>65</v>
      </c>
      <c r="AN89" t="s">
        <v>65</v>
      </c>
      <c r="AO89" t="s">
        <v>415</v>
      </c>
      <c r="AP89" t="s">
        <v>61</v>
      </c>
      <c r="AQ89" t="s">
        <v>77</v>
      </c>
      <c r="AR89" t="s">
        <v>416</v>
      </c>
      <c r="AS89" t="s">
        <v>266</v>
      </c>
    </row>
    <row r="90" spans="1:45" x14ac:dyDescent="0.3">
      <c r="A90" t="s">
        <v>2733</v>
      </c>
      <c r="B90" t="s">
        <v>810</v>
      </c>
      <c r="C90">
        <v>1080</v>
      </c>
      <c r="D90">
        <v>1776</v>
      </c>
      <c r="E90" t="s">
        <v>811</v>
      </c>
      <c r="F90" t="s">
        <v>812</v>
      </c>
      <c r="G90" t="s">
        <v>1483</v>
      </c>
      <c r="H90" t="s">
        <v>2371</v>
      </c>
      <c r="I90" t="s">
        <v>52</v>
      </c>
      <c r="J90" t="s">
        <v>53</v>
      </c>
      <c r="K90" t="s">
        <v>54</v>
      </c>
      <c r="L90" t="s">
        <v>55</v>
      </c>
      <c r="M90" t="s">
        <v>55</v>
      </c>
      <c r="N90" t="s">
        <v>55</v>
      </c>
      <c r="O90" t="s">
        <v>2686</v>
      </c>
      <c r="P90" t="s">
        <v>57</v>
      </c>
      <c r="Q90" t="s">
        <v>815</v>
      </c>
      <c r="R90">
        <v>482</v>
      </c>
      <c r="S90" t="s">
        <v>2442</v>
      </c>
      <c r="T90">
        <v>38</v>
      </c>
      <c r="U90" t="s">
        <v>2732</v>
      </c>
      <c r="V90">
        <v>37</v>
      </c>
      <c r="W90" t="s">
        <v>2732</v>
      </c>
      <c r="X90">
        <v>37</v>
      </c>
      <c r="Y90">
        <v>37</v>
      </c>
      <c r="Z90">
        <v>1</v>
      </c>
      <c r="AA90">
        <v>0</v>
      </c>
      <c r="AB90">
        <v>0</v>
      </c>
      <c r="AC90">
        <v>0</v>
      </c>
      <c r="AD90">
        <v>0</v>
      </c>
      <c r="AE90" t="s">
        <v>2731</v>
      </c>
      <c r="AF90" t="s">
        <v>61</v>
      </c>
      <c r="AG90" t="s">
        <v>2208</v>
      </c>
      <c r="AH90" t="s">
        <v>1690</v>
      </c>
      <c r="AI90">
        <v>19.100000000000001</v>
      </c>
      <c r="AJ90">
        <v>18.600000000000001</v>
      </c>
      <c r="AK90" s="3">
        <v>2.63E-2</v>
      </c>
      <c r="AL90" t="s">
        <v>65</v>
      </c>
      <c r="AM90" t="s">
        <v>333</v>
      </c>
      <c r="AN90" t="s">
        <v>65</v>
      </c>
      <c r="AO90" t="s">
        <v>65</v>
      </c>
      <c r="AP90" t="s">
        <v>66</v>
      </c>
      <c r="AQ90" t="s">
        <v>179</v>
      </c>
      <c r="AR90" t="s">
        <v>2527</v>
      </c>
      <c r="AS90" t="s">
        <v>333</v>
      </c>
    </row>
    <row r="91" spans="1:45" x14ac:dyDescent="0.3">
      <c r="A91" t="s">
        <v>2730</v>
      </c>
      <c r="B91" t="s">
        <v>810</v>
      </c>
      <c r="C91">
        <v>1080</v>
      </c>
      <c r="D91">
        <v>1776</v>
      </c>
      <c r="E91" t="s">
        <v>811</v>
      </c>
      <c r="F91" t="s">
        <v>812</v>
      </c>
      <c r="G91" t="s">
        <v>1483</v>
      </c>
      <c r="H91" t="s">
        <v>2371</v>
      </c>
      <c r="I91" t="s">
        <v>52</v>
      </c>
      <c r="J91" t="s">
        <v>53</v>
      </c>
      <c r="K91" t="s">
        <v>54</v>
      </c>
      <c r="L91" t="s">
        <v>55</v>
      </c>
      <c r="M91" t="s">
        <v>55</v>
      </c>
      <c r="N91" t="s">
        <v>55</v>
      </c>
      <c r="O91" t="s">
        <v>2686</v>
      </c>
      <c r="P91" t="s">
        <v>57</v>
      </c>
      <c r="Q91" t="s">
        <v>815</v>
      </c>
      <c r="R91">
        <v>408</v>
      </c>
      <c r="S91" t="s">
        <v>2729</v>
      </c>
      <c r="T91">
        <v>32</v>
      </c>
      <c r="U91" t="s">
        <v>2729</v>
      </c>
      <c r="V91">
        <v>32</v>
      </c>
      <c r="W91" t="s">
        <v>2729</v>
      </c>
      <c r="X91">
        <v>32</v>
      </c>
      <c r="Y91">
        <v>32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2728</v>
      </c>
      <c r="AF91" t="s">
        <v>61</v>
      </c>
      <c r="AG91" t="s">
        <v>2727</v>
      </c>
      <c r="AH91" t="s">
        <v>2046</v>
      </c>
      <c r="AI91">
        <v>24.89</v>
      </c>
      <c r="AJ91">
        <v>24.89</v>
      </c>
      <c r="AK91" s="3">
        <v>0</v>
      </c>
      <c r="AL91" t="s">
        <v>65</v>
      </c>
      <c r="AM91" t="s">
        <v>65</v>
      </c>
      <c r="AN91" t="s">
        <v>65</v>
      </c>
      <c r="AO91" t="s">
        <v>65</v>
      </c>
      <c r="AP91" t="s">
        <v>66</v>
      </c>
      <c r="AQ91" t="s">
        <v>66</v>
      </c>
      <c r="AR91" t="s">
        <v>67</v>
      </c>
      <c r="AS91" t="s">
        <v>65</v>
      </c>
    </row>
    <row r="92" spans="1:45" x14ac:dyDescent="0.3">
      <c r="A92" t="s">
        <v>2726</v>
      </c>
      <c r="B92" t="s">
        <v>810</v>
      </c>
      <c r="C92">
        <v>1080</v>
      </c>
      <c r="D92">
        <v>1776</v>
      </c>
      <c r="E92" t="s">
        <v>811</v>
      </c>
      <c r="F92" t="s">
        <v>812</v>
      </c>
      <c r="G92" t="s">
        <v>1483</v>
      </c>
      <c r="H92" t="s">
        <v>2371</v>
      </c>
      <c r="I92" t="s">
        <v>52</v>
      </c>
      <c r="J92" t="s">
        <v>53</v>
      </c>
      <c r="K92" t="s">
        <v>54</v>
      </c>
      <c r="L92" t="s">
        <v>55</v>
      </c>
      <c r="M92" t="s">
        <v>55</v>
      </c>
      <c r="N92" t="s">
        <v>55</v>
      </c>
      <c r="O92" t="s">
        <v>2686</v>
      </c>
      <c r="P92" t="s">
        <v>57</v>
      </c>
      <c r="Q92" t="s">
        <v>815</v>
      </c>
      <c r="R92">
        <v>239</v>
      </c>
      <c r="S92" t="s">
        <v>2725</v>
      </c>
      <c r="T92">
        <v>33</v>
      </c>
      <c r="U92" t="s">
        <v>2725</v>
      </c>
      <c r="V92">
        <v>33</v>
      </c>
      <c r="W92" t="s">
        <v>2724</v>
      </c>
      <c r="X92">
        <v>43</v>
      </c>
      <c r="Y92">
        <v>33</v>
      </c>
      <c r="Z92">
        <v>0</v>
      </c>
      <c r="AA92">
        <v>5</v>
      </c>
      <c r="AB92">
        <v>5</v>
      </c>
      <c r="AC92">
        <v>0</v>
      </c>
      <c r="AD92">
        <v>5</v>
      </c>
      <c r="AE92" t="s">
        <v>2723</v>
      </c>
      <c r="AF92" t="s">
        <v>2722</v>
      </c>
      <c r="AG92" t="s">
        <v>2721</v>
      </c>
      <c r="AH92" t="s">
        <v>2720</v>
      </c>
      <c r="AI92">
        <v>20.440000000000001</v>
      </c>
      <c r="AJ92">
        <v>20.440000000000001</v>
      </c>
      <c r="AK92" s="3">
        <v>0.13159999999999999</v>
      </c>
      <c r="AL92" t="s">
        <v>2719</v>
      </c>
      <c r="AM92" t="s">
        <v>65</v>
      </c>
      <c r="AN92" t="s">
        <v>65</v>
      </c>
      <c r="AO92" t="s">
        <v>2719</v>
      </c>
      <c r="AP92" t="s">
        <v>61</v>
      </c>
      <c r="AQ92" t="s">
        <v>77</v>
      </c>
      <c r="AR92" t="s">
        <v>2718</v>
      </c>
      <c r="AS92" t="s">
        <v>2172</v>
      </c>
    </row>
    <row r="93" spans="1:45" x14ac:dyDescent="0.3">
      <c r="A93" t="s">
        <v>2717</v>
      </c>
      <c r="B93" t="s">
        <v>810</v>
      </c>
      <c r="C93">
        <v>1080</v>
      </c>
      <c r="D93">
        <v>1776</v>
      </c>
      <c r="E93" t="s">
        <v>811</v>
      </c>
      <c r="F93" t="s">
        <v>812</v>
      </c>
      <c r="G93" t="s">
        <v>1483</v>
      </c>
      <c r="H93" t="s">
        <v>2371</v>
      </c>
      <c r="I93" t="s">
        <v>52</v>
      </c>
      <c r="J93" t="s">
        <v>53</v>
      </c>
      <c r="K93" t="s">
        <v>54</v>
      </c>
      <c r="L93" t="s">
        <v>55</v>
      </c>
      <c r="M93" t="s">
        <v>55</v>
      </c>
      <c r="N93" t="s">
        <v>55</v>
      </c>
      <c r="O93" t="s">
        <v>2686</v>
      </c>
      <c r="P93" t="s">
        <v>57</v>
      </c>
      <c r="Q93" t="s">
        <v>815</v>
      </c>
      <c r="R93">
        <v>173</v>
      </c>
      <c r="S93" t="s">
        <v>2716</v>
      </c>
      <c r="T93">
        <v>23</v>
      </c>
      <c r="U93" t="s">
        <v>2716</v>
      </c>
      <c r="V93">
        <v>23</v>
      </c>
      <c r="W93" t="s">
        <v>2716</v>
      </c>
      <c r="X93">
        <v>23</v>
      </c>
      <c r="Y93">
        <v>23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2715</v>
      </c>
      <c r="AF93" t="s">
        <v>61</v>
      </c>
      <c r="AG93" t="s">
        <v>2714</v>
      </c>
      <c r="AH93" t="s">
        <v>165</v>
      </c>
      <c r="AI93">
        <v>27.54</v>
      </c>
      <c r="AJ93">
        <v>27.54</v>
      </c>
      <c r="AK93" s="3">
        <v>0</v>
      </c>
      <c r="AL93" t="s">
        <v>65</v>
      </c>
      <c r="AM93" t="s">
        <v>65</v>
      </c>
      <c r="AN93" t="s">
        <v>65</v>
      </c>
      <c r="AO93" t="s">
        <v>65</v>
      </c>
      <c r="AP93" t="s">
        <v>66</v>
      </c>
      <c r="AQ93" t="s">
        <v>66</v>
      </c>
      <c r="AR93" t="s">
        <v>67</v>
      </c>
      <c r="AS93" t="s">
        <v>65</v>
      </c>
    </row>
    <row r="94" spans="1:45" x14ac:dyDescent="0.3">
      <c r="A94" t="s">
        <v>2713</v>
      </c>
      <c r="B94" t="s">
        <v>810</v>
      </c>
      <c r="C94">
        <v>1080</v>
      </c>
      <c r="D94">
        <v>1776</v>
      </c>
      <c r="E94" t="s">
        <v>811</v>
      </c>
      <c r="F94" t="s">
        <v>812</v>
      </c>
      <c r="G94" t="s">
        <v>1483</v>
      </c>
      <c r="H94" t="s">
        <v>2371</v>
      </c>
      <c r="I94" t="s">
        <v>52</v>
      </c>
      <c r="J94" t="s">
        <v>53</v>
      </c>
      <c r="K94" t="s">
        <v>54</v>
      </c>
      <c r="L94" t="s">
        <v>55</v>
      </c>
      <c r="M94" t="s">
        <v>55</v>
      </c>
      <c r="N94" t="s">
        <v>55</v>
      </c>
      <c r="O94" t="s">
        <v>2686</v>
      </c>
      <c r="P94" t="s">
        <v>57</v>
      </c>
      <c r="Q94" t="s">
        <v>815</v>
      </c>
      <c r="R94">
        <v>341</v>
      </c>
      <c r="S94" t="s">
        <v>2712</v>
      </c>
      <c r="T94">
        <v>32</v>
      </c>
      <c r="U94" t="s">
        <v>2712</v>
      </c>
      <c r="V94">
        <v>32</v>
      </c>
      <c r="W94" t="s">
        <v>2711</v>
      </c>
      <c r="X94">
        <v>36</v>
      </c>
      <c r="Y94">
        <v>32</v>
      </c>
      <c r="Z94">
        <v>0</v>
      </c>
      <c r="AA94">
        <v>2</v>
      </c>
      <c r="AB94">
        <v>2</v>
      </c>
      <c r="AC94">
        <v>0</v>
      </c>
      <c r="AD94">
        <v>2</v>
      </c>
      <c r="AE94" t="s">
        <v>1465</v>
      </c>
      <c r="AF94" t="s">
        <v>714</v>
      </c>
      <c r="AG94" t="s">
        <v>1444</v>
      </c>
      <c r="AH94" t="s">
        <v>263</v>
      </c>
      <c r="AI94">
        <v>19.59</v>
      </c>
      <c r="AJ94">
        <v>19.59</v>
      </c>
      <c r="AK94" s="3">
        <v>5.8799999999999998E-2</v>
      </c>
      <c r="AL94" t="s">
        <v>718</v>
      </c>
      <c r="AM94" t="s">
        <v>65</v>
      </c>
      <c r="AN94" t="s">
        <v>65</v>
      </c>
      <c r="AO94" t="s">
        <v>718</v>
      </c>
      <c r="AP94" t="s">
        <v>61</v>
      </c>
      <c r="AQ94" t="s">
        <v>77</v>
      </c>
      <c r="AR94" t="s">
        <v>543</v>
      </c>
      <c r="AS94" t="s">
        <v>544</v>
      </c>
    </row>
    <row r="95" spans="1:45" x14ac:dyDescent="0.3">
      <c r="A95" t="s">
        <v>2710</v>
      </c>
      <c r="B95" t="s">
        <v>810</v>
      </c>
      <c r="C95">
        <v>1080</v>
      </c>
      <c r="D95">
        <v>1776</v>
      </c>
      <c r="E95" t="s">
        <v>811</v>
      </c>
      <c r="F95" t="s">
        <v>812</v>
      </c>
      <c r="G95" t="s">
        <v>1483</v>
      </c>
      <c r="H95" t="s">
        <v>2371</v>
      </c>
      <c r="I95" t="s">
        <v>52</v>
      </c>
      <c r="J95" t="s">
        <v>53</v>
      </c>
      <c r="K95" t="s">
        <v>54</v>
      </c>
      <c r="L95" t="s">
        <v>55</v>
      </c>
      <c r="M95" t="s">
        <v>55</v>
      </c>
      <c r="N95" t="s">
        <v>55</v>
      </c>
      <c r="O95" t="s">
        <v>2686</v>
      </c>
      <c r="P95" t="s">
        <v>57</v>
      </c>
      <c r="Q95" t="s">
        <v>815</v>
      </c>
      <c r="R95">
        <v>267</v>
      </c>
      <c r="S95" t="s">
        <v>2709</v>
      </c>
      <c r="T95">
        <v>34</v>
      </c>
      <c r="U95" t="s">
        <v>2709</v>
      </c>
      <c r="V95">
        <v>34</v>
      </c>
      <c r="W95" t="s">
        <v>2709</v>
      </c>
      <c r="X95">
        <v>34</v>
      </c>
      <c r="Y95">
        <v>34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2708</v>
      </c>
      <c r="AF95" t="s">
        <v>61</v>
      </c>
      <c r="AG95" t="s">
        <v>2707</v>
      </c>
      <c r="AH95" t="s">
        <v>2706</v>
      </c>
      <c r="AI95">
        <v>21.18</v>
      </c>
      <c r="AJ95">
        <v>21.18</v>
      </c>
      <c r="AK95" s="3">
        <v>0</v>
      </c>
      <c r="AL95" t="s">
        <v>65</v>
      </c>
      <c r="AM95" t="s">
        <v>65</v>
      </c>
      <c r="AN95" t="s">
        <v>65</v>
      </c>
      <c r="AO95" t="s">
        <v>65</v>
      </c>
      <c r="AP95" t="s">
        <v>66</v>
      </c>
      <c r="AQ95" t="s">
        <v>66</v>
      </c>
      <c r="AR95" t="s">
        <v>67</v>
      </c>
      <c r="AS95" t="s">
        <v>65</v>
      </c>
    </row>
    <row r="96" spans="1:45" x14ac:dyDescent="0.3">
      <c r="A96" t="s">
        <v>2705</v>
      </c>
      <c r="B96" t="s">
        <v>810</v>
      </c>
      <c r="C96">
        <v>1080</v>
      </c>
      <c r="D96">
        <v>1776</v>
      </c>
      <c r="E96" t="s">
        <v>811</v>
      </c>
      <c r="F96" t="s">
        <v>812</v>
      </c>
      <c r="G96" t="s">
        <v>1483</v>
      </c>
      <c r="H96" t="s">
        <v>2371</v>
      </c>
      <c r="I96" t="s">
        <v>52</v>
      </c>
      <c r="J96" t="s">
        <v>53</v>
      </c>
      <c r="K96" t="s">
        <v>54</v>
      </c>
      <c r="L96" t="s">
        <v>55</v>
      </c>
      <c r="M96" t="s">
        <v>55</v>
      </c>
      <c r="N96" t="s">
        <v>55</v>
      </c>
      <c r="O96" t="s">
        <v>2686</v>
      </c>
      <c r="P96" t="s">
        <v>57</v>
      </c>
      <c r="Q96" t="s">
        <v>815</v>
      </c>
      <c r="R96">
        <v>150</v>
      </c>
      <c r="S96" t="s">
        <v>182</v>
      </c>
      <c r="T96">
        <v>26</v>
      </c>
      <c r="U96" t="s">
        <v>182</v>
      </c>
      <c r="V96">
        <v>26</v>
      </c>
      <c r="W96" t="s">
        <v>182</v>
      </c>
      <c r="X96">
        <v>26</v>
      </c>
      <c r="Y96">
        <v>26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1082</v>
      </c>
      <c r="AF96" t="s">
        <v>61</v>
      </c>
      <c r="AG96" t="s">
        <v>2704</v>
      </c>
      <c r="AH96" t="s">
        <v>2122</v>
      </c>
      <c r="AI96">
        <v>26.45</v>
      </c>
      <c r="AJ96">
        <v>26.45</v>
      </c>
      <c r="AK96" s="3">
        <v>0</v>
      </c>
      <c r="AL96" t="s">
        <v>65</v>
      </c>
      <c r="AM96" t="s">
        <v>65</v>
      </c>
      <c r="AN96" t="s">
        <v>65</v>
      </c>
      <c r="AO96" t="s">
        <v>65</v>
      </c>
      <c r="AP96" t="s">
        <v>66</v>
      </c>
      <c r="AQ96" t="s">
        <v>66</v>
      </c>
      <c r="AR96" t="s">
        <v>67</v>
      </c>
      <c r="AS96" t="s">
        <v>65</v>
      </c>
    </row>
    <row r="97" spans="1:45" x14ac:dyDescent="0.3">
      <c r="A97" t="s">
        <v>2703</v>
      </c>
      <c r="B97" t="s">
        <v>810</v>
      </c>
      <c r="C97">
        <v>1080</v>
      </c>
      <c r="D97">
        <v>1776</v>
      </c>
      <c r="E97" t="s">
        <v>811</v>
      </c>
      <c r="F97" t="s">
        <v>812</v>
      </c>
      <c r="G97" t="s">
        <v>1483</v>
      </c>
      <c r="H97" t="s">
        <v>2371</v>
      </c>
      <c r="I97" t="s">
        <v>52</v>
      </c>
      <c r="J97" t="s">
        <v>53</v>
      </c>
      <c r="K97" t="s">
        <v>54</v>
      </c>
      <c r="L97" t="s">
        <v>55</v>
      </c>
      <c r="M97" t="s">
        <v>55</v>
      </c>
      <c r="N97" t="s">
        <v>55</v>
      </c>
      <c r="O97" t="s">
        <v>2686</v>
      </c>
      <c r="P97" t="s">
        <v>57</v>
      </c>
      <c r="Q97" t="s">
        <v>815</v>
      </c>
      <c r="R97">
        <v>353</v>
      </c>
      <c r="S97" t="s">
        <v>2326</v>
      </c>
      <c r="T97">
        <v>34</v>
      </c>
      <c r="U97" t="s">
        <v>2702</v>
      </c>
      <c r="V97">
        <v>34</v>
      </c>
      <c r="W97" t="s">
        <v>2702</v>
      </c>
      <c r="X97">
        <v>34</v>
      </c>
      <c r="Y97">
        <v>33</v>
      </c>
      <c r="Z97">
        <v>1</v>
      </c>
      <c r="AA97">
        <v>0</v>
      </c>
      <c r="AB97">
        <v>0</v>
      </c>
      <c r="AC97">
        <v>0</v>
      </c>
      <c r="AD97">
        <v>0</v>
      </c>
      <c r="AE97" t="s">
        <v>2701</v>
      </c>
      <c r="AF97" t="s">
        <v>61</v>
      </c>
      <c r="AG97" t="s">
        <v>1705</v>
      </c>
      <c r="AH97" t="s">
        <v>392</v>
      </c>
      <c r="AI97">
        <v>21.4</v>
      </c>
      <c r="AJ97">
        <v>20.77</v>
      </c>
      <c r="AK97" s="3">
        <v>2.9399999999999999E-2</v>
      </c>
      <c r="AL97" t="s">
        <v>65</v>
      </c>
      <c r="AM97" t="s">
        <v>292</v>
      </c>
      <c r="AN97" t="s">
        <v>65</v>
      </c>
      <c r="AO97" t="s">
        <v>65</v>
      </c>
      <c r="AP97" t="s">
        <v>66</v>
      </c>
      <c r="AQ97" t="s">
        <v>179</v>
      </c>
      <c r="AR97" t="s">
        <v>1380</v>
      </c>
      <c r="AS97" t="s">
        <v>292</v>
      </c>
    </row>
    <row r="98" spans="1:45" x14ac:dyDescent="0.3">
      <c r="A98" t="s">
        <v>2700</v>
      </c>
      <c r="B98" t="s">
        <v>810</v>
      </c>
      <c r="C98">
        <v>1080</v>
      </c>
      <c r="D98">
        <v>1776</v>
      </c>
      <c r="E98" t="s">
        <v>811</v>
      </c>
      <c r="F98" t="s">
        <v>812</v>
      </c>
      <c r="G98" t="s">
        <v>1483</v>
      </c>
      <c r="H98" t="s">
        <v>2371</v>
      </c>
      <c r="I98" t="s">
        <v>52</v>
      </c>
      <c r="J98" t="s">
        <v>53</v>
      </c>
      <c r="K98" t="s">
        <v>54</v>
      </c>
      <c r="L98" t="s">
        <v>55</v>
      </c>
      <c r="M98" t="s">
        <v>55</v>
      </c>
      <c r="N98" t="s">
        <v>55</v>
      </c>
      <c r="O98" t="s">
        <v>2686</v>
      </c>
      <c r="P98" t="s">
        <v>57</v>
      </c>
      <c r="Q98" t="s">
        <v>815</v>
      </c>
      <c r="R98">
        <v>290</v>
      </c>
      <c r="S98" t="s">
        <v>2210</v>
      </c>
      <c r="T98">
        <v>35</v>
      </c>
      <c r="U98" t="s">
        <v>2210</v>
      </c>
      <c r="V98">
        <v>35</v>
      </c>
      <c r="W98" t="s">
        <v>2699</v>
      </c>
      <c r="X98">
        <v>37</v>
      </c>
      <c r="Y98">
        <v>35</v>
      </c>
      <c r="Z98">
        <v>0</v>
      </c>
      <c r="AA98">
        <v>1</v>
      </c>
      <c r="AB98">
        <v>1</v>
      </c>
      <c r="AC98">
        <v>0</v>
      </c>
      <c r="AD98">
        <v>1</v>
      </c>
      <c r="AE98" t="s">
        <v>2698</v>
      </c>
      <c r="AF98" t="s">
        <v>503</v>
      </c>
      <c r="AG98" t="s">
        <v>2697</v>
      </c>
      <c r="AH98" t="s">
        <v>1207</v>
      </c>
      <c r="AI98">
        <v>21.73</v>
      </c>
      <c r="AJ98">
        <v>21.73</v>
      </c>
      <c r="AK98" s="3">
        <v>2.7799999999999998E-2</v>
      </c>
      <c r="AL98" t="s">
        <v>507</v>
      </c>
      <c r="AM98" t="s">
        <v>65</v>
      </c>
      <c r="AN98" t="s">
        <v>65</v>
      </c>
      <c r="AO98" t="s">
        <v>507</v>
      </c>
      <c r="AP98" t="s">
        <v>61</v>
      </c>
      <c r="AQ98" t="s">
        <v>77</v>
      </c>
      <c r="AR98" t="s">
        <v>508</v>
      </c>
      <c r="AS98" t="s">
        <v>509</v>
      </c>
    </row>
    <row r="99" spans="1:45" x14ac:dyDescent="0.3">
      <c r="A99" t="s">
        <v>2696</v>
      </c>
      <c r="B99" t="s">
        <v>810</v>
      </c>
      <c r="C99">
        <v>1080</v>
      </c>
      <c r="D99">
        <v>1776</v>
      </c>
      <c r="E99" t="s">
        <v>811</v>
      </c>
      <c r="F99" t="s">
        <v>812</v>
      </c>
      <c r="G99" t="s">
        <v>1483</v>
      </c>
      <c r="H99" t="s">
        <v>2371</v>
      </c>
      <c r="I99" t="s">
        <v>52</v>
      </c>
      <c r="J99" t="s">
        <v>53</v>
      </c>
      <c r="K99" t="s">
        <v>54</v>
      </c>
      <c r="L99" t="s">
        <v>55</v>
      </c>
      <c r="M99" t="s">
        <v>55</v>
      </c>
      <c r="N99" t="s">
        <v>55</v>
      </c>
      <c r="O99" t="s">
        <v>2686</v>
      </c>
      <c r="P99" t="s">
        <v>57</v>
      </c>
      <c r="Q99" t="s">
        <v>815</v>
      </c>
      <c r="R99">
        <v>322</v>
      </c>
      <c r="S99" t="s">
        <v>2695</v>
      </c>
      <c r="T99">
        <v>27</v>
      </c>
      <c r="U99" t="s">
        <v>2694</v>
      </c>
      <c r="V99">
        <v>27</v>
      </c>
      <c r="W99" t="s">
        <v>2693</v>
      </c>
      <c r="X99">
        <v>29</v>
      </c>
      <c r="Y99">
        <v>24</v>
      </c>
      <c r="Z99">
        <v>3</v>
      </c>
      <c r="AA99">
        <v>1</v>
      </c>
      <c r="AB99">
        <v>1</v>
      </c>
      <c r="AC99">
        <v>0</v>
      </c>
      <c r="AD99">
        <v>1</v>
      </c>
      <c r="AE99" t="s">
        <v>1356</v>
      </c>
      <c r="AF99" t="s">
        <v>612</v>
      </c>
      <c r="AG99" t="s">
        <v>1357</v>
      </c>
      <c r="AH99" t="s">
        <v>469</v>
      </c>
      <c r="AI99">
        <v>22.77</v>
      </c>
      <c r="AJ99">
        <v>20.329999999999998</v>
      </c>
      <c r="AK99" s="3">
        <v>0.1429</v>
      </c>
      <c r="AL99" t="s">
        <v>155</v>
      </c>
      <c r="AM99" t="s">
        <v>154</v>
      </c>
      <c r="AN99" t="s">
        <v>65</v>
      </c>
      <c r="AO99" t="s">
        <v>155</v>
      </c>
      <c r="AP99" t="s">
        <v>61</v>
      </c>
      <c r="AQ99" t="s">
        <v>2692</v>
      </c>
      <c r="AR99" t="s">
        <v>2691</v>
      </c>
      <c r="AS99" t="s">
        <v>2690</v>
      </c>
    </row>
    <row r="100" spans="1:45" x14ac:dyDescent="0.3">
      <c r="A100" t="s">
        <v>2689</v>
      </c>
      <c r="B100" t="s">
        <v>810</v>
      </c>
      <c r="C100">
        <v>1080</v>
      </c>
      <c r="D100">
        <v>1776</v>
      </c>
      <c r="E100" t="s">
        <v>811</v>
      </c>
      <c r="F100" t="s">
        <v>812</v>
      </c>
      <c r="G100" t="s">
        <v>1483</v>
      </c>
      <c r="H100" t="s">
        <v>2371</v>
      </c>
      <c r="I100" t="s">
        <v>52</v>
      </c>
      <c r="J100" t="s">
        <v>53</v>
      </c>
      <c r="K100" t="s">
        <v>54</v>
      </c>
      <c r="L100" t="s">
        <v>55</v>
      </c>
      <c r="M100" t="s">
        <v>55</v>
      </c>
      <c r="N100" t="s">
        <v>55</v>
      </c>
      <c r="O100" t="s">
        <v>2686</v>
      </c>
      <c r="P100" t="s">
        <v>57</v>
      </c>
      <c r="Q100" t="s">
        <v>815</v>
      </c>
      <c r="R100">
        <v>121</v>
      </c>
      <c r="S100" t="s">
        <v>1843</v>
      </c>
      <c r="T100">
        <v>27</v>
      </c>
      <c r="U100" t="s">
        <v>1843</v>
      </c>
      <c r="V100">
        <v>27</v>
      </c>
      <c r="W100" t="s">
        <v>2688</v>
      </c>
      <c r="X100">
        <v>29</v>
      </c>
      <c r="Y100">
        <v>27</v>
      </c>
      <c r="Z100">
        <v>0</v>
      </c>
      <c r="AA100">
        <v>1</v>
      </c>
      <c r="AB100">
        <v>1</v>
      </c>
      <c r="AC100">
        <v>0</v>
      </c>
      <c r="AD100">
        <v>1</v>
      </c>
      <c r="AE100" t="s">
        <v>1160</v>
      </c>
      <c r="AF100" t="s">
        <v>612</v>
      </c>
      <c r="AG100" t="s">
        <v>1185</v>
      </c>
      <c r="AH100" t="s">
        <v>1163</v>
      </c>
      <c r="AI100">
        <v>25.23</v>
      </c>
      <c r="AJ100">
        <v>25.23</v>
      </c>
      <c r="AK100" s="3">
        <v>3.5700000000000003E-2</v>
      </c>
      <c r="AL100" t="s">
        <v>155</v>
      </c>
      <c r="AM100" t="s">
        <v>65</v>
      </c>
      <c r="AN100" t="s">
        <v>65</v>
      </c>
      <c r="AO100" t="s">
        <v>155</v>
      </c>
      <c r="AP100" t="s">
        <v>61</v>
      </c>
      <c r="AQ100" t="s">
        <v>77</v>
      </c>
      <c r="AR100" t="s">
        <v>1360</v>
      </c>
      <c r="AS100" t="s">
        <v>1165</v>
      </c>
    </row>
    <row r="101" spans="1:45" x14ac:dyDescent="0.3">
      <c r="A101" t="s">
        <v>2687</v>
      </c>
      <c r="B101" t="s">
        <v>810</v>
      </c>
      <c r="C101">
        <v>1080</v>
      </c>
      <c r="D101">
        <v>1776</v>
      </c>
      <c r="E101" t="s">
        <v>811</v>
      </c>
      <c r="F101" t="s">
        <v>812</v>
      </c>
      <c r="G101" t="s">
        <v>1483</v>
      </c>
      <c r="H101" t="s">
        <v>2371</v>
      </c>
      <c r="I101" t="s">
        <v>52</v>
      </c>
      <c r="J101" t="s">
        <v>53</v>
      </c>
      <c r="K101" t="s">
        <v>54</v>
      </c>
      <c r="L101" t="s">
        <v>55</v>
      </c>
      <c r="M101" t="s">
        <v>55</v>
      </c>
      <c r="N101" t="s">
        <v>55</v>
      </c>
      <c r="O101" t="s">
        <v>2686</v>
      </c>
      <c r="P101" t="s">
        <v>57</v>
      </c>
      <c r="Q101" t="s">
        <v>815</v>
      </c>
      <c r="R101">
        <v>244</v>
      </c>
      <c r="S101" t="s">
        <v>189</v>
      </c>
      <c r="T101">
        <v>23</v>
      </c>
      <c r="U101" t="s">
        <v>189</v>
      </c>
      <c r="V101">
        <v>23</v>
      </c>
      <c r="W101" t="s">
        <v>189</v>
      </c>
      <c r="X101">
        <v>23</v>
      </c>
      <c r="Y101">
        <v>23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2685</v>
      </c>
      <c r="AF101" t="s">
        <v>61</v>
      </c>
      <c r="AG101" t="s">
        <v>2684</v>
      </c>
      <c r="AH101" t="s">
        <v>2046</v>
      </c>
      <c r="AI101">
        <v>24.86</v>
      </c>
      <c r="AJ101">
        <v>24.86</v>
      </c>
      <c r="AK101" s="3">
        <v>0</v>
      </c>
      <c r="AL101" t="s">
        <v>65</v>
      </c>
      <c r="AM101" t="s">
        <v>65</v>
      </c>
      <c r="AN101" t="s">
        <v>65</v>
      </c>
      <c r="AO101" t="s">
        <v>65</v>
      </c>
      <c r="AP101" t="s">
        <v>66</v>
      </c>
      <c r="AQ101" t="s">
        <v>66</v>
      </c>
      <c r="AR101" t="s">
        <v>67</v>
      </c>
      <c r="AS101" t="s">
        <v>65</v>
      </c>
    </row>
    <row r="102" spans="1:45" x14ac:dyDescent="0.3">
      <c r="A102" t="s">
        <v>2683</v>
      </c>
      <c r="B102" t="s">
        <v>961</v>
      </c>
      <c r="C102">
        <v>1080</v>
      </c>
      <c r="D102">
        <v>1920</v>
      </c>
      <c r="E102" t="s">
        <v>962</v>
      </c>
      <c r="F102" t="s">
        <v>963</v>
      </c>
      <c r="G102" t="s">
        <v>1483</v>
      </c>
      <c r="H102" t="s">
        <v>2371</v>
      </c>
      <c r="I102" t="s">
        <v>52</v>
      </c>
      <c r="J102" t="s">
        <v>53</v>
      </c>
      <c r="K102" t="s">
        <v>54</v>
      </c>
      <c r="L102" t="s">
        <v>55</v>
      </c>
      <c r="M102" t="s">
        <v>55</v>
      </c>
      <c r="N102" t="s">
        <v>55</v>
      </c>
      <c r="O102" t="s">
        <v>965</v>
      </c>
      <c r="P102" t="s">
        <v>57</v>
      </c>
      <c r="Q102" t="s">
        <v>966</v>
      </c>
      <c r="R102">
        <v>297</v>
      </c>
      <c r="S102" t="s">
        <v>2682</v>
      </c>
      <c r="T102">
        <v>32</v>
      </c>
      <c r="U102" t="s">
        <v>2682</v>
      </c>
      <c r="V102">
        <v>32</v>
      </c>
      <c r="W102" t="s">
        <v>2682</v>
      </c>
      <c r="X102">
        <v>32</v>
      </c>
      <c r="Y102">
        <v>32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1198</v>
      </c>
      <c r="AF102" t="s">
        <v>61</v>
      </c>
      <c r="AG102" t="s">
        <v>2681</v>
      </c>
      <c r="AH102" t="s">
        <v>2414</v>
      </c>
      <c r="AI102">
        <v>14.49</v>
      </c>
      <c r="AJ102">
        <v>14.49</v>
      </c>
      <c r="AK102" s="3">
        <v>0</v>
      </c>
      <c r="AL102" t="s">
        <v>65</v>
      </c>
      <c r="AM102" t="s">
        <v>65</v>
      </c>
      <c r="AN102" t="s">
        <v>65</v>
      </c>
      <c r="AO102" t="s">
        <v>65</v>
      </c>
      <c r="AP102" t="s">
        <v>66</v>
      </c>
      <c r="AQ102" t="s">
        <v>66</v>
      </c>
      <c r="AR102" t="s">
        <v>67</v>
      </c>
      <c r="AS102" t="s">
        <v>65</v>
      </c>
    </row>
    <row r="103" spans="1:45" x14ac:dyDescent="0.3">
      <c r="A103" t="s">
        <v>2680</v>
      </c>
      <c r="B103" t="s">
        <v>961</v>
      </c>
      <c r="C103">
        <v>1080</v>
      </c>
      <c r="D103">
        <v>1920</v>
      </c>
      <c r="E103" t="s">
        <v>962</v>
      </c>
      <c r="F103" t="s">
        <v>963</v>
      </c>
      <c r="G103" t="s">
        <v>1483</v>
      </c>
      <c r="H103" t="s">
        <v>2371</v>
      </c>
      <c r="I103" t="s">
        <v>52</v>
      </c>
      <c r="J103" t="s">
        <v>53</v>
      </c>
      <c r="K103" t="s">
        <v>54</v>
      </c>
      <c r="L103" t="s">
        <v>55</v>
      </c>
      <c r="M103" t="s">
        <v>55</v>
      </c>
      <c r="N103" t="s">
        <v>55</v>
      </c>
      <c r="O103" t="s">
        <v>965</v>
      </c>
      <c r="P103" t="s">
        <v>57</v>
      </c>
      <c r="Q103" t="s">
        <v>966</v>
      </c>
      <c r="R103">
        <v>242</v>
      </c>
      <c r="S103" t="s">
        <v>2679</v>
      </c>
      <c r="T103">
        <v>26</v>
      </c>
      <c r="U103" t="s">
        <v>2679</v>
      </c>
      <c r="V103">
        <v>26</v>
      </c>
      <c r="W103" t="s">
        <v>2679</v>
      </c>
      <c r="X103">
        <v>26</v>
      </c>
      <c r="Y103">
        <v>26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1651</v>
      </c>
      <c r="AF103" t="s">
        <v>61</v>
      </c>
      <c r="AG103" t="s">
        <v>2002</v>
      </c>
      <c r="AH103" t="s">
        <v>2001</v>
      </c>
      <c r="AI103">
        <v>18.38</v>
      </c>
      <c r="AJ103">
        <v>18.38</v>
      </c>
      <c r="AK103" s="3">
        <v>0</v>
      </c>
      <c r="AL103" t="s">
        <v>65</v>
      </c>
      <c r="AM103" t="s">
        <v>65</v>
      </c>
      <c r="AN103" t="s">
        <v>65</v>
      </c>
      <c r="AO103" t="s">
        <v>65</v>
      </c>
      <c r="AP103" t="s">
        <v>66</v>
      </c>
      <c r="AQ103" t="s">
        <v>66</v>
      </c>
      <c r="AR103" t="s">
        <v>67</v>
      </c>
      <c r="AS103" t="s">
        <v>65</v>
      </c>
    </row>
    <row r="104" spans="1:45" x14ac:dyDescent="0.3">
      <c r="A104" t="s">
        <v>2678</v>
      </c>
      <c r="B104" t="s">
        <v>961</v>
      </c>
      <c r="C104">
        <v>1080</v>
      </c>
      <c r="D104">
        <v>1920</v>
      </c>
      <c r="E104" t="s">
        <v>962</v>
      </c>
      <c r="F104" t="s">
        <v>963</v>
      </c>
      <c r="G104" t="s">
        <v>1483</v>
      </c>
      <c r="H104" t="s">
        <v>2371</v>
      </c>
      <c r="I104" t="s">
        <v>52</v>
      </c>
      <c r="J104" t="s">
        <v>53</v>
      </c>
      <c r="K104" t="s">
        <v>54</v>
      </c>
      <c r="L104" t="s">
        <v>55</v>
      </c>
      <c r="M104" t="s">
        <v>55</v>
      </c>
      <c r="N104" t="s">
        <v>55</v>
      </c>
      <c r="O104" t="s">
        <v>965</v>
      </c>
      <c r="P104" t="s">
        <v>57</v>
      </c>
      <c r="Q104" t="s">
        <v>966</v>
      </c>
      <c r="R104">
        <v>195</v>
      </c>
      <c r="S104" t="s">
        <v>2677</v>
      </c>
      <c r="T104">
        <v>28</v>
      </c>
      <c r="U104" t="s">
        <v>2677</v>
      </c>
      <c r="V104">
        <v>28</v>
      </c>
      <c r="W104" t="s">
        <v>2676</v>
      </c>
      <c r="X104">
        <v>30</v>
      </c>
      <c r="Y104">
        <v>28</v>
      </c>
      <c r="Z104">
        <v>0</v>
      </c>
      <c r="AA104">
        <v>1</v>
      </c>
      <c r="AB104">
        <v>1</v>
      </c>
      <c r="AC104">
        <v>0</v>
      </c>
      <c r="AD104">
        <v>1</v>
      </c>
      <c r="AE104" t="s">
        <v>2675</v>
      </c>
      <c r="AF104" t="s">
        <v>2393</v>
      </c>
      <c r="AG104" t="s">
        <v>2674</v>
      </c>
      <c r="AH104" t="s">
        <v>2391</v>
      </c>
      <c r="AI104">
        <v>14.37</v>
      </c>
      <c r="AJ104">
        <v>14.37</v>
      </c>
      <c r="AK104" s="3">
        <v>3.4500000000000003E-2</v>
      </c>
      <c r="AL104" t="s">
        <v>552</v>
      </c>
      <c r="AM104" t="s">
        <v>65</v>
      </c>
      <c r="AN104" t="s">
        <v>65</v>
      </c>
      <c r="AO104" t="s">
        <v>552</v>
      </c>
      <c r="AP104" t="s">
        <v>61</v>
      </c>
      <c r="AQ104" t="s">
        <v>77</v>
      </c>
      <c r="AR104" t="s">
        <v>253</v>
      </c>
      <c r="AS104" t="s">
        <v>252</v>
      </c>
    </row>
    <row r="105" spans="1:45" x14ac:dyDescent="0.3">
      <c r="A105" t="s">
        <v>2673</v>
      </c>
      <c r="B105" t="s">
        <v>961</v>
      </c>
      <c r="C105">
        <v>1080</v>
      </c>
      <c r="D105">
        <v>1920</v>
      </c>
      <c r="E105" t="s">
        <v>962</v>
      </c>
      <c r="F105" t="s">
        <v>963</v>
      </c>
      <c r="G105" t="s">
        <v>1483</v>
      </c>
      <c r="H105" t="s">
        <v>2371</v>
      </c>
      <c r="I105" t="s">
        <v>52</v>
      </c>
      <c r="J105" t="s">
        <v>53</v>
      </c>
      <c r="K105" t="s">
        <v>54</v>
      </c>
      <c r="L105" t="s">
        <v>55</v>
      </c>
      <c r="M105" t="s">
        <v>55</v>
      </c>
      <c r="N105" t="s">
        <v>55</v>
      </c>
      <c r="O105" t="s">
        <v>965</v>
      </c>
      <c r="P105" t="s">
        <v>57</v>
      </c>
      <c r="Q105" t="s">
        <v>966</v>
      </c>
      <c r="R105">
        <v>362</v>
      </c>
      <c r="S105" t="s">
        <v>2672</v>
      </c>
      <c r="T105">
        <v>30</v>
      </c>
      <c r="U105" t="s">
        <v>2672</v>
      </c>
      <c r="V105">
        <v>30</v>
      </c>
      <c r="W105" t="s">
        <v>2672</v>
      </c>
      <c r="X105">
        <v>30</v>
      </c>
      <c r="Y105">
        <v>30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2671</v>
      </c>
      <c r="AF105" t="s">
        <v>61</v>
      </c>
      <c r="AG105" t="s">
        <v>2670</v>
      </c>
      <c r="AH105" t="s">
        <v>1675</v>
      </c>
      <c r="AI105">
        <v>16.04</v>
      </c>
      <c r="AJ105">
        <v>16.04</v>
      </c>
      <c r="AK105" s="3">
        <v>0</v>
      </c>
      <c r="AL105" t="s">
        <v>65</v>
      </c>
      <c r="AM105" t="s">
        <v>65</v>
      </c>
      <c r="AN105" t="s">
        <v>65</v>
      </c>
      <c r="AO105" t="s">
        <v>65</v>
      </c>
      <c r="AP105" t="s">
        <v>66</v>
      </c>
      <c r="AQ105" t="s">
        <v>66</v>
      </c>
      <c r="AR105" t="s">
        <v>67</v>
      </c>
      <c r="AS105" t="s">
        <v>65</v>
      </c>
    </row>
    <row r="106" spans="1:45" x14ac:dyDescent="0.3">
      <c r="A106" t="s">
        <v>2669</v>
      </c>
      <c r="B106" t="s">
        <v>961</v>
      </c>
      <c r="C106">
        <v>1080</v>
      </c>
      <c r="D106">
        <v>1920</v>
      </c>
      <c r="E106" t="s">
        <v>962</v>
      </c>
      <c r="F106" t="s">
        <v>963</v>
      </c>
      <c r="G106" t="s">
        <v>1483</v>
      </c>
      <c r="H106" t="s">
        <v>2371</v>
      </c>
      <c r="I106" t="s">
        <v>52</v>
      </c>
      <c r="J106" t="s">
        <v>53</v>
      </c>
      <c r="K106" t="s">
        <v>54</v>
      </c>
      <c r="L106" t="s">
        <v>55</v>
      </c>
      <c r="M106" t="s">
        <v>55</v>
      </c>
      <c r="N106" t="s">
        <v>55</v>
      </c>
      <c r="O106" t="s">
        <v>965</v>
      </c>
      <c r="P106" t="s">
        <v>57</v>
      </c>
      <c r="Q106" t="s">
        <v>966</v>
      </c>
      <c r="R106">
        <v>306</v>
      </c>
      <c r="S106" t="s">
        <v>326</v>
      </c>
      <c r="T106">
        <v>34</v>
      </c>
      <c r="U106" t="s">
        <v>326</v>
      </c>
      <c r="V106">
        <v>34</v>
      </c>
      <c r="W106" t="s">
        <v>326</v>
      </c>
      <c r="X106">
        <v>34</v>
      </c>
      <c r="Y106">
        <v>34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2668</v>
      </c>
      <c r="AF106" t="s">
        <v>61</v>
      </c>
      <c r="AG106" t="s">
        <v>2667</v>
      </c>
      <c r="AH106" t="s">
        <v>1973</v>
      </c>
      <c r="AI106">
        <v>15.96</v>
      </c>
      <c r="AJ106">
        <v>15.96</v>
      </c>
      <c r="AK106" s="3">
        <v>0</v>
      </c>
      <c r="AL106" t="s">
        <v>65</v>
      </c>
      <c r="AM106" t="s">
        <v>65</v>
      </c>
      <c r="AN106" t="s">
        <v>65</v>
      </c>
      <c r="AO106" t="s">
        <v>65</v>
      </c>
      <c r="AP106" t="s">
        <v>66</v>
      </c>
      <c r="AQ106" t="s">
        <v>66</v>
      </c>
      <c r="AR106" t="s">
        <v>67</v>
      </c>
      <c r="AS106" t="s">
        <v>65</v>
      </c>
    </row>
    <row r="107" spans="1:45" x14ac:dyDescent="0.3">
      <c r="A107" t="s">
        <v>2666</v>
      </c>
      <c r="B107" t="s">
        <v>961</v>
      </c>
      <c r="C107">
        <v>1080</v>
      </c>
      <c r="D107">
        <v>1920</v>
      </c>
      <c r="E107" t="s">
        <v>962</v>
      </c>
      <c r="F107" t="s">
        <v>963</v>
      </c>
      <c r="G107" t="s">
        <v>1483</v>
      </c>
      <c r="H107" t="s">
        <v>2371</v>
      </c>
      <c r="I107" t="s">
        <v>52</v>
      </c>
      <c r="J107" t="s">
        <v>53</v>
      </c>
      <c r="K107" t="s">
        <v>54</v>
      </c>
      <c r="L107" t="s">
        <v>55</v>
      </c>
      <c r="M107" t="s">
        <v>55</v>
      </c>
      <c r="N107" t="s">
        <v>55</v>
      </c>
      <c r="O107" t="s">
        <v>965</v>
      </c>
      <c r="P107" t="s">
        <v>57</v>
      </c>
      <c r="Q107" t="s">
        <v>966</v>
      </c>
      <c r="R107">
        <v>283</v>
      </c>
      <c r="S107" t="s">
        <v>2665</v>
      </c>
      <c r="T107">
        <v>35</v>
      </c>
      <c r="U107" t="s">
        <v>2665</v>
      </c>
      <c r="V107">
        <v>35</v>
      </c>
      <c r="W107" t="s">
        <v>2665</v>
      </c>
      <c r="X107">
        <v>35</v>
      </c>
      <c r="Y107">
        <v>35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2664</v>
      </c>
      <c r="AF107" t="s">
        <v>61</v>
      </c>
      <c r="AG107" t="s">
        <v>2663</v>
      </c>
      <c r="AH107" t="s">
        <v>2662</v>
      </c>
      <c r="AI107">
        <v>10.06</v>
      </c>
      <c r="AJ107">
        <v>10.06</v>
      </c>
      <c r="AK107" s="3">
        <v>0</v>
      </c>
      <c r="AL107" t="s">
        <v>65</v>
      </c>
      <c r="AM107" t="s">
        <v>65</v>
      </c>
      <c r="AN107" t="s">
        <v>65</v>
      </c>
      <c r="AO107" t="s">
        <v>65</v>
      </c>
      <c r="AP107" t="s">
        <v>66</v>
      </c>
      <c r="AQ107" t="s">
        <v>66</v>
      </c>
      <c r="AR107" t="s">
        <v>67</v>
      </c>
      <c r="AS107" t="s">
        <v>65</v>
      </c>
    </row>
    <row r="108" spans="1:45" x14ac:dyDescent="0.3">
      <c r="A108" t="s">
        <v>2661</v>
      </c>
      <c r="B108" t="s">
        <v>961</v>
      </c>
      <c r="C108">
        <v>1080</v>
      </c>
      <c r="D108">
        <v>1920</v>
      </c>
      <c r="E108" t="s">
        <v>962</v>
      </c>
      <c r="F108" t="s">
        <v>963</v>
      </c>
      <c r="G108" t="s">
        <v>1483</v>
      </c>
      <c r="H108" t="s">
        <v>2371</v>
      </c>
      <c r="I108" t="s">
        <v>52</v>
      </c>
      <c r="J108" t="s">
        <v>53</v>
      </c>
      <c r="K108" t="s">
        <v>54</v>
      </c>
      <c r="L108" t="s">
        <v>55</v>
      </c>
      <c r="M108" t="s">
        <v>55</v>
      </c>
      <c r="N108" t="s">
        <v>55</v>
      </c>
      <c r="O108" t="s">
        <v>965</v>
      </c>
      <c r="P108" t="s">
        <v>57</v>
      </c>
      <c r="Q108" t="s">
        <v>966</v>
      </c>
      <c r="R108">
        <v>428</v>
      </c>
      <c r="S108" t="s">
        <v>1557</v>
      </c>
      <c r="T108">
        <v>40</v>
      </c>
      <c r="U108" t="s">
        <v>2660</v>
      </c>
      <c r="V108">
        <v>40</v>
      </c>
      <c r="W108" t="s">
        <v>2660</v>
      </c>
      <c r="X108">
        <v>40</v>
      </c>
      <c r="Y108">
        <v>38</v>
      </c>
      <c r="Z108">
        <v>2</v>
      </c>
      <c r="AA108">
        <v>0</v>
      </c>
      <c r="AB108">
        <v>0</v>
      </c>
      <c r="AC108">
        <v>0</v>
      </c>
      <c r="AD108">
        <v>0</v>
      </c>
      <c r="AE108" t="s">
        <v>2659</v>
      </c>
      <c r="AF108" t="s">
        <v>61</v>
      </c>
      <c r="AG108" t="s">
        <v>2658</v>
      </c>
      <c r="AH108" t="s">
        <v>2242</v>
      </c>
      <c r="AI108">
        <v>13.71</v>
      </c>
      <c r="AJ108">
        <v>13.02</v>
      </c>
      <c r="AK108" s="3">
        <v>0.05</v>
      </c>
      <c r="AL108" t="s">
        <v>65</v>
      </c>
      <c r="AM108" t="s">
        <v>1038</v>
      </c>
      <c r="AN108" t="s">
        <v>65</v>
      </c>
      <c r="AO108" t="s">
        <v>65</v>
      </c>
      <c r="AP108" t="s">
        <v>66</v>
      </c>
      <c r="AQ108" t="s">
        <v>179</v>
      </c>
      <c r="AR108" t="s">
        <v>2347</v>
      </c>
      <c r="AS108" t="s">
        <v>1038</v>
      </c>
    </row>
    <row r="109" spans="1:45" x14ac:dyDescent="0.3">
      <c r="A109" t="s">
        <v>2657</v>
      </c>
      <c r="B109" t="s">
        <v>961</v>
      </c>
      <c r="C109">
        <v>1080</v>
      </c>
      <c r="D109">
        <v>1920</v>
      </c>
      <c r="E109" t="s">
        <v>962</v>
      </c>
      <c r="F109" t="s">
        <v>963</v>
      </c>
      <c r="G109" t="s">
        <v>1483</v>
      </c>
      <c r="H109" t="s">
        <v>2371</v>
      </c>
      <c r="I109" t="s">
        <v>52</v>
      </c>
      <c r="J109" t="s">
        <v>53</v>
      </c>
      <c r="K109" t="s">
        <v>54</v>
      </c>
      <c r="L109" t="s">
        <v>55</v>
      </c>
      <c r="M109" t="s">
        <v>55</v>
      </c>
      <c r="N109" t="s">
        <v>55</v>
      </c>
      <c r="O109" t="s">
        <v>965</v>
      </c>
      <c r="P109" t="s">
        <v>57</v>
      </c>
      <c r="Q109" t="s">
        <v>966</v>
      </c>
      <c r="R109">
        <v>18</v>
      </c>
      <c r="S109" t="s">
        <v>2656</v>
      </c>
      <c r="T109">
        <v>30</v>
      </c>
      <c r="U109" t="s">
        <v>2655</v>
      </c>
      <c r="V109">
        <v>29</v>
      </c>
      <c r="W109" t="s">
        <v>2655</v>
      </c>
      <c r="X109">
        <v>29</v>
      </c>
      <c r="Y109">
        <v>29</v>
      </c>
      <c r="Z109">
        <v>1</v>
      </c>
      <c r="AA109">
        <v>0</v>
      </c>
      <c r="AB109">
        <v>0</v>
      </c>
      <c r="AC109">
        <v>0</v>
      </c>
      <c r="AD109">
        <v>0</v>
      </c>
      <c r="AE109" t="s">
        <v>2654</v>
      </c>
      <c r="AF109" t="s">
        <v>61</v>
      </c>
      <c r="AG109" t="s">
        <v>2429</v>
      </c>
      <c r="AH109" t="s">
        <v>1704</v>
      </c>
      <c r="AI109">
        <v>17.38</v>
      </c>
      <c r="AJ109">
        <v>16.8</v>
      </c>
      <c r="AK109" s="3">
        <v>3.3300000000000003E-2</v>
      </c>
      <c r="AL109" t="s">
        <v>65</v>
      </c>
      <c r="AM109" t="s">
        <v>203</v>
      </c>
      <c r="AN109" t="s">
        <v>65</v>
      </c>
      <c r="AO109" t="s">
        <v>65</v>
      </c>
      <c r="AP109" t="s">
        <v>66</v>
      </c>
      <c r="AQ109" t="s">
        <v>179</v>
      </c>
      <c r="AR109" t="s">
        <v>204</v>
      </c>
      <c r="AS109" t="s">
        <v>203</v>
      </c>
    </row>
    <row r="110" spans="1:45" x14ac:dyDescent="0.3">
      <c r="A110" t="s">
        <v>2653</v>
      </c>
      <c r="B110" t="s">
        <v>961</v>
      </c>
      <c r="C110">
        <v>1080</v>
      </c>
      <c r="D110">
        <v>1920</v>
      </c>
      <c r="E110" t="s">
        <v>962</v>
      </c>
      <c r="F110" t="s">
        <v>963</v>
      </c>
      <c r="G110" t="s">
        <v>1483</v>
      </c>
      <c r="H110" t="s">
        <v>2371</v>
      </c>
      <c r="I110" t="s">
        <v>52</v>
      </c>
      <c r="J110" t="s">
        <v>53</v>
      </c>
      <c r="K110" t="s">
        <v>54</v>
      </c>
      <c r="L110" t="s">
        <v>55</v>
      </c>
      <c r="M110" t="s">
        <v>55</v>
      </c>
      <c r="N110" t="s">
        <v>55</v>
      </c>
      <c r="O110" t="s">
        <v>965</v>
      </c>
      <c r="P110" t="s">
        <v>57</v>
      </c>
      <c r="Q110" t="s">
        <v>966</v>
      </c>
      <c r="R110">
        <v>488</v>
      </c>
      <c r="S110" t="s">
        <v>803</v>
      </c>
      <c r="T110">
        <v>34</v>
      </c>
      <c r="U110" t="s">
        <v>803</v>
      </c>
      <c r="V110">
        <v>34</v>
      </c>
      <c r="W110" t="s">
        <v>803</v>
      </c>
      <c r="X110">
        <v>34</v>
      </c>
      <c r="Y110">
        <v>34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2652</v>
      </c>
      <c r="AF110" t="s">
        <v>61</v>
      </c>
      <c r="AG110" t="s">
        <v>2651</v>
      </c>
      <c r="AH110" t="s">
        <v>1797</v>
      </c>
      <c r="AI110">
        <v>17.75</v>
      </c>
      <c r="AJ110">
        <v>17.75</v>
      </c>
      <c r="AK110" s="3">
        <v>0</v>
      </c>
      <c r="AL110" t="s">
        <v>65</v>
      </c>
      <c r="AM110" t="s">
        <v>65</v>
      </c>
      <c r="AN110" t="s">
        <v>65</v>
      </c>
      <c r="AO110" t="s">
        <v>65</v>
      </c>
      <c r="AP110" t="s">
        <v>66</v>
      </c>
      <c r="AQ110" t="s">
        <v>66</v>
      </c>
      <c r="AR110" t="s">
        <v>67</v>
      </c>
      <c r="AS110" t="s">
        <v>65</v>
      </c>
    </row>
    <row r="111" spans="1:45" x14ac:dyDescent="0.3">
      <c r="A111" t="s">
        <v>2650</v>
      </c>
      <c r="B111" t="s">
        <v>961</v>
      </c>
      <c r="C111">
        <v>1080</v>
      </c>
      <c r="D111">
        <v>1920</v>
      </c>
      <c r="E111" t="s">
        <v>962</v>
      </c>
      <c r="F111" t="s">
        <v>963</v>
      </c>
      <c r="G111" t="s">
        <v>1483</v>
      </c>
      <c r="H111" t="s">
        <v>2371</v>
      </c>
      <c r="I111" t="s">
        <v>52</v>
      </c>
      <c r="J111" t="s">
        <v>53</v>
      </c>
      <c r="K111" t="s">
        <v>54</v>
      </c>
      <c r="L111" t="s">
        <v>55</v>
      </c>
      <c r="M111" t="s">
        <v>55</v>
      </c>
      <c r="N111" t="s">
        <v>55</v>
      </c>
      <c r="O111" t="s">
        <v>965</v>
      </c>
      <c r="P111" t="s">
        <v>57</v>
      </c>
      <c r="Q111" t="s">
        <v>966</v>
      </c>
      <c r="R111">
        <v>277</v>
      </c>
      <c r="S111" t="s">
        <v>2649</v>
      </c>
      <c r="T111">
        <v>26</v>
      </c>
      <c r="U111" t="s">
        <v>2649</v>
      </c>
      <c r="V111">
        <v>26</v>
      </c>
      <c r="W111" t="s">
        <v>2649</v>
      </c>
      <c r="X111">
        <v>26</v>
      </c>
      <c r="Y111">
        <v>26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2648</v>
      </c>
      <c r="AF111" t="s">
        <v>61</v>
      </c>
      <c r="AG111" t="s">
        <v>1841</v>
      </c>
      <c r="AH111" t="s">
        <v>1840</v>
      </c>
      <c r="AI111">
        <v>17.190000000000001</v>
      </c>
      <c r="AJ111">
        <v>17.190000000000001</v>
      </c>
      <c r="AK111" s="3">
        <v>0</v>
      </c>
      <c r="AL111" t="s">
        <v>65</v>
      </c>
      <c r="AM111" t="s">
        <v>65</v>
      </c>
      <c r="AN111" t="s">
        <v>65</v>
      </c>
      <c r="AO111" t="s">
        <v>65</v>
      </c>
      <c r="AP111" t="s">
        <v>66</v>
      </c>
      <c r="AQ111" t="s">
        <v>66</v>
      </c>
      <c r="AR111" t="s">
        <v>67</v>
      </c>
      <c r="AS111" t="s">
        <v>65</v>
      </c>
    </row>
    <row r="112" spans="1:45" x14ac:dyDescent="0.3">
      <c r="A112" t="s">
        <v>2647</v>
      </c>
      <c r="B112" t="s">
        <v>961</v>
      </c>
      <c r="C112">
        <v>1080</v>
      </c>
      <c r="D112">
        <v>1920</v>
      </c>
      <c r="E112" t="s">
        <v>962</v>
      </c>
      <c r="F112" t="s">
        <v>963</v>
      </c>
      <c r="G112" t="s">
        <v>1483</v>
      </c>
      <c r="H112" t="s">
        <v>2371</v>
      </c>
      <c r="I112" t="s">
        <v>52</v>
      </c>
      <c r="J112" t="s">
        <v>53</v>
      </c>
      <c r="K112" t="s">
        <v>54</v>
      </c>
      <c r="L112" t="s">
        <v>55</v>
      </c>
      <c r="M112" t="s">
        <v>55</v>
      </c>
      <c r="N112" t="s">
        <v>55</v>
      </c>
      <c r="O112" t="s">
        <v>965</v>
      </c>
      <c r="P112" t="s">
        <v>57</v>
      </c>
      <c r="Q112" t="s">
        <v>966</v>
      </c>
      <c r="R112">
        <v>356</v>
      </c>
      <c r="S112" t="s">
        <v>2571</v>
      </c>
      <c r="T112">
        <v>38</v>
      </c>
      <c r="U112" t="s">
        <v>2571</v>
      </c>
      <c r="V112">
        <v>38</v>
      </c>
      <c r="W112" t="s">
        <v>2571</v>
      </c>
      <c r="X112">
        <v>38</v>
      </c>
      <c r="Y112">
        <v>38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2646</v>
      </c>
      <c r="AF112" t="s">
        <v>61</v>
      </c>
      <c r="AG112" t="s">
        <v>390</v>
      </c>
      <c r="AH112" t="s">
        <v>1675</v>
      </c>
      <c r="AI112">
        <v>16.12</v>
      </c>
      <c r="AJ112">
        <v>16.12</v>
      </c>
      <c r="AK112" s="3">
        <v>0</v>
      </c>
      <c r="AL112" t="s">
        <v>65</v>
      </c>
      <c r="AM112" t="s">
        <v>65</v>
      </c>
      <c r="AN112" t="s">
        <v>65</v>
      </c>
      <c r="AO112" t="s">
        <v>65</v>
      </c>
      <c r="AP112" t="s">
        <v>66</v>
      </c>
      <c r="AQ112" t="s">
        <v>66</v>
      </c>
      <c r="AR112" t="s">
        <v>67</v>
      </c>
      <c r="AS112" t="s">
        <v>65</v>
      </c>
    </row>
    <row r="113" spans="1:45" x14ac:dyDescent="0.3">
      <c r="A113" t="s">
        <v>2645</v>
      </c>
      <c r="B113" t="s">
        <v>961</v>
      </c>
      <c r="C113">
        <v>1080</v>
      </c>
      <c r="D113">
        <v>1920</v>
      </c>
      <c r="E113" t="s">
        <v>962</v>
      </c>
      <c r="F113" t="s">
        <v>963</v>
      </c>
      <c r="G113" t="s">
        <v>1483</v>
      </c>
      <c r="H113" t="s">
        <v>2371</v>
      </c>
      <c r="I113" t="s">
        <v>52</v>
      </c>
      <c r="J113" t="s">
        <v>53</v>
      </c>
      <c r="K113" t="s">
        <v>54</v>
      </c>
      <c r="L113" t="s">
        <v>55</v>
      </c>
      <c r="M113" t="s">
        <v>55</v>
      </c>
      <c r="N113" t="s">
        <v>55</v>
      </c>
      <c r="O113" t="s">
        <v>965</v>
      </c>
      <c r="P113" t="s">
        <v>57</v>
      </c>
      <c r="Q113" t="s">
        <v>966</v>
      </c>
      <c r="R113">
        <v>385</v>
      </c>
      <c r="S113" t="s">
        <v>1254</v>
      </c>
      <c r="T113">
        <v>27</v>
      </c>
      <c r="U113" t="s">
        <v>1254</v>
      </c>
      <c r="V113">
        <v>27</v>
      </c>
      <c r="W113" t="s">
        <v>1254</v>
      </c>
      <c r="X113">
        <v>27</v>
      </c>
      <c r="Y113">
        <v>27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2644</v>
      </c>
      <c r="AF113" t="s">
        <v>61</v>
      </c>
      <c r="AG113" t="s">
        <v>261</v>
      </c>
      <c r="AH113" t="s">
        <v>1973</v>
      </c>
      <c r="AI113">
        <v>15.99</v>
      </c>
      <c r="AJ113">
        <v>15.99</v>
      </c>
      <c r="AK113" s="3">
        <v>0</v>
      </c>
      <c r="AL113" t="s">
        <v>65</v>
      </c>
      <c r="AM113" t="s">
        <v>65</v>
      </c>
      <c r="AN113" t="s">
        <v>65</v>
      </c>
      <c r="AO113" t="s">
        <v>65</v>
      </c>
      <c r="AP113" t="s">
        <v>66</v>
      </c>
      <c r="AQ113" t="s">
        <v>66</v>
      </c>
      <c r="AR113" t="s">
        <v>67</v>
      </c>
      <c r="AS113" t="s">
        <v>65</v>
      </c>
    </row>
    <row r="114" spans="1:45" x14ac:dyDescent="0.3">
      <c r="A114" t="s">
        <v>2643</v>
      </c>
      <c r="B114" t="s">
        <v>961</v>
      </c>
      <c r="C114">
        <v>1080</v>
      </c>
      <c r="D114">
        <v>1920</v>
      </c>
      <c r="E114" t="s">
        <v>962</v>
      </c>
      <c r="F114" t="s">
        <v>963</v>
      </c>
      <c r="G114" t="s">
        <v>1483</v>
      </c>
      <c r="H114" t="s">
        <v>2371</v>
      </c>
      <c r="I114" t="s">
        <v>52</v>
      </c>
      <c r="J114" t="s">
        <v>53</v>
      </c>
      <c r="K114" t="s">
        <v>54</v>
      </c>
      <c r="L114" t="s">
        <v>55</v>
      </c>
      <c r="M114" t="s">
        <v>55</v>
      </c>
      <c r="N114" t="s">
        <v>55</v>
      </c>
      <c r="O114" t="s">
        <v>965</v>
      </c>
      <c r="P114" t="s">
        <v>57</v>
      </c>
      <c r="Q114" t="s">
        <v>966</v>
      </c>
      <c r="R114">
        <v>255</v>
      </c>
      <c r="S114" t="s">
        <v>2238</v>
      </c>
      <c r="T114">
        <v>29</v>
      </c>
      <c r="U114" t="s">
        <v>2238</v>
      </c>
      <c r="V114">
        <v>29</v>
      </c>
      <c r="W114" t="s">
        <v>2238</v>
      </c>
      <c r="X114">
        <v>29</v>
      </c>
      <c r="Y114">
        <v>29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2642</v>
      </c>
      <c r="AF114" t="s">
        <v>61</v>
      </c>
      <c r="AG114" t="s">
        <v>2641</v>
      </c>
      <c r="AH114" t="s">
        <v>2640</v>
      </c>
      <c r="AI114">
        <v>15.48</v>
      </c>
      <c r="AJ114">
        <v>15.48</v>
      </c>
      <c r="AK114" s="3">
        <v>0</v>
      </c>
      <c r="AL114" t="s">
        <v>65</v>
      </c>
      <c r="AM114" t="s">
        <v>65</v>
      </c>
      <c r="AN114" t="s">
        <v>65</v>
      </c>
      <c r="AO114" t="s">
        <v>65</v>
      </c>
      <c r="AP114" t="s">
        <v>66</v>
      </c>
      <c r="AQ114" t="s">
        <v>66</v>
      </c>
      <c r="AR114" t="s">
        <v>67</v>
      </c>
      <c r="AS114" t="s">
        <v>65</v>
      </c>
    </row>
    <row r="115" spans="1:45" x14ac:dyDescent="0.3">
      <c r="A115" t="s">
        <v>2639</v>
      </c>
      <c r="B115" t="s">
        <v>961</v>
      </c>
      <c r="C115">
        <v>1080</v>
      </c>
      <c r="D115">
        <v>1920</v>
      </c>
      <c r="E115" t="s">
        <v>962</v>
      </c>
      <c r="F115" t="s">
        <v>963</v>
      </c>
      <c r="G115" t="s">
        <v>1483</v>
      </c>
      <c r="H115" t="s">
        <v>2371</v>
      </c>
      <c r="I115" t="s">
        <v>52</v>
      </c>
      <c r="J115" t="s">
        <v>53</v>
      </c>
      <c r="K115" t="s">
        <v>54</v>
      </c>
      <c r="L115" t="s">
        <v>55</v>
      </c>
      <c r="M115" t="s">
        <v>55</v>
      </c>
      <c r="N115" t="s">
        <v>55</v>
      </c>
      <c r="O115" t="s">
        <v>965</v>
      </c>
      <c r="P115" t="s">
        <v>57</v>
      </c>
      <c r="Q115" t="s">
        <v>966</v>
      </c>
      <c r="R115">
        <v>371</v>
      </c>
      <c r="S115" t="s">
        <v>2638</v>
      </c>
      <c r="T115">
        <v>25</v>
      </c>
      <c r="U115" t="s">
        <v>2638</v>
      </c>
      <c r="V115">
        <v>25</v>
      </c>
      <c r="W115" t="s">
        <v>2637</v>
      </c>
      <c r="X115">
        <v>27</v>
      </c>
      <c r="Y115">
        <v>25</v>
      </c>
      <c r="Z115">
        <v>0</v>
      </c>
      <c r="AA115">
        <v>1</v>
      </c>
      <c r="AB115">
        <v>1</v>
      </c>
      <c r="AC115">
        <v>0</v>
      </c>
      <c r="AD115">
        <v>1</v>
      </c>
      <c r="AE115" t="s">
        <v>2636</v>
      </c>
      <c r="AF115" t="s">
        <v>163</v>
      </c>
      <c r="AG115" t="s">
        <v>2635</v>
      </c>
      <c r="AH115" t="s">
        <v>2195</v>
      </c>
      <c r="AI115">
        <v>16.61</v>
      </c>
      <c r="AJ115">
        <v>16.61</v>
      </c>
      <c r="AK115" s="3">
        <v>3.85E-2</v>
      </c>
      <c r="AL115" t="s">
        <v>167</v>
      </c>
      <c r="AM115" t="s">
        <v>65</v>
      </c>
      <c r="AN115" t="s">
        <v>65</v>
      </c>
      <c r="AO115" t="s">
        <v>167</v>
      </c>
      <c r="AP115" t="s">
        <v>61</v>
      </c>
      <c r="AQ115" t="s">
        <v>77</v>
      </c>
      <c r="AR115" t="s">
        <v>168</v>
      </c>
      <c r="AS115" t="s">
        <v>169</v>
      </c>
    </row>
    <row r="116" spans="1:45" x14ac:dyDescent="0.3">
      <c r="A116" t="s">
        <v>2634</v>
      </c>
      <c r="B116" t="s">
        <v>961</v>
      </c>
      <c r="C116">
        <v>1080</v>
      </c>
      <c r="D116">
        <v>1920</v>
      </c>
      <c r="E116" t="s">
        <v>962</v>
      </c>
      <c r="F116" t="s">
        <v>963</v>
      </c>
      <c r="G116" t="s">
        <v>1483</v>
      </c>
      <c r="H116" t="s">
        <v>2371</v>
      </c>
      <c r="I116" t="s">
        <v>52</v>
      </c>
      <c r="J116" t="s">
        <v>53</v>
      </c>
      <c r="K116" t="s">
        <v>54</v>
      </c>
      <c r="L116" t="s">
        <v>55</v>
      </c>
      <c r="M116" t="s">
        <v>55</v>
      </c>
      <c r="N116" t="s">
        <v>55</v>
      </c>
      <c r="O116" t="s">
        <v>965</v>
      </c>
      <c r="P116" t="s">
        <v>57</v>
      </c>
      <c r="Q116" t="s">
        <v>966</v>
      </c>
      <c r="R116">
        <v>179</v>
      </c>
      <c r="S116" t="s">
        <v>2633</v>
      </c>
      <c r="T116">
        <v>32</v>
      </c>
      <c r="U116" t="s">
        <v>2633</v>
      </c>
      <c r="V116">
        <v>32</v>
      </c>
      <c r="W116" t="s">
        <v>2633</v>
      </c>
      <c r="X116">
        <v>32</v>
      </c>
      <c r="Y116">
        <v>32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2632</v>
      </c>
      <c r="AF116" t="s">
        <v>61</v>
      </c>
      <c r="AG116" t="s">
        <v>2631</v>
      </c>
      <c r="AH116" t="s">
        <v>2312</v>
      </c>
      <c r="AI116">
        <v>20.78</v>
      </c>
      <c r="AJ116">
        <v>20.78</v>
      </c>
      <c r="AK116" s="3">
        <v>0</v>
      </c>
      <c r="AL116" t="s">
        <v>65</v>
      </c>
      <c r="AM116" t="s">
        <v>65</v>
      </c>
      <c r="AN116" t="s">
        <v>65</v>
      </c>
      <c r="AO116" t="s">
        <v>65</v>
      </c>
      <c r="AP116" t="s">
        <v>66</v>
      </c>
      <c r="AQ116" t="s">
        <v>66</v>
      </c>
      <c r="AR116" t="s">
        <v>67</v>
      </c>
      <c r="AS116" t="s">
        <v>65</v>
      </c>
    </row>
    <row r="117" spans="1:45" x14ac:dyDescent="0.3">
      <c r="A117" t="s">
        <v>2630</v>
      </c>
      <c r="B117" t="s">
        <v>961</v>
      </c>
      <c r="C117">
        <v>1080</v>
      </c>
      <c r="D117">
        <v>1920</v>
      </c>
      <c r="E117" t="s">
        <v>962</v>
      </c>
      <c r="F117" t="s">
        <v>963</v>
      </c>
      <c r="G117" t="s">
        <v>1483</v>
      </c>
      <c r="H117" t="s">
        <v>2371</v>
      </c>
      <c r="I117" t="s">
        <v>52</v>
      </c>
      <c r="J117" t="s">
        <v>53</v>
      </c>
      <c r="K117" t="s">
        <v>54</v>
      </c>
      <c r="L117" t="s">
        <v>55</v>
      </c>
      <c r="M117" t="s">
        <v>55</v>
      </c>
      <c r="N117" t="s">
        <v>55</v>
      </c>
      <c r="O117" t="s">
        <v>965</v>
      </c>
      <c r="P117" t="s">
        <v>57</v>
      </c>
      <c r="Q117" t="s">
        <v>966</v>
      </c>
      <c r="R117">
        <v>414</v>
      </c>
      <c r="S117" t="s">
        <v>1306</v>
      </c>
      <c r="T117">
        <v>33</v>
      </c>
      <c r="U117" t="s">
        <v>1306</v>
      </c>
      <c r="V117">
        <v>33</v>
      </c>
      <c r="W117" t="s">
        <v>2629</v>
      </c>
      <c r="X117">
        <v>35</v>
      </c>
      <c r="Y117">
        <v>33</v>
      </c>
      <c r="Z117">
        <v>0</v>
      </c>
      <c r="AA117">
        <v>1</v>
      </c>
      <c r="AB117">
        <v>1</v>
      </c>
      <c r="AC117">
        <v>0</v>
      </c>
      <c r="AD117">
        <v>1</v>
      </c>
      <c r="AE117" t="s">
        <v>2628</v>
      </c>
      <c r="AF117" t="s">
        <v>309</v>
      </c>
      <c r="AG117" t="s">
        <v>2392</v>
      </c>
      <c r="AH117" t="s">
        <v>2484</v>
      </c>
      <c r="AI117">
        <v>14.59</v>
      </c>
      <c r="AJ117">
        <v>14.59</v>
      </c>
      <c r="AK117" s="3">
        <v>2.9399999999999999E-2</v>
      </c>
      <c r="AL117" t="s">
        <v>292</v>
      </c>
      <c r="AM117" t="s">
        <v>65</v>
      </c>
      <c r="AN117" t="s">
        <v>65</v>
      </c>
      <c r="AO117" t="s">
        <v>292</v>
      </c>
      <c r="AP117" t="s">
        <v>61</v>
      </c>
      <c r="AQ117" t="s">
        <v>77</v>
      </c>
      <c r="AR117" t="s">
        <v>313</v>
      </c>
      <c r="AS117" t="s">
        <v>314</v>
      </c>
    </row>
    <row r="118" spans="1:45" x14ac:dyDescent="0.3">
      <c r="A118" t="s">
        <v>2627</v>
      </c>
      <c r="B118" t="s">
        <v>961</v>
      </c>
      <c r="C118">
        <v>1080</v>
      </c>
      <c r="D118">
        <v>1920</v>
      </c>
      <c r="E118" t="s">
        <v>962</v>
      </c>
      <c r="F118" t="s">
        <v>963</v>
      </c>
      <c r="G118" t="s">
        <v>1483</v>
      </c>
      <c r="H118" t="s">
        <v>2371</v>
      </c>
      <c r="I118" t="s">
        <v>52</v>
      </c>
      <c r="J118" t="s">
        <v>53</v>
      </c>
      <c r="K118" t="s">
        <v>54</v>
      </c>
      <c r="L118" t="s">
        <v>55</v>
      </c>
      <c r="M118" t="s">
        <v>55</v>
      </c>
      <c r="N118" t="s">
        <v>55</v>
      </c>
      <c r="O118" t="s">
        <v>965</v>
      </c>
      <c r="P118" t="s">
        <v>57</v>
      </c>
      <c r="Q118" t="s">
        <v>966</v>
      </c>
      <c r="R118">
        <v>201</v>
      </c>
      <c r="S118" t="s">
        <v>1511</v>
      </c>
      <c r="T118">
        <v>25</v>
      </c>
      <c r="U118" t="s">
        <v>1511</v>
      </c>
      <c r="V118">
        <v>25</v>
      </c>
      <c r="W118" t="s">
        <v>1511</v>
      </c>
      <c r="X118">
        <v>25</v>
      </c>
      <c r="Y118">
        <v>25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2040</v>
      </c>
      <c r="AF118" t="s">
        <v>61</v>
      </c>
      <c r="AG118" t="s">
        <v>2626</v>
      </c>
      <c r="AH118" t="s">
        <v>2218</v>
      </c>
      <c r="AI118">
        <v>17.940000000000001</v>
      </c>
      <c r="AJ118">
        <v>17.940000000000001</v>
      </c>
      <c r="AK118" s="3">
        <v>0</v>
      </c>
      <c r="AL118" t="s">
        <v>65</v>
      </c>
      <c r="AM118" t="s">
        <v>65</v>
      </c>
      <c r="AN118" t="s">
        <v>65</v>
      </c>
      <c r="AO118" t="s">
        <v>65</v>
      </c>
      <c r="AP118" t="s">
        <v>66</v>
      </c>
      <c r="AQ118" t="s">
        <v>66</v>
      </c>
      <c r="AR118" t="s">
        <v>67</v>
      </c>
      <c r="AS118" t="s">
        <v>65</v>
      </c>
    </row>
    <row r="119" spans="1:45" x14ac:dyDescent="0.3">
      <c r="A119" t="s">
        <v>2625</v>
      </c>
      <c r="B119" t="s">
        <v>961</v>
      </c>
      <c r="C119">
        <v>1080</v>
      </c>
      <c r="D119">
        <v>1920</v>
      </c>
      <c r="E119" t="s">
        <v>962</v>
      </c>
      <c r="F119" t="s">
        <v>963</v>
      </c>
      <c r="G119" t="s">
        <v>1483</v>
      </c>
      <c r="H119" t="s">
        <v>2371</v>
      </c>
      <c r="I119" t="s">
        <v>52</v>
      </c>
      <c r="J119" t="s">
        <v>53</v>
      </c>
      <c r="K119" t="s">
        <v>54</v>
      </c>
      <c r="L119" t="s">
        <v>55</v>
      </c>
      <c r="M119" t="s">
        <v>55</v>
      </c>
      <c r="N119" t="s">
        <v>55</v>
      </c>
      <c r="O119" t="s">
        <v>965</v>
      </c>
      <c r="P119" t="s">
        <v>57</v>
      </c>
      <c r="Q119" t="s">
        <v>966</v>
      </c>
      <c r="R119">
        <v>446</v>
      </c>
      <c r="S119" t="s">
        <v>1248</v>
      </c>
      <c r="T119">
        <v>29</v>
      </c>
      <c r="U119" t="s">
        <v>1248</v>
      </c>
      <c r="V119">
        <v>29</v>
      </c>
      <c r="W119" t="s">
        <v>1248</v>
      </c>
      <c r="X119">
        <v>29</v>
      </c>
      <c r="Y119">
        <v>29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2624</v>
      </c>
      <c r="AF119" t="s">
        <v>61</v>
      </c>
      <c r="AG119" t="s">
        <v>2623</v>
      </c>
      <c r="AH119" t="s">
        <v>1228</v>
      </c>
      <c r="AI119">
        <v>16.66</v>
      </c>
      <c r="AJ119">
        <v>16.66</v>
      </c>
      <c r="AK119" s="3">
        <v>0</v>
      </c>
      <c r="AL119" t="s">
        <v>65</v>
      </c>
      <c r="AM119" t="s">
        <v>65</v>
      </c>
      <c r="AN119" t="s">
        <v>65</v>
      </c>
      <c r="AO119" t="s">
        <v>65</v>
      </c>
      <c r="AP119" t="s">
        <v>66</v>
      </c>
      <c r="AQ119" t="s">
        <v>66</v>
      </c>
      <c r="AR119" t="s">
        <v>67</v>
      </c>
      <c r="AS119" t="s">
        <v>65</v>
      </c>
    </row>
    <row r="120" spans="1:45" x14ac:dyDescent="0.3">
      <c r="A120" t="s">
        <v>2622</v>
      </c>
      <c r="B120" t="s">
        <v>961</v>
      </c>
      <c r="C120">
        <v>1080</v>
      </c>
      <c r="D120">
        <v>1920</v>
      </c>
      <c r="E120" t="s">
        <v>962</v>
      </c>
      <c r="F120" t="s">
        <v>963</v>
      </c>
      <c r="G120" t="s">
        <v>1483</v>
      </c>
      <c r="H120" t="s">
        <v>2371</v>
      </c>
      <c r="I120" t="s">
        <v>52</v>
      </c>
      <c r="J120" t="s">
        <v>53</v>
      </c>
      <c r="K120" t="s">
        <v>54</v>
      </c>
      <c r="L120" t="s">
        <v>55</v>
      </c>
      <c r="M120" t="s">
        <v>55</v>
      </c>
      <c r="N120" t="s">
        <v>55</v>
      </c>
      <c r="O120" t="s">
        <v>965</v>
      </c>
      <c r="P120" t="s">
        <v>57</v>
      </c>
      <c r="Q120" t="s">
        <v>966</v>
      </c>
      <c r="R120">
        <v>87</v>
      </c>
      <c r="S120" t="s">
        <v>2621</v>
      </c>
      <c r="T120">
        <v>29</v>
      </c>
      <c r="U120" t="s">
        <v>2621</v>
      </c>
      <c r="V120">
        <v>29</v>
      </c>
      <c r="W120" t="s">
        <v>2620</v>
      </c>
      <c r="X120">
        <v>31</v>
      </c>
      <c r="Y120">
        <v>29</v>
      </c>
      <c r="Z120">
        <v>0</v>
      </c>
      <c r="AA120">
        <v>1</v>
      </c>
      <c r="AB120">
        <v>1</v>
      </c>
      <c r="AC120">
        <v>0</v>
      </c>
      <c r="AD120">
        <v>1</v>
      </c>
      <c r="AE120" t="s">
        <v>2619</v>
      </c>
      <c r="AF120" t="s">
        <v>1212</v>
      </c>
      <c r="AG120" t="s">
        <v>2618</v>
      </c>
      <c r="AH120" t="s">
        <v>2449</v>
      </c>
      <c r="AI120">
        <v>12.53</v>
      </c>
      <c r="AJ120">
        <v>12.53</v>
      </c>
      <c r="AK120" s="3">
        <v>3.3300000000000003E-2</v>
      </c>
      <c r="AL120" t="s">
        <v>203</v>
      </c>
      <c r="AM120" t="s">
        <v>65</v>
      </c>
      <c r="AN120" t="s">
        <v>65</v>
      </c>
      <c r="AO120" t="s">
        <v>203</v>
      </c>
      <c r="AP120" t="s">
        <v>61</v>
      </c>
      <c r="AQ120" t="s">
        <v>77</v>
      </c>
      <c r="AR120" t="s">
        <v>625</v>
      </c>
      <c r="AS120" t="s">
        <v>624</v>
      </c>
    </row>
    <row r="121" spans="1:45" x14ac:dyDescent="0.3">
      <c r="A121" t="s">
        <v>2617</v>
      </c>
      <c r="B121" t="s">
        <v>961</v>
      </c>
      <c r="C121">
        <v>1080</v>
      </c>
      <c r="D121">
        <v>1920</v>
      </c>
      <c r="E121" t="s">
        <v>962</v>
      </c>
      <c r="F121" t="s">
        <v>963</v>
      </c>
      <c r="G121" t="s">
        <v>1483</v>
      </c>
      <c r="H121" t="s">
        <v>2371</v>
      </c>
      <c r="I121" t="s">
        <v>52</v>
      </c>
      <c r="J121" t="s">
        <v>53</v>
      </c>
      <c r="K121" t="s">
        <v>54</v>
      </c>
      <c r="L121" t="s">
        <v>55</v>
      </c>
      <c r="M121" t="s">
        <v>55</v>
      </c>
      <c r="N121" t="s">
        <v>55</v>
      </c>
      <c r="O121" t="s">
        <v>965</v>
      </c>
      <c r="P121" t="s">
        <v>57</v>
      </c>
      <c r="Q121" t="s">
        <v>966</v>
      </c>
      <c r="R121">
        <v>454</v>
      </c>
      <c r="S121" t="s">
        <v>2616</v>
      </c>
      <c r="T121">
        <v>25</v>
      </c>
      <c r="U121" t="s">
        <v>2616</v>
      </c>
      <c r="V121">
        <v>25</v>
      </c>
      <c r="W121" t="s">
        <v>2616</v>
      </c>
      <c r="X121">
        <v>25</v>
      </c>
      <c r="Y121">
        <v>25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2615</v>
      </c>
      <c r="AF121" t="s">
        <v>61</v>
      </c>
      <c r="AG121" t="s">
        <v>2614</v>
      </c>
      <c r="AH121" t="s">
        <v>2528</v>
      </c>
      <c r="AI121">
        <v>13.83</v>
      </c>
      <c r="AJ121">
        <v>13.83</v>
      </c>
      <c r="AK121" s="3">
        <v>0</v>
      </c>
      <c r="AL121" t="s">
        <v>65</v>
      </c>
      <c r="AM121" t="s">
        <v>65</v>
      </c>
      <c r="AN121" t="s">
        <v>65</v>
      </c>
      <c r="AO121" t="s">
        <v>65</v>
      </c>
      <c r="AP121" t="s">
        <v>66</v>
      </c>
      <c r="AQ121" t="s">
        <v>66</v>
      </c>
      <c r="AR121" t="s">
        <v>67</v>
      </c>
      <c r="AS121" t="s">
        <v>65</v>
      </c>
    </row>
    <row r="122" spans="1:45" x14ac:dyDescent="0.3">
      <c r="A122" t="s">
        <v>2613</v>
      </c>
      <c r="B122" t="s">
        <v>1086</v>
      </c>
      <c r="C122">
        <v>1080</v>
      </c>
      <c r="D122">
        <v>2009</v>
      </c>
      <c r="E122" t="s">
        <v>1087</v>
      </c>
      <c r="F122" t="s">
        <v>248</v>
      </c>
      <c r="G122" t="s">
        <v>1483</v>
      </c>
      <c r="H122" t="s">
        <v>2371</v>
      </c>
      <c r="I122" t="s">
        <v>52</v>
      </c>
      <c r="J122" t="s">
        <v>53</v>
      </c>
      <c r="K122" t="s">
        <v>54</v>
      </c>
      <c r="L122" t="s">
        <v>55</v>
      </c>
      <c r="M122" t="s">
        <v>55</v>
      </c>
      <c r="N122" t="s">
        <v>55</v>
      </c>
      <c r="O122" t="s">
        <v>2540</v>
      </c>
      <c r="P122" t="s">
        <v>57</v>
      </c>
      <c r="Q122" t="s">
        <v>1090</v>
      </c>
      <c r="R122">
        <v>117</v>
      </c>
      <c r="S122" t="s">
        <v>790</v>
      </c>
      <c r="T122">
        <v>33</v>
      </c>
      <c r="U122" t="s">
        <v>2612</v>
      </c>
      <c r="V122">
        <v>33</v>
      </c>
      <c r="W122" t="s">
        <v>2611</v>
      </c>
      <c r="X122">
        <v>35</v>
      </c>
      <c r="Y122">
        <v>32</v>
      </c>
      <c r="Z122">
        <v>1</v>
      </c>
      <c r="AA122">
        <v>1</v>
      </c>
      <c r="AB122">
        <v>1</v>
      </c>
      <c r="AC122">
        <v>0</v>
      </c>
      <c r="AD122">
        <v>1</v>
      </c>
      <c r="AE122" t="s">
        <v>2539</v>
      </c>
      <c r="AF122" t="s">
        <v>309</v>
      </c>
      <c r="AG122" t="s">
        <v>365</v>
      </c>
      <c r="AH122" t="s">
        <v>1675</v>
      </c>
      <c r="AI122">
        <v>16.05</v>
      </c>
      <c r="AJ122">
        <v>15.58</v>
      </c>
      <c r="AK122" s="3">
        <v>5.8799999999999998E-2</v>
      </c>
      <c r="AL122" t="s">
        <v>292</v>
      </c>
      <c r="AM122" t="s">
        <v>292</v>
      </c>
      <c r="AN122" t="s">
        <v>65</v>
      </c>
      <c r="AO122" t="s">
        <v>292</v>
      </c>
      <c r="AP122" t="s">
        <v>61</v>
      </c>
      <c r="AQ122" t="s">
        <v>109</v>
      </c>
      <c r="AR122" t="s">
        <v>2116</v>
      </c>
      <c r="AS122" t="s">
        <v>518</v>
      </c>
    </row>
    <row r="123" spans="1:45" x14ac:dyDescent="0.3">
      <c r="A123" t="s">
        <v>2610</v>
      </c>
      <c r="B123" t="s">
        <v>1086</v>
      </c>
      <c r="C123">
        <v>1080</v>
      </c>
      <c r="D123">
        <v>2009</v>
      </c>
      <c r="E123" t="s">
        <v>1087</v>
      </c>
      <c r="F123" t="s">
        <v>248</v>
      </c>
      <c r="G123" t="s">
        <v>1483</v>
      </c>
      <c r="H123" t="s">
        <v>2371</v>
      </c>
      <c r="I123" t="s">
        <v>52</v>
      </c>
      <c r="J123" t="s">
        <v>53</v>
      </c>
      <c r="K123" t="s">
        <v>54</v>
      </c>
      <c r="L123" t="s">
        <v>55</v>
      </c>
      <c r="M123" t="s">
        <v>55</v>
      </c>
      <c r="N123" t="s">
        <v>55</v>
      </c>
      <c r="O123" t="s">
        <v>2540</v>
      </c>
      <c r="P123" t="s">
        <v>57</v>
      </c>
      <c r="Q123" t="s">
        <v>1090</v>
      </c>
      <c r="R123">
        <v>449</v>
      </c>
      <c r="S123" t="s">
        <v>1620</v>
      </c>
      <c r="T123">
        <v>31</v>
      </c>
      <c r="U123" t="s">
        <v>1620</v>
      </c>
      <c r="V123">
        <v>31</v>
      </c>
      <c r="W123" t="s">
        <v>2609</v>
      </c>
      <c r="X123">
        <v>33</v>
      </c>
      <c r="Y123">
        <v>31</v>
      </c>
      <c r="Z123">
        <v>0</v>
      </c>
      <c r="AA123">
        <v>1</v>
      </c>
      <c r="AB123">
        <v>1</v>
      </c>
      <c r="AC123">
        <v>0</v>
      </c>
      <c r="AD123">
        <v>1</v>
      </c>
      <c r="AE123" t="s">
        <v>2324</v>
      </c>
      <c r="AF123" t="s">
        <v>2148</v>
      </c>
      <c r="AG123" t="s">
        <v>2608</v>
      </c>
      <c r="AH123" t="s">
        <v>1675</v>
      </c>
      <c r="AI123">
        <v>16.03</v>
      </c>
      <c r="AJ123">
        <v>16.03</v>
      </c>
      <c r="AK123" s="3">
        <v>3.1300000000000001E-2</v>
      </c>
      <c r="AL123" t="s">
        <v>142</v>
      </c>
      <c r="AM123" t="s">
        <v>65</v>
      </c>
      <c r="AN123" t="s">
        <v>65</v>
      </c>
      <c r="AO123" t="s">
        <v>142</v>
      </c>
      <c r="AP123" t="s">
        <v>61</v>
      </c>
      <c r="AQ123" t="s">
        <v>77</v>
      </c>
      <c r="AR123" t="s">
        <v>1528</v>
      </c>
      <c r="AS123" t="s">
        <v>437</v>
      </c>
    </row>
    <row r="124" spans="1:45" x14ac:dyDescent="0.3">
      <c r="A124" t="s">
        <v>2607</v>
      </c>
      <c r="B124" t="s">
        <v>1086</v>
      </c>
      <c r="C124">
        <v>1080</v>
      </c>
      <c r="D124">
        <v>2009</v>
      </c>
      <c r="E124" t="s">
        <v>1087</v>
      </c>
      <c r="F124" t="s">
        <v>248</v>
      </c>
      <c r="G124" t="s">
        <v>1483</v>
      </c>
      <c r="H124" t="s">
        <v>2371</v>
      </c>
      <c r="I124" t="s">
        <v>52</v>
      </c>
      <c r="J124" t="s">
        <v>53</v>
      </c>
      <c r="K124" t="s">
        <v>54</v>
      </c>
      <c r="L124" t="s">
        <v>55</v>
      </c>
      <c r="M124" t="s">
        <v>55</v>
      </c>
      <c r="N124" t="s">
        <v>55</v>
      </c>
      <c r="O124" t="s">
        <v>2540</v>
      </c>
      <c r="P124" t="s">
        <v>57</v>
      </c>
      <c r="Q124" t="s">
        <v>1090</v>
      </c>
      <c r="R124">
        <v>487</v>
      </c>
      <c r="S124" t="s">
        <v>2606</v>
      </c>
      <c r="T124">
        <v>24</v>
      </c>
      <c r="U124" t="s">
        <v>2606</v>
      </c>
      <c r="V124">
        <v>24</v>
      </c>
      <c r="W124" t="s">
        <v>2606</v>
      </c>
      <c r="X124">
        <v>24</v>
      </c>
      <c r="Y124">
        <v>24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2605</v>
      </c>
      <c r="AF124" t="s">
        <v>61</v>
      </c>
      <c r="AG124" t="s">
        <v>2604</v>
      </c>
      <c r="AH124" t="s">
        <v>1840</v>
      </c>
      <c r="AI124">
        <v>17.12</v>
      </c>
      <c r="AJ124">
        <v>17.12</v>
      </c>
      <c r="AK124" s="3">
        <v>0</v>
      </c>
      <c r="AL124" t="s">
        <v>65</v>
      </c>
      <c r="AM124" t="s">
        <v>65</v>
      </c>
      <c r="AN124" t="s">
        <v>65</v>
      </c>
      <c r="AO124" t="s">
        <v>65</v>
      </c>
      <c r="AP124" t="s">
        <v>66</v>
      </c>
      <c r="AQ124" t="s">
        <v>66</v>
      </c>
      <c r="AR124" t="s">
        <v>67</v>
      </c>
      <c r="AS124" t="s">
        <v>65</v>
      </c>
    </row>
    <row r="125" spans="1:45" x14ac:dyDescent="0.3">
      <c r="A125" t="s">
        <v>2603</v>
      </c>
      <c r="B125" t="s">
        <v>1086</v>
      </c>
      <c r="C125">
        <v>1080</v>
      </c>
      <c r="D125">
        <v>2009</v>
      </c>
      <c r="E125" t="s">
        <v>1087</v>
      </c>
      <c r="F125" t="s">
        <v>248</v>
      </c>
      <c r="G125" t="s">
        <v>1483</v>
      </c>
      <c r="H125" t="s">
        <v>2371</v>
      </c>
      <c r="I125" t="s">
        <v>52</v>
      </c>
      <c r="J125" t="s">
        <v>53</v>
      </c>
      <c r="K125" t="s">
        <v>54</v>
      </c>
      <c r="L125" t="s">
        <v>55</v>
      </c>
      <c r="M125" t="s">
        <v>55</v>
      </c>
      <c r="N125" t="s">
        <v>55</v>
      </c>
      <c r="O125" t="s">
        <v>2540</v>
      </c>
      <c r="P125" t="s">
        <v>57</v>
      </c>
      <c r="Q125" t="s">
        <v>1090</v>
      </c>
      <c r="R125">
        <v>177</v>
      </c>
      <c r="S125" t="s">
        <v>1496</v>
      </c>
      <c r="T125">
        <v>29</v>
      </c>
      <c r="U125" t="s">
        <v>1496</v>
      </c>
      <c r="V125">
        <v>29</v>
      </c>
      <c r="W125" t="s">
        <v>1496</v>
      </c>
      <c r="X125">
        <v>29</v>
      </c>
      <c r="Y125">
        <v>29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2602</v>
      </c>
      <c r="AF125" t="s">
        <v>61</v>
      </c>
      <c r="AG125" t="s">
        <v>2601</v>
      </c>
      <c r="AH125" t="s">
        <v>401</v>
      </c>
      <c r="AI125">
        <v>18.850000000000001</v>
      </c>
      <c r="AJ125">
        <v>18.850000000000001</v>
      </c>
      <c r="AK125" s="3">
        <v>0</v>
      </c>
      <c r="AL125" t="s">
        <v>65</v>
      </c>
      <c r="AM125" t="s">
        <v>65</v>
      </c>
      <c r="AN125" t="s">
        <v>65</v>
      </c>
      <c r="AO125" t="s">
        <v>65</v>
      </c>
      <c r="AP125" t="s">
        <v>66</v>
      </c>
      <c r="AQ125" t="s">
        <v>66</v>
      </c>
      <c r="AR125" t="s">
        <v>67</v>
      </c>
      <c r="AS125" t="s">
        <v>65</v>
      </c>
    </row>
    <row r="126" spans="1:45" x14ac:dyDescent="0.3">
      <c r="A126" t="s">
        <v>2600</v>
      </c>
      <c r="B126" t="s">
        <v>1086</v>
      </c>
      <c r="C126">
        <v>1080</v>
      </c>
      <c r="D126">
        <v>2009</v>
      </c>
      <c r="E126" t="s">
        <v>1087</v>
      </c>
      <c r="F126" t="s">
        <v>248</v>
      </c>
      <c r="G126" t="s">
        <v>1483</v>
      </c>
      <c r="H126" t="s">
        <v>2371</v>
      </c>
      <c r="I126" t="s">
        <v>52</v>
      </c>
      <c r="J126" t="s">
        <v>53</v>
      </c>
      <c r="K126" t="s">
        <v>54</v>
      </c>
      <c r="L126" t="s">
        <v>55</v>
      </c>
      <c r="M126" t="s">
        <v>55</v>
      </c>
      <c r="N126" t="s">
        <v>55</v>
      </c>
      <c r="O126" t="s">
        <v>2540</v>
      </c>
      <c r="P126" t="s">
        <v>57</v>
      </c>
      <c r="Q126" t="s">
        <v>1090</v>
      </c>
      <c r="R126">
        <v>370</v>
      </c>
      <c r="S126" t="s">
        <v>58</v>
      </c>
      <c r="T126">
        <v>23</v>
      </c>
      <c r="U126" t="s">
        <v>58</v>
      </c>
      <c r="V126">
        <v>23</v>
      </c>
      <c r="W126" t="s">
        <v>58</v>
      </c>
      <c r="X126">
        <v>23</v>
      </c>
      <c r="Y126">
        <v>23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2599</v>
      </c>
      <c r="AF126" t="s">
        <v>61</v>
      </c>
      <c r="AG126" t="s">
        <v>2598</v>
      </c>
      <c r="AH126" t="s">
        <v>2597</v>
      </c>
      <c r="AI126">
        <v>15.39</v>
      </c>
      <c r="AJ126">
        <v>15.39</v>
      </c>
      <c r="AK126" s="3">
        <v>0</v>
      </c>
      <c r="AL126" t="s">
        <v>65</v>
      </c>
      <c r="AM126" t="s">
        <v>65</v>
      </c>
      <c r="AN126" t="s">
        <v>65</v>
      </c>
      <c r="AO126" t="s">
        <v>65</v>
      </c>
      <c r="AP126" t="s">
        <v>66</v>
      </c>
      <c r="AQ126" t="s">
        <v>66</v>
      </c>
      <c r="AR126" t="s">
        <v>67</v>
      </c>
      <c r="AS126" t="s">
        <v>65</v>
      </c>
    </row>
    <row r="127" spans="1:45" x14ac:dyDescent="0.3">
      <c r="A127" t="s">
        <v>2596</v>
      </c>
      <c r="B127" t="s">
        <v>1086</v>
      </c>
      <c r="C127">
        <v>1080</v>
      </c>
      <c r="D127">
        <v>2009</v>
      </c>
      <c r="E127" t="s">
        <v>1087</v>
      </c>
      <c r="F127" t="s">
        <v>248</v>
      </c>
      <c r="G127" t="s">
        <v>1483</v>
      </c>
      <c r="H127" t="s">
        <v>2371</v>
      </c>
      <c r="I127" t="s">
        <v>52</v>
      </c>
      <c r="J127" t="s">
        <v>53</v>
      </c>
      <c r="K127" t="s">
        <v>54</v>
      </c>
      <c r="L127" t="s">
        <v>55</v>
      </c>
      <c r="M127" t="s">
        <v>55</v>
      </c>
      <c r="N127" t="s">
        <v>55</v>
      </c>
      <c r="O127" t="s">
        <v>2540</v>
      </c>
      <c r="P127" t="s">
        <v>57</v>
      </c>
      <c r="Q127" t="s">
        <v>1090</v>
      </c>
      <c r="R127">
        <v>387</v>
      </c>
      <c r="S127" t="s">
        <v>2018</v>
      </c>
      <c r="T127">
        <v>31</v>
      </c>
      <c r="U127" t="s">
        <v>2595</v>
      </c>
      <c r="V127">
        <v>30</v>
      </c>
      <c r="W127" t="s">
        <v>2594</v>
      </c>
      <c r="X127">
        <v>34</v>
      </c>
      <c r="Y127">
        <v>30</v>
      </c>
      <c r="Z127">
        <v>1</v>
      </c>
      <c r="AA127">
        <v>2</v>
      </c>
      <c r="AB127">
        <v>2</v>
      </c>
      <c r="AC127">
        <v>1</v>
      </c>
      <c r="AD127">
        <v>1</v>
      </c>
      <c r="AE127" t="s">
        <v>2593</v>
      </c>
      <c r="AF127" t="s">
        <v>433</v>
      </c>
      <c r="AG127" t="s">
        <v>2592</v>
      </c>
      <c r="AH127" t="s">
        <v>2014</v>
      </c>
      <c r="AI127">
        <v>14.86</v>
      </c>
      <c r="AJ127">
        <v>14.41</v>
      </c>
      <c r="AK127" s="3">
        <v>9.0899999999999995E-2</v>
      </c>
      <c r="AL127" t="s">
        <v>437</v>
      </c>
      <c r="AM127" t="s">
        <v>438</v>
      </c>
      <c r="AN127" t="s">
        <v>438</v>
      </c>
      <c r="AO127" t="s">
        <v>438</v>
      </c>
      <c r="AP127" t="s">
        <v>61</v>
      </c>
      <c r="AQ127" t="s">
        <v>519</v>
      </c>
      <c r="AR127" t="s">
        <v>416</v>
      </c>
      <c r="AS127" t="s">
        <v>266</v>
      </c>
    </row>
    <row r="128" spans="1:45" x14ac:dyDescent="0.3">
      <c r="A128" t="s">
        <v>2591</v>
      </c>
      <c r="B128" t="s">
        <v>1086</v>
      </c>
      <c r="C128">
        <v>1080</v>
      </c>
      <c r="D128">
        <v>2009</v>
      </c>
      <c r="E128" t="s">
        <v>1087</v>
      </c>
      <c r="F128" t="s">
        <v>248</v>
      </c>
      <c r="G128" t="s">
        <v>1483</v>
      </c>
      <c r="H128" t="s">
        <v>2371</v>
      </c>
      <c r="I128" t="s">
        <v>52</v>
      </c>
      <c r="J128" t="s">
        <v>53</v>
      </c>
      <c r="K128" t="s">
        <v>54</v>
      </c>
      <c r="L128" t="s">
        <v>55</v>
      </c>
      <c r="M128" t="s">
        <v>55</v>
      </c>
      <c r="N128" t="s">
        <v>55</v>
      </c>
      <c r="O128" t="s">
        <v>2540</v>
      </c>
      <c r="P128" t="s">
        <v>57</v>
      </c>
      <c r="Q128" t="s">
        <v>1090</v>
      </c>
      <c r="R128">
        <v>119</v>
      </c>
      <c r="S128" t="s">
        <v>742</v>
      </c>
      <c r="T128">
        <v>28</v>
      </c>
      <c r="U128" t="s">
        <v>742</v>
      </c>
      <c r="V128">
        <v>28</v>
      </c>
      <c r="W128" t="s">
        <v>742</v>
      </c>
      <c r="X128">
        <v>28</v>
      </c>
      <c r="Y128">
        <v>28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2288</v>
      </c>
      <c r="AF128" t="s">
        <v>61</v>
      </c>
      <c r="AG128" t="s">
        <v>2590</v>
      </c>
      <c r="AH128" t="s">
        <v>1683</v>
      </c>
      <c r="AI128">
        <v>21.65</v>
      </c>
      <c r="AJ128">
        <v>21.65</v>
      </c>
      <c r="AK128" s="3">
        <v>0</v>
      </c>
      <c r="AL128" t="s">
        <v>65</v>
      </c>
      <c r="AM128" t="s">
        <v>65</v>
      </c>
      <c r="AN128" t="s">
        <v>65</v>
      </c>
      <c r="AO128" t="s">
        <v>65</v>
      </c>
      <c r="AP128" t="s">
        <v>66</v>
      </c>
      <c r="AQ128" t="s">
        <v>66</v>
      </c>
      <c r="AR128" t="s">
        <v>67</v>
      </c>
      <c r="AS128" t="s">
        <v>65</v>
      </c>
    </row>
    <row r="129" spans="1:45" x14ac:dyDescent="0.3">
      <c r="A129" t="s">
        <v>2589</v>
      </c>
      <c r="B129" t="s">
        <v>1086</v>
      </c>
      <c r="C129">
        <v>1080</v>
      </c>
      <c r="D129">
        <v>2009</v>
      </c>
      <c r="E129" t="s">
        <v>1087</v>
      </c>
      <c r="F129" t="s">
        <v>248</v>
      </c>
      <c r="G129" t="s">
        <v>1483</v>
      </c>
      <c r="H129" t="s">
        <v>2371</v>
      </c>
      <c r="I129" t="s">
        <v>52</v>
      </c>
      <c r="J129" t="s">
        <v>53</v>
      </c>
      <c r="K129" t="s">
        <v>54</v>
      </c>
      <c r="L129" t="s">
        <v>55</v>
      </c>
      <c r="M129" t="s">
        <v>55</v>
      </c>
      <c r="N129" t="s">
        <v>55</v>
      </c>
      <c r="O129" t="s">
        <v>2540</v>
      </c>
      <c r="P129" t="s">
        <v>57</v>
      </c>
      <c r="Q129" t="s">
        <v>1090</v>
      </c>
      <c r="R129">
        <v>316</v>
      </c>
      <c r="S129" t="s">
        <v>2588</v>
      </c>
      <c r="T129">
        <v>28</v>
      </c>
      <c r="U129" t="s">
        <v>2588</v>
      </c>
      <c r="V129">
        <v>28</v>
      </c>
      <c r="W129" t="s">
        <v>2587</v>
      </c>
      <c r="X129">
        <v>30</v>
      </c>
      <c r="Y129">
        <v>28</v>
      </c>
      <c r="Z129">
        <v>0</v>
      </c>
      <c r="AA129">
        <v>1</v>
      </c>
      <c r="AB129">
        <v>1</v>
      </c>
      <c r="AC129">
        <v>0</v>
      </c>
      <c r="AD129">
        <v>1</v>
      </c>
      <c r="AE129" t="s">
        <v>2586</v>
      </c>
      <c r="AF129" t="s">
        <v>2393</v>
      </c>
      <c r="AG129" t="s">
        <v>2585</v>
      </c>
      <c r="AH129" t="s">
        <v>2234</v>
      </c>
      <c r="AI129">
        <v>18.29</v>
      </c>
      <c r="AJ129">
        <v>18.29</v>
      </c>
      <c r="AK129" s="3">
        <v>3.4500000000000003E-2</v>
      </c>
      <c r="AL129" t="s">
        <v>552</v>
      </c>
      <c r="AM129" t="s">
        <v>65</v>
      </c>
      <c r="AN129" t="s">
        <v>65</v>
      </c>
      <c r="AO129" t="s">
        <v>552</v>
      </c>
      <c r="AP129" t="s">
        <v>61</v>
      </c>
      <c r="AQ129" t="s">
        <v>77</v>
      </c>
      <c r="AR129" t="s">
        <v>253</v>
      </c>
      <c r="AS129" t="s">
        <v>252</v>
      </c>
    </row>
    <row r="130" spans="1:45" x14ac:dyDescent="0.3">
      <c r="A130" t="s">
        <v>2584</v>
      </c>
      <c r="B130" t="s">
        <v>1086</v>
      </c>
      <c r="C130">
        <v>1080</v>
      </c>
      <c r="D130">
        <v>2009</v>
      </c>
      <c r="E130" t="s">
        <v>1087</v>
      </c>
      <c r="F130" t="s">
        <v>248</v>
      </c>
      <c r="G130" t="s">
        <v>1483</v>
      </c>
      <c r="H130" t="s">
        <v>2371</v>
      </c>
      <c r="I130" t="s">
        <v>52</v>
      </c>
      <c r="J130" t="s">
        <v>53</v>
      </c>
      <c r="K130" t="s">
        <v>54</v>
      </c>
      <c r="L130" t="s">
        <v>55</v>
      </c>
      <c r="M130" t="s">
        <v>55</v>
      </c>
      <c r="N130" t="s">
        <v>55</v>
      </c>
      <c r="O130" t="s">
        <v>2540</v>
      </c>
      <c r="P130" t="s">
        <v>57</v>
      </c>
      <c r="Q130" t="s">
        <v>1090</v>
      </c>
      <c r="R130">
        <v>488</v>
      </c>
      <c r="S130" t="s">
        <v>803</v>
      </c>
      <c r="T130">
        <v>34</v>
      </c>
      <c r="U130" t="s">
        <v>2583</v>
      </c>
      <c r="V130">
        <v>33</v>
      </c>
      <c r="W130" t="s">
        <v>2583</v>
      </c>
      <c r="X130">
        <v>33</v>
      </c>
      <c r="Y130">
        <v>33</v>
      </c>
      <c r="Z130">
        <v>1</v>
      </c>
      <c r="AA130">
        <v>0</v>
      </c>
      <c r="AB130">
        <v>0</v>
      </c>
      <c r="AC130">
        <v>0</v>
      </c>
      <c r="AD130">
        <v>0</v>
      </c>
      <c r="AE130" t="s">
        <v>2582</v>
      </c>
      <c r="AF130" t="s">
        <v>61</v>
      </c>
      <c r="AG130" t="s">
        <v>2393</v>
      </c>
      <c r="AH130" t="s">
        <v>1968</v>
      </c>
      <c r="AI130">
        <v>12.85</v>
      </c>
      <c r="AJ130">
        <v>12.47</v>
      </c>
      <c r="AK130" s="3">
        <v>2.9399999999999999E-2</v>
      </c>
      <c r="AL130" t="s">
        <v>65</v>
      </c>
      <c r="AM130" t="s">
        <v>292</v>
      </c>
      <c r="AN130" t="s">
        <v>65</v>
      </c>
      <c r="AO130" t="s">
        <v>65</v>
      </c>
      <c r="AP130" t="s">
        <v>66</v>
      </c>
      <c r="AQ130" t="s">
        <v>179</v>
      </c>
      <c r="AR130" t="s">
        <v>1380</v>
      </c>
      <c r="AS130" t="s">
        <v>292</v>
      </c>
    </row>
    <row r="131" spans="1:45" x14ac:dyDescent="0.3">
      <c r="A131" t="s">
        <v>2581</v>
      </c>
      <c r="B131" t="s">
        <v>1086</v>
      </c>
      <c r="C131">
        <v>1080</v>
      </c>
      <c r="D131">
        <v>2009</v>
      </c>
      <c r="E131" t="s">
        <v>1087</v>
      </c>
      <c r="F131" t="s">
        <v>248</v>
      </c>
      <c r="G131" t="s">
        <v>1483</v>
      </c>
      <c r="H131" t="s">
        <v>2371</v>
      </c>
      <c r="I131" t="s">
        <v>52</v>
      </c>
      <c r="J131" t="s">
        <v>53</v>
      </c>
      <c r="K131" t="s">
        <v>54</v>
      </c>
      <c r="L131" t="s">
        <v>55</v>
      </c>
      <c r="M131" t="s">
        <v>55</v>
      </c>
      <c r="N131" t="s">
        <v>55</v>
      </c>
      <c r="O131" t="s">
        <v>2540</v>
      </c>
      <c r="P131" t="s">
        <v>57</v>
      </c>
      <c r="Q131" t="s">
        <v>1090</v>
      </c>
      <c r="R131">
        <v>344</v>
      </c>
      <c r="S131" t="s">
        <v>2580</v>
      </c>
      <c r="T131">
        <v>26</v>
      </c>
      <c r="U131" t="s">
        <v>2580</v>
      </c>
      <c r="V131">
        <v>26</v>
      </c>
      <c r="W131" t="s">
        <v>2580</v>
      </c>
      <c r="X131">
        <v>26</v>
      </c>
      <c r="Y131">
        <v>26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2579</v>
      </c>
      <c r="AF131" t="s">
        <v>61</v>
      </c>
      <c r="AG131" t="s">
        <v>2578</v>
      </c>
      <c r="AH131" t="s">
        <v>1845</v>
      </c>
      <c r="AI131">
        <v>20.6</v>
      </c>
      <c r="AJ131">
        <v>20.6</v>
      </c>
      <c r="AK131" s="3">
        <v>0</v>
      </c>
      <c r="AL131" t="s">
        <v>65</v>
      </c>
      <c r="AM131" t="s">
        <v>65</v>
      </c>
      <c r="AN131" t="s">
        <v>65</v>
      </c>
      <c r="AO131" t="s">
        <v>65</v>
      </c>
      <c r="AP131" t="s">
        <v>66</v>
      </c>
      <c r="AQ131" t="s">
        <v>66</v>
      </c>
      <c r="AR131" t="s">
        <v>67</v>
      </c>
      <c r="AS131" t="s">
        <v>65</v>
      </c>
    </row>
    <row r="132" spans="1:45" x14ac:dyDescent="0.3">
      <c r="A132" t="s">
        <v>2577</v>
      </c>
      <c r="B132" t="s">
        <v>1086</v>
      </c>
      <c r="C132">
        <v>1080</v>
      </c>
      <c r="D132">
        <v>2009</v>
      </c>
      <c r="E132" t="s">
        <v>1087</v>
      </c>
      <c r="F132" t="s">
        <v>248</v>
      </c>
      <c r="G132" t="s">
        <v>1483</v>
      </c>
      <c r="H132" t="s">
        <v>2371</v>
      </c>
      <c r="I132" t="s">
        <v>52</v>
      </c>
      <c r="J132" t="s">
        <v>53</v>
      </c>
      <c r="K132" t="s">
        <v>54</v>
      </c>
      <c r="L132" t="s">
        <v>55</v>
      </c>
      <c r="M132" t="s">
        <v>55</v>
      </c>
      <c r="N132" t="s">
        <v>55</v>
      </c>
      <c r="O132" t="s">
        <v>2540</v>
      </c>
      <c r="P132" t="s">
        <v>57</v>
      </c>
      <c r="Q132" t="s">
        <v>1090</v>
      </c>
      <c r="R132">
        <v>350</v>
      </c>
      <c r="S132" t="s">
        <v>2576</v>
      </c>
      <c r="T132">
        <v>26</v>
      </c>
      <c r="U132" t="s">
        <v>2576</v>
      </c>
      <c r="V132">
        <v>26</v>
      </c>
      <c r="W132" t="s">
        <v>2575</v>
      </c>
      <c r="X132">
        <v>28</v>
      </c>
      <c r="Y132">
        <v>26</v>
      </c>
      <c r="Z132">
        <v>0</v>
      </c>
      <c r="AA132">
        <v>1</v>
      </c>
      <c r="AB132">
        <v>1</v>
      </c>
      <c r="AC132">
        <v>0</v>
      </c>
      <c r="AD132">
        <v>1</v>
      </c>
      <c r="AE132" t="s">
        <v>2574</v>
      </c>
      <c r="AF132" t="s">
        <v>583</v>
      </c>
      <c r="AG132" t="s">
        <v>319</v>
      </c>
      <c r="AH132" t="s">
        <v>2573</v>
      </c>
      <c r="AI132">
        <v>13.04</v>
      </c>
      <c r="AJ132">
        <v>13.04</v>
      </c>
      <c r="AK132" s="3">
        <v>3.6999999999999998E-2</v>
      </c>
      <c r="AL132" t="s">
        <v>221</v>
      </c>
      <c r="AM132" t="s">
        <v>65</v>
      </c>
      <c r="AN132" t="s">
        <v>65</v>
      </c>
      <c r="AO132" t="s">
        <v>221</v>
      </c>
      <c r="AP132" t="s">
        <v>61</v>
      </c>
      <c r="AQ132" t="s">
        <v>77</v>
      </c>
      <c r="AR132" t="s">
        <v>243</v>
      </c>
      <c r="AS132" t="s">
        <v>156</v>
      </c>
    </row>
    <row r="133" spans="1:45" x14ac:dyDescent="0.3">
      <c r="A133" t="s">
        <v>2572</v>
      </c>
      <c r="B133" t="s">
        <v>1086</v>
      </c>
      <c r="C133">
        <v>1080</v>
      </c>
      <c r="D133">
        <v>2009</v>
      </c>
      <c r="E133" t="s">
        <v>1087</v>
      </c>
      <c r="F133" t="s">
        <v>248</v>
      </c>
      <c r="G133" t="s">
        <v>1483</v>
      </c>
      <c r="H133" t="s">
        <v>2371</v>
      </c>
      <c r="I133" t="s">
        <v>52</v>
      </c>
      <c r="J133" t="s">
        <v>53</v>
      </c>
      <c r="K133" t="s">
        <v>54</v>
      </c>
      <c r="L133" t="s">
        <v>55</v>
      </c>
      <c r="M133" t="s">
        <v>55</v>
      </c>
      <c r="N133" t="s">
        <v>55</v>
      </c>
      <c r="O133" t="s">
        <v>2540</v>
      </c>
      <c r="P133" t="s">
        <v>57</v>
      </c>
      <c r="Q133" t="s">
        <v>1090</v>
      </c>
      <c r="R133">
        <v>356</v>
      </c>
      <c r="S133" t="s">
        <v>2571</v>
      </c>
      <c r="T133">
        <v>38</v>
      </c>
      <c r="U133" t="s">
        <v>2570</v>
      </c>
      <c r="V133">
        <v>37</v>
      </c>
      <c r="W133" t="s">
        <v>2570</v>
      </c>
      <c r="X133">
        <v>37</v>
      </c>
      <c r="Y133">
        <v>37</v>
      </c>
      <c r="Z133">
        <v>1</v>
      </c>
      <c r="AA133">
        <v>0</v>
      </c>
      <c r="AB133">
        <v>0</v>
      </c>
      <c r="AC133">
        <v>0</v>
      </c>
      <c r="AD133">
        <v>0</v>
      </c>
      <c r="AE133" t="s">
        <v>2569</v>
      </c>
      <c r="AF133" t="s">
        <v>61</v>
      </c>
      <c r="AG133" t="s">
        <v>2568</v>
      </c>
      <c r="AH133" t="s">
        <v>1713</v>
      </c>
      <c r="AI133">
        <v>16.95</v>
      </c>
      <c r="AJ133">
        <v>16.5</v>
      </c>
      <c r="AK133" s="3">
        <v>2.63E-2</v>
      </c>
      <c r="AL133" t="s">
        <v>65</v>
      </c>
      <c r="AM133" t="s">
        <v>333</v>
      </c>
      <c r="AN133" t="s">
        <v>65</v>
      </c>
      <c r="AO133" t="s">
        <v>65</v>
      </c>
      <c r="AP133" t="s">
        <v>66</v>
      </c>
      <c r="AQ133" t="s">
        <v>179</v>
      </c>
      <c r="AR133" t="s">
        <v>2527</v>
      </c>
      <c r="AS133" t="s">
        <v>333</v>
      </c>
    </row>
    <row r="134" spans="1:45" x14ac:dyDescent="0.3">
      <c r="A134" t="s">
        <v>2567</v>
      </c>
      <c r="B134" t="s">
        <v>1086</v>
      </c>
      <c r="C134">
        <v>1080</v>
      </c>
      <c r="D134">
        <v>2009</v>
      </c>
      <c r="E134" t="s">
        <v>1087</v>
      </c>
      <c r="F134" t="s">
        <v>248</v>
      </c>
      <c r="G134" t="s">
        <v>1483</v>
      </c>
      <c r="H134" t="s">
        <v>2371</v>
      </c>
      <c r="I134" t="s">
        <v>52</v>
      </c>
      <c r="J134" t="s">
        <v>53</v>
      </c>
      <c r="K134" t="s">
        <v>54</v>
      </c>
      <c r="L134" t="s">
        <v>55</v>
      </c>
      <c r="M134" t="s">
        <v>55</v>
      </c>
      <c r="N134" t="s">
        <v>55</v>
      </c>
      <c r="O134" t="s">
        <v>2540</v>
      </c>
      <c r="P134" t="s">
        <v>57</v>
      </c>
      <c r="Q134" t="s">
        <v>1090</v>
      </c>
      <c r="R134">
        <v>28</v>
      </c>
      <c r="S134" t="s">
        <v>2566</v>
      </c>
      <c r="T134">
        <v>34</v>
      </c>
      <c r="U134" t="s">
        <v>2565</v>
      </c>
      <c r="V134">
        <v>33</v>
      </c>
      <c r="W134" t="s">
        <v>2565</v>
      </c>
      <c r="X134">
        <v>33</v>
      </c>
      <c r="Y134">
        <v>33</v>
      </c>
      <c r="Z134">
        <v>1</v>
      </c>
      <c r="AA134">
        <v>0</v>
      </c>
      <c r="AB134">
        <v>0</v>
      </c>
      <c r="AC134">
        <v>0</v>
      </c>
      <c r="AD134">
        <v>0</v>
      </c>
      <c r="AE134" t="s">
        <v>2564</v>
      </c>
      <c r="AF134" t="s">
        <v>61</v>
      </c>
      <c r="AG134" t="s">
        <v>2563</v>
      </c>
      <c r="AH134" t="s">
        <v>2356</v>
      </c>
      <c r="AI134">
        <v>17.309999999999999</v>
      </c>
      <c r="AJ134">
        <v>16.8</v>
      </c>
      <c r="AK134" s="3">
        <v>2.9399999999999999E-2</v>
      </c>
      <c r="AL134" t="s">
        <v>65</v>
      </c>
      <c r="AM134" t="s">
        <v>292</v>
      </c>
      <c r="AN134" t="s">
        <v>65</v>
      </c>
      <c r="AO134" t="s">
        <v>65</v>
      </c>
      <c r="AP134" t="s">
        <v>66</v>
      </c>
      <c r="AQ134" t="s">
        <v>179</v>
      </c>
      <c r="AR134" t="s">
        <v>1380</v>
      </c>
      <c r="AS134" t="s">
        <v>292</v>
      </c>
    </row>
    <row r="135" spans="1:45" x14ac:dyDescent="0.3">
      <c r="A135" t="s">
        <v>2562</v>
      </c>
      <c r="B135" t="s">
        <v>1086</v>
      </c>
      <c r="C135">
        <v>1080</v>
      </c>
      <c r="D135">
        <v>2009</v>
      </c>
      <c r="E135" t="s">
        <v>1087</v>
      </c>
      <c r="F135" t="s">
        <v>248</v>
      </c>
      <c r="G135" t="s">
        <v>1483</v>
      </c>
      <c r="H135" t="s">
        <v>2371</v>
      </c>
      <c r="I135" t="s">
        <v>52</v>
      </c>
      <c r="J135" t="s">
        <v>53</v>
      </c>
      <c r="K135" t="s">
        <v>54</v>
      </c>
      <c r="L135" t="s">
        <v>55</v>
      </c>
      <c r="M135" t="s">
        <v>55</v>
      </c>
      <c r="N135" t="s">
        <v>55</v>
      </c>
      <c r="O135" t="s">
        <v>2540</v>
      </c>
      <c r="P135" t="s">
        <v>57</v>
      </c>
      <c r="Q135" t="s">
        <v>1090</v>
      </c>
      <c r="R135">
        <v>134</v>
      </c>
      <c r="S135" t="s">
        <v>1849</v>
      </c>
      <c r="T135">
        <v>25</v>
      </c>
      <c r="U135" t="s">
        <v>1849</v>
      </c>
      <c r="V135">
        <v>25</v>
      </c>
      <c r="W135" t="s">
        <v>1849</v>
      </c>
      <c r="X135">
        <v>25</v>
      </c>
      <c r="Y135">
        <v>25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2561</v>
      </c>
      <c r="AF135" t="s">
        <v>61</v>
      </c>
      <c r="AG135" t="s">
        <v>2560</v>
      </c>
      <c r="AH135" t="s">
        <v>2234</v>
      </c>
      <c r="AI135">
        <v>18.27</v>
      </c>
      <c r="AJ135">
        <v>18.27</v>
      </c>
      <c r="AK135" s="3">
        <v>0</v>
      </c>
      <c r="AL135" t="s">
        <v>65</v>
      </c>
      <c r="AM135" t="s">
        <v>65</v>
      </c>
      <c r="AN135" t="s">
        <v>65</v>
      </c>
      <c r="AO135" t="s">
        <v>65</v>
      </c>
      <c r="AP135" t="s">
        <v>66</v>
      </c>
      <c r="AQ135" t="s">
        <v>66</v>
      </c>
      <c r="AR135" t="s">
        <v>67</v>
      </c>
      <c r="AS135" t="s">
        <v>65</v>
      </c>
    </row>
    <row r="136" spans="1:45" x14ac:dyDescent="0.3">
      <c r="A136" t="s">
        <v>2559</v>
      </c>
      <c r="B136" t="s">
        <v>1086</v>
      </c>
      <c r="C136">
        <v>1080</v>
      </c>
      <c r="D136">
        <v>2009</v>
      </c>
      <c r="E136" t="s">
        <v>1087</v>
      </c>
      <c r="F136" t="s">
        <v>248</v>
      </c>
      <c r="G136" t="s">
        <v>1483</v>
      </c>
      <c r="H136" t="s">
        <v>2371</v>
      </c>
      <c r="I136" t="s">
        <v>52</v>
      </c>
      <c r="J136" t="s">
        <v>53</v>
      </c>
      <c r="K136" t="s">
        <v>54</v>
      </c>
      <c r="L136" t="s">
        <v>55</v>
      </c>
      <c r="M136" t="s">
        <v>55</v>
      </c>
      <c r="N136" t="s">
        <v>55</v>
      </c>
      <c r="O136" t="s">
        <v>2540</v>
      </c>
      <c r="P136" t="s">
        <v>57</v>
      </c>
      <c r="Q136" t="s">
        <v>1090</v>
      </c>
      <c r="R136">
        <v>414</v>
      </c>
      <c r="S136" t="s">
        <v>1306</v>
      </c>
      <c r="T136">
        <v>33</v>
      </c>
      <c r="U136" t="s">
        <v>1306</v>
      </c>
      <c r="V136">
        <v>33</v>
      </c>
      <c r="W136" t="s">
        <v>1306</v>
      </c>
      <c r="X136">
        <v>33</v>
      </c>
      <c r="Y136">
        <v>33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2558</v>
      </c>
      <c r="AF136" t="s">
        <v>61</v>
      </c>
      <c r="AG136" t="s">
        <v>2557</v>
      </c>
      <c r="AH136" t="s">
        <v>1228</v>
      </c>
      <c r="AI136">
        <v>16.63</v>
      </c>
      <c r="AJ136">
        <v>16.63</v>
      </c>
      <c r="AK136" s="3">
        <v>0</v>
      </c>
      <c r="AL136" t="s">
        <v>65</v>
      </c>
      <c r="AM136" t="s">
        <v>65</v>
      </c>
      <c r="AN136" t="s">
        <v>65</v>
      </c>
      <c r="AO136" t="s">
        <v>65</v>
      </c>
      <c r="AP136" t="s">
        <v>66</v>
      </c>
      <c r="AQ136" t="s">
        <v>66</v>
      </c>
      <c r="AR136" t="s">
        <v>67</v>
      </c>
      <c r="AS136" t="s">
        <v>65</v>
      </c>
    </row>
    <row r="137" spans="1:45" x14ac:dyDescent="0.3">
      <c r="A137" t="s">
        <v>2556</v>
      </c>
      <c r="B137" t="s">
        <v>1086</v>
      </c>
      <c r="C137">
        <v>1080</v>
      </c>
      <c r="D137">
        <v>2009</v>
      </c>
      <c r="E137" t="s">
        <v>1087</v>
      </c>
      <c r="F137" t="s">
        <v>248</v>
      </c>
      <c r="G137" t="s">
        <v>1483</v>
      </c>
      <c r="H137" t="s">
        <v>2371</v>
      </c>
      <c r="I137" t="s">
        <v>52</v>
      </c>
      <c r="J137" t="s">
        <v>53</v>
      </c>
      <c r="K137" t="s">
        <v>54</v>
      </c>
      <c r="L137" t="s">
        <v>55</v>
      </c>
      <c r="M137" t="s">
        <v>55</v>
      </c>
      <c r="N137" t="s">
        <v>55</v>
      </c>
      <c r="O137" t="s">
        <v>2540</v>
      </c>
      <c r="P137" t="s">
        <v>57</v>
      </c>
      <c r="Q137" t="s">
        <v>1090</v>
      </c>
      <c r="R137">
        <v>409</v>
      </c>
      <c r="S137" t="s">
        <v>2333</v>
      </c>
      <c r="T137">
        <v>35</v>
      </c>
      <c r="U137" t="s">
        <v>2333</v>
      </c>
      <c r="V137">
        <v>35</v>
      </c>
      <c r="W137" t="s">
        <v>2333</v>
      </c>
      <c r="X137">
        <v>35</v>
      </c>
      <c r="Y137">
        <v>35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2555</v>
      </c>
      <c r="AF137" t="s">
        <v>61</v>
      </c>
      <c r="AG137" t="s">
        <v>2554</v>
      </c>
      <c r="AH137" t="s">
        <v>1739</v>
      </c>
      <c r="AI137">
        <v>18.02</v>
      </c>
      <c r="AJ137">
        <v>18.02</v>
      </c>
      <c r="AK137" s="3">
        <v>0</v>
      </c>
      <c r="AL137" t="s">
        <v>65</v>
      </c>
      <c r="AM137" t="s">
        <v>65</v>
      </c>
      <c r="AN137" t="s">
        <v>65</v>
      </c>
      <c r="AO137" t="s">
        <v>65</v>
      </c>
      <c r="AP137" t="s">
        <v>66</v>
      </c>
      <c r="AQ137" t="s">
        <v>66</v>
      </c>
      <c r="AR137" t="s">
        <v>67</v>
      </c>
      <c r="AS137" t="s">
        <v>65</v>
      </c>
    </row>
    <row r="138" spans="1:45" x14ac:dyDescent="0.3">
      <c r="A138" t="s">
        <v>2553</v>
      </c>
      <c r="B138" t="s">
        <v>1086</v>
      </c>
      <c r="C138">
        <v>1080</v>
      </c>
      <c r="D138">
        <v>2009</v>
      </c>
      <c r="E138" t="s">
        <v>1087</v>
      </c>
      <c r="F138" t="s">
        <v>248</v>
      </c>
      <c r="G138" t="s">
        <v>1483</v>
      </c>
      <c r="H138" t="s">
        <v>2371</v>
      </c>
      <c r="I138" t="s">
        <v>52</v>
      </c>
      <c r="J138" t="s">
        <v>53</v>
      </c>
      <c r="K138" t="s">
        <v>54</v>
      </c>
      <c r="L138" t="s">
        <v>55</v>
      </c>
      <c r="M138" t="s">
        <v>55</v>
      </c>
      <c r="N138" t="s">
        <v>55</v>
      </c>
      <c r="O138" t="s">
        <v>2540</v>
      </c>
      <c r="P138" t="s">
        <v>57</v>
      </c>
      <c r="Q138" t="s">
        <v>1090</v>
      </c>
      <c r="R138">
        <v>282</v>
      </c>
      <c r="S138" t="s">
        <v>893</v>
      </c>
      <c r="T138">
        <v>32</v>
      </c>
      <c r="U138" t="s">
        <v>893</v>
      </c>
      <c r="V138">
        <v>32</v>
      </c>
      <c r="W138" t="s">
        <v>2552</v>
      </c>
      <c r="X138">
        <v>34</v>
      </c>
      <c r="Y138">
        <v>32</v>
      </c>
      <c r="Z138">
        <v>0</v>
      </c>
      <c r="AA138">
        <v>1</v>
      </c>
      <c r="AB138">
        <v>1</v>
      </c>
      <c r="AC138">
        <v>0</v>
      </c>
      <c r="AD138">
        <v>1</v>
      </c>
      <c r="AE138" t="s">
        <v>2201</v>
      </c>
      <c r="AF138" t="s">
        <v>2551</v>
      </c>
      <c r="AG138" t="s">
        <v>2550</v>
      </c>
      <c r="AH138" t="s">
        <v>2234</v>
      </c>
      <c r="AI138">
        <v>18.22</v>
      </c>
      <c r="AJ138">
        <v>18.22</v>
      </c>
      <c r="AK138" s="3">
        <v>3.0300000000000001E-2</v>
      </c>
      <c r="AL138" t="s">
        <v>438</v>
      </c>
      <c r="AM138" t="s">
        <v>65</v>
      </c>
      <c r="AN138" t="s">
        <v>65</v>
      </c>
      <c r="AO138" t="s">
        <v>438</v>
      </c>
      <c r="AP138" t="s">
        <v>61</v>
      </c>
      <c r="AQ138" t="s">
        <v>77</v>
      </c>
      <c r="AR138" t="s">
        <v>1544</v>
      </c>
      <c r="AS138" t="s">
        <v>718</v>
      </c>
    </row>
    <row r="139" spans="1:45" x14ac:dyDescent="0.3">
      <c r="A139" t="s">
        <v>2549</v>
      </c>
      <c r="B139" t="s">
        <v>1086</v>
      </c>
      <c r="C139">
        <v>1080</v>
      </c>
      <c r="D139">
        <v>2009</v>
      </c>
      <c r="E139" t="s">
        <v>1087</v>
      </c>
      <c r="F139" t="s">
        <v>248</v>
      </c>
      <c r="G139" t="s">
        <v>1483</v>
      </c>
      <c r="H139" t="s">
        <v>2371</v>
      </c>
      <c r="I139" t="s">
        <v>52</v>
      </c>
      <c r="J139" t="s">
        <v>53</v>
      </c>
      <c r="K139" t="s">
        <v>54</v>
      </c>
      <c r="L139" t="s">
        <v>55</v>
      </c>
      <c r="M139" t="s">
        <v>55</v>
      </c>
      <c r="N139" t="s">
        <v>55</v>
      </c>
      <c r="O139" t="s">
        <v>2540</v>
      </c>
      <c r="P139" t="s">
        <v>57</v>
      </c>
      <c r="Q139" t="s">
        <v>1090</v>
      </c>
      <c r="R139">
        <v>113</v>
      </c>
      <c r="S139" t="s">
        <v>2548</v>
      </c>
      <c r="T139">
        <v>27</v>
      </c>
      <c r="U139" t="s">
        <v>2548</v>
      </c>
      <c r="V139">
        <v>27</v>
      </c>
      <c r="W139" t="s">
        <v>2548</v>
      </c>
      <c r="X139">
        <v>27</v>
      </c>
      <c r="Y139">
        <v>27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2547</v>
      </c>
      <c r="AF139" t="s">
        <v>61</v>
      </c>
      <c r="AG139" t="s">
        <v>2546</v>
      </c>
      <c r="AH139" t="s">
        <v>139</v>
      </c>
      <c r="AI139">
        <v>19.66</v>
      </c>
      <c r="AJ139">
        <v>19.66</v>
      </c>
      <c r="AK139" s="3">
        <v>0</v>
      </c>
      <c r="AL139" t="s">
        <v>65</v>
      </c>
      <c r="AM139" t="s">
        <v>65</v>
      </c>
      <c r="AN139" t="s">
        <v>65</v>
      </c>
      <c r="AO139" t="s">
        <v>65</v>
      </c>
      <c r="AP139" t="s">
        <v>66</v>
      </c>
      <c r="AQ139" t="s">
        <v>66</v>
      </c>
      <c r="AR139" t="s">
        <v>67</v>
      </c>
      <c r="AS139" t="s">
        <v>65</v>
      </c>
    </row>
    <row r="140" spans="1:45" x14ac:dyDescent="0.3">
      <c r="A140" t="s">
        <v>2545</v>
      </c>
      <c r="B140" t="s">
        <v>1086</v>
      </c>
      <c r="C140">
        <v>1080</v>
      </c>
      <c r="D140">
        <v>2009</v>
      </c>
      <c r="E140" t="s">
        <v>1087</v>
      </c>
      <c r="F140" t="s">
        <v>248</v>
      </c>
      <c r="G140" t="s">
        <v>1483</v>
      </c>
      <c r="H140" t="s">
        <v>2371</v>
      </c>
      <c r="I140" t="s">
        <v>52</v>
      </c>
      <c r="J140" t="s">
        <v>53</v>
      </c>
      <c r="K140" t="s">
        <v>54</v>
      </c>
      <c r="L140" t="s">
        <v>55</v>
      </c>
      <c r="M140" t="s">
        <v>55</v>
      </c>
      <c r="N140" t="s">
        <v>55</v>
      </c>
      <c r="O140" t="s">
        <v>2540</v>
      </c>
      <c r="P140" t="s">
        <v>57</v>
      </c>
      <c r="Q140" t="s">
        <v>1090</v>
      </c>
      <c r="R140">
        <v>287</v>
      </c>
      <c r="S140" t="s">
        <v>1416</v>
      </c>
      <c r="T140">
        <v>31</v>
      </c>
      <c r="U140" t="s">
        <v>2544</v>
      </c>
      <c r="V140">
        <v>30</v>
      </c>
      <c r="W140" t="s">
        <v>2544</v>
      </c>
      <c r="X140">
        <v>30</v>
      </c>
      <c r="Y140">
        <v>30</v>
      </c>
      <c r="Z140">
        <v>1</v>
      </c>
      <c r="AA140">
        <v>0</v>
      </c>
      <c r="AB140">
        <v>0</v>
      </c>
      <c r="AC140">
        <v>0</v>
      </c>
      <c r="AD140">
        <v>0</v>
      </c>
      <c r="AE140" t="s">
        <v>2543</v>
      </c>
      <c r="AF140" t="s">
        <v>61</v>
      </c>
      <c r="AG140" t="s">
        <v>2542</v>
      </c>
      <c r="AH140" t="s">
        <v>1713</v>
      </c>
      <c r="AI140">
        <v>16.97</v>
      </c>
      <c r="AJ140">
        <v>16.420000000000002</v>
      </c>
      <c r="AK140" s="3">
        <v>3.2300000000000002E-2</v>
      </c>
      <c r="AL140" t="s">
        <v>65</v>
      </c>
      <c r="AM140" t="s">
        <v>212</v>
      </c>
      <c r="AN140" t="s">
        <v>65</v>
      </c>
      <c r="AO140" t="s">
        <v>65</v>
      </c>
      <c r="AP140" t="s">
        <v>66</v>
      </c>
      <c r="AQ140" t="s">
        <v>179</v>
      </c>
      <c r="AR140" t="s">
        <v>974</v>
      </c>
      <c r="AS140" t="s">
        <v>212</v>
      </c>
    </row>
    <row r="141" spans="1:45" x14ac:dyDescent="0.3">
      <c r="A141" t="s">
        <v>2541</v>
      </c>
      <c r="B141" t="s">
        <v>1086</v>
      </c>
      <c r="C141">
        <v>1080</v>
      </c>
      <c r="D141">
        <v>2009</v>
      </c>
      <c r="E141" t="s">
        <v>1087</v>
      </c>
      <c r="F141" t="s">
        <v>248</v>
      </c>
      <c r="G141" t="s">
        <v>1483</v>
      </c>
      <c r="H141" t="s">
        <v>2371</v>
      </c>
      <c r="I141" t="s">
        <v>52</v>
      </c>
      <c r="J141" t="s">
        <v>53</v>
      </c>
      <c r="K141" t="s">
        <v>54</v>
      </c>
      <c r="L141" t="s">
        <v>55</v>
      </c>
      <c r="M141" t="s">
        <v>55</v>
      </c>
      <c r="N141" t="s">
        <v>55</v>
      </c>
      <c r="O141" t="s">
        <v>2540</v>
      </c>
      <c r="P141" t="s">
        <v>57</v>
      </c>
      <c r="Q141" t="s">
        <v>1090</v>
      </c>
      <c r="R141">
        <v>494</v>
      </c>
      <c r="S141" t="s">
        <v>2056</v>
      </c>
      <c r="T141">
        <v>40</v>
      </c>
      <c r="U141" t="s">
        <v>2056</v>
      </c>
      <c r="V141">
        <v>40</v>
      </c>
      <c r="W141" t="s">
        <v>2056</v>
      </c>
      <c r="X141">
        <v>40</v>
      </c>
      <c r="Y141">
        <v>40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2539</v>
      </c>
      <c r="AF141" t="s">
        <v>61</v>
      </c>
      <c r="AG141" t="s">
        <v>2538</v>
      </c>
      <c r="AH141" t="s">
        <v>263</v>
      </c>
      <c r="AI141">
        <v>19.55</v>
      </c>
      <c r="AJ141">
        <v>19.55</v>
      </c>
      <c r="AK141" s="3">
        <v>0</v>
      </c>
      <c r="AL141" t="s">
        <v>65</v>
      </c>
      <c r="AM141" t="s">
        <v>65</v>
      </c>
      <c r="AN141" t="s">
        <v>65</v>
      </c>
      <c r="AO141" t="s">
        <v>65</v>
      </c>
      <c r="AP141" t="s">
        <v>66</v>
      </c>
      <c r="AQ141" t="s">
        <v>66</v>
      </c>
      <c r="AR141" t="s">
        <v>67</v>
      </c>
      <c r="AS141" t="s">
        <v>65</v>
      </c>
    </row>
    <row r="142" spans="1:45" x14ac:dyDescent="0.3">
      <c r="A142" t="s">
        <v>2537</v>
      </c>
      <c r="B142" t="s">
        <v>961</v>
      </c>
      <c r="C142">
        <v>1080</v>
      </c>
      <c r="D142">
        <v>1920</v>
      </c>
      <c r="E142" t="s">
        <v>962</v>
      </c>
      <c r="F142" t="s">
        <v>963</v>
      </c>
      <c r="G142" t="s">
        <v>1483</v>
      </c>
      <c r="H142" t="s">
        <v>2371</v>
      </c>
      <c r="I142" t="s">
        <v>52</v>
      </c>
      <c r="J142" t="s">
        <v>53</v>
      </c>
      <c r="K142" t="s">
        <v>54</v>
      </c>
      <c r="L142" t="s">
        <v>55</v>
      </c>
      <c r="M142" t="s">
        <v>55</v>
      </c>
      <c r="N142" t="s">
        <v>55</v>
      </c>
      <c r="O142" t="s">
        <v>2455</v>
      </c>
      <c r="P142" t="s">
        <v>57</v>
      </c>
      <c r="Q142" t="s">
        <v>1222</v>
      </c>
      <c r="R142">
        <v>8</v>
      </c>
      <c r="S142" t="s">
        <v>2536</v>
      </c>
      <c r="T142">
        <v>28</v>
      </c>
      <c r="U142" t="s">
        <v>2536</v>
      </c>
      <c r="V142">
        <v>28</v>
      </c>
      <c r="W142" t="s">
        <v>2536</v>
      </c>
      <c r="X142">
        <v>28</v>
      </c>
      <c r="Y142">
        <v>28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2535</v>
      </c>
      <c r="AF142" t="s">
        <v>61</v>
      </c>
      <c r="AG142" t="s">
        <v>2534</v>
      </c>
      <c r="AH142" t="s">
        <v>1825</v>
      </c>
      <c r="AI142">
        <v>18.54</v>
      </c>
      <c r="AJ142">
        <v>18.54</v>
      </c>
      <c r="AK142" s="3">
        <v>0</v>
      </c>
      <c r="AL142" t="s">
        <v>65</v>
      </c>
      <c r="AM142" t="s">
        <v>65</v>
      </c>
      <c r="AN142" t="s">
        <v>65</v>
      </c>
      <c r="AO142" t="s">
        <v>65</v>
      </c>
      <c r="AP142" t="s">
        <v>66</v>
      </c>
      <c r="AQ142" t="s">
        <v>66</v>
      </c>
      <c r="AR142" t="s">
        <v>67</v>
      </c>
      <c r="AS142" t="s">
        <v>65</v>
      </c>
    </row>
    <row r="143" spans="1:45" x14ac:dyDescent="0.3">
      <c r="A143" t="s">
        <v>2533</v>
      </c>
      <c r="B143" t="s">
        <v>961</v>
      </c>
      <c r="C143">
        <v>1080</v>
      </c>
      <c r="D143">
        <v>1920</v>
      </c>
      <c r="E143" t="s">
        <v>962</v>
      </c>
      <c r="F143" t="s">
        <v>963</v>
      </c>
      <c r="G143" t="s">
        <v>1483</v>
      </c>
      <c r="H143" t="s">
        <v>2371</v>
      </c>
      <c r="I143" t="s">
        <v>52</v>
      </c>
      <c r="J143" t="s">
        <v>53</v>
      </c>
      <c r="K143" t="s">
        <v>54</v>
      </c>
      <c r="L143" t="s">
        <v>55</v>
      </c>
      <c r="M143" t="s">
        <v>55</v>
      </c>
      <c r="N143" t="s">
        <v>55</v>
      </c>
      <c r="O143" t="s">
        <v>2455</v>
      </c>
      <c r="P143" t="s">
        <v>57</v>
      </c>
      <c r="Q143" t="s">
        <v>1222</v>
      </c>
      <c r="R143">
        <v>311</v>
      </c>
      <c r="S143" t="s">
        <v>2532</v>
      </c>
      <c r="T143">
        <v>38</v>
      </c>
      <c r="U143" t="s">
        <v>2531</v>
      </c>
      <c r="V143">
        <v>38</v>
      </c>
      <c r="W143" t="s">
        <v>2531</v>
      </c>
      <c r="X143">
        <v>38</v>
      </c>
      <c r="Y143">
        <v>37</v>
      </c>
      <c r="Z143">
        <v>1</v>
      </c>
      <c r="AA143">
        <v>0</v>
      </c>
      <c r="AB143">
        <v>0</v>
      </c>
      <c r="AC143">
        <v>0</v>
      </c>
      <c r="AD143">
        <v>0</v>
      </c>
      <c r="AE143" t="s">
        <v>2530</v>
      </c>
      <c r="AF143" t="s">
        <v>61</v>
      </c>
      <c r="AG143" t="s">
        <v>2529</v>
      </c>
      <c r="AH143" t="s">
        <v>2528</v>
      </c>
      <c r="AI143">
        <v>13.75</v>
      </c>
      <c r="AJ143">
        <v>13.39</v>
      </c>
      <c r="AK143" s="3">
        <v>2.63E-2</v>
      </c>
      <c r="AL143" t="s">
        <v>65</v>
      </c>
      <c r="AM143" t="s">
        <v>333</v>
      </c>
      <c r="AN143" t="s">
        <v>65</v>
      </c>
      <c r="AO143" t="s">
        <v>65</v>
      </c>
      <c r="AP143" t="s">
        <v>66</v>
      </c>
      <c r="AQ143" t="s">
        <v>179</v>
      </c>
      <c r="AR143" t="s">
        <v>2527</v>
      </c>
      <c r="AS143" t="s">
        <v>333</v>
      </c>
    </row>
    <row r="144" spans="1:45" x14ac:dyDescent="0.3">
      <c r="A144" t="s">
        <v>2526</v>
      </c>
      <c r="B144" t="s">
        <v>961</v>
      </c>
      <c r="C144">
        <v>1080</v>
      </c>
      <c r="D144">
        <v>1920</v>
      </c>
      <c r="E144" t="s">
        <v>962</v>
      </c>
      <c r="F144" t="s">
        <v>963</v>
      </c>
      <c r="G144" t="s">
        <v>1483</v>
      </c>
      <c r="H144" t="s">
        <v>2371</v>
      </c>
      <c r="I144" t="s">
        <v>52</v>
      </c>
      <c r="J144" t="s">
        <v>53</v>
      </c>
      <c r="K144" t="s">
        <v>54</v>
      </c>
      <c r="L144" t="s">
        <v>55</v>
      </c>
      <c r="M144" t="s">
        <v>55</v>
      </c>
      <c r="N144" t="s">
        <v>55</v>
      </c>
      <c r="O144" t="s">
        <v>2455</v>
      </c>
      <c r="P144" t="s">
        <v>57</v>
      </c>
      <c r="Q144" t="s">
        <v>1222</v>
      </c>
      <c r="R144">
        <v>230</v>
      </c>
      <c r="S144" t="s">
        <v>1368</v>
      </c>
      <c r="T144">
        <v>32</v>
      </c>
      <c r="U144" t="s">
        <v>2525</v>
      </c>
      <c r="V144">
        <v>14</v>
      </c>
      <c r="W144" t="s">
        <v>2525</v>
      </c>
      <c r="X144">
        <v>14</v>
      </c>
      <c r="Y144">
        <v>14</v>
      </c>
      <c r="Z144">
        <v>18</v>
      </c>
      <c r="AA144">
        <v>0</v>
      </c>
      <c r="AB144">
        <v>0</v>
      </c>
      <c r="AC144">
        <v>0</v>
      </c>
      <c r="AD144">
        <v>0</v>
      </c>
      <c r="AE144" t="s">
        <v>2524</v>
      </c>
      <c r="AF144" t="s">
        <v>61</v>
      </c>
      <c r="AG144" t="s">
        <v>2523</v>
      </c>
      <c r="AH144" t="s">
        <v>1659</v>
      </c>
      <c r="AI144">
        <v>15.21</v>
      </c>
      <c r="AJ144">
        <v>6.65</v>
      </c>
      <c r="AK144" s="3">
        <v>0.5625</v>
      </c>
      <c r="AL144" t="s">
        <v>65</v>
      </c>
      <c r="AM144" t="s">
        <v>2521</v>
      </c>
      <c r="AN144" t="s">
        <v>65</v>
      </c>
      <c r="AO144" t="s">
        <v>65</v>
      </c>
      <c r="AP144" t="s">
        <v>66</v>
      </c>
      <c r="AQ144" t="s">
        <v>179</v>
      </c>
      <c r="AR144" t="s">
        <v>2522</v>
      </c>
      <c r="AS144" t="s">
        <v>2521</v>
      </c>
    </row>
    <row r="145" spans="1:45" x14ac:dyDescent="0.3">
      <c r="A145" t="s">
        <v>2520</v>
      </c>
      <c r="B145" t="s">
        <v>961</v>
      </c>
      <c r="C145">
        <v>1080</v>
      </c>
      <c r="D145">
        <v>1920</v>
      </c>
      <c r="E145" t="s">
        <v>962</v>
      </c>
      <c r="F145" t="s">
        <v>963</v>
      </c>
      <c r="G145" t="s">
        <v>1483</v>
      </c>
      <c r="H145" t="s">
        <v>2371</v>
      </c>
      <c r="I145" t="s">
        <v>52</v>
      </c>
      <c r="J145" t="s">
        <v>53</v>
      </c>
      <c r="K145" t="s">
        <v>54</v>
      </c>
      <c r="L145" t="s">
        <v>55</v>
      </c>
      <c r="M145" t="s">
        <v>55</v>
      </c>
      <c r="N145" t="s">
        <v>55</v>
      </c>
      <c r="O145" t="s">
        <v>2455</v>
      </c>
      <c r="P145" t="s">
        <v>57</v>
      </c>
      <c r="Q145" t="s">
        <v>1222</v>
      </c>
      <c r="R145">
        <v>232</v>
      </c>
      <c r="S145" t="s">
        <v>2519</v>
      </c>
      <c r="T145">
        <v>32</v>
      </c>
      <c r="U145" t="s">
        <v>2519</v>
      </c>
      <c r="V145">
        <v>32</v>
      </c>
      <c r="W145" t="s">
        <v>2519</v>
      </c>
      <c r="X145">
        <v>32</v>
      </c>
      <c r="Y145">
        <v>32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2518</v>
      </c>
      <c r="AF145" t="s">
        <v>61</v>
      </c>
      <c r="AG145" t="s">
        <v>2517</v>
      </c>
      <c r="AH145" t="s">
        <v>2267</v>
      </c>
      <c r="AI145">
        <v>13.48</v>
      </c>
      <c r="AJ145">
        <v>13.48</v>
      </c>
      <c r="AK145" s="3">
        <v>0</v>
      </c>
      <c r="AL145" t="s">
        <v>65</v>
      </c>
      <c r="AM145" t="s">
        <v>65</v>
      </c>
      <c r="AN145" t="s">
        <v>65</v>
      </c>
      <c r="AO145" t="s">
        <v>65</v>
      </c>
      <c r="AP145" t="s">
        <v>66</v>
      </c>
      <c r="AQ145" t="s">
        <v>66</v>
      </c>
      <c r="AR145" t="s">
        <v>67</v>
      </c>
      <c r="AS145" t="s">
        <v>65</v>
      </c>
    </row>
    <row r="146" spans="1:45" x14ac:dyDescent="0.3">
      <c r="A146" t="s">
        <v>2516</v>
      </c>
      <c r="B146" t="s">
        <v>961</v>
      </c>
      <c r="C146">
        <v>1080</v>
      </c>
      <c r="D146">
        <v>1920</v>
      </c>
      <c r="E146" t="s">
        <v>962</v>
      </c>
      <c r="F146" t="s">
        <v>963</v>
      </c>
      <c r="G146" t="s">
        <v>1483</v>
      </c>
      <c r="H146" t="s">
        <v>2371</v>
      </c>
      <c r="I146" t="s">
        <v>52</v>
      </c>
      <c r="J146" t="s">
        <v>53</v>
      </c>
      <c r="K146" t="s">
        <v>54</v>
      </c>
      <c r="L146" t="s">
        <v>55</v>
      </c>
      <c r="M146" t="s">
        <v>55</v>
      </c>
      <c r="N146" t="s">
        <v>55</v>
      </c>
      <c r="O146" t="s">
        <v>2455</v>
      </c>
      <c r="P146" t="s">
        <v>57</v>
      </c>
      <c r="Q146" t="s">
        <v>1222</v>
      </c>
      <c r="R146">
        <v>47</v>
      </c>
      <c r="S146" t="s">
        <v>2515</v>
      </c>
      <c r="T146">
        <v>24</v>
      </c>
      <c r="U146" t="s">
        <v>2515</v>
      </c>
      <c r="V146">
        <v>24</v>
      </c>
      <c r="W146" t="s">
        <v>2515</v>
      </c>
      <c r="X146">
        <v>24</v>
      </c>
      <c r="Y146">
        <v>24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2514</v>
      </c>
      <c r="AF146" t="s">
        <v>61</v>
      </c>
      <c r="AG146" t="s">
        <v>2513</v>
      </c>
      <c r="AH146" t="s">
        <v>367</v>
      </c>
      <c r="AI146">
        <v>21.25</v>
      </c>
      <c r="AJ146">
        <v>21.25</v>
      </c>
      <c r="AK146" s="3">
        <v>0</v>
      </c>
      <c r="AL146" t="s">
        <v>65</v>
      </c>
      <c r="AM146" t="s">
        <v>65</v>
      </c>
      <c r="AN146" t="s">
        <v>65</v>
      </c>
      <c r="AO146" t="s">
        <v>65</v>
      </c>
      <c r="AP146" t="s">
        <v>66</v>
      </c>
      <c r="AQ146" t="s">
        <v>66</v>
      </c>
      <c r="AR146" t="s">
        <v>67</v>
      </c>
      <c r="AS146" t="s">
        <v>65</v>
      </c>
    </row>
    <row r="147" spans="1:45" x14ac:dyDescent="0.3">
      <c r="A147" t="s">
        <v>2512</v>
      </c>
      <c r="B147" t="s">
        <v>961</v>
      </c>
      <c r="C147">
        <v>1080</v>
      </c>
      <c r="D147">
        <v>1920</v>
      </c>
      <c r="E147" t="s">
        <v>962</v>
      </c>
      <c r="F147" t="s">
        <v>963</v>
      </c>
      <c r="G147" t="s">
        <v>1483</v>
      </c>
      <c r="H147" t="s">
        <v>2371</v>
      </c>
      <c r="I147" t="s">
        <v>52</v>
      </c>
      <c r="J147" t="s">
        <v>53</v>
      </c>
      <c r="K147" t="s">
        <v>54</v>
      </c>
      <c r="L147" t="s">
        <v>55</v>
      </c>
      <c r="M147" t="s">
        <v>55</v>
      </c>
      <c r="N147" t="s">
        <v>55</v>
      </c>
      <c r="O147" t="s">
        <v>2455</v>
      </c>
      <c r="P147" t="s">
        <v>57</v>
      </c>
      <c r="Q147" t="s">
        <v>1222</v>
      </c>
      <c r="R147">
        <v>63</v>
      </c>
      <c r="S147" t="s">
        <v>2511</v>
      </c>
      <c r="T147">
        <v>24</v>
      </c>
      <c r="U147" t="s">
        <v>2510</v>
      </c>
      <c r="V147">
        <v>24</v>
      </c>
      <c r="W147" t="s">
        <v>2510</v>
      </c>
      <c r="X147">
        <v>24</v>
      </c>
      <c r="Y147">
        <v>22</v>
      </c>
      <c r="Z147">
        <v>2</v>
      </c>
      <c r="AA147">
        <v>0</v>
      </c>
      <c r="AB147">
        <v>0</v>
      </c>
      <c r="AC147">
        <v>0</v>
      </c>
      <c r="AD147">
        <v>0</v>
      </c>
      <c r="AE147" t="s">
        <v>2509</v>
      </c>
      <c r="AF147" t="s">
        <v>61</v>
      </c>
      <c r="AG147" t="s">
        <v>2508</v>
      </c>
      <c r="AH147" t="s">
        <v>2391</v>
      </c>
      <c r="AI147">
        <v>14.41</v>
      </c>
      <c r="AJ147">
        <v>13.21</v>
      </c>
      <c r="AK147" s="3">
        <v>8.3299999999999999E-2</v>
      </c>
      <c r="AL147" t="s">
        <v>65</v>
      </c>
      <c r="AM147" t="s">
        <v>861</v>
      </c>
      <c r="AN147" t="s">
        <v>65</v>
      </c>
      <c r="AO147" t="s">
        <v>65</v>
      </c>
      <c r="AP147" t="s">
        <v>66</v>
      </c>
      <c r="AQ147" t="s">
        <v>179</v>
      </c>
      <c r="AR147" t="s">
        <v>862</v>
      </c>
      <c r="AS147" t="s">
        <v>861</v>
      </c>
    </row>
    <row r="148" spans="1:45" x14ac:dyDescent="0.3">
      <c r="A148" t="s">
        <v>2507</v>
      </c>
      <c r="B148" t="s">
        <v>961</v>
      </c>
      <c r="C148">
        <v>1080</v>
      </c>
      <c r="D148">
        <v>1920</v>
      </c>
      <c r="E148" t="s">
        <v>962</v>
      </c>
      <c r="F148" t="s">
        <v>963</v>
      </c>
      <c r="G148" t="s">
        <v>1483</v>
      </c>
      <c r="H148" t="s">
        <v>2371</v>
      </c>
      <c r="I148" t="s">
        <v>52</v>
      </c>
      <c r="J148" t="s">
        <v>53</v>
      </c>
      <c r="K148" t="s">
        <v>54</v>
      </c>
      <c r="L148" t="s">
        <v>55</v>
      </c>
      <c r="M148" t="s">
        <v>55</v>
      </c>
      <c r="N148" t="s">
        <v>55</v>
      </c>
      <c r="O148" t="s">
        <v>2455</v>
      </c>
      <c r="P148" t="s">
        <v>57</v>
      </c>
      <c r="Q148" t="s">
        <v>1222</v>
      </c>
      <c r="R148">
        <v>199</v>
      </c>
      <c r="S148" t="s">
        <v>2506</v>
      </c>
      <c r="T148">
        <v>30</v>
      </c>
      <c r="U148" t="s">
        <v>2505</v>
      </c>
      <c r="V148">
        <v>31</v>
      </c>
      <c r="W148" t="s">
        <v>2505</v>
      </c>
      <c r="X148">
        <v>31</v>
      </c>
      <c r="Y148">
        <v>27</v>
      </c>
      <c r="Z148">
        <v>4</v>
      </c>
      <c r="AA148">
        <v>0</v>
      </c>
      <c r="AB148">
        <v>0</v>
      </c>
      <c r="AC148">
        <v>0</v>
      </c>
      <c r="AD148">
        <v>0</v>
      </c>
      <c r="AE148" t="s">
        <v>972</v>
      </c>
      <c r="AF148" t="s">
        <v>61</v>
      </c>
      <c r="AG148" t="s">
        <v>2504</v>
      </c>
      <c r="AH148" t="s">
        <v>2267</v>
      </c>
      <c r="AI148">
        <v>13.39</v>
      </c>
      <c r="AJ148">
        <v>11.66</v>
      </c>
      <c r="AK148" s="3">
        <v>0.129</v>
      </c>
      <c r="AL148" t="s">
        <v>65</v>
      </c>
      <c r="AM148" t="s">
        <v>770</v>
      </c>
      <c r="AN148" t="s">
        <v>65</v>
      </c>
      <c r="AO148" t="s">
        <v>65</v>
      </c>
      <c r="AP148" t="s">
        <v>66</v>
      </c>
      <c r="AQ148" t="s">
        <v>179</v>
      </c>
      <c r="AR148" t="s">
        <v>1166</v>
      </c>
      <c r="AS148" t="s">
        <v>770</v>
      </c>
    </row>
    <row r="149" spans="1:45" x14ac:dyDescent="0.3">
      <c r="A149" t="s">
        <v>2503</v>
      </c>
      <c r="B149" t="s">
        <v>961</v>
      </c>
      <c r="C149">
        <v>1080</v>
      </c>
      <c r="D149">
        <v>1920</v>
      </c>
      <c r="E149" t="s">
        <v>962</v>
      </c>
      <c r="F149" t="s">
        <v>963</v>
      </c>
      <c r="G149" t="s">
        <v>1483</v>
      </c>
      <c r="H149" t="s">
        <v>2371</v>
      </c>
      <c r="I149" t="s">
        <v>52</v>
      </c>
      <c r="J149" t="s">
        <v>53</v>
      </c>
      <c r="K149" t="s">
        <v>54</v>
      </c>
      <c r="L149" t="s">
        <v>55</v>
      </c>
      <c r="M149" t="s">
        <v>55</v>
      </c>
      <c r="N149" t="s">
        <v>55</v>
      </c>
      <c r="O149" t="s">
        <v>2455</v>
      </c>
      <c r="P149" t="s">
        <v>57</v>
      </c>
      <c r="Q149" t="s">
        <v>1222</v>
      </c>
      <c r="R149">
        <v>319</v>
      </c>
      <c r="S149" t="s">
        <v>2502</v>
      </c>
      <c r="T149">
        <v>31</v>
      </c>
      <c r="U149" t="s">
        <v>2502</v>
      </c>
      <c r="V149">
        <v>31</v>
      </c>
      <c r="W149" t="s">
        <v>2502</v>
      </c>
      <c r="X149">
        <v>31</v>
      </c>
      <c r="Y149">
        <v>31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2501</v>
      </c>
      <c r="AF149" t="s">
        <v>61</v>
      </c>
      <c r="AG149" t="s">
        <v>2500</v>
      </c>
      <c r="AH149" t="s">
        <v>2479</v>
      </c>
      <c r="AI149">
        <v>20.100000000000001</v>
      </c>
      <c r="AJ149">
        <v>20.100000000000001</v>
      </c>
      <c r="AK149" s="3">
        <v>0</v>
      </c>
      <c r="AL149" t="s">
        <v>65</v>
      </c>
      <c r="AM149" t="s">
        <v>65</v>
      </c>
      <c r="AN149" t="s">
        <v>65</v>
      </c>
      <c r="AO149" t="s">
        <v>65</v>
      </c>
      <c r="AP149" t="s">
        <v>66</v>
      </c>
      <c r="AQ149" t="s">
        <v>66</v>
      </c>
      <c r="AR149" t="s">
        <v>67</v>
      </c>
      <c r="AS149" t="s">
        <v>65</v>
      </c>
    </row>
    <row r="150" spans="1:45" x14ac:dyDescent="0.3">
      <c r="A150" t="s">
        <v>2499</v>
      </c>
      <c r="B150" t="s">
        <v>961</v>
      </c>
      <c r="C150">
        <v>1080</v>
      </c>
      <c r="D150">
        <v>1920</v>
      </c>
      <c r="E150" t="s">
        <v>962</v>
      </c>
      <c r="F150" t="s">
        <v>963</v>
      </c>
      <c r="G150" t="s">
        <v>1483</v>
      </c>
      <c r="H150" t="s">
        <v>2371</v>
      </c>
      <c r="I150" t="s">
        <v>52</v>
      </c>
      <c r="J150" t="s">
        <v>53</v>
      </c>
      <c r="K150" t="s">
        <v>54</v>
      </c>
      <c r="L150" t="s">
        <v>55</v>
      </c>
      <c r="M150" t="s">
        <v>55</v>
      </c>
      <c r="N150" t="s">
        <v>55</v>
      </c>
      <c r="O150" t="s">
        <v>2455</v>
      </c>
      <c r="P150" t="s">
        <v>57</v>
      </c>
      <c r="Q150" t="s">
        <v>1222</v>
      </c>
      <c r="R150">
        <v>477</v>
      </c>
      <c r="S150" t="s">
        <v>2186</v>
      </c>
      <c r="T150">
        <v>40</v>
      </c>
      <c r="U150" t="s">
        <v>2498</v>
      </c>
      <c r="V150">
        <v>40</v>
      </c>
      <c r="W150" t="s">
        <v>2498</v>
      </c>
      <c r="X150">
        <v>40</v>
      </c>
      <c r="Y150">
        <v>39</v>
      </c>
      <c r="Z150">
        <v>1</v>
      </c>
      <c r="AA150">
        <v>0</v>
      </c>
      <c r="AB150">
        <v>0</v>
      </c>
      <c r="AC150">
        <v>0</v>
      </c>
      <c r="AD150">
        <v>0</v>
      </c>
      <c r="AE150" t="s">
        <v>1258</v>
      </c>
      <c r="AF150" t="s">
        <v>61</v>
      </c>
      <c r="AG150" t="s">
        <v>2497</v>
      </c>
      <c r="AH150" t="s">
        <v>2444</v>
      </c>
      <c r="AI150">
        <v>13.87</v>
      </c>
      <c r="AJ150">
        <v>13.52</v>
      </c>
      <c r="AK150" s="3">
        <v>2.5000000000000001E-2</v>
      </c>
      <c r="AL150" t="s">
        <v>65</v>
      </c>
      <c r="AM150" t="s">
        <v>76</v>
      </c>
      <c r="AN150" t="s">
        <v>65</v>
      </c>
      <c r="AO150" t="s">
        <v>65</v>
      </c>
      <c r="AP150" t="s">
        <v>66</v>
      </c>
      <c r="AQ150" t="s">
        <v>179</v>
      </c>
      <c r="AR150" t="s">
        <v>2052</v>
      </c>
      <c r="AS150" t="s">
        <v>76</v>
      </c>
    </row>
    <row r="151" spans="1:45" x14ac:dyDescent="0.3">
      <c r="A151" t="s">
        <v>2496</v>
      </c>
      <c r="B151" t="s">
        <v>961</v>
      </c>
      <c r="C151">
        <v>1080</v>
      </c>
      <c r="D151">
        <v>1920</v>
      </c>
      <c r="E151" t="s">
        <v>962</v>
      </c>
      <c r="F151" t="s">
        <v>963</v>
      </c>
      <c r="G151" t="s">
        <v>1483</v>
      </c>
      <c r="H151" t="s">
        <v>2371</v>
      </c>
      <c r="I151" t="s">
        <v>52</v>
      </c>
      <c r="J151" t="s">
        <v>53</v>
      </c>
      <c r="K151" t="s">
        <v>54</v>
      </c>
      <c r="L151" t="s">
        <v>55</v>
      </c>
      <c r="M151" t="s">
        <v>55</v>
      </c>
      <c r="N151" t="s">
        <v>55</v>
      </c>
      <c r="O151" t="s">
        <v>2455</v>
      </c>
      <c r="P151" t="s">
        <v>57</v>
      </c>
      <c r="Q151" t="s">
        <v>1222</v>
      </c>
      <c r="R151">
        <v>455</v>
      </c>
      <c r="S151" t="s">
        <v>2495</v>
      </c>
      <c r="T151">
        <v>30</v>
      </c>
      <c r="U151" t="s">
        <v>2494</v>
      </c>
      <c r="V151">
        <v>30</v>
      </c>
      <c r="W151" t="s">
        <v>2494</v>
      </c>
      <c r="X151">
        <v>30</v>
      </c>
      <c r="Y151">
        <v>29</v>
      </c>
      <c r="Z151">
        <v>1</v>
      </c>
      <c r="AA151">
        <v>0</v>
      </c>
      <c r="AB151">
        <v>0</v>
      </c>
      <c r="AC151">
        <v>0</v>
      </c>
      <c r="AD151">
        <v>0</v>
      </c>
      <c r="AE151" t="s">
        <v>211</v>
      </c>
      <c r="AF151" t="s">
        <v>61</v>
      </c>
      <c r="AG151" t="s">
        <v>2493</v>
      </c>
      <c r="AH151" t="s">
        <v>2492</v>
      </c>
      <c r="AI151">
        <v>10.9</v>
      </c>
      <c r="AJ151">
        <v>10.54</v>
      </c>
      <c r="AK151" s="3">
        <v>3.3300000000000003E-2</v>
      </c>
      <c r="AL151" t="s">
        <v>65</v>
      </c>
      <c r="AM151" t="s">
        <v>203</v>
      </c>
      <c r="AN151" t="s">
        <v>65</v>
      </c>
      <c r="AO151" t="s">
        <v>65</v>
      </c>
      <c r="AP151" t="s">
        <v>66</v>
      </c>
      <c r="AQ151" t="s">
        <v>179</v>
      </c>
      <c r="AR151" t="s">
        <v>204</v>
      </c>
      <c r="AS151" t="s">
        <v>203</v>
      </c>
    </row>
    <row r="152" spans="1:45" x14ac:dyDescent="0.3">
      <c r="A152" t="s">
        <v>2491</v>
      </c>
      <c r="B152" t="s">
        <v>961</v>
      </c>
      <c r="C152">
        <v>1080</v>
      </c>
      <c r="D152">
        <v>1920</v>
      </c>
      <c r="E152" t="s">
        <v>962</v>
      </c>
      <c r="F152" t="s">
        <v>963</v>
      </c>
      <c r="G152" t="s">
        <v>1483</v>
      </c>
      <c r="H152" t="s">
        <v>2371</v>
      </c>
      <c r="I152" t="s">
        <v>52</v>
      </c>
      <c r="J152" t="s">
        <v>53</v>
      </c>
      <c r="K152" t="s">
        <v>54</v>
      </c>
      <c r="L152" t="s">
        <v>55</v>
      </c>
      <c r="M152" t="s">
        <v>55</v>
      </c>
      <c r="N152" t="s">
        <v>55</v>
      </c>
      <c r="O152" t="s">
        <v>2455</v>
      </c>
      <c r="P152" t="s">
        <v>57</v>
      </c>
      <c r="Q152" t="s">
        <v>1222</v>
      </c>
      <c r="R152">
        <v>166</v>
      </c>
      <c r="S152" t="s">
        <v>1907</v>
      </c>
      <c r="T152">
        <v>19</v>
      </c>
      <c r="U152" t="s">
        <v>1907</v>
      </c>
      <c r="V152">
        <v>19</v>
      </c>
      <c r="W152" t="s">
        <v>1907</v>
      </c>
      <c r="X152">
        <v>19</v>
      </c>
      <c r="Y152">
        <v>19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2490</v>
      </c>
      <c r="AF152" t="s">
        <v>61</v>
      </c>
      <c r="AG152" t="s">
        <v>2489</v>
      </c>
      <c r="AH152" t="s">
        <v>2461</v>
      </c>
      <c r="AI152">
        <v>13.53</v>
      </c>
      <c r="AJ152">
        <v>13.53</v>
      </c>
      <c r="AK152" s="3">
        <v>0</v>
      </c>
      <c r="AL152" t="s">
        <v>65</v>
      </c>
      <c r="AM152" t="s">
        <v>65</v>
      </c>
      <c r="AN152" t="s">
        <v>65</v>
      </c>
      <c r="AO152" t="s">
        <v>65</v>
      </c>
      <c r="AP152" t="s">
        <v>66</v>
      </c>
      <c r="AQ152" t="s">
        <v>66</v>
      </c>
      <c r="AR152" t="s">
        <v>67</v>
      </c>
      <c r="AS152" t="s">
        <v>65</v>
      </c>
    </row>
    <row r="153" spans="1:45" x14ac:dyDescent="0.3">
      <c r="A153" t="s">
        <v>2488</v>
      </c>
      <c r="B153" t="s">
        <v>961</v>
      </c>
      <c r="C153">
        <v>1080</v>
      </c>
      <c r="D153">
        <v>1920</v>
      </c>
      <c r="E153" t="s">
        <v>962</v>
      </c>
      <c r="F153" t="s">
        <v>963</v>
      </c>
      <c r="G153" t="s">
        <v>1483</v>
      </c>
      <c r="H153" t="s">
        <v>2371</v>
      </c>
      <c r="I153" t="s">
        <v>52</v>
      </c>
      <c r="J153" t="s">
        <v>53</v>
      </c>
      <c r="K153" t="s">
        <v>54</v>
      </c>
      <c r="L153" t="s">
        <v>55</v>
      </c>
      <c r="M153" t="s">
        <v>55</v>
      </c>
      <c r="N153" t="s">
        <v>55</v>
      </c>
      <c r="O153" t="s">
        <v>2455</v>
      </c>
      <c r="P153" t="s">
        <v>57</v>
      </c>
      <c r="Q153" t="s">
        <v>1222</v>
      </c>
      <c r="R153">
        <v>152</v>
      </c>
      <c r="S153" t="s">
        <v>2487</v>
      </c>
      <c r="T153">
        <v>24</v>
      </c>
      <c r="U153" t="s">
        <v>2487</v>
      </c>
      <c r="V153">
        <v>24</v>
      </c>
      <c r="W153" t="s">
        <v>2487</v>
      </c>
      <c r="X153">
        <v>24</v>
      </c>
      <c r="Y153">
        <v>24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2486</v>
      </c>
      <c r="AF153" t="s">
        <v>61</v>
      </c>
      <c r="AG153" t="s">
        <v>2485</v>
      </c>
      <c r="AH153" t="s">
        <v>2484</v>
      </c>
      <c r="AI153">
        <v>14.63</v>
      </c>
      <c r="AJ153">
        <v>14.63</v>
      </c>
      <c r="AK153" s="3">
        <v>0</v>
      </c>
      <c r="AL153" t="s">
        <v>65</v>
      </c>
      <c r="AM153" t="s">
        <v>65</v>
      </c>
      <c r="AN153" t="s">
        <v>65</v>
      </c>
      <c r="AO153" t="s">
        <v>65</v>
      </c>
      <c r="AP153" t="s">
        <v>66</v>
      </c>
      <c r="AQ153" t="s">
        <v>66</v>
      </c>
      <c r="AR153" t="s">
        <v>67</v>
      </c>
      <c r="AS153" t="s">
        <v>65</v>
      </c>
    </row>
    <row r="154" spans="1:45" x14ac:dyDescent="0.3">
      <c r="A154" t="s">
        <v>2483</v>
      </c>
      <c r="B154" t="s">
        <v>961</v>
      </c>
      <c r="C154">
        <v>1080</v>
      </c>
      <c r="D154">
        <v>1920</v>
      </c>
      <c r="E154" t="s">
        <v>962</v>
      </c>
      <c r="F154" t="s">
        <v>963</v>
      </c>
      <c r="G154" t="s">
        <v>1483</v>
      </c>
      <c r="H154" t="s">
        <v>2371</v>
      </c>
      <c r="I154" t="s">
        <v>52</v>
      </c>
      <c r="J154" t="s">
        <v>53</v>
      </c>
      <c r="K154" t="s">
        <v>54</v>
      </c>
      <c r="L154" t="s">
        <v>55</v>
      </c>
      <c r="M154" t="s">
        <v>55</v>
      </c>
      <c r="N154" t="s">
        <v>55</v>
      </c>
      <c r="O154" t="s">
        <v>2455</v>
      </c>
      <c r="P154" t="s">
        <v>57</v>
      </c>
      <c r="Q154" t="s">
        <v>1222</v>
      </c>
      <c r="R154">
        <v>83</v>
      </c>
      <c r="S154" t="s">
        <v>2482</v>
      </c>
      <c r="T154">
        <v>28</v>
      </c>
      <c r="U154" t="s">
        <v>2482</v>
      </c>
      <c r="V154">
        <v>28</v>
      </c>
      <c r="W154" t="s">
        <v>2482</v>
      </c>
      <c r="X154">
        <v>28</v>
      </c>
      <c r="Y154">
        <v>28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2481</v>
      </c>
      <c r="AF154" t="s">
        <v>61</v>
      </c>
      <c r="AG154" t="s">
        <v>2480</v>
      </c>
      <c r="AH154" t="s">
        <v>2479</v>
      </c>
      <c r="AI154">
        <v>20.12</v>
      </c>
      <c r="AJ154">
        <v>20.12</v>
      </c>
      <c r="AK154" s="3">
        <v>0</v>
      </c>
      <c r="AL154" t="s">
        <v>65</v>
      </c>
      <c r="AM154" t="s">
        <v>65</v>
      </c>
      <c r="AN154" t="s">
        <v>65</v>
      </c>
      <c r="AO154" t="s">
        <v>65</v>
      </c>
      <c r="AP154" t="s">
        <v>66</v>
      </c>
      <c r="AQ154" t="s">
        <v>66</v>
      </c>
      <c r="AR154" t="s">
        <v>67</v>
      </c>
      <c r="AS154" t="s">
        <v>65</v>
      </c>
    </row>
    <row r="155" spans="1:45" x14ac:dyDescent="0.3">
      <c r="A155" t="s">
        <v>2478</v>
      </c>
      <c r="B155" t="s">
        <v>961</v>
      </c>
      <c r="C155">
        <v>1080</v>
      </c>
      <c r="D155">
        <v>1920</v>
      </c>
      <c r="E155" t="s">
        <v>962</v>
      </c>
      <c r="F155" t="s">
        <v>963</v>
      </c>
      <c r="G155" t="s">
        <v>1483</v>
      </c>
      <c r="H155" t="s">
        <v>2371</v>
      </c>
      <c r="I155" t="s">
        <v>52</v>
      </c>
      <c r="J155" t="s">
        <v>53</v>
      </c>
      <c r="K155" t="s">
        <v>54</v>
      </c>
      <c r="L155" t="s">
        <v>55</v>
      </c>
      <c r="M155" t="s">
        <v>55</v>
      </c>
      <c r="N155" t="s">
        <v>55</v>
      </c>
      <c r="O155" t="s">
        <v>2455</v>
      </c>
      <c r="P155" t="s">
        <v>57</v>
      </c>
      <c r="Q155" t="s">
        <v>1222</v>
      </c>
      <c r="R155">
        <v>494</v>
      </c>
      <c r="S155" t="s">
        <v>2056</v>
      </c>
      <c r="T155">
        <v>40</v>
      </c>
      <c r="U155" t="s">
        <v>2477</v>
      </c>
      <c r="V155">
        <v>41</v>
      </c>
      <c r="W155" t="s">
        <v>2477</v>
      </c>
      <c r="X155">
        <v>41</v>
      </c>
      <c r="Y155">
        <v>39</v>
      </c>
      <c r="Z155">
        <v>2</v>
      </c>
      <c r="AA155">
        <v>0</v>
      </c>
      <c r="AB155">
        <v>0</v>
      </c>
      <c r="AC155">
        <v>0</v>
      </c>
      <c r="AD155">
        <v>0</v>
      </c>
      <c r="AE155" t="s">
        <v>2476</v>
      </c>
      <c r="AF155" t="s">
        <v>61</v>
      </c>
      <c r="AG155" t="s">
        <v>2475</v>
      </c>
      <c r="AH155" t="s">
        <v>2356</v>
      </c>
      <c r="AI155">
        <v>17.239999999999998</v>
      </c>
      <c r="AJ155">
        <v>16.399999999999999</v>
      </c>
      <c r="AK155" s="3">
        <v>4.8800000000000003E-2</v>
      </c>
      <c r="AL155" t="s">
        <v>65</v>
      </c>
      <c r="AM155" t="s">
        <v>79</v>
      </c>
      <c r="AN155" t="s">
        <v>65</v>
      </c>
      <c r="AO155" t="s">
        <v>65</v>
      </c>
      <c r="AP155" t="s">
        <v>66</v>
      </c>
      <c r="AQ155" t="s">
        <v>179</v>
      </c>
      <c r="AR155" t="s">
        <v>78</v>
      </c>
      <c r="AS155" t="s">
        <v>79</v>
      </c>
    </row>
    <row r="156" spans="1:45" x14ac:dyDescent="0.3">
      <c r="A156" t="s">
        <v>2474</v>
      </c>
      <c r="B156" t="s">
        <v>961</v>
      </c>
      <c r="C156">
        <v>1080</v>
      </c>
      <c r="D156">
        <v>1920</v>
      </c>
      <c r="E156" t="s">
        <v>962</v>
      </c>
      <c r="F156" t="s">
        <v>963</v>
      </c>
      <c r="G156" t="s">
        <v>1483</v>
      </c>
      <c r="H156" t="s">
        <v>2371</v>
      </c>
      <c r="I156" t="s">
        <v>52</v>
      </c>
      <c r="J156" t="s">
        <v>53</v>
      </c>
      <c r="K156" t="s">
        <v>54</v>
      </c>
      <c r="L156" t="s">
        <v>55</v>
      </c>
      <c r="M156" t="s">
        <v>55</v>
      </c>
      <c r="N156" t="s">
        <v>55</v>
      </c>
      <c r="O156" t="s">
        <v>2455</v>
      </c>
      <c r="P156" t="s">
        <v>57</v>
      </c>
      <c r="Q156" t="s">
        <v>1222</v>
      </c>
      <c r="R156">
        <v>193</v>
      </c>
      <c r="S156" t="s">
        <v>705</v>
      </c>
      <c r="T156">
        <v>30</v>
      </c>
      <c r="U156" t="s">
        <v>2473</v>
      </c>
      <c r="V156">
        <v>29</v>
      </c>
      <c r="W156" t="s">
        <v>2473</v>
      </c>
      <c r="X156">
        <v>29</v>
      </c>
      <c r="Y156">
        <v>29</v>
      </c>
      <c r="Z156">
        <v>1</v>
      </c>
      <c r="AA156">
        <v>0</v>
      </c>
      <c r="AB156">
        <v>0</v>
      </c>
      <c r="AC156">
        <v>0</v>
      </c>
      <c r="AD156">
        <v>0</v>
      </c>
      <c r="AE156" t="s">
        <v>2472</v>
      </c>
      <c r="AF156" t="s">
        <v>61</v>
      </c>
      <c r="AG156" t="s">
        <v>2471</v>
      </c>
      <c r="AH156" t="s">
        <v>1704</v>
      </c>
      <c r="AI156">
        <v>17.43</v>
      </c>
      <c r="AJ156">
        <v>16.850000000000001</v>
      </c>
      <c r="AK156" s="3">
        <v>3.3300000000000003E-2</v>
      </c>
      <c r="AL156" t="s">
        <v>65</v>
      </c>
      <c r="AM156" t="s">
        <v>203</v>
      </c>
      <c r="AN156" t="s">
        <v>65</v>
      </c>
      <c r="AO156" t="s">
        <v>65</v>
      </c>
      <c r="AP156" t="s">
        <v>66</v>
      </c>
      <c r="AQ156" t="s">
        <v>179</v>
      </c>
      <c r="AR156" t="s">
        <v>204</v>
      </c>
      <c r="AS156" t="s">
        <v>203</v>
      </c>
    </row>
    <row r="157" spans="1:45" x14ac:dyDescent="0.3">
      <c r="A157" t="s">
        <v>2470</v>
      </c>
      <c r="B157" t="s">
        <v>961</v>
      </c>
      <c r="C157">
        <v>1080</v>
      </c>
      <c r="D157">
        <v>1920</v>
      </c>
      <c r="E157" t="s">
        <v>962</v>
      </c>
      <c r="F157" t="s">
        <v>963</v>
      </c>
      <c r="G157" t="s">
        <v>1483</v>
      </c>
      <c r="H157" t="s">
        <v>2371</v>
      </c>
      <c r="I157" t="s">
        <v>52</v>
      </c>
      <c r="J157" t="s">
        <v>53</v>
      </c>
      <c r="K157" t="s">
        <v>54</v>
      </c>
      <c r="L157" t="s">
        <v>55</v>
      </c>
      <c r="M157" t="s">
        <v>55</v>
      </c>
      <c r="N157" t="s">
        <v>55</v>
      </c>
      <c r="O157" t="s">
        <v>2455</v>
      </c>
      <c r="P157" t="s">
        <v>57</v>
      </c>
      <c r="Q157" t="s">
        <v>1222</v>
      </c>
      <c r="R157">
        <v>124</v>
      </c>
      <c r="S157" t="s">
        <v>2469</v>
      </c>
      <c r="T157">
        <v>25</v>
      </c>
      <c r="U157" t="s">
        <v>2468</v>
      </c>
      <c r="V157">
        <v>25</v>
      </c>
      <c r="W157" t="s">
        <v>2468</v>
      </c>
      <c r="X157">
        <v>25</v>
      </c>
      <c r="Y157">
        <v>24</v>
      </c>
      <c r="Z157">
        <v>1</v>
      </c>
      <c r="AA157">
        <v>0</v>
      </c>
      <c r="AB157">
        <v>0</v>
      </c>
      <c r="AC157">
        <v>0</v>
      </c>
      <c r="AD157">
        <v>0</v>
      </c>
      <c r="AE157" t="s">
        <v>2467</v>
      </c>
      <c r="AF157" t="s">
        <v>61</v>
      </c>
      <c r="AG157" t="s">
        <v>1954</v>
      </c>
      <c r="AH157" t="s">
        <v>2199</v>
      </c>
      <c r="AI157">
        <v>16.440000000000001</v>
      </c>
      <c r="AJ157">
        <v>15.78</v>
      </c>
      <c r="AK157" s="3">
        <v>0.04</v>
      </c>
      <c r="AL157" t="s">
        <v>65</v>
      </c>
      <c r="AM157" t="s">
        <v>178</v>
      </c>
      <c r="AN157" t="s">
        <v>65</v>
      </c>
      <c r="AO157" t="s">
        <v>65</v>
      </c>
      <c r="AP157" t="s">
        <v>66</v>
      </c>
      <c r="AQ157" t="s">
        <v>179</v>
      </c>
      <c r="AR157" t="s">
        <v>180</v>
      </c>
      <c r="AS157" t="s">
        <v>178</v>
      </c>
    </row>
    <row r="158" spans="1:45" x14ac:dyDescent="0.3">
      <c r="A158" t="s">
        <v>2466</v>
      </c>
      <c r="B158" t="s">
        <v>961</v>
      </c>
      <c r="C158">
        <v>1080</v>
      </c>
      <c r="D158">
        <v>1920</v>
      </c>
      <c r="E158" t="s">
        <v>962</v>
      </c>
      <c r="F158" t="s">
        <v>963</v>
      </c>
      <c r="G158" t="s">
        <v>1483</v>
      </c>
      <c r="H158" t="s">
        <v>2371</v>
      </c>
      <c r="I158" t="s">
        <v>52</v>
      </c>
      <c r="J158" t="s">
        <v>53</v>
      </c>
      <c r="K158" t="s">
        <v>54</v>
      </c>
      <c r="L158" t="s">
        <v>55</v>
      </c>
      <c r="M158" t="s">
        <v>55</v>
      </c>
      <c r="N158" t="s">
        <v>55</v>
      </c>
      <c r="O158" t="s">
        <v>2455</v>
      </c>
      <c r="P158" t="s">
        <v>57</v>
      </c>
      <c r="Q158" t="s">
        <v>1222</v>
      </c>
      <c r="R158">
        <v>148</v>
      </c>
      <c r="S158" t="s">
        <v>2465</v>
      </c>
      <c r="T158">
        <v>23</v>
      </c>
      <c r="U158" t="s">
        <v>2465</v>
      </c>
      <c r="V158">
        <v>23</v>
      </c>
      <c r="W158" t="s">
        <v>2465</v>
      </c>
      <c r="X158">
        <v>23</v>
      </c>
      <c r="Y158">
        <v>23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2464</v>
      </c>
      <c r="AF158" t="s">
        <v>61</v>
      </c>
      <c r="AG158" t="s">
        <v>2258</v>
      </c>
      <c r="AH158" t="s">
        <v>289</v>
      </c>
      <c r="AI158">
        <v>22.18</v>
      </c>
      <c r="AJ158">
        <v>22.18</v>
      </c>
      <c r="AK158" s="3">
        <v>0</v>
      </c>
      <c r="AL158" t="s">
        <v>65</v>
      </c>
      <c r="AM158" t="s">
        <v>65</v>
      </c>
      <c r="AN158" t="s">
        <v>65</v>
      </c>
      <c r="AO158" t="s">
        <v>65</v>
      </c>
      <c r="AP158" t="s">
        <v>66</v>
      </c>
      <c r="AQ158" t="s">
        <v>66</v>
      </c>
      <c r="AR158" t="s">
        <v>67</v>
      </c>
      <c r="AS158" t="s">
        <v>65</v>
      </c>
    </row>
    <row r="159" spans="1:45" x14ac:dyDescent="0.3">
      <c r="A159" t="s">
        <v>2463</v>
      </c>
      <c r="B159" t="s">
        <v>961</v>
      </c>
      <c r="C159">
        <v>1080</v>
      </c>
      <c r="D159">
        <v>1920</v>
      </c>
      <c r="E159" t="s">
        <v>962</v>
      </c>
      <c r="F159" t="s">
        <v>963</v>
      </c>
      <c r="G159" t="s">
        <v>1483</v>
      </c>
      <c r="H159" t="s">
        <v>2371</v>
      </c>
      <c r="I159" t="s">
        <v>52</v>
      </c>
      <c r="J159" t="s">
        <v>53</v>
      </c>
      <c r="K159" t="s">
        <v>54</v>
      </c>
      <c r="L159" t="s">
        <v>55</v>
      </c>
      <c r="M159" t="s">
        <v>55</v>
      </c>
      <c r="N159" t="s">
        <v>55</v>
      </c>
      <c r="O159" t="s">
        <v>2455</v>
      </c>
      <c r="P159" t="s">
        <v>57</v>
      </c>
      <c r="Q159" t="s">
        <v>1222</v>
      </c>
      <c r="R159">
        <v>296</v>
      </c>
      <c r="S159" t="s">
        <v>1448</v>
      </c>
      <c r="T159">
        <v>23</v>
      </c>
      <c r="U159" t="s">
        <v>1448</v>
      </c>
      <c r="V159">
        <v>23</v>
      </c>
      <c r="W159" t="s">
        <v>1448</v>
      </c>
      <c r="X159">
        <v>23</v>
      </c>
      <c r="Y159">
        <v>23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2274</v>
      </c>
      <c r="AF159" t="s">
        <v>61</v>
      </c>
      <c r="AG159" t="s">
        <v>2462</v>
      </c>
      <c r="AH159" t="s">
        <v>2461</v>
      </c>
      <c r="AI159">
        <v>13.56</v>
      </c>
      <c r="AJ159">
        <v>13.56</v>
      </c>
      <c r="AK159" s="3">
        <v>0</v>
      </c>
      <c r="AL159" t="s">
        <v>65</v>
      </c>
      <c r="AM159" t="s">
        <v>65</v>
      </c>
      <c r="AN159" t="s">
        <v>65</v>
      </c>
      <c r="AO159" t="s">
        <v>65</v>
      </c>
      <c r="AP159" t="s">
        <v>66</v>
      </c>
      <c r="AQ159" t="s">
        <v>66</v>
      </c>
      <c r="AR159" t="s">
        <v>67</v>
      </c>
      <c r="AS159" t="s">
        <v>65</v>
      </c>
    </row>
    <row r="160" spans="1:45" x14ac:dyDescent="0.3">
      <c r="A160" t="s">
        <v>2460</v>
      </c>
      <c r="B160" t="s">
        <v>961</v>
      </c>
      <c r="C160">
        <v>1080</v>
      </c>
      <c r="D160">
        <v>1920</v>
      </c>
      <c r="E160" t="s">
        <v>962</v>
      </c>
      <c r="F160" t="s">
        <v>963</v>
      </c>
      <c r="G160" t="s">
        <v>1483</v>
      </c>
      <c r="H160" t="s">
        <v>2371</v>
      </c>
      <c r="I160" t="s">
        <v>52</v>
      </c>
      <c r="J160" t="s">
        <v>53</v>
      </c>
      <c r="K160" t="s">
        <v>54</v>
      </c>
      <c r="L160" t="s">
        <v>55</v>
      </c>
      <c r="M160" t="s">
        <v>55</v>
      </c>
      <c r="N160" t="s">
        <v>55</v>
      </c>
      <c r="O160" t="s">
        <v>2455</v>
      </c>
      <c r="P160" t="s">
        <v>57</v>
      </c>
      <c r="Q160" t="s">
        <v>1222</v>
      </c>
      <c r="R160">
        <v>391</v>
      </c>
      <c r="S160" t="s">
        <v>2340</v>
      </c>
      <c r="T160">
        <v>24</v>
      </c>
      <c r="U160" t="s">
        <v>2459</v>
      </c>
      <c r="V160">
        <v>24</v>
      </c>
      <c r="W160" t="s">
        <v>2459</v>
      </c>
      <c r="X160">
        <v>24</v>
      </c>
      <c r="Y160">
        <v>20</v>
      </c>
      <c r="Z160">
        <v>4</v>
      </c>
      <c r="AA160">
        <v>0</v>
      </c>
      <c r="AB160">
        <v>0</v>
      </c>
      <c r="AC160">
        <v>0</v>
      </c>
      <c r="AD160">
        <v>0</v>
      </c>
      <c r="AE160" t="s">
        <v>2458</v>
      </c>
      <c r="AF160" t="s">
        <v>61</v>
      </c>
      <c r="AG160" t="s">
        <v>2457</v>
      </c>
      <c r="AH160" t="s">
        <v>2212</v>
      </c>
      <c r="AI160">
        <v>15.08</v>
      </c>
      <c r="AJ160">
        <v>12.56</v>
      </c>
      <c r="AK160" s="3">
        <v>0.16669999999999999</v>
      </c>
      <c r="AL160" t="s">
        <v>65</v>
      </c>
      <c r="AM160" t="s">
        <v>265</v>
      </c>
      <c r="AN160" t="s">
        <v>65</v>
      </c>
      <c r="AO160" t="s">
        <v>65</v>
      </c>
      <c r="AP160" t="s">
        <v>66</v>
      </c>
      <c r="AQ160" t="s">
        <v>179</v>
      </c>
      <c r="AR160" t="s">
        <v>677</v>
      </c>
      <c r="AS160" t="s">
        <v>265</v>
      </c>
    </row>
    <row r="161" spans="1:45" x14ac:dyDescent="0.3">
      <c r="A161" t="s">
        <v>2456</v>
      </c>
      <c r="B161" t="s">
        <v>961</v>
      </c>
      <c r="C161">
        <v>1080</v>
      </c>
      <c r="D161">
        <v>1920</v>
      </c>
      <c r="E161" t="s">
        <v>962</v>
      </c>
      <c r="F161" t="s">
        <v>963</v>
      </c>
      <c r="G161" t="s">
        <v>1483</v>
      </c>
      <c r="H161" t="s">
        <v>2371</v>
      </c>
      <c r="I161" t="s">
        <v>52</v>
      </c>
      <c r="J161" t="s">
        <v>53</v>
      </c>
      <c r="K161" t="s">
        <v>54</v>
      </c>
      <c r="L161" t="s">
        <v>55</v>
      </c>
      <c r="M161" t="s">
        <v>55</v>
      </c>
      <c r="N161" t="s">
        <v>55</v>
      </c>
      <c r="O161" t="s">
        <v>2455</v>
      </c>
      <c r="P161" t="s">
        <v>57</v>
      </c>
      <c r="Q161" t="s">
        <v>1222</v>
      </c>
      <c r="R161">
        <v>314</v>
      </c>
      <c r="S161" t="s">
        <v>1526</v>
      </c>
      <c r="T161">
        <v>28</v>
      </c>
      <c r="U161" t="s">
        <v>1526</v>
      </c>
      <c r="V161">
        <v>28</v>
      </c>
      <c r="W161" t="s">
        <v>1526</v>
      </c>
      <c r="X161">
        <v>28</v>
      </c>
      <c r="Y161">
        <v>28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2454</v>
      </c>
      <c r="AF161" t="s">
        <v>61</v>
      </c>
      <c r="AG161" t="s">
        <v>2453</v>
      </c>
      <c r="AH161" t="s">
        <v>1840</v>
      </c>
      <c r="AI161">
        <v>17.16</v>
      </c>
      <c r="AJ161">
        <v>17.16</v>
      </c>
      <c r="AK161" s="3">
        <v>0</v>
      </c>
      <c r="AL161" t="s">
        <v>65</v>
      </c>
      <c r="AM161" t="s">
        <v>65</v>
      </c>
      <c r="AN161" t="s">
        <v>65</v>
      </c>
      <c r="AO161" t="s">
        <v>65</v>
      </c>
      <c r="AP161" t="s">
        <v>66</v>
      </c>
      <c r="AQ161" t="s">
        <v>66</v>
      </c>
      <c r="AR161" t="s">
        <v>67</v>
      </c>
      <c r="AS161" t="s">
        <v>65</v>
      </c>
    </row>
    <row r="162" spans="1:45" x14ac:dyDescent="0.3">
      <c r="A162" t="s">
        <v>2452</v>
      </c>
      <c r="B162" t="s">
        <v>961</v>
      </c>
      <c r="C162">
        <v>1080</v>
      </c>
      <c r="D162">
        <v>1920</v>
      </c>
      <c r="E162" t="s">
        <v>962</v>
      </c>
      <c r="F162" t="s">
        <v>963</v>
      </c>
      <c r="G162" t="s">
        <v>1483</v>
      </c>
      <c r="H162" t="s">
        <v>2371</v>
      </c>
      <c r="I162" t="s">
        <v>52</v>
      </c>
      <c r="J162" t="s">
        <v>53</v>
      </c>
      <c r="K162" t="s">
        <v>54</v>
      </c>
      <c r="L162" t="s">
        <v>55</v>
      </c>
      <c r="M162" t="s">
        <v>55</v>
      </c>
      <c r="N162" t="s">
        <v>55</v>
      </c>
      <c r="O162" t="s">
        <v>2370</v>
      </c>
      <c r="P162" t="s">
        <v>57</v>
      </c>
      <c r="Q162" t="s">
        <v>1336</v>
      </c>
      <c r="R162">
        <v>233</v>
      </c>
      <c r="S162" t="s">
        <v>2451</v>
      </c>
      <c r="T162">
        <v>34</v>
      </c>
      <c r="U162" t="s">
        <v>2451</v>
      </c>
      <c r="V162">
        <v>34</v>
      </c>
      <c r="W162" t="s">
        <v>2451</v>
      </c>
      <c r="X162">
        <v>34</v>
      </c>
      <c r="Y162">
        <v>34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1084</v>
      </c>
      <c r="AF162" t="s">
        <v>61</v>
      </c>
      <c r="AG162" t="s">
        <v>2450</v>
      </c>
      <c r="AH162" t="s">
        <v>2449</v>
      </c>
      <c r="AI162">
        <v>12.48</v>
      </c>
      <c r="AJ162">
        <v>12.48</v>
      </c>
      <c r="AK162" s="3">
        <v>0</v>
      </c>
      <c r="AL162" t="s">
        <v>65</v>
      </c>
      <c r="AM162" t="s">
        <v>65</v>
      </c>
      <c r="AN162" t="s">
        <v>65</v>
      </c>
      <c r="AO162" t="s">
        <v>65</v>
      </c>
      <c r="AP162" t="s">
        <v>66</v>
      </c>
      <c r="AQ162" t="s">
        <v>66</v>
      </c>
      <c r="AR162" t="s">
        <v>67</v>
      </c>
      <c r="AS162" t="s">
        <v>65</v>
      </c>
    </row>
    <row r="163" spans="1:45" x14ac:dyDescent="0.3">
      <c r="A163" t="s">
        <v>2448</v>
      </c>
      <c r="B163" t="s">
        <v>961</v>
      </c>
      <c r="C163">
        <v>1080</v>
      </c>
      <c r="D163">
        <v>1920</v>
      </c>
      <c r="E163" t="s">
        <v>962</v>
      </c>
      <c r="F163" t="s">
        <v>963</v>
      </c>
      <c r="G163" t="s">
        <v>1483</v>
      </c>
      <c r="H163" t="s">
        <v>2371</v>
      </c>
      <c r="I163" t="s">
        <v>52</v>
      </c>
      <c r="J163" t="s">
        <v>53</v>
      </c>
      <c r="K163" t="s">
        <v>54</v>
      </c>
      <c r="L163" t="s">
        <v>55</v>
      </c>
      <c r="M163" t="s">
        <v>55</v>
      </c>
      <c r="N163" t="s">
        <v>55</v>
      </c>
      <c r="O163" t="s">
        <v>2370</v>
      </c>
      <c r="P163" t="s">
        <v>57</v>
      </c>
      <c r="Q163" t="s">
        <v>1336</v>
      </c>
      <c r="R163">
        <v>412</v>
      </c>
      <c r="S163" t="s">
        <v>2447</v>
      </c>
      <c r="T163">
        <v>29</v>
      </c>
      <c r="U163" t="s">
        <v>2447</v>
      </c>
      <c r="V163">
        <v>29</v>
      </c>
      <c r="W163" t="s">
        <v>2447</v>
      </c>
      <c r="X163">
        <v>29</v>
      </c>
      <c r="Y163">
        <v>29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2446</v>
      </c>
      <c r="AF163" t="s">
        <v>61</v>
      </c>
      <c r="AG163" t="s">
        <v>2445</v>
      </c>
      <c r="AH163" t="s">
        <v>2444</v>
      </c>
      <c r="AI163">
        <v>13.88</v>
      </c>
      <c r="AJ163">
        <v>13.88</v>
      </c>
      <c r="AK163" s="3">
        <v>0</v>
      </c>
      <c r="AL163" t="s">
        <v>65</v>
      </c>
      <c r="AM163" t="s">
        <v>65</v>
      </c>
      <c r="AN163" t="s">
        <v>65</v>
      </c>
      <c r="AO163" t="s">
        <v>65</v>
      </c>
      <c r="AP163" t="s">
        <v>66</v>
      </c>
      <c r="AQ163" t="s">
        <v>66</v>
      </c>
      <c r="AR163" t="s">
        <v>67</v>
      </c>
      <c r="AS163" t="s">
        <v>65</v>
      </c>
    </row>
    <row r="164" spans="1:45" x14ac:dyDescent="0.3">
      <c r="A164" t="s">
        <v>2443</v>
      </c>
      <c r="B164" t="s">
        <v>961</v>
      </c>
      <c r="C164">
        <v>1080</v>
      </c>
      <c r="D164">
        <v>1920</v>
      </c>
      <c r="E164" t="s">
        <v>962</v>
      </c>
      <c r="F164" t="s">
        <v>963</v>
      </c>
      <c r="G164" t="s">
        <v>1483</v>
      </c>
      <c r="H164" t="s">
        <v>2371</v>
      </c>
      <c r="I164" t="s">
        <v>52</v>
      </c>
      <c r="J164" t="s">
        <v>53</v>
      </c>
      <c r="K164" t="s">
        <v>54</v>
      </c>
      <c r="L164" t="s">
        <v>55</v>
      </c>
      <c r="M164" t="s">
        <v>55</v>
      </c>
      <c r="N164" t="s">
        <v>55</v>
      </c>
      <c r="O164" t="s">
        <v>2370</v>
      </c>
      <c r="P164" t="s">
        <v>57</v>
      </c>
      <c r="Q164" t="s">
        <v>1336</v>
      </c>
      <c r="R164">
        <v>482</v>
      </c>
      <c r="S164" t="s">
        <v>2442</v>
      </c>
      <c r="T164">
        <v>38</v>
      </c>
      <c r="U164" t="s">
        <v>2442</v>
      </c>
      <c r="V164">
        <v>38</v>
      </c>
      <c r="W164" t="s">
        <v>2442</v>
      </c>
      <c r="X164">
        <v>38</v>
      </c>
      <c r="Y164">
        <v>38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2441</v>
      </c>
      <c r="AF164" t="s">
        <v>61</v>
      </c>
      <c r="AG164" t="s">
        <v>2440</v>
      </c>
      <c r="AH164" t="s">
        <v>2414</v>
      </c>
      <c r="AI164">
        <v>14.5</v>
      </c>
      <c r="AJ164">
        <v>14.5</v>
      </c>
      <c r="AK164" s="3">
        <v>0</v>
      </c>
      <c r="AL164" t="s">
        <v>65</v>
      </c>
      <c r="AM164" t="s">
        <v>65</v>
      </c>
      <c r="AN164" t="s">
        <v>65</v>
      </c>
      <c r="AO164" t="s">
        <v>65</v>
      </c>
      <c r="AP164" t="s">
        <v>66</v>
      </c>
      <c r="AQ164" t="s">
        <v>66</v>
      </c>
      <c r="AR164" t="s">
        <v>67</v>
      </c>
      <c r="AS164" t="s">
        <v>65</v>
      </c>
    </row>
    <row r="165" spans="1:45" x14ac:dyDescent="0.3">
      <c r="A165" t="s">
        <v>2439</v>
      </c>
      <c r="B165" t="s">
        <v>961</v>
      </c>
      <c r="C165">
        <v>1080</v>
      </c>
      <c r="D165">
        <v>1920</v>
      </c>
      <c r="E165" t="s">
        <v>962</v>
      </c>
      <c r="F165" t="s">
        <v>963</v>
      </c>
      <c r="G165" t="s">
        <v>1483</v>
      </c>
      <c r="H165" t="s">
        <v>2371</v>
      </c>
      <c r="I165" t="s">
        <v>52</v>
      </c>
      <c r="J165" t="s">
        <v>53</v>
      </c>
      <c r="K165" t="s">
        <v>54</v>
      </c>
      <c r="L165" t="s">
        <v>55</v>
      </c>
      <c r="M165" t="s">
        <v>55</v>
      </c>
      <c r="N165" t="s">
        <v>55</v>
      </c>
      <c r="O165" t="s">
        <v>2370</v>
      </c>
      <c r="P165" t="s">
        <v>57</v>
      </c>
      <c r="Q165" t="s">
        <v>1336</v>
      </c>
      <c r="R165">
        <v>64</v>
      </c>
      <c r="S165" t="s">
        <v>2438</v>
      </c>
      <c r="T165">
        <v>33</v>
      </c>
      <c r="U165" t="s">
        <v>2438</v>
      </c>
      <c r="V165">
        <v>33</v>
      </c>
      <c r="W165" t="s">
        <v>2438</v>
      </c>
      <c r="X165">
        <v>33</v>
      </c>
      <c r="Y165">
        <v>33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2437</v>
      </c>
      <c r="AF165" t="s">
        <v>61</v>
      </c>
      <c r="AG165" t="s">
        <v>2436</v>
      </c>
      <c r="AH165" t="s">
        <v>2435</v>
      </c>
      <c r="AI165">
        <v>15.56</v>
      </c>
      <c r="AJ165">
        <v>15.56</v>
      </c>
      <c r="AK165" s="3">
        <v>0</v>
      </c>
      <c r="AL165" t="s">
        <v>65</v>
      </c>
      <c r="AM165" t="s">
        <v>65</v>
      </c>
      <c r="AN165" t="s">
        <v>65</v>
      </c>
      <c r="AO165" t="s">
        <v>65</v>
      </c>
      <c r="AP165" t="s">
        <v>66</v>
      </c>
      <c r="AQ165" t="s">
        <v>66</v>
      </c>
      <c r="AR165" t="s">
        <v>67</v>
      </c>
      <c r="AS165" t="s">
        <v>65</v>
      </c>
    </row>
    <row r="166" spans="1:45" x14ac:dyDescent="0.3">
      <c r="A166" t="s">
        <v>2434</v>
      </c>
      <c r="B166" t="s">
        <v>961</v>
      </c>
      <c r="C166">
        <v>1080</v>
      </c>
      <c r="D166">
        <v>1920</v>
      </c>
      <c r="E166" t="s">
        <v>962</v>
      </c>
      <c r="F166" t="s">
        <v>963</v>
      </c>
      <c r="G166" t="s">
        <v>1483</v>
      </c>
      <c r="H166" t="s">
        <v>2371</v>
      </c>
      <c r="I166" t="s">
        <v>52</v>
      </c>
      <c r="J166" t="s">
        <v>53</v>
      </c>
      <c r="K166" t="s">
        <v>54</v>
      </c>
      <c r="L166" t="s">
        <v>55</v>
      </c>
      <c r="M166" t="s">
        <v>55</v>
      </c>
      <c r="N166" t="s">
        <v>55</v>
      </c>
      <c r="O166" t="s">
        <v>2370</v>
      </c>
      <c r="P166" t="s">
        <v>57</v>
      </c>
      <c r="Q166" t="s">
        <v>1336</v>
      </c>
      <c r="R166">
        <v>447</v>
      </c>
      <c r="S166" t="s">
        <v>2143</v>
      </c>
      <c r="T166">
        <v>24</v>
      </c>
      <c r="U166" t="s">
        <v>2143</v>
      </c>
      <c r="V166">
        <v>24</v>
      </c>
      <c r="W166" t="s">
        <v>2143</v>
      </c>
      <c r="X166">
        <v>24</v>
      </c>
      <c r="Y166">
        <v>24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2433</v>
      </c>
      <c r="AF166" t="s">
        <v>61</v>
      </c>
      <c r="AG166" t="s">
        <v>2432</v>
      </c>
      <c r="AH166" t="s">
        <v>2199</v>
      </c>
      <c r="AI166">
        <v>16.420000000000002</v>
      </c>
      <c r="AJ166">
        <v>16.420000000000002</v>
      </c>
      <c r="AK166" s="3">
        <v>0</v>
      </c>
      <c r="AL166" t="s">
        <v>65</v>
      </c>
      <c r="AM166" t="s">
        <v>65</v>
      </c>
      <c r="AN166" t="s">
        <v>65</v>
      </c>
      <c r="AO166" t="s">
        <v>65</v>
      </c>
      <c r="AP166" t="s">
        <v>66</v>
      </c>
      <c r="AQ166" t="s">
        <v>66</v>
      </c>
      <c r="AR166" t="s">
        <v>67</v>
      </c>
      <c r="AS166" t="s">
        <v>65</v>
      </c>
    </row>
    <row r="167" spans="1:45" x14ac:dyDescent="0.3">
      <c r="A167" t="s">
        <v>2431</v>
      </c>
      <c r="B167" t="s">
        <v>961</v>
      </c>
      <c r="C167">
        <v>1080</v>
      </c>
      <c r="D167">
        <v>1920</v>
      </c>
      <c r="E167" t="s">
        <v>962</v>
      </c>
      <c r="F167" t="s">
        <v>963</v>
      </c>
      <c r="G167" t="s">
        <v>1483</v>
      </c>
      <c r="H167" t="s">
        <v>2371</v>
      </c>
      <c r="I167" t="s">
        <v>52</v>
      </c>
      <c r="J167" t="s">
        <v>53</v>
      </c>
      <c r="K167" t="s">
        <v>54</v>
      </c>
      <c r="L167" t="s">
        <v>55</v>
      </c>
      <c r="M167" t="s">
        <v>55</v>
      </c>
      <c r="N167" t="s">
        <v>55</v>
      </c>
      <c r="O167" t="s">
        <v>2370</v>
      </c>
      <c r="P167" t="s">
        <v>57</v>
      </c>
      <c r="Q167" t="s">
        <v>1336</v>
      </c>
      <c r="R167">
        <v>40</v>
      </c>
      <c r="S167" t="s">
        <v>2114</v>
      </c>
      <c r="T167">
        <v>21</v>
      </c>
      <c r="U167" t="s">
        <v>2114</v>
      </c>
      <c r="V167">
        <v>21</v>
      </c>
      <c r="W167" t="s">
        <v>2114</v>
      </c>
      <c r="X167">
        <v>21</v>
      </c>
      <c r="Y167">
        <v>21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2430</v>
      </c>
      <c r="AF167" t="s">
        <v>61</v>
      </c>
      <c r="AG167" t="s">
        <v>2429</v>
      </c>
      <c r="AH167" t="s">
        <v>1704</v>
      </c>
      <c r="AI167">
        <v>17.38</v>
      </c>
      <c r="AJ167">
        <v>17.38</v>
      </c>
      <c r="AK167" s="3">
        <v>0</v>
      </c>
      <c r="AL167" t="s">
        <v>65</v>
      </c>
      <c r="AM167" t="s">
        <v>65</v>
      </c>
      <c r="AN167" t="s">
        <v>65</v>
      </c>
      <c r="AO167" t="s">
        <v>65</v>
      </c>
      <c r="AP167" t="s">
        <v>66</v>
      </c>
      <c r="AQ167" t="s">
        <v>66</v>
      </c>
      <c r="AR167" t="s">
        <v>67</v>
      </c>
      <c r="AS167" t="s">
        <v>65</v>
      </c>
    </row>
    <row r="168" spans="1:45" x14ac:dyDescent="0.3">
      <c r="A168" t="s">
        <v>2428</v>
      </c>
      <c r="B168" t="s">
        <v>961</v>
      </c>
      <c r="C168">
        <v>1080</v>
      </c>
      <c r="D168">
        <v>1920</v>
      </c>
      <c r="E168" t="s">
        <v>962</v>
      </c>
      <c r="F168" t="s">
        <v>963</v>
      </c>
      <c r="G168" t="s">
        <v>1483</v>
      </c>
      <c r="H168" t="s">
        <v>2371</v>
      </c>
      <c r="I168" t="s">
        <v>52</v>
      </c>
      <c r="J168" t="s">
        <v>53</v>
      </c>
      <c r="K168" t="s">
        <v>54</v>
      </c>
      <c r="L168" t="s">
        <v>55</v>
      </c>
      <c r="M168" t="s">
        <v>55</v>
      </c>
      <c r="N168" t="s">
        <v>55</v>
      </c>
      <c r="O168" t="s">
        <v>2370</v>
      </c>
      <c r="P168" t="s">
        <v>57</v>
      </c>
      <c r="Q168" t="s">
        <v>1336</v>
      </c>
      <c r="R168">
        <v>31</v>
      </c>
      <c r="S168" t="s">
        <v>2427</v>
      </c>
      <c r="T168">
        <v>24</v>
      </c>
      <c r="U168" t="s">
        <v>2426</v>
      </c>
      <c r="V168">
        <v>25</v>
      </c>
      <c r="W168" t="s">
        <v>2425</v>
      </c>
      <c r="X168">
        <v>27</v>
      </c>
      <c r="Y168">
        <v>24</v>
      </c>
      <c r="Z168">
        <v>1</v>
      </c>
      <c r="AA168">
        <v>1</v>
      </c>
      <c r="AB168">
        <v>1</v>
      </c>
      <c r="AC168">
        <v>0</v>
      </c>
      <c r="AD168">
        <v>1</v>
      </c>
      <c r="AE168" t="s">
        <v>2274</v>
      </c>
      <c r="AF168" t="s">
        <v>163</v>
      </c>
      <c r="AG168" t="s">
        <v>2424</v>
      </c>
      <c r="AH168" t="s">
        <v>2173</v>
      </c>
      <c r="AI168">
        <v>14.79</v>
      </c>
      <c r="AJ168">
        <v>14.23</v>
      </c>
      <c r="AK168" s="3">
        <v>7.6899999999999996E-2</v>
      </c>
      <c r="AL168" t="s">
        <v>167</v>
      </c>
      <c r="AM168" t="s">
        <v>167</v>
      </c>
      <c r="AN168" t="s">
        <v>65</v>
      </c>
      <c r="AO168" t="s">
        <v>167</v>
      </c>
      <c r="AP168" t="s">
        <v>61</v>
      </c>
      <c r="AQ168" t="s">
        <v>109</v>
      </c>
      <c r="AR168" t="s">
        <v>543</v>
      </c>
      <c r="AS168" t="s">
        <v>544</v>
      </c>
    </row>
    <row r="169" spans="1:45" x14ac:dyDescent="0.3">
      <c r="A169" t="s">
        <v>2423</v>
      </c>
      <c r="B169" t="s">
        <v>961</v>
      </c>
      <c r="C169">
        <v>1080</v>
      </c>
      <c r="D169">
        <v>1920</v>
      </c>
      <c r="E169" t="s">
        <v>962</v>
      </c>
      <c r="F169" t="s">
        <v>963</v>
      </c>
      <c r="G169" t="s">
        <v>1483</v>
      </c>
      <c r="H169" t="s">
        <v>2371</v>
      </c>
      <c r="I169" t="s">
        <v>52</v>
      </c>
      <c r="J169" t="s">
        <v>53</v>
      </c>
      <c r="K169" t="s">
        <v>54</v>
      </c>
      <c r="L169" t="s">
        <v>55</v>
      </c>
      <c r="M169" t="s">
        <v>55</v>
      </c>
      <c r="N169" t="s">
        <v>55</v>
      </c>
      <c r="O169" t="s">
        <v>2370</v>
      </c>
      <c r="P169" t="s">
        <v>57</v>
      </c>
      <c r="Q169" t="s">
        <v>1336</v>
      </c>
      <c r="R169">
        <v>135</v>
      </c>
      <c r="S169" t="s">
        <v>338</v>
      </c>
      <c r="T169">
        <v>29</v>
      </c>
      <c r="U169" t="s">
        <v>338</v>
      </c>
      <c r="V169">
        <v>29</v>
      </c>
      <c r="W169" t="s">
        <v>338</v>
      </c>
      <c r="X169">
        <v>29</v>
      </c>
      <c r="Y169">
        <v>29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2422</v>
      </c>
      <c r="AF169" t="s">
        <v>61</v>
      </c>
      <c r="AG169" t="s">
        <v>2421</v>
      </c>
      <c r="AH169" t="s">
        <v>2420</v>
      </c>
      <c r="AI169">
        <v>9.33</v>
      </c>
      <c r="AJ169">
        <v>9.33</v>
      </c>
      <c r="AK169" s="3">
        <v>0</v>
      </c>
      <c r="AL169" t="s">
        <v>65</v>
      </c>
      <c r="AM169" t="s">
        <v>65</v>
      </c>
      <c r="AN169" t="s">
        <v>65</v>
      </c>
      <c r="AO169" t="s">
        <v>65</v>
      </c>
      <c r="AP169" t="s">
        <v>66</v>
      </c>
      <c r="AQ169" t="s">
        <v>66</v>
      </c>
      <c r="AR169" t="s">
        <v>67</v>
      </c>
      <c r="AS169" t="s">
        <v>65</v>
      </c>
    </row>
    <row r="170" spans="1:45" x14ac:dyDescent="0.3">
      <c r="A170" t="s">
        <v>2419</v>
      </c>
      <c r="B170" t="s">
        <v>961</v>
      </c>
      <c r="C170">
        <v>1080</v>
      </c>
      <c r="D170">
        <v>1920</v>
      </c>
      <c r="E170" t="s">
        <v>962</v>
      </c>
      <c r="F170" t="s">
        <v>963</v>
      </c>
      <c r="G170" t="s">
        <v>1483</v>
      </c>
      <c r="H170" t="s">
        <v>2371</v>
      </c>
      <c r="I170" t="s">
        <v>52</v>
      </c>
      <c r="J170" t="s">
        <v>53</v>
      </c>
      <c r="K170" t="s">
        <v>54</v>
      </c>
      <c r="L170" t="s">
        <v>55</v>
      </c>
      <c r="M170" t="s">
        <v>55</v>
      </c>
      <c r="N170" t="s">
        <v>55</v>
      </c>
      <c r="O170" t="s">
        <v>2370</v>
      </c>
      <c r="P170" t="s">
        <v>57</v>
      </c>
      <c r="Q170" t="s">
        <v>1336</v>
      </c>
      <c r="R170">
        <v>224</v>
      </c>
      <c r="S170" t="s">
        <v>785</v>
      </c>
      <c r="T170">
        <v>29</v>
      </c>
      <c r="U170" t="s">
        <v>2418</v>
      </c>
      <c r="V170">
        <v>28</v>
      </c>
      <c r="W170" t="s">
        <v>2418</v>
      </c>
      <c r="X170">
        <v>28</v>
      </c>
      <c r="Y170">
        <v>28</v>
      </c>
      <c r="Z170">
        <v>1</v>
      </c>
      <c r="AA170">
        <v>0</v>
      </c>
      <c r="AB170">
        <v>0</v>
      </c>
      <c r="AC170">
        <v>0</v>
      </c>
      <c r="AD170">
        <v>0</v>
      </c>
      <c r="AE170" t="s">
        <v>2417</v>
      </c>
      <c r="AF170" t="s">
        <v>61</v>
      </c>
      <c r="AG170" t="s">
        <v>1551</v>
      </c>
      <c r="AH170" t="s">
        <v>665</v>
      </c>
      <c r="AI170">
        <v>20.48</v>
      </c>
      <c r="AJ170">
        <v>19.78</v>
      </c>
      <c r="AK170" s="3">
        <v>3.4500000000000003E-2</v>
      </c>
      <c r="AL170" t="s">
        <v>65</v>
      </c>
      <c r="AM170" t="s">
        <v>552</v>
      </c>
      <c r="AN170" t="s">
        <v>65</v>
      </c>
      <c r="AO170" t="s">
        <v>65</v>
      </c>
      <c r="AP170" t="s">
        <v>66</v>
      </c>
      <c r="AQ170" t="s">
        <v>179</v>
      </c>
      <c r="AR170" t="s">
        <v>553</v>
      </c>
      <c r="AS170" t="s">
        <v>552</v>
      </c>
    </row>
    <row r="171" spans="1:45" x14ac:dyDescent="0.3">
      <c r="A171" t="s">
        <v>2416</v>
      </c>
      <c r="B171" t="s">
        <v>961</v>
      </c>
      <c r="C171">
        <v>1080</v>
      </c>
      <c r="D171">
        <v>1920</v>
      </c>
      <c r="E171" t="s">
        <v>962</v>
      </c>
      <c r="F171" t="s">
        <v>963</v>
      </c>
      <c r="G171" t="s">
        <v>1483</v>
      </c>
      <c r="H171" t="s">
        <v>2371</v>
      </c>
      <c r="I171" t="s">
        <v>52</v>
      </c>
      <c r="J171" t="s">
        <v>53</v>
      </c>
      <c r="K171" t="s">
        <v>54</v>
      </c>
      <c r="L171" t="s">
        <v>55</v>
      </c>
      <c r="M171" t="s">
        <v>55</v>
      </c>
      <c r="N171" t="s">
        <v>55</v>
      </c>
      <c r="O171" t="s">
        <v>2370</v>
      </c>
      <c r="P171" t="s">
        <v>57</v>
      </c>
      <c r="Q171" t="s">
        <v>1336</v>
      </c>
      <c r="R171">
        <v>288</v>
      </c>
      <c r="S171" t="s">
        <v>944</v>
      </c>
      <c r="T171">
        <v>32</v>
      </c>
      <c r="U171" t="s">
        <v>944</v>
      </c>
      <c r="V171">
        <v>32</v>
      </c>
      <c r="W171" t="s">
        <v>944</v>
      </c>
      <c r="X171">
        <v>32</v>
      </c>
      <c r="Y171">
        <v>32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2415</v>
      </c>
      <c r="AF171" t="s">
        <v>61</v>
      </c>
      <c r="AG171" t="s">
        <v>227</v>
      </c>
      <c r="AH171" t="s">
        <v>2414</v>
      </c>
      <c r="AI171">
        <v>14.54</v>
      </c>
      <c r="AJ171">
        <v>14.54</v>
      </c>
      <c r="AK171" s="3">
        <v>0</v>
      </c>
      <c r="AL171" t="s">
        <v>65</v>
      </c>
      <c r="AM171" t="s">
        <v>65</v>
      </c>
      <c r="AN171" t="s">
        <v>65</v>
      </c>
      <c r="AO171" t="s">
        <v>65</v>
      </c>
      <c r="AP171" t="s">
        <v>66</v>
      </c>
      <c r="AQ171" t="s">
        <v>66</v>
      </c>
      <c r="AR171" t="s">
        <v>67</v>
      </c>
      <c r="AS171" t="s">
        <v>65</v>
      </c>
    </row>
    <row r="172" spans="1:45" x14ac:dyDescent="0.3">
      <c r="A172" t="s">
        <v>2413</v>
      </c>
      <c r="B172" t="s">
        <v>961</v>
      </c>
      <c r="C172">
        <v>1080</v>
      </c>
      <c r="D172">
        <v>1920</v>
      </c>
      <c r="E172" t="s">
        <v>962</v>
      </c>
      <c r="F172" t="s">
        <v>963</v>
      </c>
      <c r="G172" t="s">
        <v>1483</v>
      </c>
      <c r="H172" t="s">
        <v>2371</v>
      </c>
      <c r="I172" t="s">
        <v>52</v>
      </c>
      <c r="J172" t="s">
        <v>53</v>
      </c>
      <c r="K172" t="s">
        <v>54</v>
      </c>
      <c r="L172" t="s">
        <v>55</v>
      </c>
      <c r="M172" t="s">
        <v>55</v>
      </c>
      <c r="N172" t="s">
        <v>55</v>
      </c>
      <c r="O172" t="s">
        <v>2370</v>
      </c>
      <c r="P172" t="s">
        <v>57</v>
      </c>
      <c r="Q172" t="s">
        <v>1336</v>
      </c>
      <c r="R172">
        <v>41</v>
      </c>
      <c r="S172" t="s">
        <v>1726</v>
      </c>
      <c r="T172">
        <v>22</v>
      </c>
      <c r="U172" t="s">
        <v>2412</v>
      </c>
      <c r="V172">
        <v>26</v>
      </c>
      <c r="W172" t="s">
        <v>2412</v>
      </c>
      <c r="X172">
        <v>26</v>
      </c>
      <c r="Y172">
        <v>22</v>
      </c>
      <c r="Z172">
        <v>4</v>
      </c>
      <c r="AA172">
        <v>0</v>
      </c>
      <c r="AB172">
        <v>0</v>
      </c>
      <c r="AC172">
        <v>0</v>
      </c>
      <c r="AD172">
        <v>0</v>
      </c>
      <c r="AE172" t="s">
        <v>1345</v>
      </c>
      <c r="AF172" t="s">
        <v>61</v>
      </c>
      <c r="AG172" t="s">
        <v>2411</v>
      </c>
      <c r="AH172" t="s">
        <v>2410</v>
      </c>
      <c r="AI172">
        <v>17.53</v>
      </c>
      <c r="AJ172">
        <v>14.83</v>
      </c>
      <c r="AK172" s="3">
        <v>0.15379999999999999</v>
      </c>
      <c r="AL172" t="s">
        <v>65</v>
      </c>
      <c r="AM172" t="s">
        <v>358</v>
      </c>
      <c r="AN172" t="s">
        <v>65</v>
      </c>
      <c r="AO172" t="s">
        <v>65</v>
      </c>
      <c r="AP172" t="s">
        <v>66</v>
      </c>
      <c r="AQ172" t="s">
        <v>179</v>
      </c>
      <c r="AR172" t="s">
        <v>1925</v>
      </c>
      <c r="AS172" t="s">
        <v>358</v>
      </c>
    </row>
    <row r="173" spans="1:45" x14ac:dyDescent="0.3">
      <c r="A173" t="s">
        <v>2409</v>
      </c>
      <c r="B173" t="s">
        <v>961</v>
      </c>
      <c r="C173">
        <v>1080</v>
      </c>
      <c r="D173">
        <v>1920</v>
      </c>
      <c r="E173" t="s">
        <v>962</v>
      </c>
      <c r="F173" t="s">
        <v>963</v>
      </c>
      <c r="G173" t="s">
        <v>1483</v>
      </c>
      <c r="H173" t="s">
        <v>2371</v>
      </c>
      <c r="I173" t="s">
        <v>52</v>
      </c>
      <c r="J173" t="s">
        <v>53</v>
      </c>
      <c r="K173" t="s">
        <v>54</v>
      </c>
      <c r="L173" t="s">
        <v>55</v>
      </c>
      <c r="M173" t="s">
        <v>55</v>
      </c>
      <c r="N173" t="s">
        <v>55</v>
      </c>
      <c r="O173" t="s">
        <v>2370</v>
      </c>
      <c r="P173" t="s">
        <v>57</v>
      </c>
      <c r="Q173" t="s">
        <v>1336</v>
      </c>
      <c r="R173">
        <v>251</v>
      </c>
      <c r="S173" t="s">
        <v>2408</v>
      </c>
      <c r="T173">
        <v>31</v>
      </c>
      <c r="U173" t="s">
        <v>2408</v>
      </c>
      <c r="V173">
        <v>31</v>
      </c>
      <c r="W173" t="s">
        <v>2408</v>
      </c>
      <c r="X173">
        <v>31</v>
      </c>
      <c r="Y173">
        <v>31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1319</v>
      </c>
      <c r="AF173" t="s">
        <v>61</v>
      </c>
      <c r="AG173" t="s">
        <v>2407</v>
      </c>
      <c r="AH173" t="s">
        <v>2406</v>
      </c>
      <c r="AI173">
        <v>14.97</v>
      </c>
      <c r="AJ173">
        <v>14.97</v>
      </c>
      <c r="AK173" s="3">
        <v>0</v>
      </c>
      <c r="AL173" t="s">
        <v>65</v>
      </c>
      <c r="AM173" t="s">
        <v>65</v>
      </c>
      <c r="AN173" t="s">
        <v>65</v>
      </c>
      <c r="AO173" t="s">
        <v>65</v>
      </c>
      <c r="AP173" t="s">
        <v>66</v>
      </c>
      <c r="AQ173" t="s">
        <v>66</v>
      </c>
      <c r="AR173" t="s">
        <v>67</v>
      </c>
      <c r="AS173" t="s">
        <v>65</v>
      </c>
    </row>
    <row r="174" spans="1:45" x14ac:dyDescent="0.3">
      <c r="A174" t="s">
        <v>2405</v>
      </c>
      <c r="B174" t="s">
        <v>961</v>
      </c>
      <c r="C174">
        <v>1080</v>
      </c>
      <c r="D174">
        <v>1920</v>
      </c>
      <c r="E174" t="s">
        <v>962</v>
      </c>
      <c r="F174" t="s">
        <v>963</v>
      </c>
      <c r="G174" t="s">
        <v>1483</v>
      </c>
      <c r="H174" t="s">
        <v>2371</v>
      </c>
      <c r="I174" t="s">
        <v>52</v>
      </c>
      <c r="J174" t="s">
        <v>53</v>
      </c>
      <c r="K174" t="s">
        <v>54</v>
      </c>
      <c r="L174" t="s">
        <v>55</v>
      </c>
      <c r="M174" t="s">
        <v>55</v>
      </c>
      <c r="N174" t="s">
        <v>55</v>
      </c>
      <c r="O174" t="s">
        <v>2370</v>
      </c>
      <c r="P174" t="s">
        <v>57</v>
      </c>
      <c r="Q174" t="s">
        <v>1336</v>
      </c>
      <c r="R174">
        <v>315</v>
      </c>
      <c r="S174" t="s">
        <v>2404</v>
      </c>
      <c r="T174">
        <v>32</v>
      </c>
      <c r="U174" t="s">
        <v>2404</v>
      </c>
      <c r="V174">
        <v>32</v>
      </c>
      <c r="W174" t="s">
        <v>2404</v>
      </c>
      <c r="X174">
        <v>32</v>
      </c>
      <c r="Y174">
        <v>32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506</v>
      </c>
      <c r="AF174" t="s">
        <v>61</v>
      </c>
      <c r="AG174" t="s">
        <v>2403</v>
      </c>
      <c r="AH174" t="s">
        <v>2402</v>
      </c>
      <c r="AI174">
        <v>11.1</v>
      </c>
      <c r="AJ174">
        <v>11.1</v>
      </c>
      <c r="AK174" s="3">
        <v>0</v>
      </c>
      <c r="AL174" t="s">
        <v>65</v>
      </c>
      <c r="AM174" t="s">
        <v>65</v>
      </c>
      <c r="AN174" t="s">
        <v>65</v>
      </c>
      <c r="AO174" t="s">
        <v>65</v>
      </c>
      <c r="AP174" t="s">
        <v>66</v>
      </c>
      <c r="AQ174" t="s">
        <v>66</v>
      </c>
      <c r="AR174" t="s">
        <v>67</v>
      </c>
      <c r="AS174" t="s">
        <v>65</v>
      </c>
    </row>
    <row r="175" spans="1:45" x14ac:dyDescent="0.3">
      <c r="A175" t="s">
        <v>2401</v>
      </c>
      <c r="B175" t="s">
        <v>961</v>
      </c>
      <c r="C175">
        <v>1080</v>
      </c>
      <c r="D175">
        <v>1920</v>
      </c>
      <c r="E175" t="s">
        <v>962</v>
      </c>
      <c r="F175" t="s">
        <v>963</v>
      </c>
      <c r="G175" t="s">
        <v>1483</v>
      </c>
      <c r="H175" t="s">
        <v>2371</v>
      </c>
      <c r="I175" t="s">
        <v>52</v>
      </c>
      <c r="J175" t="s">
        <v>53</v>
      </c>
      <c r="K175" t="s">
        <v>54</v>
      </c>
      <c r="L175" t="s">
        <v>55</v>
      </c>
      <c r="M175" t="s">
        <v>55</v>
      </c>
      <c r="N175" t="s">
        <v>55</v>
      </c>
      <c r="O175" t="s">
        <v>2370</v>
      </c>
      <c r="P175" t="s">
        <v>57</v>
      </c>
      <c r="Q175" t="s">
        <v>1336</v>
      </c>
      <c r="R175">
        <v>431</v>
      </c>
      <c r="S175" t="s">
        <v>1374</v>
      </c>
      <c r="T175">
        <v>34</v>
      </c>
      <c r="U175" t="s">
        <v>1374</v>
      </c>
      <c r="V175">
        <v>34</v>
      </c>
      <c r="W175" t="s">
        <v>1374</v>
      </c>
      <c r="X175">
        <v>34</v>
      </c>
      <c r="Y175">
        <v>34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2400</v>
      </c>
      <c r="AF175" t="s">
        <v>61</v>
      </c>
      <c r="AG175" t="s">
        <v>2399</v>
      </c>
      <c r="AH175" t="s">
        <v>1675</v>
      </c>
      <c r="AI175">
        <v>16.09</v>
      </c>
      <c r="AJ175">
        <v>16.09</v>
      </c>
      <c r="AK175" s="3">
        <v>0</v>
      </c>
      <c r="AL175" t="s">
        <v>65</v>
      </c>
      <c r="AM175" t="s">
        <v>65</v>
      </c>
      <c r="AN175" t="s">
        <v>65</v>
      </c>
      <c r="AO175" t="s">
        <v>65</v>
      </c>
      <c r="AP175" t="s">
        <v>66</v>
      </c>
      <c r="AQ175" t="s">
        <v>66</v>
      </c>
      <c r="AR175" t="s">
        <v>67</v>
      </c>
      <c r="AS175" t="s">
        <v>65</v>
      </c>
    </row>
    <row r="176" spans="1:45" x14ac:dyDescent="0.3">
      <c r="A176" t="s">
        <v>2398</v>
      </c>
      <c r="B176" t="s">
        <v>961</v>
      </c>
      <c r="C176">
        <v>1080</v>
      </c>
      <c r="D176">
        <v>1920</v>
      </c>
      <c r="E176" t="s">
        <v>962</v>
      </c>
      <c r="F176" t="s">
        <v>963</v>
      </c>
      <c r="G176" t="s">
        <v>1483</v>
      </c>
      <c r="H176" t="s">
        <v>2371</v>
      </c>
      <c r="I176" t="s">
        <v>52</v>
      </c>
      <c r="J176" t="s">
        <v>53</v>
      </c>
      <c r="K176" t="s">
        <v>54</v>
      </c>
      <c r="L176" t="s">
        <v>55</v>
      </c>
      <c r="M176" t="s">
        <v>55</v>
      </c>
      <c r="N176" t="s">
        <v>55</v>
      </c>
      <c r="O176" t="s">
        <v>2370</v>
      </c>
      <c r="P176" t="s">
        <v>57</v>
      </c>
      <c r="Q176" t="s">
        <v>1336</v>
      </c>
      <c r="R176">
        <v>133</v>
      </c>
      <c r="S176" t="s">
        <v>2397</v>
      </c>
      <c r="T176">
        <v>28</v>
      </c>
      <c r="U176" t="s">
        <v>2396</v>
      </c>
      <c r="V176">
        <v>26</v>
      </c>
      <c r="W176" t="s">
        <v>2395</v>
      </c>
      <c r="X176">
        <v>28</v>
      </c>
      <c r="Y176">
        <v>26</v>
      </c>
      <c r="Z176">
        <v>2</v>
      </c>
      <c r="AA176">
        <v>1</v>
      </c>
      <c r="AB176">
        <v>1</v>
      </c>
      <c r="AC176">
        <v>0</v>
      </c>
      <c r="AD176">
        <v>1</v>
      </c>
      <c r="AE176" t="s">
        <v>2394</v>
      </c>
      <c r="AF176" t="s">
        <v>2393</v>
      </c>
      <c r="AG176" t="s">
        <v>2392</v>
      </c>
      <c r="AH176" t="s">
        <v>2391</v>
      </c>
      <c r="AI176">
        <v>14.36</v>
      </c>
      <c r="AJ176">
        <v>13.37</v>
      </c>
      <c r="AK176" s="3">
        <v>0.10340000000000001</v>
      </c>
      <c r="AL176" t="s">
        <v>552</v>
      </c>
      <c r="AM176" t="s">
        <v>1165</v>
      </c>
      <c r="AN176" t="s">
        <v>65</v>
      </c>
      <c r="AO176" t="s">
        <v>552</v>
      </c>
      <c r="AP176" t="s">
        <v>61</v>
      </c>
      <c r="AQ176" t="s">
        <v>542</v>
      </c>
      <c r="AR176" t="s">
        <v>2390</v>
      </c>
      <c r="AS176" t="s">
        <v>88</v>
      </c>
    </row>
    <row r="177" spans="1:45" x14ac:dyDescent="0.3">
      <c r="A177" t="s">
        <v>2389</v>
      </c>
      <c r="B177" t="s">
        <v>961</v>
      </c>
      <c r="C177">
        <v>1080</v>
      </c>
      <c r="D177">
        <v>1920</v>
      </c>
      <c r="E177" t="s">
        <v>962</v>
      </c>
      <c r="F177" t="s">
        <v>963</v>
      </c>
      <c r="G177" t="s">
        <v>1483</v>
      </c>
      <c r="H177" t="s">
        <v>2371</v>
      </c>
      <c r="I177" t="s">
        <v>52</v>
      </c>
      <c r="J177" t="s">
        <v>53</v>
      </c>
      <c r="K177" t="s">
        <v>54</v>
      </c>
      <c r="L177" t="s">
        <v>55</v>
      </c>
      <c r="M177" t="s">
        <v>55</v>
      </c>
      <c r="N177" t="s">
        <v>55</v>
      </c>
      <c r="O177" t="s">
        <v>2370</v>
      </c>
      <c r="P177" t="s">
        <v>57</v>
      </c>
      <c r="Q177" t="s">
        <v>1336</v>
      </c>
      <c r="R177">
        <v>147</v>
      </c>
      <c r="S177" t="s">
        <v>1122</v>
      </c>
      <c r="T177">
        <v>23</v>
      </c>
      <c r="U177" t="s">
        <v>2388</v>
      </c>
      <c r="V177">
        <v>23</v>
      </c>
      <c r="W177" t="s">
        <v>2388</v>
      </c>
      <c r="X177">
        <v>23</v>
      </c>
      <c r="Y177">
        <v>21</v>
      </c>
      <c r="Z177">
        <v>2</v>
      </c>
      <c r="AA177">
        <v>0</v>
      </c>
      <c r="AB177">
        <v>0</v>
      </c>
      <c r="AC177">
        <v>0</v>
      </c>
      <c r="AD177">
        <v>0</v>
      </c>
      <c r="AE177" t="s">
        <v>2387</v>
      </c>
      <c r="AF177" t="s">
        <v>61</v>
      </c>
      <c r="AG177" t="s">
        <v>2386</v>
      </c>
      <c r="AH177" t="s">
        <v>2385</v>
      </c>
      <c r="AI177">
        <v>17.079999999999998</v>
      </c>
      <c r="AJ177">
        <v>15.6</v>
      </c>
      <c r="AK177" s="3">
        <v>8.6999999999999994E-2</v>
      </c>
      <c r="AL177" t="s">
        <v>65</v>
      </c>
      <c r="AM177" t="s">
        <v>107</v>
      </c>
      <c r="AN177" t="s">
        <v>65</v>
      </c>
      <c r="AO177" t="s">
        <v>65</v>
      </c>
      <c r="AP177" t="s">
        <v>66</v>
      </c>
      <c r="AQ177" t="s">
        <v>179</v>
      </c>
      <c r="AR177" t="s">
        <v>2384</v>
      </c>
      <c r="AS177" t="s">
        <v>107</v>
      </c>
    </row>
    <row r="178" spans="1:45" x14ac:dyDescent="0.3">
      <c r="A178" t="s">
        <v>2383</v>
      </c>
      <c r="B178" t="s">
        <v>961</v>
      </c>
      <c r="C178">
        <v>1080</v>
      </c>
      <c r="D178">
        <v>1920</v>
      </c>
      <c r="E178" t="s">
        <v>962</v>
      </c>
      <c r="F178" t="s">
        <v>963</v>
      </c>
      <c r="G178" t="s">
        <v>1483</v>
      </c>
      <c r="H178" t="s">
        <v>2371</v>
      </c>
      <c r="I178" t="s">
        <v>52</v>
      </c>
      <c r="J178" t="s">
        <v>53</v>
      </c>
      <c r="K178" t="s">
        <v>54</v>
      </c>
      <c r="L178" t="s">
        <v>55</v>
      </c>
      <c r="M178" t="s">
        <v>55</v>
      </c>
      <c r="N178" t="s">
        <v>55</v>
      </c>
      <c r="O178" t="s">
        <v>2370</v>
      </c>
      <c r="P178" t="s">
        <v>57</v>
      </c>
      <c r="Q178" t="s">
        <v>1336</v>
      </c>
      <c r="R178">
        <v>12</v>
      </c>
      <c r="S178" t="s">
        <v>2382</v>
      </c>
      <c r="T178">
        <v>28</v>
      </c>
      <c r="U178" t="s">
        <v>2382</v>
      </c>
      <c r="V178">
        <v>28</v>
      </c>
      <c r="W178" t="s">
        <v>2382</v>
      </c>
      <c r="X178">
        <v>28</v>
      </c>
      <c r="Y178">
        <v>28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340</v>
      </c>
      <c r="AF178" t="s">
        <v>61</v>
      </c>
      <c r="AG178" t="s">
        <v>2381</v>
      </c>
      <c r="AH178" t="s">
        <v>401</v>
      </c>
      <c r="AI178">
        <v>18.87</v>
      </c>
      <c r="AJ178">
        <v>18.87</v>
      </c>
      <c r="AK178" s="3">
        <v>0</v>
      </c>
      <c r="AL178" t="s">
        <v>65</v>
      </c>
      <c r="AM178" t="s">
        <v>65</v>
      </c>
      <c r="AN178" t="s">
        <v>65</v>
      </c>
      <c r="AO178" t="s">
        <v>65</v>
      </c>
      <c r="AP178" t="s">
        <v>66</v>
      </c>
      <c r="AQ178" t="s">
        <v>66</v>
      </c>
      <c r="AR178" t="s">
        <v>67</v>
      </c>
      <c r="AS178" t="s">
        <v>65</v>
      </c>
    </row>
    <row r="179" spans="1:45" x14ac:dyDescent="0.3">
      <c r="A179" t="s">
        <v>2380</v>
      </c>
      <c r="B179" t="s">
        <v>961</v>
      </c>
      <c r="C179">
        <v>1080</v>
      </c>
      <c r="D179">
        <v>1920</v>
      </c>
      <c r="E179" t="s">
        <v>962</v>
      </c>
      <c r="F179" t="s">
        <v>963</v>
      </c>
      <c r="G179" t="s">
        <v>1483</v>
      </c>
      <c r="H179" t="s">
        <v>2371</v>
      </c>
      <c r="I179" t="s">
        <v>52</v>
      </c>
      <c r="J179" t="s">
        <v>53</v>
      </c>
      <c r="K179" t="s">
        <v>54</v>
      </c>
      <c r="L179" t="s">
        <v>55</v>
      </c>
      <c r="M179" t="s">
        <v>55</v>
      </c>
      <c r="N179" t="s">
        <v>55</v>
      </c>
      <c r="O179" t="s">
        <v>2370</v>
      </c>
      <c r="P179" t="s">
        <v>57</v>
      </c>
      <c r="Q179" t="s">
        <v>1336</v>
      </c>
      <c r="R179">
        <v>61</v>
      </c>
      <c r="S179" t="s">
        <v>2310</v>
      </c>
      <c r="T179">
        <v>30</v>
      </c>
      <c r="U179" t="s">
        <v>2310</v>
      </c>
      <c r="V179">
        <v>30</v>
      </c>
      <c r="W179" t="s">
        <v>2310</v>
      </c>
      <c r="X179">
        <v>30</v>
      </c>
      <c r="Y179">
        <v>30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2379</v>
      </c>
      <c r="AF179" t="s">
        <v>61</v>
      </c>
      <c r="AG179" t="s">
        <v>2378</v>
      </c>
      <c r="AH179" t="s">
        <v>2377</v>
      </c>
      <c r="AI179">
        <v>18.16</v>
      </c>
      <c r="AJ179">
        <v>18.16</v>
      </c>
      <c r="AK179" s="3">
        <v>0</v>
      </c>
      <c r="AL179" t="s">
        <v>65</v>
      </c>
      <c r="AM179" t="s">
        <v>65</v>
      </c>
      <c r="AN179" t="s">
        <v>65</v>
      </c>
      <c r="AO179" t="s">
        <v>65</v>
      </c>
      <c r="AP179" t="s">
        <v>66</v>
      </c>
      <c r="AQ179" t="s">
        <v>66</v>
      </c>
      <c r="AR179" t="s">
        <v>67</v>
      </c>
      <c r="AS179" t="s">
        <v>65</v>
      </c>
    </row>
    <row r="180" spans="1:45" x14ac:dyDescent="0.3">
      <c r="A180" t="s">
        <v>2376</v>
      </c>
      <c r="B180" t="s">
        <v>961</v>
      </c>
      <c r="C180">
        <v>1080</v>
      </c>
      <c r="D180">
        <v>1920</v>
      </c>
      <c r="E180" t="s">
        <v>962</v>
      </c>
      <c r="F180" t="s">
        <v>963</v>
      </c>
      <c r="G180" t="s">
        <v>1483</v>
      </c>
      <c r="H180" t="s">
        <v>2371</v>
      </c>
      <c r="I180" t="s">
        <v>52</v>
      </c>
      <c r="J180" t="s">
        <v>53</v>
      </c>
      <c r="K180" t="s">
        <v>54</v>
      </c>
      <c r="L180" t="s">
        <v>55</v>
      </c>
      <c r="M180" t="s">
        <v>55</v>
      </c>
      <c r="N180" t="s">
        <v>55</v>
      </c>
      <c r="O180" t="s">
        <v>2370</v>
      </c>
      <c r="P180" t="s">
        <v>57</v>
      </c>
      <c r="Q180" t="s">
        <v>1336</v>
      </c>
      <c r="R180">
        <v>266</v>
      </c>
      <c r="S180" t="s">
        <v>1894</v>
      </c>
      <c r="T180">
        <v>29</v>
      </c>
      <c r="U180" t="s">
        <v>1894</v>
      </c>
      <c r="V180">
        <v>29</v>
      </c>
      <c r="W180" t="s">
        <v>1894</v>
      </c>
      <c r="X180">
        <v>29</v>
      </c>
      <c r="Y180">
        <v>29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2375</v>
      </c>
      <c r="AF180" t="s">
        <v>61</v>
      </c>
      <c r="AG180" t="s">
        <v>2374</v>
      </c>
      <c r="AH180" t="s">
        <v>2373</v>
      </c>
      <c r="AI180">
        <v>16.760000000000002</v>
      </c>
      <c r="AJ180">
        <v>16.760000000000002</v>
      </c>
      <c r="AK180" s="3">
        <v>0</v>
      </c>
      <c r="AL180" t="s">
        <v>65</v>
      </c>
      <c r="AM180" t="s">
        <v>65</v>
      </c>
      <c r="AN180" t="s">
        <v>65</v>
      </c>
      <c r="AO180" t="s">
        <v>65</v>
      </c>
      <c r="AP180" t="s">
        <v>66</v>
      </c>
      <c r="AQ180" t="s">
        <v>66</v>
      </c>
      <c r="AR180" t="s">
        <v>67</v>
      </c>
      <c r="AS180" t="s">
        <v>65</v>
      </c>
    </row>
    <row r="181" spans="1:45" x14ac:dyDescent="0.3">
      <c r="A181" t="s">
        <v>2372</v>
      </c>
      <c r="B181" t="s">
        <v>961</v>
      </c>
      <c r="C181">
        <v>1080</v>
      </c>
      <c r="D181">
        <v>1920</v>
      </c>
      <c r="E181" t="s">
        <v>962</v>
      </c>
      <c r="F181" t="s">
        <v>963</v>
      </c>
      <c r="G181" t="s">
        <v>1483</v>
      </c>
      <c r="H181" t="s">
        <v>2371</v>
      </c>
      <c r="I181" t="s">
        <v>52</v>
      </c>
      <c r="J181" t="s">
        <v>53</v>
      </c>
      <c r="K181" t="s">
        <v>54</v>
      </c>
      <c r="L181" t="s">
        <v>55</v>
      </c>
      <c r="M181" t="s">
        <v>55</v>
      </c>
      <c r="N181" t="s">
        <v>55</v>
      </c>
      <c r="O181" t="s">
        <v>2370</v>
      </c>
      <c r="P181" t="s">
        <v>57</v>
      </c>
      <c r="Q181" t="s">
        <v>1336</v>
      </c>
      <c r="R181">
        <v>280</v>
      </c>
      <c r="S181" t="s">
        <v>900</v>
      </c>
      <c r="T181">
        <v>27</v>
      </c>
      <c r="U181" t="s">
        <v>900</v>
      </c>
      <c r="V181">
        <v>27</v>
      </c>
      <c r="W181" t="s">
        <v>900</v>
      </c>
      <c r="X181">
        <v>27</v>
      </c>
      <c r="Y181">
        <v>27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2369</v>
      </c>
      <c r="AF181" t="s">
        <v>61</v>
      </c>
      <c r="AG181" t="s">
        <v>2368</v>
      </c>
      <c r="AH181" t="s">
        <v>446</v>
      </c>
      <c r="AI181">
        <v>19.27</v>
      </c>
      <c r="AJ181">
        <v>19.27</v>
      </c>
      <c r="AK181" s="3">
        <v>0</v>
      </c>
      <c r="AL181" t="s">
        <v>65</v>
      </c>
      <c r="AM181" t="s">
        <v>65</v>
      </c>
      <c r="AN181" t="s">
        <v>65</v>
      </c>
      <c r="AO181" t="s">
        <v>65</v>
      </c>
      <c r="AP181" t="s">
        <v>66</v>
      </c>
      <c r="AQ181" t="s">
        <v>66</v>
      </c>
      <c r="AR181" t="s">
        <v>67</v>
      </c>
      <c r="AS181" t="s">
        <v>65</v>
      </c>
    </row>
    <row r="184" spans="1:45" x14ac:dyDescent="0.3">
      <c r="A184" t="s">
        <v>2365</v>
      </c>
      <c r="B184" t="s">
        <v>1466</v>
      </c>
      <c r="C184" t="s">
        <v>1467</v>
      </c>
      <c r="D184" t="s">
        <v>1468</v>
      </c>
      <c r="E184" t="s">
        <v>1469</v>
      </c>
    </row>
    <row r="185" spans="1:45" x14ac:dyDescent="0.3">
      <c r="A185">
        <v>1</v>
      </c>
      <c r="B185">
        <f>AVERAGE($AI2,$AI22,$AI42,$AI62,$AI82,$AI102,$AI122,$AI142,$AI162)</f>
        <v>14.672222222222221</v>
      </c>
      <c r="C185">
        <f>_xlfn.STDEV.P($AI2,$AI22,$AI42,$AI62,$AI82,$AI102,$AI122,$AI142,$AI162)/SQRT(9)</f>
        <v>1.2434577216874512</v>
      </c>
      <c r="D185" s="3">
        <f>AVERAGE($AK2,$AK22,$AK42,$AK62,$AK82,$AK102,$AK122,$AK142,$AK162)</f>
        <v>2.5311111111111111E-2</v>
      </c>
      <c r="E185">
        <f>_xlfn.STDEV.P($AK2,$AK22,$AK42,$AK62,$AK82,$AK102,$AK122,$AK142,$AK162)/SQRT(9)</f>
        <v>1.1151077503652075E-2</v>
      </c>
      <c r="AK185" t="s">
        <v>3972</v>
      </c>
      <c r="AL185" t="s">
        <v>3973</v>
      </c>
    </row>
    <row r="186" spans="1:45" x14ac:dyDescent="0.3">
      <c r="A186">
        <v>2</v>
      </c>
      <c r="B186">
        <f t="shared" ref="B186:B204" si="0">AVERAGE($AI3,$AI23,$AI43,$AI63,$AI83,$AI103,$AI123,$AI143,$AI163)</f>
        <v>14.861111111111111</v>
      </c>
      <c r="C186">
        <f t="shared" ref="C186:C204" si="1">_xlfn.STDEV.P($AI3,$AI23,$AI43,$AI63,$AI83,$AI103,$AI123,$AI143,$AI163)/SQRT(9)</f>
        <v>1.3740607965815526</v>
      </c>
      <c r="D186" s="3">
        <f t="shared" ref="D186:D204" si="2">AVERAGE($AK3,$AK23,$AK43,$AK63,$AK83,$AK103,$AK123,$AK143,$AK163)</f>
        <v>5.5133333333333333E-2</v>
      </c>
      <c r="E186">
        <f t="shared" ref="E186:E204" si="3">_xlfn.STDEV.P($AK3,$AK23,$AK43,$AK63,$AK83,$AK103,$AK123,$AK143,$AK163)/SQRT(9)</f>
        <v>3.4514480768454987E-2</v>
      </c>
      <c r="AK186" s="3">
        <f>AVERAGE(AK2:AK181)</f>
        <v>4.8157777777777779E-2</v>
      </c>
      <c r="AL186">
        <f>_xlfn.STDEV.P(AK2:AK181)/SQRT(180)</f>
        <v>5.9432306629732881E-3</v>
      </c>
    </row>
    <row r="187" spans="1:45" x14ac:dyDescent="0.3">
      <c r="A187">
        <v>3</v>
      </c>
      <c r="B187">
        <f t="shared" si="0"/>
        <v>16.002222222222223</v>
      </c>
      <c r="C187">
        <f t="shared" si="1"/>
        <v>1.276269426427673</v>
      </c>
      <c r="D187" s="3">
        <f t="shared" si="2"/>
        <v>8.8877777777777778E-2</v>
      </c>
      <c r="E187">
        <f t="shared" si="3"/>
        <v>5.6685005263063394E-2</v>
      </c>
    </row>
    <row r="188" spans="1:45" x14ac:dyDescent="0.3">
      <c r="A188">
        <v>4</v>
      </c>
      <c r="B188">
        <f t="shared" si="0"/>
        <v>16.393333333333331</v>
      </c>
      <c r="C188">
        <f t="shared" si="1"/>
        <v>1.1033506768246439</v>
      </c>
      <c r="D188" s="3">
        <f t="shared" si="2"/>
        <v>1.1111111111111112E-2</v>
      </c>
      <c r="E188">
        <f t="shared" si="3"/>
        <v>1.0475656017578482E-2</v>
      </c>
    </row>
    <row r="189" spans="1:45" x14ac:dyDescent="0.3">
      <c r="A189">
        <v>5</v>
      </c>
      <c r="B189">
        <f t="shared" si="0"/>
        <v>17.894444444444446</v>
      </c>
      <c r="C189">
        <f t="shared" si="1"/>
        <v>1.3174761797561885</v>
      </c>
      <c r="D189" s="3">
        <f t="shared" si="2"/>
        <v>2.4088888888888889E-2</v>
      </c>
      <c r="E189">
        <f t="shared" si="3"/>
        <v>1.3324566047592431E-2</v>
      </c>
    </row>
    <row r="190" spans="1:45" x14ac:dyDescent="0.3">
      <c r="A190">
        <v>6</v>
      </c>
      <c r="B190">
        <f t="shared" si="0"/>
        <v>14.877777777777778</v>
      </c>
      <c r="C190">
        <f t="shared" si="1"/>
        <v>0.80193712659213634</v>
      </c>
      <c r="D190" s="3">
        <f t="shared" si="2"/>
        <v>4.954444444444444E-2</v>
      </c>
      <c r="E190">
        <f t="shared" si="3"/>
        <v>2.1666889520854545E-2</v>
      </c>
    </row>
    <row r="191" spans="1:45" x14ac:dyDescent="0.3">
      <c r="A191">
        <v>7</v>
      </c>
      <c r="B191">
        <f t="shared" si="0"/>
        <v>17.422222222222221</v>
      </c>
      <c r="C191">
        <f t="shared" si="1"/>
        <v>1.5211162062878545</v>
      </c>
      <c r="D191" s="3">
        <f t="shared" si="2"/>
        <v>5.7055555555555554E-2</v>
      </c>
      <c r="E191">
        <f t="shared" si="3"/>
        <v>2.1581554258786967E-2</v>
      </c>
    </row>
    <row r="192" spans="1:45" x14ac:dyDescent="0.3">
      <c r="A192">
        <v>8</v>
      </c>
      <c r="B192">
        <f t="shared" si="0"/>
        <v>16.95888888888889</v>
      </c>
      <c r="C192">
        <f t="shared" si="1"/>
        <v>1.1011783188867661</v>
      </c>
      <c r="D192" s="3">
        <f t="shared" si="2"/>
        <v>5.2533333333333335E-2</v>
      </c>
      <c r="E192">
        <f t="shared" si="3"/>
        <v>1.7326316243446011E-2</v>
      </c>
    </row>
    <row r="193" spans="1:21" x14ac:dyDescent="0.3">
      <c r="A193">
        <v>9</v>
      </c>
      <c r="B193">
        <f t="shared" si="0"/>
        <v>15.838888888888887</v>
      </c>
      <c r="C193">
        <f t="shared" si="1"/>
        <v>1.012419720267385</v>
      </c>
      <c r="D193" s="3">
        <f t="shared" si="2"/>
        <v>8.6288888888888887E-2</v>
      </c>
      <c r="E193">
        <f t="shared" si="3"/>
        <v>4.1881179498184172E-2</v>
      </c>
    </row>
    <row r="194" spans="1:21" x14ac:dyDescent="0.3">
      <c r="A194">
        <v>10</v>
      </c>
      <c r="B194">
        <f t="shared" si="0"/>
        <v>16.91888888888889</v>
      </c>
      <c r="C194">
        <f t="shared" si="1"/>
        <v>1.3270997287266226</v>
      </c>
      <c r="D194" s="3">
        <f t="shared" si="2"/>
        <v>1.6422222222222223E-2</v>
      </c>
      <c r="E194">
        <f t="shared" si="3"/>
        <v>8.7995058472056745E-3</v>
      </c>
    </row>
    <row r="195" spans="1:21" x14ac:dyDescent="0.3">
      <c r="A195">
        <v>11</v>
      </c>
      <c r="B195">
        <f t="shared" si="0"/>
        <v>17.790000000000003</v>
      </c>
      <c r="C195">
        <f t="shared" si="1"/>
        <v>1.0524938051487702</v>
      </c>
      <c r="D195" s="3">
        <f t="shared" si="2"/>
        <v>5.0633333333333336E-2</v>
      </c>
      <c r="E195">
        <f t="shared" si="3"/>
        <v>2.1383413440570483E-2</v>
      </c>
    </row>
    <row r="196" spans="1:21" x14ac:dyDescent="0.3">
      <c r="A196">
        <v>12</v>
      </c>
      <c r="B196">
        <f t="shared" si="0"/>
        <v>16.503333333333334</v>
      </c>
      <c r="C196">
        <f t="shared" si="1"/>
        <v>1.3933235867105489</v>
      </c>
      <c r="D196" s="3">
        <f t="shared" si="2"/>
        <v>6.8044444444444435E-2</v>
      </c>
      <c r="E196">
        <f t="shared" si="3"/>
        <v>2.9062355741783952E-2</v>
      </c>
    </row>
    <row r="197" spans="1:21" x14ac:dyDescent="0.3">
      <c r="A197">
        <v>13</v>
      </c>
      <c r="B197">
        <f t="shared" si="0"/>
        <v>16.510000000000002</v>
      </c>
      <c r="C197">
        <f t="shared" si="1"/>
        <v>1.0927945827098509</v>
      </c>
      <c r="D197" s="3">
        <f t="shared" si="2"/>
        <v>3.1199999999999999E-2</v>
      </c>
      <c r="E197">
        <f t="shared" si="3"/>
        <v>1.149422828860717E-2</v>
      </c>
    </row>
    <row r="198" spans="1:21" x14ac:dyDescent="0.3">
      <c r="A198">
        <v>14</v>
      </c>
      <c r="B198">
        <f t="shared" si="0"/>
        <v>17.350000000000001</v>
      </c>
      <c r="C198">
        <f t="shared" si="1"/>
        <v>0.9545291645234979</v>
      </c>
      <c r="D198" s="3">
        <f t="shared" si="2"/>
        <v>6.8511111111111106E-2</v>
      </c>
      <c r="E198">
        <f t="shared" si="3"/>
        <v>2.7920767280679059E-2</v>
      </c>
    </row>
    <row r="199" spans="1:21" x14ac:dyDescent="0.3">
      <c r="A199">
        <v>15</v>
      </c>
      <c r="B199">
        <f t="shared" si="0"/>
        <v>17.895555555555557</v>
      </c>
      <c r="C199">
        <f t="shared" si="1"/>
        <v>1.4576864055977445</v>
      </c>
      <c r="D199" s="3">
        <f t="shared" si="2"/>
        <v>6.5588888888888891E-2</v>
      </c>
      <c r="E199">
        <f t="shared" si="3"/>
        <v>2.4288967390563618E-2</v>
      </c>
    </row>
    <row r="200" spans="1:21" x14ac:dyDescent="0.3">
      <c r="A200">
        <v>16</v>
      </c>
      <c r="B200">
        <f t="shared" si="0"/>
        <v>15.902222222222223</v>
      </c>
      <c r="C200">
        <f t="shared" si="1"/>
        <v>1.1613197874978345</v>
      </c>
      <c r="D200" s="3">
        <f t="shared" si="2"/>
        <v>8.3166666666666667E-2</v>
      </c>
      <c r="E200">
        <f t="shared" si="3"/>
        <v>3.1324943715279559E-2</v>
      </c>
    </row>
    <row r="201" spans="1:21" x14ac:dyDescent="0.3">
      <c r="A201">
        <v>17</v>
      </c>
      <c r="B201">
        <f t="shared" si="0"/>
        <v>17.936666666666667</v>
      </c>
      <c r="C201">
        <f t="shared" si="1"/>
        <v>0.86155329148815218</v>
      </c>
      <c r="D201" s="3">
        <f t="shared" si="2"/>
        <v>1.9622222222222221E-2</v>
      </c>
      <c r="E201">
        <f t="shared" si="3"/>
        <v>8.6836696142714737E-3</v>
      </c>
    </row>
    <row r="202" spans="1:21" x14ac:dyDescent="0.3">
      <c r="A202">
        <v>18</v>
      </c>
      <c r="B202">
        <f t="shared" si="0"/>
        <v>17.07</v>
      </c>
      <c r="C202">
        <f t="shared" si="1"/>
        <v>1.3949945793956378</v>
      </c>
      <c r="D202" s="3">
        <f t="shared" si="2"/>
        <v>2.4122222222222225E-2</v>
      </c>
      <c r="E202">
        <f t="shared" si="3"/>
        <v>1.4882343318885627E-2</v>
      </c>
    </row>
    <row r="203" spans="1:21" x14ac:dyDescent="0.3">
      <c r="A203">
        <v>19</v>
      </c>
      <c r="B203">
        <f t="shared" si="0"/>
        <v>17.885555555555555</v>
      </c>
      <c r="C203">
        <f t="shared" si="1"/>
        <v>1.3421073452597871</v>
      </c>
      <c r="D203" s="3">
        <f t="shared" si="2"/>
        <v>4.7588888888888889E-2</v>
      </c>
      <c r="E203">
        <f t="shared" si="3"/>
        <v>1.5644952993979031E-2</v>
      </c>
    </row>
    <row r="204" spans="1:21" x14ac:dyDescent="0.3">
      <c r="A204">
        <v>20</v>
      </c>
      <c r="B204">
        <f t="shared" si="0"/>
        <v>18.475555555555559</v>
      </c>
      <c r="C204">
        <f t="shared" si="1"/>
        <v>1.1118487674840543</v>
      </c>
      <c r="D204" s="3">
        <f t="shared" si="2"/>
        <v>3.8311111111111108E-2</v>
      </c>
      <c r="E204">
        <f t="shared" si="3"/>
        <v>2.668912685824357E-2</v>
      </c>
    </row>
    <row r="207" spans="1:21" x14ac:dyDescent="0.3">
      <c r="A207" t="s">
        <v>1478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  <c r="N207">
        <v>13</v>
      </c>
      <c r="O207">
        <v>14</v>
      </c>
      <c r="P207">
        <v>15</v>
      </c>
      <c r="Q207">
        <v>16</v>
      </c>
      <c r="R207">
        <v>17</v>
      </c>
      <c r="S207">
        <v>18</v>
      </c>
      <c r="T207">
        <v>19</v>
      </c>
      <c r="U207">
        <v>20</v>
      </c>
    </row>
    <row r="208" spans="1:21" x14ac:dyDescent="0.3">
      <c r="A208" t="s">
        <v>1466</v>
      </c>
      <c r="B208" s="4">
        <v>19.104444444444443</v>
      </c>
      <c r="C208" s="4">
        <v>21.705555555555556</v>
      </c>
      <c r="D208">
        <v>22.702222222222222</v>
      </c>
      <c r="E208">
        <v>21.067777777777778</v>
      </c>
      <c r="F208">
        <v>21.983333333333334</v>
      </c>
      <c r="G208">
        <v>21.046666666666663</v>
      </c>
      <c r="H208">
        <v>23.188888888888886</v>
      </c>
      <c r="I208">
        <v>20.304444444444442</v>
      </c>
      <c r="J208">
        <v>20.871111111111109</v>
      </c>
      <c r="K208">
        <v>22.593333333333334</v>
      </c>
      <c r="L208">
        <v>21.948888888888888</v>
      </c>
      <c r="M208">
        <v>21.855555555555561</v>
      </c>
      <c r="N208">
        <v>22.758888888888887</v>
      </c>
      <c r="O208">
        <v>23.006666666666664</v>
      </c>
      <c r="P208">
        <v>22.021111111111114</v>
      </c>
      <c r="Q208">
        <v>22.171111111111106</v>
      </c>
      <c r="R208">
        <v>24.287777777777777</v>
      </c>
      <c r="S208">
        <v>23.299999999999997</v>
      </c>
      <c r="T208">
        <v>23.003333333333334</v>
      </c>
      <c r="U208">
        <v>23.068888888888889</v>
      </c>
    </row>
    <row r="209" spans="1:21" x14ac:dyDescent="0.3">
      <c r="A209" t="s">
        <v>1477</v>
      </c>
      <c r="B209">
        <v>1.2061940051468218</v>
      </c>
      <c r="C209">
        <v>1.2918033247766394</v>
      </c>
      <c r="D209">
        <v>0.87219996826214807</v>
      </c>
      <c r="E209">
        <v>0.95469570845772755</v>
      </c>
      <c r="F209">
        <v>1.2185277495991651</v>
      </c>
      <c r="G209">
        <v>1.4636931136219165</v>
      </c>
      <c r="H209">
        <v>1.5675123363323777</v>
      </c>
      <c r="I209">
        <v>1.5021179377931002</v>
      </c>
      <c r="J209">
        <v>1.4970649840703301</v>
      </c>
      <c r="K209">
        <v>1.4924699885313188</v>
      </c>
      <c r="L209">
        <v>1.5206954585454024</v>
      </c>
      <c r="M209">
        <v>1.0096082984621835</v>
      </c>
      <c r="N209">
        <v>1.1838673228594678</v>
      </c>
      <c r="O209">
        <v>1.6827299982212216</v>
      </c>
      <c r="P209">
        <v>1.3940122787106823</v>
      </c>
      <c r="Q209">
        <v>1.563591500790511</v>
      </c>
      <c r="R209">
        <v>1.2506055597661367</v>
      </c>
      <c r="S209">
        <v>1.7415425261446764</v>
      </c>
      <c r="T209">
        <v>1.4509400954187719</v>
      </c>
      <c r="U209">
        <v>1.7353004823546725</v>
      </c>
    </row>
    <row r="210" spans="1:21" x14ac:dyDescent="0.3">
      <c r="A210" t="s">
        <v>1468</v>
      </c>
      <c r="B210" s="3">
        <v>4.9633333333333335E-2</v>
      </c>
      <c r="C210" s="3">
        <v>4.1388888888888892E-2</v>
      </c>
      <c r="D210" s="3">
        <v>2.7722222222222221E-2</v>
      </c>
      <c r="E210" s="3">
        <v>2.2233333333333334E-2</v>
      </c>
      <c r="F210" s="3">
        <v>3.1255555555555557E-2</v>
      </c>
      <c r="G210" s="3">
        <v>7.5044444444444441E-2</v>
      </c>
      <c r="H210" s="3">
        <v>9.7022222222222204E-2</v>
      </c>
      <c r="I210" s="3">
        <v>8.4244444444444441E-2</v>
      </c>
      <c r="J210" s="3">
        <v>6.0922222222222225E-2</v>
      </c>
      <c r="K210" s="3">
        <v>3.9033333333333337E-2</v>
      </c>
      <c r="L210" s="3">
        <v>3.5988888888888883E-2</v>
      </c>
      <c r="M210" s="3">
        <v>4.8488888888888887E-2</v>
      </c>
      <c r="N210" s="3">
        <v>3.1855555555555554E-2</v>
      </c>
      <c r="O210" s="3">
        <v>3.2199999999999999E-2</v>
      </c>
      <c r="P210" s="3">
        <v>5.4966666666666664E-2</v>
      </c>
      <c r="Q210" s="3">
        <v>5.0577777777777784E-2</v>
      </c>
      <c r="R210" s="3">
        <v>8.646666666666665E-2</v>
      </c>
      <c r="S210" s="3">
        <v>5.7666666666666672E-2</v>
      </c>
      <c r="T210" s="3">
        <v>5.1155555555555551E-2</v>
      </c>
      <c r="U210" s="3">
        <v>0.10477777777777778</v>
      </c>
    </row>
    <row r="211" spans="1:21" x14ac:dyDescent="0.3">
      <c r="A211" t="s">
        <v>1476</v>
      </c>
      <c r="B211" s="3">
        <v>2.1450333100524493E-2</v>
      </c>
      <c r="C211" s="3">
        <v>1.2109453958435441E-2</v>
      </c>
      <c r="D211">
        <v>5.2935268594574043E-3</v>
      </c>
      <c r="E211">
        <v>7.0195494210151463E-3</v>
      </c>
      <c r="F211">
        <v>1.4559830679309113E-2</v>
      </c>
      <c r="G211">
        <v>2.8437946788724026E-2</v>
      </c>
      <c r="H211">
        <v>4.0525955035632021E-2</v>
      </c>
      <c r="I211" s="3">
        <v>2.3789696447505837E-2</v>
      </c>
      <c r="J211" s="3">
        <v>1.9674661135819539E-2</v>
      </c>
      <c r="K211">
        <v>1.6207184811254941E-2</v>
      </c>
      <c r="L211" s="3">
        <v>1.6708225552026577E-2</v>
      </c>
      <c r="M211">
        <v>2.3119028795678648E-2</v>
      </c>
      <c r="N211">
        <v>1.1126324153251932E-2</v>
      </c>
      <c r="O211">
        <v>1.4671514350377515E-2</v>
      </c>
      <c r="P211">
        <v>1.9407495052106313E-2</v>
      </c>
      <c r="Q211">
        <v>1.0021948478372606E-2</v>
      </c>
      <c r="R211">
        <v>6.6073391667294881E-2</v>
      </c>
      <c r="S211">
        <v>3.0898479726075779E-2</v>
      </c>
      <c r="T211">
        <v>2.2176408948578568E-2</v>
      </c>
      <c r="U211">
        <v>5.7039654341103245E-2</v>
      </c>
    </row>
    <row r="217" spans="1:21" x14ac:dyDescent="0.3">
      <c r="B217" t="s">
        <v>2367</v>
      </c>
      <c r="C217" t="s">
        <v>2366</v>
      </c>
    </row>
    <row r="218" spans="1:21" x14ac:dyDescent="0.3">
      <c r="B218">
        <f>AVERAGE(AI2:AI181)</f>
        <v>16.757944444444437</v>
      </c>
      <c r="C218">
        <f>_xlfn.STDEV.P(AI2:AI181)/SQRT(180)</f>
        <v>0.2828614556090574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CFFF-7372-40B7-BABE-B129DB147D8C}">
  <dimension ref="A1:AV256"/>
  <sheetViews>
    <sheetView tabSelected="1" topLeftCell="V151" zoomScale="85" zoomScaleNormal="85" workbookViewId="0">
      <selection activeCell="AK2" sqref="AK2:AK181"/>
    </sheetView>
  </sheetViews>
  <sheetFormatPr defaultRowHeight="14.4" x14ac:dyDescent="0.3"/>
  <sheetData>
    <row r="1" spans="1:4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 t="s">
        <v>3970</v>
      </c>
      <c r="B2" t="s">
        <v>47</v>
      </c>
      <c r="C2">
        <v>1080</v>
      </c>
      <c r="D2">
        <v>2004</v>
      </c>
      <c r="E2" t="s">
        <v>48</v>
      </c>
      <c r="F2" t="s">
        <v>49</v>
      </c>
      <c r="G2" t="s">
        <v>1483</v>
      </c>
      <c r="H2" t="s">
        <v>3145</v>
      </c>
      <c r="I2" t="s">
        <v>52</v>
      </c>
      <c r="J2" t="s">
        <v>53</v>
      </c>
      <c r="K2" t="s">
        <v>54</v>
      </c>
      <c r="L2" t="s">
        <v>55</v>
      </c>
      <c r="M2" t="s">
        <v>55</v>
      </c>
      <c r="N2" t="s">
        <v>55</v>
      </c>
      <c r="O2" t="s">
        <v>56</v>
      </c>
      <c r="P2" t="s">
        <v>57</v>
      </c>
      <c r="Q2" t="s">
        <v>56</v>
      </c>
      <c r="R2">
        <v>314</v>
      </c>
      <c r="S2" t="s">
        <v>1526</v>
      </c>
      <c r="T2">
        <v>28</v>
      </c>
      <c r="U2" t="s">
        <v>3969</v>
      </c>
      <c r="V2">
        <v>25</v>
      </c>
      <c r="W2" t="s">
        <v>3969</v>
      </c>
      <c r="X2">
        <v>25</v>
      </c>
      <c r="Y2">
        <v>20</v>
      </c>
      <c r="Z2">
        <v>8</v>
      </c>
      <c r="AA2">
        <v>0</v>
      </c>
      <c r="AB2">
        <v>0</v>
      </c>
      <c r="AC2">
        <v>0</v>
      </c>
      <c r="AD2">
        <v>0</v>
      </c>
      <c r="AE2" t="s">
        <v>3968</v>
      </c>
      <c r="AF2" t="s">
        <v>61</v>
      </c>
      <c r="AG2" t="s">
        <v>3967</v>
      </c>
      <c r="AH2" t="s">
        <v>3226</v>
      </c>
      <c r="AI2">
        <v>4.1900000000000004</v>
      </c>
      <c r="AJ2" t="s">
        <v>631</v>
      </c>
      <c r="AK2" s="3">
        <v>0.28570000000000001</v>
      </c>
      <c r="AL2" t="s">
        <v>65</v>
      </c>
      <c r="AM2" t="s">
        <v>773</v>
      </c>
      <c r="AN2" t="s">
        <v>65</v>
      </c>
      <c r="AO2" t="s">
        <v>65</v>
      </c>
      <c r="AP2" t="s">
        <v>66</v>
      </c>
      <c r="AQ2" t="s">
        <v>179</v>
      </c>
      <c r="AR2" t="s">
        <v>772</v>
      </c>
      <c r="AS2" t="s">
        <v>773</v>
      </c>
    </row>
    <row r="3" spans="1:46" x14ac:dyDescent="0.3">
      <c r="A3" t="s">
        <v>3966</v>
      </c>
      <c r="B3" t="s">
        <v>47</v>
      </c>
      <c r="C3">
        <v>1080</v>
      </c>
      <c r="D3">
        <v>2004</v>
      </c>
      <c r="E3" t="s">
        <v>48</v>
      </c>
      <c r="F3" t="s">
        <v>49</v>
      </c>
      <c r="G3" t="s">
        <v>1483</v>
      </c>
      <c r="H3" t="s">
        <v>3145</v>
      </c>
      <c r="I3" t="s">
        <v>52</v>
      </c>
      <c r="J3" t="s">
        <v>53</v>
      </c>
      <c r="K3" t="s">
        <v>54</v>
      </c>
      <c r="L3" t="s">
        <v>55</v>
      </c>
      <c r="M3" t="s">
        <v>55</v>
      </c>
      <c r="N3" t="s">
        <v>55</v>
      </c>
      <c r="O3" t="s">
        <v>56</v>
      </c>
      <c r="P3" t="s">
        <v>57</v>
      </c>
      <c r="Q3" t="s">
        <v>56</v>
      </c>
      <c r="R3">
        <v>207</v>
      </c>
      <c r="S3" t="s">
        <v>3965</v>
      </c>
      <c r="T3">
        <v>20</v>
      </c>
      <c r="U3" t="s">
        <v>3965</v>
      </c>
      <c r="V3">
        <v>20</v>
      </c>
      <c r="W3" t="s">
        <v>3965</v>
      </c>
      <c r="X3">
        <v>20</v>
      </c>
      <c r="Y3">
        <v>20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3964</v>
      </c>
      <c r="AF3" t="s">
        <v>61</v>
      </c>
      <c r="AG3" t="s">
        <v>3963</v>
      </c>
      <c r="AH3" t="s">
        <v>3941</v>
      </c>
      <c r="AI3">
        <v>5.87</v>
      </c>
      <c r="AJ3" t="s">
        <v>3962</v>
      </c>
      <c r="AK3" s="3">
        <v>0</v>
      </c>
      <c r="AL3" t="s">
        <v>65</v>
      </c>
      <c r="AM3" t="s">
        <v>65</v>
      </c>
      <c r="AN3" t="s">
        <v>65</v>
      </c>
      <c r="AO3" t="s">
        <v>65</v>
      </c>
      <c r="AP3" t="s">
        <v>66</v>
      </c>
      <c r="AQ3" t="s">
        <v>66</v>
      </c>
      <c r="AR3" t="s">
        <v>67</v>
      </c>
      <c r="AS3" t="s">
        <v>65</v>
      </c>
    </row>
    <row r="4" spans="1:46" x14ac:dyDescent="0.3">
      <c r="A4" t="s">
        <v>3961</v>
      </c>
      <c r="B4" t="s">
        <v>47</v>
      </c>
      <c r="C4">
        <v>1080</v>
      </c>
      <c r="D4">
        <v>2004</v>
      </c>
      <c r="E4" t="s">
        <v>48</v>
      </c>
      <c r="F4" t="s">
        <v>49</v>
      </c>
      <c r="G4" t="s">
        <v>1483</v>
      </c>
      <c r="H4" t="s">
        <v>3145</v>
      </c>
      <c r="I4" t="s">
        <v>52</v>
      </c>
      <c r="J4" t="s">
        <v>53</v>
      </c>
      <c r="K4" t="s">
        <v>54</v>
      </c>
      <c r="L4" t="s">
        <v>55</v>
      </c>
      <c r="M4" t="s">
        <v>55</v>
      </c>
      <c r="N4" t="s">
        <v>55</v>
      </c>
      <c r="O4" t="s">
        <v>56</v>
      </c>
      <c r="P4" t="s">
        <v>57</v>
      </c>
      <c r="Q4" t="s">
        <v>56</v>
      </c>
      <c r="R4">
        <v>228</v>
      </c>
      <c r="S4" t="s">
        <v>3960</v>
      </c>
      <c r="T4">
        <v>28</v>
      </c>
      <c r="U4" t="s">
        <v>3960</v>
      </c>
      <c r="V4">
        <v>28</v>
      </c>
      <c r="W4" t="s">
        <v>3960</v>
      </c>
      <c r="X4">
        <v>28</v>
      </c>
      <c r="Y4">
        <v>28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3959</v>
      </c>
      <c r="AF4" t="s">
        <v>61</v>
      </c>
      <c r="AG4" t="s">
        <v>3958</v>
      </c>
      <c r="AH4" t="s">
        <v>3177</v>
      </c>
      <c r="AI4">
        <v>7.41</v>
      </c>
      <c r="AJ4" t="s">
        <v>1302</v>
      </c>
      <c r="AK4" s="3">
        <v>0</v>
      </c>
      <c r="AL4" t="s">
        <v>65</v>
      </c>
      <c r="AM4" t="s">
        <v>65</v>
      </c>
      <c r="AN4" t="s">
        <v>65</v>
      </c>
      <c r="AO4" t="s">
        <v>65</v>
      </c>
      <c r="AP4" t="s">
        <v>66</v>
      </c>
      <c r="AQ4" t="s">
        <v>66</v>
      </c>
      <c r="AR4" t="s">
        <v>67</v>
      </c>
      <c r="AS4" t="s">
        <v>65</v>
      </c>
    </row>
    <row r="5" spans="1:46" x14ac:dyDescent="0.3">
      <c r="A5" t="s">
        <v>3957</v>
      </c>
      <c r="B5" t="s">
        <v>47</v>
      </c>
      <c r="C5">
        <v>1080</v>
      </c>
      <c r="D5">
        <v>2004</v>
      </c>
      <c r="E5" t="s">
        <v>48</v>
      </c>
      <c r="F5" t="s">
        <v>49</v>
      </c>
      <c r="G5" t="s">
        <v>1483</v>
      </c>
      <c r="H5" t="s">
        <v>3145</v>
      </c>
      <c r="I5" t="s">
        <v>52</v>
      </c>
      <c r="J5" t="s">
        <v>53</v>
      </c>
      <c r="K5" t="s">
        <v>54</v>
      </c>
      <c r="L5" t="s">
        <v>55</v>
      </c>
      <c r="M5" t="s">
        <v>55</v>
      </c>
      <c r="N5" t="s">
        <v>55</v>
      </c>
      <c r="O5" t="s">
        <v>56</v>
      </c>
      <c r="P5" t="s">
        <v>57</v>
      </c>
      <c r="Q5" t="s">
        <v>56</v>
      </c>
      <c r="R5">
        <v>335</v>
      </c>
      <c r="S5" t="s">
        <v>1608</v>
      </c>
      <c r="T5">
        <v>27</v>
      </c>
      <c r="U5" t="s">
        <v>3956</v>
      </c>
      <c r="V5">
        <v>25</v>
      </c>
      <c r="W5" t="s">
        <v>3956</v>
      </c>
      <c r="X5">
        <v>25</v>
      </c>
      <c r="Y5">
        <v>23</v>
      </c>
      <c r="Z5">
        <v>4</v>
      </c>
      <c r="AA5">
        <v>0</v>
      </c>
      <c r="AB5">
        <v>0</v>
      </c>
      <c r="AC5">
        <v>0</v>
      </c>
      <c r="AD5">
        <v>0</v>
      </c>
      <c r="AE5" t="s">
        <v>3955</v>
      </c>
      <c r="AF5" t="s">
        <v>61</v>
      </c>
      <c r="AG5" t="s">
        <v>3954</v>
      </c>
      <c r="AH5" t="s">
        <v>3189</v>
      </c>
      <c r="AI5">
        <v>8.14</v>
      </c>
      <c r="AJ5" t="s">
        <v>903</v>
      </c>
      <c r="AK5" s="3">
        <v>0.14810000000000001</v>
      </c>
      <c r="AL5" t="s">
        <v>65</v>
      </c>
      <c r="AM5" t="s">
        <v>324</v>
      </c>
      <c r="AN5" t="s">
        <v>65</v>
      </c>
      <c r="AO5" t="s">
        <v>65</v>
      </c>
      <c r="AP5" t="s">
        <v>66</v>
      </c>
      <c r="AQ5" t="s">
        <v>179</v>
      </c>
      <c r="AR5" t="s">
        <v>323</v>
      </c>
      <c r="AS5" t="s">
        <v>324</v>
      </c>
    </row>
    <row r="6" spans="1:46" x14ac:dyDescent="0.3">
      <c r="A6" t="s">
        <v>3953</v>
      </c>
      <c r="B6" t="s">
        <v>47</v>
      </c>
      <c r="C6">
        <v>1080</v>
      </c>
      <c r="D6">
        <v>2004</v>
      </c>
      <c r="E6" t="s">
        <v>48</v>
      </c>
      <c r="F6" t="s">
        <v>49</v>
      </c>
      <c r="G6" t="s">
        <v>1483</v>
      </c>
      <c r="H6" t="s">
        <v>3145</v>
      </c>
      <c r="I6" t="s">
        <v>52</v>
      </c>
      <c r="J6" t="s">
        <v>53</v>
      </c>
      <c r="K6" t="s">
        <v>54</v>
      </c>
      <c r="L6" t="s">
        <v>55</v>
      </c>
      <c r="M6" t="s">
        <v>55</v>
      </c>
      <c r="N6" t="s">
        <v>55</v>
      </c>
      <c r="O6" t="s">
        <v>56</v>
      </c>
      <c r="P6" t="s">
        <v>57</v>
      </c>
      <c r="Q6" t="s">
        <v>56</v>
      </c>
      <c r="R6">
        <v>205</v>
      </c>
      <c r="S6" t="s">
        <v>1128</v>
      </c>
      <c r="T6">
        <v>21</v>
      </c>
      <c r="U6" t="s">
        <v>3952</v>
      </c>
      <c r="V6">
        <v>21</v>
      </c>
      <c r="W6" t="s">
        <v>3952</v>
      </c>
      <c r="X6">
        <v>21</v>
      </c>
      <c r="Y6">
        <v>20</v>
      </c>
      <c r="Z6">
        <v>1</v>
      </c>
      <c r="AA6">
        <v>0</v>
      </c>
      <c r="AB6">
        <v>0</v>
      </c>
      <c r="AC6">
        <v>0</v>
      </c>
      <c r="AD6">
        <v>0</v>
      </c>
      <c r="AE6" t="s">
        <v>3951</v>
      </c>
      <c r="AF6" t="s">
        <v>61</v>
      </c>
      <c r="AG6" t="s">
        <v>3698</v>
      </c>
      <c r="AH6" t="s">
        <v>3167</v>
      </c>
      <c r="AI6">
        <v>6.6</v>
      </c>
      <c r="AJ6" t="s">
        <v>3950</v>
      </c>
      <c r="AK6" s="3">
        <v>4.7600000000000003E-2</v>
      </c>
      <c r="AL6" t="s">
        <v>65</v>
      </c>
      <c r="AM6" t="s">
        <v>232</v>
      </c>
      <c r="AN6" t="s">
        <v>65</v>
      </c>
      <c r="AO6" t="s">
        <v>65</v>
      </c>
      <c r="AP6" t="s">
        <v>66</v>
      </c>
      <c r="AQ6" t="s">
        <v>179</v>
      </c>
      <c r="AR6" t="s">
        <v>1134</v>
      </c>
      <c r="AS6" t="s">
        <v>232</v>
      </c>
    </row>
    <row r="7" spans="1:46" x14ac:dyDescent="0.3">
      <c r="A7" t="s">
        <v>3949</v>
      </c>
      <c r="B7" t="s">
        <v>47</v>
      </c>
      <c r="C7">
        <v>1080</v>
      </c>
      <c r="D7">
        <v>2004</v>
      </c>
      <c r="E7" t="s">
        <v>48</v>
      </c>
      <c r="F7" t="s">
        <v>49</v>
      </c>
      <c r="G7" t="s">
        <v>1483</v>
      </c>
      <c r="H7" t="s">
        <v>3145</v>
      </c>
      <c r="I7" t="s">
        <v>52</v>
      </c>
      <c r="J7" t="s">
        <v>53</v>
      </c>
      <c r="K7" t="s">
        <v>54</v>
      </c>
      <c r="L7" t="s">
        <v>55</v>
      </c>
      <c r="M7" t="s">
        <v>55</v>
      </c>
      <c r="N7" t="s">
        <v>55</v>
      </c>
      <c r="O7" t="s">
        <v>56</v>
      </c>
      <c r="P7" t="s">
        <v>57</v>
      </c>
      <c r="Q7" t="s">
        <v>56</v>
      </c>
      <c r="R7">
        <v>82</v>
      </c>
      <c r="S7" t="s">
        <v>3948</v>
      </c>
      <c r="T7">
        <v>27</v>
      </c>
      <c r="U7" t="s">
        <v>3948</v>
      </c>
      <c r="V7">
        <v>27</v>
      </c>
      <c r="W7" t="s">
        <v>3948</v>
      </c>
      <c r="X7">
        <v>27</v>
      </c>
      <c r="Y7">
        <v>27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3947</v>
      </c>
      <c r="AF7" t="s">
        <v>61</v>
      </c>
      <c r="AG7" t="s">
        <v>3628</v>
      </c>
      <c r="AH7" t="s">
        <v>3167</v>
      </c>
      <c r="AI7">
        <v>6.62</v>
      </c>
      <c r="AJ7" t="s">
        <v>3946</v>
      </c>
      <c r="AK7" s="3">
        <v>0</v>
      </c>
      <c r="AL7" t="s">
        <v>65</v>
      </c>
      <c r="AM7" t="s">
        <v>65</v>
      </c>
      <c r="AN7" t="s">
        <v>65</v>
      </c>
      <c r="AO7" t="s">
        <v>65</v>
      </c>
      <c r="AP7" t="s">
        <v>66</v>
      </c>
      <c r="AQ7" t="s">
        <v>66</v>
      </c>
      <c r="AR7" t="s">
        <v>67</v>
      </c>
      <c r="AS7" t="s">
        <v>65</v>
      </c>
    </row>
    <row r="8" spans="1:46" x14ac:dyDescent="0.3">
      <c r="A8" t="s">
        <v>3945</v>
      </c>
      <c r="B8" t="s">
        <v>47</v>
      </c>
      <c r="C8">
        <v>1080</v>
      </c>
      <c r="D8">
        <v>2004</v>
      </c>
      <c r="E8" t="s">
        <v>48</v>
      </c>
      <c r="F8" t="s">
        <v>49</v>
      </c>
      <c r="G8" t="s">
        <v>1483</v>
      </c>
      <c r="H8" t="s">
        <v>3145</v>
      </c>
      <c r="I8" t="s">
        <v>52</v>
      </c>
      <c r="J8" t="s">
        <v>53</v>
      </c>
      <c r="K8" t="s">
        <v>54</v>
      </c>
      <c r="L8" t="s">
        <v>55</v>
      </c>
      <c r="M8" t="s">
        <v>55</v>
      </c>
      <c r="N8" t="s">
        <v>55</v>
      </c>
      <c r="O8" t="s">
        <v>56</v>
      </c>
      <c r="P8" t="s">
        <v>57</v>
      </c>
      <c r="Q8" t="s">
        <v>56</v>
      </c>
      <c r="R8">
        <v>243</v>
      </c>
      <c r="S8" t="s">
        <v>1404</v>
      </c>
      <c r="T8">
        <v>29</v>
      </c>
      <c r="U8" t="s">
        <v>3944</v>
      </c>
      <c r="V8">
        <v>30</v>
      </c>
      <c r="W8" t="s">
        <v>3944</v>
      </c>
      <c r="X8">
        <v>30</v>
      </c>
      <c r="Y8">
        <v>29</v>
      </c>
      <c r="Z8">
        <v>1</v>
      </c>
      <c r="AA8">
        <v>0</v>
      </c>
      <c r="AB8">
        <v>0</v>
      </c>
      <c r="AC8">
        <v>0</v>
      </c>
      <c r="AD8">
        <v>0</v>
      </c>
      <c r="AE8" t="s">
        <v>3943</v>
      </c>
      <c r="AF8" t="s">
        <v>61</v>
      </c>
      <c r="AG8" t="s">
        <v>3942</v>
      </c>
      <c r="AH8" t="s">
        <v>3941</v>
      </c>
      <c r="AI8">
        <v>5.91</v>
      </c>
      <c r="AJ8" t="s">
        <v>3940</v>
      </c>
      <c r="AK8" s="3">
        <v>3.3300000000000003E-2</v>
      </c>
      <c r="AL8" t="s">
        <v>65</v>
      </c>
      <c r="AM8" t="s">
        <v>203</v>
      </c>
      <c r="AN8" t="s">
        <v>65</v>
      </c>
      <c r="AO8" t="s">
        <v>65</v>
      </c>
      <c r="AP8" t="s">
        <v>66</v>
      </c>
      <c r="AQ8" t="s">
        <v>179</v>
      </c>
      <c r="AR8" t="s">
        <v>204</v>
      </c>
      <c r="AS8" t="s">
        <v>203</v>
      </c>
    </row>
    <row r="9" spans="1:46" x14ac:dyDescent="0.3">
      <c r="A9" t="s">
        <v>3939</v>
      </c>
      <c r="B9" t="s">
        <v>47</v>
      </c>
      <c r="C9">
        <v>1080</v>
      </c>
      <c r="D9">
        <v>2004</v>
      </c>
      <c r="E9" t="s">
        <v>48</v>
      </c>
      <c r="F9" t="s">
        <v>49</v>
      </c>
      <c r="G9" t="s">
        <v>1483</v>
      </c>
      <c r="H9" t="s">
        <v>3145</v>
      </c>
      <c r="I9" t="s">
        <v>52</v>
      </c>
      <c r="J9" t="s">
        <v>53</v>
      </c>
      <c r="K9" t="s">
        <v>54</v>
      </c>
      <c r="L9" t="s">
        <v>55</v>
      </c>
      <c r="M9" t="s">
        <v>55</v>
      </c>
      <c r="N9" t="s">
        <v>55</v>
      </c>
      <c r="O9" t="s">
        <v>56</v>
      </c>
      <c r="P9" t="s">
        <v>57</v>
      </c>
      <c r="Q9" t="s">
        <v>56</v>
      </c>
      <c r="R9">
        <v>308</v>
      </c>
      <c r="S9" t="s">
        <v>3938</v>
      </c>
      <c r="T9">
        <v>25</v>
      </c>
      <c r="U9" t="s">
        <v>3938</v>
      </c>
      <c r="V9">
        <v>25</v>
      </c>
      <c r="W9" t="s">
        <v>3938</v>
      </c>
      <c r="X9">
        <v>25</v>
      </c>
      <c r="Y9">
        <v>25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3937</v>
      </c>
      <c r="AF9" t="s">
        <v>61</v>
      </c>
      <c r="AG9" t="s">
        <v>3936</v>
      </c>
      <c r="AH9" t="s">
        <v>1967</v>
      </c>
      <c r="AI9">
        <v>7.53</v>
      </c>
      <c r="AJ9" t="s">
        <v>3935</v>
      </c>
      <c r="AK9" s="3">
        <v>0</v>
      </c>
      <c r="AL9" t="s">
        <v>65</v>
      </c>
      <c r="AM9" t="s">
        <v>65</v>
      </c>
      <c r="AN9" t="s">
        <v>65</v>
      </c>
      <c r="AO9" t="s">
        <v>65</v>
      </c>
      <c r="AP9" t="s">
        <v>66</v>
      </c>
      <c r="AQ9" t="s">
        <v>66</v>
      </c>
      <c r="AR9" t="s">
        <v>67</v>
      </c>
      <c r="AS9" t="s">
        <v>65</v>
      </c>
    </row>
    <row r="10" spans="1:46" x14ac:dyDescent="0.3">
      <c r="A10" t="s">
        <v>3934</v>
      </c>
      <c r="B10" t="s">
        <v>47</v>
      </c>
      <c r="C10">
        <v>1080</v>
      </c>
      <c r="D10">
        <v>2004</v>
      </c>
      <c r="E10" t="s">
        <v>48</v>
      </c>
      <c r="F10" t="s">
        <v>49</v>
      </c>
      <c r="G10" t="s">
        <v>1483</v>
      </c>
      <c r="H10" t="s">
        <v>3145</v>
      </c>
      <c r="I10" t="s">
        <v>52</v>
      </c>
      <c r="J10" t="s">
        <v>53</v>
      </c>
      <c r="K10" t="s">
        <v>54</v>
      </c>
      <c r="L10" t="s">
        <v>55</v>
      </c>
      <c r="M10" t="s">
        <v>55</v>
      </c>
      <c r="N10" t="s">
        <v>55</v>
      </c>
      <c r="O10" t="s">
        <v>56</v>
      </c>
      <c r="P10" t="s">
        <v>57</v>
      </c>
      <c r="Q10" t="s">
        <v>56</v>
      </c>
      <c r="R10">
        <v>499</v>
      </c>
      <c r="S10" t="s">
        <v>3583</v>
      </c>
      <c r="T10">
        <v>33</v>
      </c>
      <c r="U10" t="s">
        <v>3583</v>
      </c>
      <c r="V10">
        <v>33</v>
      </c>
      <c r="W10" t="s">
        <v>3583</v>
      </c>
      <c r="X10">
        <v>33</v>
      </c>
      <c r="Y10">
        <v>33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3933</v>
      </c>
      <c r="AF10" t="s">
        <v>61</v>
      </c>
      <c r="AG10" t="s">
        <v>3932</v>
      </c>
      <c r="AH10" t="s">
        <v>3322</v>
      </c>
      <c r="AI10">
        <v>7.92</v>
      </c>
      <c r="AJ10" t="s">
        <v>3931</v>
      </c>
      <c r="AK10" s="3">
        <v>0</v>
      </c>
      <c r="AL10" t="s">
        <v>65</v>
      </c>
      <c r="AM10" t="s">
        <v>65</v>
      </c>
      <c r="AN10" t="s">
        <v>65</v>
      </c>
      <c r="AO10" t="s">
        <v>65</v>
      </c>
      <c r="AP10" t="s">
        <v>66</v>
      </c>
      <c r="AQ10" t="s">
        <v>66</v>
      </c>
      <c r="AR10" t="s">
        <v>67</v>
      </c>
      <c r="AS10" t="s">
        <v>65</v>
      </c>
    </row>
    <row r="11" spans="1:46" x14ac:dyDescent="0.3">
      <c r="A11" t="s">
        <v>3930</v>
      </c>
      <c r="B11" t="s">
        <v>47</v>
      </c>
      <c r="C11">
        <v>1080</v>
      </c>
      <c r="D11">
        <v>2004</v>
      </c>
      <c r="E11" t="s">
        <v>48</v>
      </c>
      <c r="F11" t="s">
        <v>49</v>
      </c>
      <c r="G11" t="s">
        <v>1483</v>
      </c>
      <c r="H11" t="s">
        <v>3145</v>
      </c>
      <c r="I11" t="s">
        <v>52</v>
      </c>
      <c r="J11" t="s">
        <v>53</v>
      </c>
      <c r="K11" t="s">
        <v>54</v>
      </c>
      <c r="L11" t="s">
        <v>55</v>
      </c>
      <c r="M11" t="s">
        <v>55</v>
      </c>
      <c r="N11" t="s">
        <v>55</v>
      </c>
      <c r="O11" t="s">
        <v>56</v>
      </c>
      <c r="P11" t="s">
        <v>57</v>
      </c>
      <c r="Q11" t="s">
        <v>56</v>
      </c>
      <c r="R11">
        <v>191</v>
      </c>
      <c r="S11" t="s">
        <v>3929</v>
      </c>
      <c r="T11">
        <v>30</v>
      </c>
      <c r="U11" t="s">
        <v>3929</v>
      </c>
      <c r="V11">
        <v>30</v>
      </c>
      <c r="W11" t="s">
        <v>3929</v>
      </c>
      <c r="X11">
        <v>30</v>
      </c>
      <c r="Y11">
        <v>30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3928</v>
      </c>
      <c r="AF11" t="s">
        <v>61</v>
      </c>
      <c r="AG11" t="s">
        <v>3250</v>
      </c>
      <c r="AH11" t="s">
        <v>3221</v>
      </c>
      <c r="AI11">
        <v>10.48</v>
      </c>
      <c r="AJ11" t="s">
        <v>3249</v>
      </c>
      <c r="AK11" s="3">
        <v>0</v>
      </c>
      <c r="AL11" t="s">
        <v>65</v>
      </c>
      <c r="AM11" t="s">
        <v>65</v>
      </c>
      <c r="AN11" t="s">
        <v>65</v>
      </c>
      <c r="AO11" t="s">
        <v>65</v>
      </c>
      <c r="AP11" t="s">
        <v>66</v>
      </c>
      <c r="AQ11" t="s">
        <v>66</v>
      </c>
      <c r="AR11" t="s">
        <v>67</v>
      </c>
      <c r="AS11" t="s">
        <v>65</v>
      </c>
    </row>
    <row r="12" spans="1:46" x14ac:dyDescent="0.3">
      <c r="A12" t="s">
        <v>3927</v>
      </c>
      <c r="B12" t="s">
        <v>47</v>
      </c>
      <c r="C12">
        <v>1080</v>
      </c>
      <c r="D12">
        <v>2004</v>
      </c>
      <c r="E12" t="s">
        <v>48</v>
      </c>
      <c r="F12" t="s">
        <v>49</v>
      </c>
      <c r="G12" t="s">
        <v>1483</v>
      </c>
      <c r="H12" t="s">
        <v>3145</v>
      </c>
      <c r="I12" t="s">
        <v>52</v>
      </c>
      <c r="J12" t="s">
        <v>53</v>
      </c>
      <c r="K12" t="s">
        <v>54</v>
      </c>
      <c r="L12" t="s">
        <v>55</v>
      </c>
      <c r="M12" t="s">
        <v>55</v>
      </c>
      <c r="N12" t="s">
        <v>55</v>
      </c>
      <c r="O12" t="s">
        <v>56</v>
      </c>
      <c r="P12" t="s">
        <v>57</v>
      </c>
      <c r="Q12" t="s">
        <v>56</v>
      </c>
      <c r="R12">
        <v>189</v>
      </c>
      <c r="S12" t="s">
        <v>1217</v>
      </c>
      <c r="T12">
        <v>24</v>
      </c>
      <c r="U12" t="s">
        <v>1217</v>
      </c>
      <c r="V12">
        <v>24</v>
      </c>
      <c r="W12" t="s">
        <v>1217</v>
      </c>
      <c r="X12">
        <v>24</v>
      </c>
      <c r="Y12">
        <v>24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3926</v>
      </c>
      <c r="AF12" t="s">
        <v>61</v>
      </c>
      <c r="AG12" t="s">
        <v>3925</v>
      </c>
      <c r="AH12" t="s">
        <v>3077</v>
      </c>
      <c r="AI12">
        <v>9.84</v>
      </c>
      <c r="AJ12" t="s">
        <v>3924</v>
      </c>
      <c r="AK12" s="3">
        <v>0</v>
      </c>
      <c r="AL12" t="s">
        <v>65</v>
      </c>
      <c r="AM12" t="s">
        <v>65</v>
      </c>
      <c r="AN12" t="s">
        <v>65</v>
      </c>
      <c r="AO12" t="s">
        <v>65</v>
      </c>
      <c r="AP12" t="s">
        <v>66</v>
      </c>
      <c r="AQ12" t="s">
        <v>66</v>
      </c>
      <c r="AR12" t="s">
        <v>67</v>
      </c>
      <c r="AS12" t="s">
        <v>65</v>
      </c>
    </row>
    <row r="13" spans="1:46" x14ac:dyDescent="0.3">
      <c r="A13" t="s">
        <v>3923</v>
      </c>
      <c r="B13" t="s">
        <v>47</v>
      </c>
      <c r="C13">
        <v>1080</v>
      </c>
      <c r="D13">
        <v>2004</v>
      </c>
      <c r="E13" t="s">
        <v>48</v>
      </c>
      <c r="F13" t="s">
        <v>49</v>
      </c>
      <c r="G13" t="s">
        <v>1483</v>
      </c>
      <c r="H13" t="s">
        <v>3145</v>
      </c>
      <c r="I13" t="s">
        <v>52</v>
      </c>
      <c r="J13" t="s">
        <v>53</v>
      </c>
      <c r="K13" t="s">
        <v>54</v>
      </c>
      <c r="L13" t="s">
        <v>55</v>
      </c>
      <c r="M13" t="s">
        <v>55</v>
      </c>
      <c r="N13" t="s">
        <v>55</v>
      </c>
      <c r="O13" t="s">
        <v>56</v>
      </c>
      <c r="P13" t="s">
        <v>57</v>
      </c>
      <c r="Q13" t="s">
        <v>56</v>
      </c>
      <c r="R13">
        <v>155</v>
      </c>
      <c r="S13" t="s">
        <v>1481</v>
      </c>
      <c r="T13">
        <v>22</v>
      </c>
      <c r="U13" t="s">
        <v>1481</v>
      </c>
      <c r="V13">
        <v>22</v>
      </c>
      <c r="W13" t="s">
        <v>1481</v>
      </c>
      <c r="X13">
        <v>22</v>
      </c>
      <c r="Y13">
        <v>22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3922</v>
      </c>
      <c r="AF13" t="s">
        <v>61</v>
      </c>
      <c r="AG13" t="s">
        <v>3921</v>
      </c>
      <c r="AH13" t="s">
        <v>3221</v>
      </c>
      <c r="AI13">
        <v>10.48</v>
      </c>
      <c r="AJ13" t="s">
        <v>3249</v>
      </c>
      <c r="AK13" s="3">
        <v>0</v>
      </c>
      <c r="AL13" t="s">
        <v>65</v>
      </c>
      <c r="AM13" t="s">
        <v>65</v>
      </c>
      <c r="AN13" t="s">
        <v>65</v>
      </c>
      <c r="AO13" t="s">
        <v>65</v>
      </c>
      <c r="AP13" t="s">
        <v>66</v>
      </c>
      <c r="AQ13" t="s">
        <v>66</v>
      </c>
      <c r="AR13" t="s">
        <v>67</v>
      </c>
      <c r="AS13" t="s">
        <v>65</v>
      </c>
    </row>
    <row r="14" spans="1:46" x14ac:dyDescent="0.3">
      <c r="A14" t="s">
        <v>3920</v>
      </c>
      <c r="B14" t="s">
        <v>47</v>
      </c>
      <c r="C14">
        <v>1080</v>
      </c>
      <c r="D14">
        <v>2004</v>
      </c>
      <c r="E14" t="s">
        <v>48</v>
      </c>
      <c r="F14" t="s">
        <v>49</v>
      </c>
      <c r="G14" t="s">
        <v>1483</v>
      </c>
      <c r="H14" t="s">
        <v>3145</v>
      </c>
      <c r="I14" t="s">
        <v>52</v>
      </c>
      <c r="J14" t="s">
        <v>53</v>
      </c>
      <c r="K14" t="s">
        <v>54</v>
      </c>
      <c r="L14" t="s">
        <v>55</v>
      </c>
      <c r="M14" t="s">
        <v>55</v>
      </c>
      <c r="N14" t="s">
        <v>55</v>
      </c>
      <c r="O14" t="s">
        <v>56</v>
      </c>
      <c r="P14" t="s">
        <v>57</v>
      </c>
      <c r="Q14" t="s">
        <v>56</v>
      </c>
      <c r="R14">
        <v>216</v>
      </c>
      <c r="S14" t="s">
        <v>3608</v>
      </c>
      <c r="T14">
        <v>20</v>
      </c>
      <c r="U14" t="s">
        <v>3608</v>
      </c>
      <c r="V14">
        <v>20</v>
      </c>
      <c r="W14" t="s">
        <v>3608</v>
      </c>
      <c r="X14">
        <v>20</v>
      </c>
      <c r="Y14">
        <v>20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3919</v>
      </c>
      <c r="AF14" t="s">
        <v>61</v>
      </c>
      <c r="AG14" t="s">
        <v>3918</v>
      </c>
      <c r="AH14" t="s">
        <v>1951</v>
      </c>
      <c r="AI14">
        <v>5.0999999999999996</v>
      </c>
      <c r="AJ14" t="s">
        <v>3917</v>
      </c>
      <c r="AK14" s="3">
        <v>0</v>
      </c>
      <c r="AL14" t="s">
        <v>65</v>
      </c>
      <c r="AM14" t="s">
        <v>65</v>
      </c>
      <c r="AN14" t="s">
        <v>65</v>
      </c>
      <c r="AO14" t="s">
        <v>65</v>
      </c>
      <c r="AP14" t="s">
        <v>66</v>
      </c>
      <c r="AQ14" t="s">
        <v>66</v>
      </c>
      <c r="AR14" t="s">
        <v>67</v>
      </c>
      <c r="AS14" t="s">
        <v>65</v>
      </c>
    </row>
    <row r="15" spans="1:46" x14ac:dyDescent="0.3">
      <c r="A15" t="s">
        <v>3916</v>
      </c>
      <c r="B15" t="s">
        <v>47</v>
      </c>
      <c r="C15">
        <v>1080</v>
      </c>
      <c r="D15">
        <v>2004</v>
      </c>
      <c r="E15" t="s">
        <v>48</v>
      </c>
      <c r="F15" t="s">
        <v>49</v>
      </c>
      <c r="G15" t="s">
        <v>1483</v>
      </c>
      <c r="H15" t="s">
        <v>3145</v>
      </c>
      <c r="I15" t="s">
        <v>52</v>
      </c>
      <c r="J15" t="s">
        <v>53</v>
      </c>
      <c r="K15" t="s">
        <v>54</v>
      </c>
      <c r="L15" t="s">
        <v>55</v>
      </c>
      <c r="M15" t="s">
        <v>55</v>
      </c>
      <c r="N15" t="s">
        <v>55</v>
      </c>
      <c r="O15" t="s">
        <v>56</v>
      </c>
      <c r="P15" t="s">
        <v>57</v>
      </c>
      <c r="Q15" t="s">
        <v>56</v>
      </c>
      <c r="R15">
        <v>338</v>
      </c>
      <c r="S15" t="s">
        <v>3915</v>
      </c>
      <c r="T15">
        <v>25</v>
      </c>
      <c r="U15" t="s">
        <v>3915</v>
      </c>
      <c r="V15">
        <v>25</v>
      </c>
      <c r="W15" t="s">
        <v>3915</v>
      </c>
      <c r="X15">
        <v>25</v>
      </c>
      <c r="Y15">
        <v>25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3914</v>
      </c>
      <c r="AF15" t="s">
        <v>61</v>
      </c>
      <c r="AG15" t="s">
        <v>3913</v>
      </c>
      <c r="AH15" t="s">
        <v>3235</v>
      </c>
      <c r="AI15">
        <v>10.81</v>
      </c>
      <c r="AJ15" t="s">
        <v>3912</v>
      </c>
      <c r="AK15" s="3">
        <v>0</v>
      </c>
      <c r="AL15" t="s">
        <v>65</v>
      </c>
      <c r="AM15" t="s">
        <v>65</v>
      </c>
      <c r="AN15" t="s">
        <v>65</v>
      </c>
      <c r="AO15" t="s">
        <v>65</v>
      </c>
      <c r="AP15" t="s">
        <v>66</v>
      </c>
      <c r="AQ15" t="s">
        <v>66</v>
      </c>
      <c r="AR15" t="s">
        <v>67</v>
      </c>
      <c r="AS15" t="s">
        <v>65</v>
      </c>
    </row>
    <row r="16" spans="1:46" x14ac:dyDescent="0.3">
      <c r="A16" t="s">
        <v>3911</v>
      </c>
      <c r="B16" t="s">
        <v>47</v>
      </c>
      <c r="C16">
        <v>1080</v>
      </c>
      <c r="D16">
        <v>2004</v>
      </c>
      <c r="E16" t="s">
        <v>48</v>
      </c>
      <c r="F16" t="s">
        <v>49</v>
      </c>
      <c r="G16" t="s">
        <v>1483</v>
      </c>
      <c r="H16" t="s">
        <v>3145</v>
      </c>
      <c r="I16" t="s">
        <v>52</v>
      </c>
      <c r="J16" t="s">
        <v>53</v>
      </c>
      <c r="K16" t="s">
        <v>54</v>
      </c>
      <c r="L16" t="s">
        <v>55</v>
      </c>
      <c r="M16" t="s">
        <v>55</v>
      </c>
      <c r="N16" t="s">
        <v>55</v>
      </c>
      <c r="O16" t="s">
        <v>56</v>
      </c>
      <c r="P16" t="s">
        <v>57</v>
      </c>
      <c r="Q16" t="s">
        <v>56</v>
      </c>
      <c r="R16">
        <v>212</v>
      </c>
      <c r="S16" t="s">
        <v>967</v>
      </c>
      <c r="T16">
        <v>30</v>
      </c>
      <c r="U16" t="s">
        <v>1553</v>
      </c>
      <c r="V16">
        <v>30</v>
      </c>
      <c r="W16" t="s">
        <v>1553</v>
      </c>
      <c r="X16">
        <v>30</v>
      </c>
      <c r="Y16">
        <v>29</v>
      </c>
      <c r="Z16">
        <v>1</v>
      </c>
      <c r="AA16">
        <v>0</v>
      </c>
      <c r="AB16">
        <v>0</v>
      </c>
      <c r="AC16">
        <v>0</v>
      </c>
      <c r="AD16">
        <v>0</v>
      </c>
      <c r="AE16" t="s">
        <v>3910</v>
      </c>
      <c r="AF16" t="s">
        <v>61</v>
      </c>
      <c r="AG16" t="s">
        <v>3190</v>
      </c>
      <c r="AH16" t="s">
        <v>3189</v>
      </c>
      <c r="AI16">
        <v>8.17</v>
      </c>
      <c r="AJ16" t="s">
        <v>1919</v>
      </c>
      <c r="AK16" s="3">
        <v>3.3300000000000003E-2</v>
      </c>
      <c r="AL16" t="s">
        <v>65</v>
      </c>
      <c r="AM16" t="s">
        <v>203</v>
      </c>
      <c r="AN16" t="s">
        <v>65</v>
      </c>
      <c r="AO16" t="s">
        <v>65</v>
      </c>
      <c r="AP16" t="s">
        <v>66</v>
      </c>
      <c r="AQ16" t="s">
        <v>179</v>
      </c>
      <c r="AR16" t="s">
        <v>204</v>
      </c>
      <c r="AS16" t="s">
        <v>203</v>
      </c>
    </row>
    <row r="17" spans="1:45" x14ac:dyDescent="0.3">
      <c r="A17" t="s">
        <v>3909</v>
      </c>
      <c r="B17" t="s">
        <v>47</v>
      </c>
      <c r="C17">
        <v>1080</v>
      </c>
      <c r="D17">
        <v>2004</v>
      </c>
      <c r="E17" t="s">
        <v>48</v>
      </c>
      <c r="F17" t="s">
        <v>49</v>
      </c>
      <c r="G17" t="s">
        <v>1483</v>
      </c>
      <c r="H17" t="s">
        <v>3145</v>
      </c>
      <c r="I17" t="s">
        <v>52</v>
      </c>
      <c r="J17" t="s">
        <v>53</v>
      </c>
      <c r="K17" t="s">
        <v>54</v>
      </c>
      <c r="L17" t="s">
        <v>55</v>
      </c>
      <c r="M17" t="s">
        <v>55</v>
      </c>
      <c r="N17" t="s">
        <v>55</v>
      </c>
      <c r="O17" t="s">
        <v>56</v>
      </c>
      <c r="P17" t="s">
        <v>57</v>
      </c>
      <c r="Q17" t="s">
        <v>56</v>
      </c>
      <c r="R17">
        <v>324</v>
      </c>
      <c r="S17" t="s">
        <v>1823</v>
      </c>
      <c r="T17">
        <v>25</v>
      </c>
      <c r="U17" t="s">
        <v>1823</v>
      </c>
      <c r="V17">
        <v>25</v>
      </c>
      <c r="W17" t="s">
        <v>1823</v>
      </c>
      <c r="X17">
        <v>25</v>
      </c>
      <c r="Y17">
        <v>25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3908</v>
      </c>
      <c r="AF17" t="s">
        <v>61</v>
      </c>
      <c r="AG17" t="s">
        <v>3907</v>
      </c>
      <c r="AH17" t="s">
        <v>3056</v>
      </c>
      <c r="AI17">
        <v>11</v>
      </c>
      <c r="AJ17" t="s">
        <v>3906</v>
      </c>
      <c r="AK17" s="3">
        <v>0</v>
      </c>
      <c r="AL17" t="s">
        <v>65</v>
      </c>
      <c r="AM17" t="s">
        <v>65</v>
      </c>
      <c r="AN17" t="s">
        <v>65</v>
      </c>
      <c r="AO17" t="s">
        <v>65</v>
      </c>
      <c r="AP17" t="s">
        <v>66</v>
      </c>
      <c r="AQ17" t="s">
        <v>66</v>
      </c>
      <c r="AR17" t="s">
        <v>67</v>
      </c>
      <c r="AS17" t="s">
        <v>65</v>
      </c>
    </row>
    <row r="18" spans="1:45" x14ac:dyDescent="0.3">
      <c r="A18" t="s">
        <v>3905</v>
      </c>
      <c r="B18" t="s">
        <v>47</v>
      </c>
      <c r="C18">
        <v>1080</v>
      </c>
      <c r="D18">
        <v>2004</v>
      </c>
      <c r="E18" t="s">
        <v>48</v>
      </c>
      <c r="F18" t="s">
        <v>49</v>
      </c>
      <c r="G18" t="s">
        <v>1483</v>
      </c>
      <c r="H18" t="s">
        <v>3145</v>
      </c>
      <c r="I18" t="s">
        <v>52</v>
      </c>
      <c r="J18" t="s">
        <v>53</v>
      </c>
      <c r="K18" t="s">
        <v>54</v>
      </c>
      <c r="L18" t="s">
        <v>55</v>
      </c>
      <c r="M18" t="s">
        <v>55</v>
      </c>
      <c r="N18" t="s">
        <v>55</v>
      </c>
      <c r="O18" t="s">
        <v>56</v>
      </c>
      <c r="P18" t="s">
        <v>57</v>
      </c>
      <c r="Q18" t="s">
        <v>56</v>
      </c>
      <c r="R18">
        <v>182</v>
      </c>
      <c r="S18" t="s">
        <v>2061</v>
      </c>
      <c r="T18">
        <v>21</v>
      </c>
      <c r="U18" t="s">
        <v>2061</v>
      </c>
      <c r="V18">
        <v>21</v>
      </c>
      <c r="W18" t="s">
        <v>2061</v>
      </c>
      <c r="X18">
        <v>21</v>
      </c>
      <c r="Y18">
        <v>21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3293</v>
      </c>
      <c r="AF18" t="s">
        <v>61</v>
      </c>
      <c r="AG18" t="s">
        <v>3904</v>
      </c>
      <c r="AH18" t="s">
        <v>2782</v>
      </c>
      <c r="AI18">
        <v>8.34</v>
      </c>
      <c r="AJ18" t="s">
        <v>3903</v>
      </c>
      <c r="AK18" s="3">
        <v>0</v>
      </c>
      <c r="AL18" t="s">
        <v>65</v>
      </c>
      <c r="AM18" t="s">
        <v>65</v>
      </c>
      <c r="AN18" t="s">
        <v>65</v>
      </c>
      <c r="AO18" t="s">
        <v>65</v>
      </c>
      <c r="AP18" t="s">
        <v>66</v>
      </c>
      <c r="AQ18" t="s">
        <v>66</v>
      </c>
      <c r="AR18" t="s">
        <v>67</v>
      </c>
      <c r="AS18" t="s">
        <v>65</v>
      </c>
    </row>
    <row r="19" spans="1:45" x14ac:dyDescent="0.3">
      <c r="A19" t="s">
        <v>3902</v>
      </c>
      <c r="B19" t="s">
        <v>47</v>
      </c>
      <c r="C19">
        <v>1080</v>
      </c>
      <c r="D19">
        <v>2004</v>
      </c>
      <c r="E19" t="s">
        <v>48</v>
      </c>
      <c r="F19" t="s">
        <v>49</v>
      </c>
      <c r="G19" t="s">
        <v>1483</v>
      </c>
      <c r="H19" t="s">
        <v>3145</v>
      </c>
      <c r="I19" t="s">
        <v>52</v>
      </c>
      <c r="J19" t="s">
        <v>53</v>
      </c>
      <c r="K19" t="s">
        <v>54</v>
      </c>
      <c r="L19" t="s">
        <v>55</v>
      </c>
      <c r="M19" t="s">
        <v>55</v>
      </c>
      <c r="N19" t="s">
        <v>55</v>
      </c>
      <c r="O19" t="s">
        <v>56</v>
      </c>
      <c r="P19" t="s">
        <v>57</v>
      </c>
      <c r="Q19" t="s">
        <v>56</v>
      </c>
      <c r="R19">
        <v>148</v>
      </c>
      <c r="S19" t="s">
        <v>2465</v>
      </c>
      <c r="T19">
        <v>23</v>
      </c>
      <c r="U19" t="s">
        <v>3901</v>
      </c>
      <c r="V19">
        <v>23</v>
      </c>
      <c r="W19" t="s">
        <v>3901</v>
      </c>
      <c r="X19">
        <v>23</v>
      </c>
      <c r="Y19">
        <v>22</v>
      </c>
      <c r="Z19">
        <v>1</v>
      </c>
      <c r="AA19">
        <v>0</v>
      </c>
      <c r="AB19">
        <v>0</v>
      </c>
      <c r="AC19">
        <v>0</v>
      </c>
      <c r="AD19">
        <v>0</v>
      </c>
      <c r="AE19" t="s">
        <v>3251</v>
      </c>
      <c r="AF19" t="s">
        <v>61</v>
      </c>
      <c r="AG19" t="s">
        <v>3900</v>
      </c>
      <c r="AH19" t="s">
        <v>2662</v>
      </c>
      <c r="AI19">
        <v>10.02</v>
      </c>
      <c r="AJ19" t="s">
        <v>2715</v>
      </c>
      <c r="AK19" s="3">
        <v>4.3499999999999997E-2</v>
      </c>
      <c r="AL19" t="s">
        <v>65</v>
      </c>
      <c r="AM19" t="s">
        <v>108</v>
      </c>
      <c r="AN19" t="s">
        <v>65</v>
      </c>
      <c r="AO19" t="s">
        <v>65</v>
      </c>
      <c r="AP19" t="s">
        <v>66</v>
      </c>
      <c r="AQ19" t="s">
        <v>179</v>
      </c>
      <c r="AR19" t="s">
        <v>1126</v>
      </c>
      <c r="AS19" t="s">
        <v>108</v>
      </c>
    </row>
    <row r="20" spans="1:45" x14ac:dyDescent="0.3">
      <c r="A20" t="s">
        <v>3899</v>
      </c>
      <c r="B20" t="s">
        <v>47</v>
      </c>
      <c r="C20">
        <v>1080</v>
      </c>
      <c r="D20">
        <v>2004</v>
      </c>
      <c r="E20" t="s">
        <v>48</v>
      </c>
      <c r="F20" t="s">
        <v>49</v>
      </c>
      <c r="G20" t="s">
        <v>1483</v>
      </c>
      <c r="H20" t="s">
        <v>3145</v>
      </c>
      <c r="I20" t="s">
        <v>52</v>
      </c>
      <c r="J20" t="s">
        <v>53</v>
      </c>
      <c r="K20" t="s">
        <v>54</v>
      </c>
      <c r="L20" t="s">
        <v>55</v>
      </c>
      <c r="M20" t="s">
        <v>55</v>
      </c>
      <c r="N20" t="s">
        <v>55</v>
      </c>
      <c r="O20" t="s">
        <v>56</v>
      </c>
      <c r="P20" t="s">
        <v>57</v>
      </c>
      <c r="Q20" t="s">
        <v>56</v>
      </c>
      <c r="R20">
        <v>104</v>
      </c>
      <c r="S20" t="s">
        <v>2943</v>
      </c>
      <c r="T20">
        <v>31</v>
      </c>
      <c r="U20" t="s">
        <v>2943</v>
      </c>
      <c r="V20">
        <v>31</v>
      </c>
      <c r="W20" t="s">
        <v>2943</v>
      </c>
      <c r="X20">
        <v>31</v>
      </c>
      <c r="Y20">
        <v>31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3898</v>
      </c>
      <c r="AF20" t="s">
        <v>61</v>
      </c>
      <c r="AG20" t="s">
        <v>3897</v>
      </c>
      <c r="AH20" t="s">
        <v>3221</v>
      </c>
      <c r="AI20">
        <v>10.46</v>
      </c>
      <c r="AJ20" t="s">
        <v>3807</v>
      </c>
      <c r="AK20" s="3">
        <v>0</v>
      </c>
      <c r="AL20" t="s">
        <v>65</v>
      </c>
      <c r="AM20" t="s">
        <v>65</v>
      </c>
      <c r="AN20" t="s">
        <v>65</v>
      </c>
      <c r="AO20" t="s">
        <v>65</v>
      </c>
      <c r="AP20" t="s">
        <v>66</v>
      </c>
      <c r="AQ20" t="s">
        <v>66</v>
      </c>
      <c r="AR20" t="s">
        <v>67</v>
      </c>
      <c r="AS20" t="s">
        <v>65</v>
      </c>
    </row>
    <row r="21" spans="1:45" x14ac:dyDescent="0.3">
      <c r="A21" t="s">
        <v>3896</v>
      </c>
      <c r="B21" t="s">
        <v>47</v>
      </c>
      <c r="C21">
        <v>1080</v>
      </c>
      <c r="D21">
        <v>2004</v>
      </c>
      <c r="E21" t="s">
        <v>48</v>
      </c>
      <c r="F21" t="s">
        <v>49</v>
      </c>
      <c r="G21" t="s">
        <v>1483</v>
      </c>
      <c r="H21" t="s">
        <v>3145</v>
      </c>
      <c r="I21" t="s">
        <v>52</v>
      </c>
      <c r="J21" t="s">
        <v>53</v>
      </c>
      <c r="K21" t="s">
        <v>54</v>
      </c>
      <c r="L21" t="s">
        <v>55</v>
      </c>
      <c r="M21" t="s">
        <v>55</v>
      </c>
      <c r="N21" t="s">
        <v>55</v>
      </c>
      <c r="O21" t="s">
        <v>56</v>
      </c>
      <c r="P21" t="s">
        <v>57</v>
      </c>
      <c r="Q21" t="s">
        <v>56</v>
      </c>
      <c r="R21">
        <v>390</v>
      </c>
      <c r="S21" t="s">
        <v>3895</v>
      </c>
      <c r="T21">
        <v>36</v>
      </c>
      <c r="U21" t="s">
        <v>3894</v>
      </c>
      <c r="V21">
        <v>36</v>
      </c>
      <c r="W21" t="s">
        <v>3894</v>
      </c>
      <c r="X21">
        <v>36</v>
      </c>
      <c r="Y21">
        <v>34</v>
      </c>
      <c r="Z21">
        <v>2</v>
      </c>
      <c r="AA21">
        <v>0</v>
      </c>
      <c r="AB21">
        <v>0</v>
      </c>
      <c r="AC21">
        <v>0</v>
      </c>
      <c r="AD21">
        <v>0</v>
      </c>
      <c r="AE21" t="s">
        <v>3893</v>
      </c>
      <c r="AF21" t="s">
        <v>61</v>
      </c>
      <c r="AG21" t="s">
        <v>3892</v>
      </c>
      <c r="AH21" t="s">
        <v>2861</v>
      </c>
      <c r="AI21">
        <v>7.02</v>
      </c>
      <c r="AJ21" t="s">
        <v>3891</v>
      </c>
      <c r="AK21" s="3">
        <v>5.5599999999999997E-2</v>
      </c>
      <c r="AL21" t="s">
        <v>65</v>
      </c>
      <c r="AM21" t="s">
        <v>727</v>
      </c>
      <c r="AN21" t="s">
        <v>65</v>
      </c>
      <c r="AO21" t="s">
        <v>65</v>
      </c>
      <c r="AP21" t="s">
        <v>66</v>
      </c>
      <c r="AQ21" t="s">
        <v>179</v>
      </c>
      <c r="AR21" t="s">
        <v>3545</v>
      </c>
      <c r="AS21" t="s">
        <v>727</v>
      </c>
    </row>
    <row r="22" spans="1:45" x14ac:dyDescent="0.3">
      <c r="A22" t="s">
        <v>3890</v>
      </c>
      <c r="B22" t="s">
        <v>47</v>
      </c>
      <c r="C22">
        <v>1080</v>
      </c>
      <c r="D22">
        <v>2004</v>
      </c>
      <c r="E22" t="s">
        <v>48</v>
      </c>
      <c r="F22" t="s">
        <v>49</v>
      </c>
      <c r="G22" t="s">
        <v>1483</v>
      </c>
      <c r="H22" t="s">
        <v>3786</v>
      </c>
      <c r="I22" t="s">
        <v>52</v>
      </c>
      <c r="J22" t="s">
        <v>53</v>
      </c>
      <c r="K22" t="s">
        <v>54</v>
      </c>
      <c r="L22" t="s">
        <v>55</v>
      </c>
      <c r="M22" t="s">
        <v>55</v>
      </c>
      <c r="N22" t="s">
        <v>55</v>
      </c>
      <c r="O22" t="s">
        <v>256</v>
      </c>
      <c r="P22" t="s">
        <v>57</v>
      </c>
      <c r="Q22" t="s">
        <v>256</v>
      </c>
      <c r="R22">
        <v>33</v>
      </c>
      <c r="S22" t="s">
        <v>3889</v>
      </c>
      <c r="T22">
        <v>19</v>
      </c>
      <c r="U22" t="s">
        <v>3889</v>
      </c>
      <c r="V22">
        <v>19</v>
      </c>
      <c r="W22" t="s">
        <v>3889</v>
      </c>
      <c r="X22">
        <v>19</v>
      </c>
      <c r="Y22">
        <v>19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3888</v>
      </c>
      <c r="AF22" t="s">
        <v>61</v>
      </c>
      <c r="AG22" t="s">
        <v>3887</v>
      </c>
      <c r="AH22" t="s">
        <v>293</v>
      </c>
      <c r="AI22">
        <v>9.94</v>
      </c>
      <c r="AJ22" t="s">
        <v>3886</v>
      </c>
      <c r="AK22" s="3">
        <v>0</v>
      </c>
      <c r="AL22" t="s">
        <v>65</v>
      </c>
      <c r="AM22" t="s">
        <v>65</v>
      </c>
      <c r="AN22" t="s">
        <v>65</v>
      </c>
      <c r="AO22" t="s">
        <v>65</v>
      </c>
      <c r="AP22" t="s">
        <v>66</v>
      </c>
      <c r="AQ22" t="s">
        <v>66</v>
      </c>
      <c r="AR22" t="s">
        <v>67</v>
      </c>
      <c r="AS22" t="s">
        <v>65</v>
      </c>
    </row>
    <row r="23" spans="1:45" x14ac:dyDescent="0.3">
      <c r="A23" t="s">
        <v>3885</v>
      </c>
      <c r="B23" t="s">
        <v>47</v>
      </c>
      <c r="C23">
        <v>1080</v>
      </c>
      <c r="D23">
        <v>2004</v>
      </c>
      <c r="E23" t="s">
        <v>48</v>
      </c>
      <c r="F23" t="s">
        <v>49</v>
      </c>
      <c r="G23" t="s">
        <v>1483</v>
      </c>
      <c r="H23" t="s">
        <v>3786</v>
      </c>
      <c r="I23" t="s">
        <v>52</v>
      </c>
      <c r="J23" t="s">
        <v>53</v>
      </c>
      <c r="K23" t="s">
        <v>54</v>
      </c>
      <c r="L23" t="s">
        <v>55</v>
      </c>
      <c r="M23" t="s">
        <v>55</v>
      </c>
      <c r="N23" t="s">
        <v>55</v>
      </c>
      <c r="O23" t="s">
        <v>256</v>
      </c>
      <c r="P23" t="s">
        <v>57</v>
      </c>
      <c r="Q23" t="s">
        <v>256</v>
      </c>
      <c r="R23">
        <v>420</v>
      </c>
      <c r="S23" t="s">
        <v>1440</v>
      </c>
      <c r="T23">
        <v>30</v>
      </c>
      <c r="U23" t="s">
        <v>3884</v>
      </c>
      <c r="V23">
        <v>31</v>
      </c>
      <c r="W23" t="s">
        <v>3883</v>
      </c>
      <c r="X23">
        <v>37</v>
      </c>
      <c r="Y23">
        <v>30</v>
      </c>
      <c r="Z23">
        <v>1</v>
      </c>
      <c r="AA23">
        <v>3</v>
      </c>
      <c r="AB23">
        <v>3</v>
      </c>
      <c r="AC23">
        <v>1</v>
      </c>
      <c r="AD23">
        <v>2</v>
      </c>
      <c r="AE23" t="s">
        <v>3882</v>
      </c>
      <c r="AF23" t="s">
        <v>1197</v>
      </c>
      <c r="AG23" t="s">
        <v>3881</v>
      </c>
      <c r="AH23" t="s">
        <v>1967</v>
      </c>
      <c r="AI23">
        <v>7.6</v>
      </c>
      <c r="AJ23" t="s">
        <v>3880</v>
      </c>
      <c r="AK23" s="3">
        <v>0.1176</v>
      </c>
      <c r="AL23" t="s">
        <v>1199</v>
      </c>
      <c r="AM23" t="s">
        <v>292</v>
      </c>
      <c r="AN23" t="s">
        <v>292</v>
      </c>
      <c r="AO23" t="s">
        <v>718</v>
      </c>
      <c r="AP23" t="s">
        <v>61</v>
      </c>
      <c r="AQ23" t="s">
        <v>1108</v>
      </c>
      <c r="AR23" t="s">
        <v>3879</v>
      </c>
      <c r="AS23" t="s">
        <v>346</v>
      </c>
    </row>
    <row r="24" spans="1:45" x14ac:dyDescent="0.3">
      <c r="A24" t="s">
        <v>3878</v>
      </c>
      <c r="B24" t="s">
        <v>47</v>
      </c>
      <c r="C24">
        <v>1080</v>
      </c>
      <c r="D24">
        <v>2004</v>
      </c>
      <c r="E24" t="s">
        <v>48</v>
      </c>
      <c r="F24" t="s">
        <v>49</v>
      </c>
      <c r="G24" t="s">
        <v>1483</v>
      </c>
      <c r="H24" t="s">
        <v>3786</v>
      </c>
      <c r="I24" t="s">
        <v>52</v>
      </c>
      <c r="J24" t="s">
        <v>53</v>
      </c>
      <c r="K24" t="s">
        <v>54</v>
      </c>
      <c r="L24" t="s">
        <v>55</v>
      </c>
      <c r="M24" t="s">
        <v>55</v>
      </c>
      <c r="N24" t="s">
        <v>55</v>
      </c>
      <c r="O24" t="s">
        <v>256</v>
      </c>
      <c r="P24" t="s">
        <v>57</v>
      </c>
      <c r="Q24" t="s">
        <v>256</v>
      </c>
      <c r="R24">
        <v>95</v>
      </c>
      <c r="S24" t="s">
        <v>3877</v>
      </c>
      <c r="T24">
        <v>26</v>
      </c>
      <c r="U24" t="s">
        <v>3877</v>
      </c>
      <c r="V24">
        <v>26</v>
      </c>
      <c r="W24" t="s">
        <v>3876</v>
      </c>
      <c r="X24">
        <v>28</v>
      </c>
      <c r="Y24">
        <v>26</v>
      </c>
      <c r="Z24">
        <v>0</v>
      </c>
      <c r="AA24">
        <v>1</v>
      </c>
      <c r="AB24">
        <v>1</v>
      </c>
      <c r="AC24">
        <v>0</v>
      </c>
      <c r="AD24">
        <v>1</v>
      </c>
      <c r="AE24" t="s">
        <v>3875</v>
      </c>
      <c r="AF24" t="s">
        <v>583</v>
      </c>
      <c r="AG24" t="s">
        <v>2777</v>
      </c>
      <c r="AH24" t="s">
        <v>3555</v>
      </c>
      <c r="AI24">
        <v>13.16</v>
      </c>
      <c r="AJ24" t="s">
        <v>1281</v>
      </c>
      <c r="AK24" s="3">
        <v>3.6999999999999998E-2</v>
      </c>
      <c r="AL24" t="s">
        <v>221</v>
      </c>
      <c r="AM24" t="s">
        <v>65</v>
      </c>
      <c r="AN24" t="s">
        <v>65</v>
      </c>
      <c r="AO24" t="s">
        <v>221</v>
      </c>
      <c r="AP24" t="s">
        <v>61</v>
      </c>
      <c r="AQ24" t="s">
        <v>77</v>
      </c>
      <c r="AR24" t="s">
        <v>243</v>
      </c>
      <c r="AS24" t="s">
        <v>156</v>
      </c>
    </row>
    <row r="25" spans="1:45" x14ac:dyDescent="0.3">
      <c r="A25" t="s">
        <v>3874</v>
      </c>
      <c r="B25" t="s">
        <v>47</v>
      </c>
      <c r="C25">
        <v>1080</v>
      </c>
      <c r="D25">
        <v>2004</v>
      </c>
      <c r="E25" t="s">
        <v>48</v>
      </c>
      <c r="F25" t="s">
        <v>49</v>
      </c>
      <c r="G25" t="s">
        <v>1483</v>
      </c>
      <c r="H25" t="s">
        <v>3786</v>
      </c>
      <c r="I25" t="s">
        <v>52</v>
      </c>
      <c r="J25" t="s">
        <v>53</v>
      </c>
      <c r="K25" t="s">
        <v>54</v>
      </c>
      <c r="L25" t="s">
        <v>55</v>
      </c>
      <c r="M25" t="s">
        <v>55</v>
      </c>
      <c r="N25" t="s">
        <v>55</v>
      </c>
      <c r="O25" t="s">
        <v>256</v>
      </c>
      <c r="P25" t="s">
        <v>57</v>
      </c>
      <c r="Q25" t="s">
        <v>256</v>
      </c>
      <c r="R25">
        <v>315</v>
      </c>
      <c r="S25" t="s">
        <v>2404</v>
      </c>
      <c r="T25">
        <v>32</v>
      </c>
      <c r="U25" t="s">
        <v>3873</v>
      </c>
      <c r="V25">
        <v>31</v>
      </c>
      <c r="W25" t="s">
        <v>3872</v>
      </c>
      <c r="X25">
        <v>33</v>
      </c>
      <c r="Y25">
        <v>31</v>
      </c>
      <c r="Z25">
        <v>1</v>
      </c>
      <c r="AA25">
        <v>1</v>
      </c>
      <c r="AB25">
        <v>1</v>
      </c>
      <c r="AC25">
        <v>0</v>
      </c>
      <c r="AD25">
        <v>1</v>
      </c>
      <c r="AE25" t="s">
        <v>3871</v>
      </c>
      <c r="AF25" t="s">
        <v>2551</v>
      </c>
      <c r="AG25" t="s">
        <v>3870</v>
      </c>
      <c r="AH25" t="s">
        <v>1108</v>
      </c>
      <c r="AI25">
        <v>9.0299999999999994</v>
      </c>
      <c r="AJ25" t="s">
        <v>3869</v>
      </c>
      <c r="AK25" s="3">
        <v>6.0600000000000001E-2</v>
      </c>
      <c r="AL25" t="s">
        <v>438</v>
      </c>
      <c r="AM25" t="s">
        <v>438</v>
      </c>
      <c r="AN25" t="s">
        <v>65</v>
      </c>
      <c r="AO25" t="s">
        <v>438</v>
      </c>
      <c r="AP25" t="s">
        <v>61</v>
      </c>
      <c r="AQ25" t="s">
        <v>109</v>
      </c>
      <c r="AR25" t="s">
        <v>3868</v>
      </c>
      <c r="AS25" t="s">
        <v>1199</v>
      </c>
    </row>
    <row r="26" spans="1:45" x14ac:dyDescent="0.3">
      <c r="A26" t="s">
        <v>3867</v>
      </c>
      <c r="B26" t="s">
        <v>47</v>
      </c>
      <c r="C26">
        <v>1080</v>
      </c>
      <c r="D26">
        <v>2004</v>
      </c>
      <c r="E26" t="s">
        <v>48</v>
      </c>
      <c r="F26" t="s">
        <v>49</v>
      </c>
      <c r="G26" t="s">
        <v>1483</v>
      </c>
      <c r="H26" t="s">
        <v>3786</v>
      </c>
      <c r="I26" t="s">
        <v>52</v>
      </c>
      <c r="J26" t="s">
        <v>53</v>
      </c>
      <c r="K26" t="s">
        <v>54</v>
      </c>
      <c r="L26" t="s">
        <v>55</v>
      </c>
      <c r="M26" t="s">
        <v>55</v>
      </c>
      <c r="N26" t="s">
        <v>55</v>
      </c>
      <c r="O26" t="s">
        <v>256</v>
      </c>
      <c r="P26" t="s">
        <v>57</v>
      </c>
      <c r="Q26" t="s">
        <v>256</v>
      </c>
      <c r="R26">
        <v>414</v>
      </c>
      <c r="S26" t="s">
        <v>1306</v>
      </c>
      <c r="T26">
        <v>33</v>
      </c>
      <c r="U26" t="s">
        <v>3866</v>
      </c>
      <c r="V26">
        <v>33</v>
      </c>
      <c r="W26" t="s">
        <v>3865</v>
      </c>
      <c r="X26">
        <v>37</v>
      </c>
      <c r="Y26">
        <v>32</v>
      </c>
      <c r="Z26">
        <v>1</v>
      </c>
      <c r="AA26">
        <v>2</v>
      </c>
      <c r="AB26">
        <v>2</v>
      </c>
      <c r="AC26">
        <v>0</v>
      </c>
      <c r="AD26">
        <v>2</v>
      </c>
      <c r="AE26" t="s">
        <v>3864</v>
      </c>
      <c r="AF26" t="s">
        <v>3863</v>
      </c>
      <c r="AG26" t="s">
        <v>3862</v>
      </c>
      <c r="AH26" t="s">
        <v>3003</v>
      </c>
      <c r="AI26">
        <v>9.27</v>
      </c>
      <c r="AJ26" t="s">
        <v>3861</v>
      </c>
      <c r="AK26" s="3">
        <v>8.5699999999999998E-2</v>
      </c>
      <c r="AL26" t="s">
        <v>314</v>
      </c>
      <c r="AM26" t="s">
        <v>449</v>
      </c>
      <c r="AN26" t="s">
        <v>65</v>
      </c>
      <c r="AO26" t="s">
        <v>314</v>
      </c>
      <c r="AP26" t="s">
        <v>61</v>
      </c>
      <c r="AQ26" t="s">
        <v>519</v>
      </c>
      <c r="AR26" t="s">
        <v>3589</v>
      </c>
      <c r="AS26" t="s">
        <v>3588</v>
      </c>
    </row>
    <row r="27" spans="1:45" x14ac:dyDescent="0.3">
      <c r="A27" t="s">
        <v>3860</v>
      </c>
      <c r="B27" t="s">
        <v>47</v>
      </c>
      <c r="C27">
        <v>1080</v>
      </c>
      <c r="D27">
        <v>2004</v>
      </c>
      <c r="E27" t="s">
        <v>48</v>
      </c>
      <c r="F27" t="s">
        <v>49</v>
      </c>
      <c r="G27" t="s">
        <v>1483</v>
      </c>
      <c r="H27" t="s">
        <v>3786</v>
      </c>
      <c r="I27" t="s">
        <v>52</v>
      </c>
      <c r="J27" t="s">
        <v>53</v>
      </c>
      <c r="K27" t="s">
        <v>54</v>
      </c>
      <c r="L27" t="s">
        <v>55</v>
      </c>
      <c r="M27" t="s">
        <v>55</v>
      </c>
      <c r="N27" t="s">
        <v>55</v>
      </c>
      <c r="O27" t="s">
        <v>256</v>
      </c>
      <c r="P27" t="s">
        <v>57</v>
      </c>
      <c r="Q27" t="s">
        <v>256</v>
      </c>
      <c r="R27">
        <v>151</v>
      </c>
      <c r="S27" t="s">
        <v>1752</v>
      </c>
      <c r="T27">
        <v>25</v>
      </c>
      <c r="U27" t="s">
        <v>1752</v>
      </c>
      <c r="V27">
        <v>25</v>
      </c>
      <c r="W27" t="s">
        <v>3859</v>
      </c>
      <c r="X27">
        <v>27</v>
      </c>
      <c r="Y27">
        <v>25</v>
      </c>
      <c r="Z27">
        <v>0</v>
      </c>
      <c r="AA27">
        <v>1</v>
      </c>
      <c r="AB27">
        <v>1</v>
      </c>
      <c r="AC27">
        <v>0</v>
      </c>
      <c r="AD27">
        <v>1</v>
      </c>
      <c r="AE27" t="s">
        <v>3809</v>
      </c>
      <c r="AF27" t="s">
        <v>163</v>
      </c>
      <c r="AG27" t="s">
        <v>3858</v>
      </c>
      <c r="AH27" t="s">
        <v>3221</v>
      </c>
      <c r="AI27">
        <v>10.46</v>
      </c>
      <c r="AJ27" t="s">
        <v>3807</v>
      </c>
      <c r="AK27" s="3">
        <v>3.85E-2</v>
      </c>
      <c r="AL27" t="s">
        <v>167</v>
      </c>
      <c r="AM27" t="s">
        <v>65</v>
      </c>
      <c r="AN27" t="s">
        <v>65</v>
      </c>
      <c r="AO27" t="s">
        <v>167</v>
      </c>
      <c r="AP27" t="s">
        <v>61</v>
      </c>
      <c r="AQ27" t="s">
        <v>77</v>
      </c>
      <c r="AR27" t="s">
        <v>168</v>
      </c>
      <c r="AS27" t="s">
        <v>169</v>
      </c>
    </row>
    <row r="28" spans="1:45" x14ac:dyDescent="0.3">
      <c r="A28" t="s">
        <v>3857</v>
      </c>
      <c r="B28" t="s">
        <v>47</v>
      </c>
      <c r="C28">
        <v>1080</v>
      </c>
      <c r="D28">
        <v>2004</v>
      </c>
      <c r="E28" t="s">
        <v>48</v>
      </c>
      <c r="F28" t="s">
        <v>49</v>
      </c>
      <c r="G28" t="s">
        <v>1483</v>
      </c>
      <c r="H28" t="s">
        <v>3786</v>
      </c>
      <c r="I28" t="s">
        <v>52</v>
      </c>
      <c r="J28" t="s">
        <v>53</v>
      </c>
      <c r="K28" t="s">
        <v>54</v>
      </c>
      <c r="L28" t="s">
        <v>55</v>
      </c>
      <c r="M28" t="s">
        <v>55</v>
      </c>
      <c r="N28" t="s">
        <v>55</v>
      </c>
      <c r="O28" t="s">
        <v>256</v>
      </c>
      <c r="P28" t="s">
        <v>57</v>
      </c>
      <c r="Q28" t="s">
        <v>256</v>
      </c>
      <c r="R28">
        <v>166</v>
      </c>
      <c r="S28" t="s">
        <v>1907</v>
      </c>
      <c r="T28">
        <v>19</v>
      </c>
      <c r="U28" t="s">
        <v>3856</v>
      </c>
      <c r="V28">
        <v>11</v>
      </c>
      <c r="W28" t="s">
        <v>3855</v>
      </c>
      <c r="X28">
        <v>13</v>
      </c>
      <c r="Y28">
        <v>11</v>
      </c>
      <c r="Z28">
        <v>8</v>
      </c>
      <c r="AA28">
        <v>1</v>
      </c>
      <c r="AB28">
        <v>1</v>
      </c>
      <c r="AC28">
        <v>0</v>
      </c>
      <c r="AD28">
        <v>1</v>
      </c>
      <c r="AE28" t="s">
        <v>3854</v>
      </c>
      <c r="AF28" t="s">
        <v>3853</v>
      </c>
      <c r="AG28" t="s">
        <v>3852</v>
      </c>
      <c r="AH28" t="s">
        <v>2573</v>
      </c>
      <c r="AI28">
        <v>13.04</v>
      </c>
      <c r="AJ28" t="s">
        <v>3851</v>
      </c>
      <c r="AK28" s="3">
        <v>0.45</v>
      </c>
      <c r="AL28" t="s">
        <v>1038</v>
      </c>
      <c r="AM28" t="s">
        <v>3054</v>
      </c>
      <c r="AN28" t="s">
        <v>65</v>
      </c>
      <c r="AO28" t="s">
        <v>1038</v>
      </c>
      <c r="AP28" t="s">
        <v>61</v>
      </c>
      <c r="AQ28" t="s">
        <v>3850</v>
      </c>
      <c r="AR28" t="s">
        <v>3849</v>
      </c>
      <c r="AS28" t="s">
        <v>3848</v>
      </c>
    </row>
    <row r="29" spans="1:45" x14ac:dyDescent="0.3">
      <c r="A29" t="s">
        <v>3847</v>
      </c>
      <c r="B29" t="s">
        <v>47</v>
      </c>
      <c r="C29">
        <v>1080</v>
      </c>
      <c r="D29">
        <v>2004</v>
      </c>
      <c r="E29" t="s">
        <v>48</v>
      </c>
      <c r="F29" t="s">
        <v>49</v>
      </c>
      <c r="G29" t="s">
        <v>1483</v>
      </c>
      <c r="H29" t="s">
        <v>3786</v>
      </c>
      <c r="I29" t="s">
        <v>52</v>
      </c>
      <c r="J29" t="s">
        <v>53</v>
      </c>
      <c r="K29" t="s">
        <v>54</v>
      </c>
      <c r="L29" t="s">
        <v>55</v>
      </c>
      <c r="M29" t="s">
        <v>55</v>
      </c>
      <c r="N29" t="s">
        <v>55</v>
      </c>
      <c r="O29" t="s">
        <v>256</v>
      </c>
      <c r="P29" t="s">
        <v>57</v>
      </c>
      <c r="Q29" t="s">
        <v>256</v>
      </c>
      <c r="R29">
        <v>138</v>
      </c>
      <c r="S29" t="s">
        <v>1203</v>
      </c>
      <c r="T29">
        <v>29</v>
      </c>
      <c r="U29" t="s">
        <v>1203</v>
      </c>
      <c r="V29">
        <v>29</v>
      </c>
      <c r="W29" t="s">
        <v>1203</v>
      </c>
      <c r="X29">
        <v>29</v>
      </c>
      <c r="Y29">
        <v>29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3846</v>
      </c>
      <c r="AF29" t="s">
        <v>61</v>
      </c>
      <c r="AG29" t="s">
        <v>3845</v>
      </c>
      <c r="AH29" t="s">
        <v>3056</v>
      </c>
      <c r="AI29">
        <v>11.06</v>
      </c>
      <c r="AJ29" t="s">
        <v>3844</v>
      </c>
      <c r="AK29" s="3">
        <v>0</v>
      </c>
      <c r="AL29" t="s">
        <v>65</v>
      </c>
      <c r="AM29" t="s">
        <v>65</v>
      </c>
      <c r="AN29" t="s">
        <v>65</v>
      </c>
      <c r="AO29" t="s">
        <v>65</v>
      </c>
      <c r="AP29" t="s">
        <v>66</v>
      </c>
      <c r="AQ29" t="s">
        <v>66</v>
      </c>
      <c r="AR29" t="s">
        <v>67</v>
      </c>
      <c r="AS29" t="s">
        <v>65</v>
      </c>
    </row>
    <row r="30" spans="1:45" x14ac:dyDescent="0.3">
      <c r="A30" t="s">
        <v>3843</v>
      </c>
      <c r="B30" t="s">
        <v>47</v>
      </c>
      <c r="C30">
        <v>1080</v>
      </c>
      <c r="D30">
        <v>2004</v>
      </c>
      <c r="E30" t="s">
        <v>48</v>
      </c>
      <c r="F30" t="s">
        <v>49</v>
      </c>
      <c r="G30" t="s">
        <v>1483</v>
      </c>
      <c r="H30" t="s">
        <v>3786</v>
      </c>
      <c r="I30" t="s">
        <v>52</v>
      </c>
      <c r="J30" t="s">
        <v>53</v>
      </c>
      <c r="K30" t="s">
        <v>54</v>
      </c>
      <c r="L30" t="s">
        <v>55</v>
      </c>
      <c r="M30" t="s">
        <v>55</v>
      </c>
      <c r="N30" t="s">
        <v>55</v>
      </c>
      <c r="O30" t="s">
        <v>256</v>
      </c>
      <c r="P30" t="s">
        <v>57</v>
      </c>
      <c r="Q30" t="s">
        <v>256</v>
      </c>
      <c r="R30">
        <v>359</v>
      </c>
      <c r="S30" t="s">
        <v>3842</v>
      </c>
      <c r="T30">
        <v>34</v>
      </c>
      <c r="U30" t="s">
        <v>3841</v>
      </c>
      <c r="V30">
        <v>34</v>
      </c>
      <c r="W30" t="s">
        <v>3840</v>
      </c>
      <c r="X30">
        <v>40</v>
      </c>
      <c r="Y30">
        <v>32</v>
      </c>
      <c r="Z30">
        <v>2</v>
      </c>
      <c r="AA30">
        <v>3</v>
      </c>
      <c r="AB30">
        <v>3</v>
      </c>
      <c r="AC30">
        <v>1</v>
      </c>
      <c r="AD30">
        <v>2</v>
      </c>
      <c r="AE30" t="s">
        <v>3839</v>
      </c>
      <c r="AF30" t="s">
        <v>2323</v>
      </c>
      <c r="AG30" t="s">
        <v>3838</v>
      </c>
      <c r="AH30" t="s">
        <v>3420</v>
      </c>
      <c r="AI30">
        <v>8.76</v>
      </c>
      <c r="AJ30" t="s">
        <v>3837</v>
      </c>
      <c r="AK30" s="3">
        <v>0.1351</v>
      </c>
      <c r="AL30" t="s">
        <v>2322</v>
      </c>
      <c r="AM30" t="s">
        <v>509</v>
      </c>
      <c r="AN30" t="s">
        <v>345</v>
      </c>
      <c r="AO30" t="s">
        <v>509</v>
      </c>
      <c r="AP30" t="s">
        <v>61</v>
      </c>
      <c r="AQ30" t="s">
        <v>2867</v>
      </c>
      <c r="AR30" t="s">
        <v>1175</v>
      </c>
      <c r="AS30" t="s">
        <v>450</v>
      </c>
    </row>
    <row r="31" spans="1:45" x14ac:dyDescent="0.3">
      <c r="A31" t="s">
        <v>3836</v>
      </c>
      <c r="B31" t="s">
        <v>47</v>
      </c>
      <c r="C31">
        <v>1080</v>
      </c>
      <c r="D31">
        <v>2004</v>
      </c>
      <c r="E31" t="s">
        <v>48</v>
      </c>
      <c r="F31" t="s">
        <v>49</v>
      </c>
      <c r="G31" t="s">
        <v>1483</v>
      </c>
      <c r="H31" t="s">
        <v>3786</v>
      </c>
      <c r="I31" t="s">
        <v>52</v>
      </c>
      <c r="J31" t="s">
        <v>53</v>
      </c>
      <c r="K31" t="s">
        <v>54</v>
      </c>
      <c r="L31" t="s">
        <v>55</v>
      </c>
      <c r="M31" t="s">
        <v>55</v>
      </c>
      <c r="N31" t="s">
        <v>55</v>
      </c>
      <c r="O31" t="s">
        <v>256</v>
      </c>
      <c r="P31" t="s">
        <v>57</v>
      </c>
      <c r="Q31" t="s">
        <v>256</v>
      </c>
      <c r="R31">
        <v>254</v>
      </c>
      <c r="S31" t="s">
        <v>3758</v>
      </c>
      <c r="T31">
        <v>31</v>
      </c>
      <c r="U31" t="s">
        <v>3758</v>
      </c>
      <c r="V31">
        <v>31</v>
      </c>
      <c r="W31" t="s">
        <v>3758</v>
      </c>
      <c r="X31">
        <v>31</v>
      </c>
      <c r="Y31">
        <v>31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3835</v>
      </c>
      <c r="AF31" t="s">
        <v>61</v>
      </c>
      <c r="AG31" t="s">
        <v>3834</v>
      </c>
      <c r="AH31" t="s">
        <v>3662</v>
      </c>
      <c r="AI31">
        <v>9.1300000000000008</v>
      </c>
      <c r="AJ31" t="s">
        <v>3833</v>
      </c>
      <c r="AK31" s="3">
        <v>0</v>
      </c>
      <c r="AL31" t="s">
        <v>65</v>
      </c>
      <c r="AM31" t="s">
        <v>65</v>
      </c>
      <c r="AN31" t="s">
        <v>65</v>
      </c>
      <c r="AO31" t="s">
        <v>65</v>
      </c>
      <c r="AP31" t="s">
        <v>66</v>
      </c>
      <c r="AQ31" t="s">
        <v>66</v>
      </c>
      <c r="AR31" t="s">
        <v>67</v>
      </c>
      <c r="AS31" t="s">
        <v>65</v>
      </c>
    </row>
    <row r="32" spans="1:45" x14ac:dyDescent="0.3">
      <c r="A32" t="s">
        <v>3832</v>
      </c>
      <c r="B32" t="s">
        <v>47</v>
      </c>
      <c r="C32">
        <v>1080</v>
      </c>
      <c r="D32">
        <v>2004</v>
      </c>
      <c r="E32" t="s">
        <v>48</v>
      </c>
      <c r="F32" t="s">
        <v>49</v>
      </c>
      <c r="G32" t="s">
        <v>1483</v>
      </c>
      <c r="H32" t="s">
        <v>3786</v>
      </c>
      <c r="I32" t="s">
        <v>52</v>
      </c>
      <c r="J32" t="s">
        <v>53</v>
      </c>
      <c r="K32" t="s">
        <v>54</v>
      </c>
      <c r="L32" t="s">
        <v>55</v>
      </c>
      <c r="M32" t="s">
        <v>55</v>
      </c>
      <c r="N32" t="s">
        <v>55</v>
      </c>
      <c r="O32" t="s">
        <v>256</v>
      </c>
      <c r="P32" t="s">
        <v>57</v>
      </c>
      <c r="Q32" t="s">
        <v>256</v>
      </c>
      <c r="R32">
        <v>167</v>
      </c>
      <c r="S32" t="s">
        <v>1115</v>
      </c>
      <c r="T32">
        <v>23</v>
      </c>
      <c r="U32" t="s">
        <v>3831</v>
      </c>
      <c r="V32">
        <v>25</v>
      </c>
      <c r="W32" t="s">
        <v>3830</v>
      </c>
      <c r="X32">
        <v>27</v>
      </c>
      <c r="Y32">
        <v>23</v>
      </c>
      <c r="Z32">
        <v>2</v>
      </c>
      <c r="AA32">
        <v>1</v>
      </c>
      <c r="AB32">
        <v>1</v>
      </c>
      <c r="AC32">
        <v>0</v>
      </c>
      <c r="AD32">
        <v>1</v>
      </c>
      <c r="AE32" t="s">
        <v>3829</v>
      </c>
      <c r="AF32" t="s">
        <v>163</v>
      </c>
      <c r="AG32" t="s">
        <v>3828</v>
      </c>
      <c r="AH32" t="s">
        <v>2975</v>
      </c>
      <c r="AI32">
        <v>10.7</v>
      </c>
      <c r="AJ32" t="s">
        <v>1149</v>
      </c>
      <c r="AK32" s="3">
        <v>0.1154</v>
      </c>
      <c r="AL32" t="s">
        <v>167</v>
      </c>
      <c r="AM32" t="s">
        <v>415</v>
      </c>
      <c r="AN32" t="s">
        <v>65</v>
      </c>
      <c r="AO32" t="s">
        <v>167</v>
      </c>
      <c r="AP32" t="s">
        <v>61</v>
      </c>
      <c r="AQ32" t="s">
        <v>542</v>
      </c>
      <c r="AR32" t="s">
        <v>323</v>
      </c>
      <c r="AS32" t="s">
        <v>324</v>
      </c>
    </row>
    <row r="33" spans="1:45" x14ac:dyDescent="0.3">
      <c r="A33" t="s">
        <v>3827</v>
      </c>
      <c r="B33" t="s">
        <v>47</v>
      </c>
      <c r="C33">
        <v>1080</v>
      </c>
      <c r="D33">
        <v>2004</v>
      </c>
      <c r="E33" t="s">
        <v>48</v>
      </c>
      <c r="F33" t="s">
        <v>49</v>
      </c>
      <c r="G33" t="s">
        <v>1483</v>
      </c>
      <c r="H33" t="s">
        <v>3786</v>
      </c>
      <c r="I33" t="s">
        <v>52</v>
      </c>
      <c r="J33" t="s">
        <v>53</v>
      </c>
      <c r="K33" t="s">
        <v>54</v>
      </c>
      <c r="L33" t="s">
        <v>55</v>
      </c>
      <c r="M33" t="s">
        <v>55</v>
      </c>
      <c r="N33" t="s">
        <v>55</v>
      </c>
      <c r="O33" t="s">
        <v>256</v>
      </c>
      <c r="P33" t="s">
        <v>57</v>
      </c>
      <c r="Q33" t="s">
        <v>256</v>
      </c>
      <c r="R33">
        <v>90</v>
      </c>
      <c r="S33" t="s">
        <v>1382</v>
      </c>
      <c r="T33">
        <v>22</v>
      </c>
      <c r="U33" t="s">
        <v>3826</v>
      </c>
      <c r="V33">
        <v>22</v>
      </c>
      <c r="W33" t="s">
        <v>3825</v>
      </c>
      <c r="X33">
        <v>24</v>
      </c>
      <c r="Y33">
        <v>21</v>
      </c>
      <c r="Z33">
        <v>1</v>
      </c>
      <c r="AA33">
        <v>1</v>
      </c>
      <c r="AB33">
        <v>1</v>
      </c>
      <c r="AC33">
        <v>0</v>
      </c>
      <c r="AD33">
        <v>1</v>
      </c>
      <c r="AE33" t="s">
        <v>1459</v>
      </c>
      <c r="AF33" t="s">
        <v>103</v>
      </c>
      <c r="AG33" t="s">
        <v>3824</v>
      </c>
      <c r="AH33" t="s">
        <v>2975</v>
      </c>
      <c r="AI33">
        <v>10.66</v>
      </c>
      <c r="AJ33" t="s">
        <v>2109</v>
      </c>
      <c r="AK33" s="3">
        <v>8.6999999999999994E-2</v>
      </c>
      <c r="AL33" t="s">
        <v>108</v>
      </c>
      <c r="AM33" t="s">
        <v>108</v>
      </c>
      <c r="AN33" t="s">
        <v>65</v>
      </c>
      <c r="AO33" t="s">
        <v>108</v>
      </c>
      <c r="AP33" t="s">
        <v>61</v>
      </c>
      <c r="AQ33" t="s">
        <v>109</v>
      </c>
      <c r="AR33" t="s">
        <v>110</v>
      </c>
      <c r="AS33" t="s">
        <v>111</v>
      </c>
    </row>
    <row r="34" spans="1:45" x14ac:dyDescent="0.3">
      <c r="A34" t="s">
        <v>3823</v>
      </c>
      <c r="B34" t="s">
        <v>47</v>
      </c>
      <c r="C34">
        <v>1080</v>
      </c>
      <c r="D34">
        <v>2004</v>
      </c>
      <c r="E34" t="s">
        <v>48</v>
      </c>
      <c r="F34" t="s">
        <v>49</v>
      </c>
      <c r="G34" t="s">
        <v>1483</v>
      </c>
      <c r="H34" t="s">
        <v>3786</v>
      </c>
      <c r="I34" t="s">
        <v>52</v>
      </c>
      <c r="J34" t="s">
        <v>53</v>
      </c>
      <c r="K34" t="s">
        <v>54</v>
      </c>
      <c r="L34" t="s">
        <v>55</v>
      </c>
      <c r="M34" t="s">
        <v>55</v>
      </c>
      <c r="N34" t="s">
        <v>55</v>
      </c>
      <c r="O34" t="s">
        <v>256</v>
      </c>
      <c r="P34" t="s">
        <v>57</v>
      </c>
      <c r="Q34" t="s">
        <v>256</v>
      </c>
      <c r="R34">
        <v>271</v>
      </c>
      <c r="S34" t="s">
        <v>3822</v>
      </c>
      <c r="T34">
        <v>32</v>
      </c>
      <c r="U34" t="s">
        <v>3821</v>
      </c>
      <c r="V34">
        <v>31</v>
      </c>
      <c r="W34" t="s">
        <v>3820</v>
      </c>
      <c r="X34">
        <v>37</v>
      </c>
      <c r="Y34">
        <v>30</v>
      </c>
      <c r="Z34">
        <v>2</v>
      </c>
      <c r="AA34">
        <v>3</v>
      </c>
      <c r="AB34">
        <v>3</v>
      </c>
      <c r="AC34">
        <v>0</v>
      </c>
      <c r="AD34">
        <v>3</v>
      </c>
      <c r="AE34" t="s">
        <v>3819</v>
      </c>
      <c r="AF34" t="s">
        <v>3818</v>
      </c>
      <c r="AG34" t="s">
        <v>2403</v>
      </c>
      <c r="AH34" t="s">
        <v>3003</v>
      </c>
      <c r="AI34">
        <v>9.25</v>
      </c>
      <c r="AJ34" t="s">
        <v>3817</v>
      </c>
      <c r="AK34" s="3">
        <v>0.1429</v>
      </c>
      <c r="AL34" t="s">
        <v>518</v>
      </c>
      <c r="AM34" t="s">
        <v>314</v>
      </c>
      <c r="AN34" t="s">
        <v>65</v>
      </c>
      <c r="AO34" t="s">
        <v>518</v>
      </c>
      <c r="AP34" t="s">
        <v>61</v>
      </c>
      <c r="AQ34" t="s">
        <v>2867</v>
      </c>
      <c r="AR34" t="s">
        <v>3816</v>
      </c>
      <c r="AS34" t="s">
        <v>3815</v>
      </c>
    </row>
    <row r="35" spans="1:45" x14ac:dyDescent="0.3">
      <c r="A35" t="s">
        <v>3814</v>
      </c>
      <c r="B35" t="s">
        <v>47</v>
      </c>
      <c r="C35">
        <v>1080</v>
      </c>
      <c r="D35">
        <v>2004</v>
      </c>
      <c r="E35" t="s">
        <v>48</v>
      </c>
      <c r="F35" t="s">
        <v>49</v>
      </c>
      <c r="G35" t="s">
        <v>1483</v>
      </c>
      <c r="H35" t="s">
        <v>3786</v>
      </c>
      <c r="I35" t="s">
        <v>52</v>
      </c>
      <c r="J35" t="s">
        <v>53</v>
      </c>
      <c r="K35" t="s">
        <v>54</v>
      </c>
      <c r="L35" t="s">
        <v>55</v>
      </c>
      <c r="M35" t="s">
        <v>55</v>
      </c>
      <c r="N35" t="s">
        <v>55</v>
      </c>
      <c r="O35" t="s">
        <v>256</v>
      </c>
      <c r="P35" t="s">
        <v>57</v>
      </c>
      <c r="Q35" t="s">
        <v>256</v>
      </c>
      <c r="R35">
        <v>319</v>
      </c>
      <c r="S35" t="s">
        <v>2502</v>
      </c>
      <c r="T35">
        <v>31</v>
      </c>
      <c r="U35" t="s">
        <v>2502</v>
      </c>
      <c r="V35">
        <v>31</v>
      </c>
      <c r="W35" t="s">
        <v>2502</v>
      </c>
      <c r="X35">
        <v>31</v>
      </c>
      <c r="Y35">
        <v>31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3813</v>
      </c>
      <c r="AF35" t="s">
        <v>61</v>
      </c>
      <c r="AG35" t="s">
        <v>3812</v>
      </c>
      <c r="AH35" t="s">
        <v>3024</v>
      </c>
      <c r="AI35">
        <v>10.59</v>
      </c>
      <c r="AJ35" t="s">
        <v>3811</v>
      </c>
      <c r="AK35" s="3">
        <v>0</v>
      </c>
      <c r="AL35" t="s">
        <v>65</v>
      </c>
      <c r="AM35" t="s">
        <v>65</v>
      </c>
      <c r="AN35" t="s">
        <v>65</v>
      </c>
      <c r="AO35" t="s">
        <v>65</v>
      </c>
      <c r="AP35" t="s">
        <v>66</v>
      </c>
      <c r="AQ35" t="s">
        <v>66</v>
      </c>
      <c r="AR35" t="s">
        <v>67</v>
      </c>
      <c r="AS35" t="s">
        <v>65</v>
      </c>
    </row>
    <row r="36" spans="1:45" x14ac:dyDescent="0.3">
      <c r="A36" t="s">
        <v>3810</v>
      </c>
      <c r="B36" t="s">
        <v>47</v>
      </c>
      <c r="C36">
        <v>1080</v>
      </c>
      <c r="D36">
        <v>2004</v>
      </c>
      <c r="E36" t="s">
        <v>48</v>
      </c>
      <c r="F36" t="s">
        <v>49</v>
      </c>
      <c r="G36" t="s">
        <v>1483</v>
      </c>
      <c r="H36" t="s">
        <v>3786</v>
      </c>
      <c r="I36" t="s">
        <v>52</v>
      </c>
      <c r="J36" t="s">
        <v>53</v>
      </c>
      <c r="K36" t="s">
        <v>54</v>
      </c>
      <c r="L36" t="s">
        <v>55</v>
      </c>
      <c r="M36" t="s">
        <v>55</v>
      </c>
      <c r="N36" t="s">
        <v>55</v>
      </c>
      <c r="O36" t="s">
        <v>256</v>
      </c>
      <c r="P36" t="s">
        <v>57</v>
      </c>
      <c r="Q36" t="s">
        <v>256</v>
      </c>
      <c r="R36">
        <v>163</v>
      </c>
      <c r="S36" t="s">
        <v>1770</v>
      </c>
      <c r="T36">
        <v>25</v>
      </c>
      <c r="U36" t="s">
        <v>1770</v>
      </c>
      <c r="V36">
        <v>25</v>
      </c>
      <c r="W36" t="s">
        <v>1770</v>
      </c>
      <c r="X36">
        <v>25</v>
      </c>
      <c r="Y36">
        <v>25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3809</v>
      </c>
      <c r="AF36" t="s">
        <v>61</v>
      </c>
      <c r="AG36" t="s">
        <v>3808</v>
      </c>
      <c r="AH36" t="s">
        <v>3221</v>
      </c>
      <c r="AI36">
        <v>10.46</v>
      </c>
      <c r="AJ36" t="s">
        <v>3807</v>
      </c>
      <c r="AK36" s="3">
        <v>0</v>
      </c>
      <c r="AL36" t="s">
        <v>65</v>
      </c>
      <c r="AM36" t="s">
        <v>65</v>
      </c>
      <c r="AN36" t="s">
        <v>65</v>
      </c>
      <c r="AO36" t="s">
        <v>65</v>
      </c>
      <c r="AP36" t="s">
        <v>66</v>
      </c>
      <c r="AQ36" t="s">
        <v>66</v>
      </c>
      <c r="AR36" t="s">
        <v>67</v>
      </c>
      <c r="AS36" t="s">
        <v>65</v>
      </c>
    </row>
    <row r="37" spans="1:45" x14ac:dyDescent="0.3">
      <c r="A37" t="s">
        <v>3806</v>
      </c>
      <c r="B37" t="s">
        <v>47</v>
      </c>
      <c r="C37">
        <v>1080</v>
      </c>
      <c r="D37">
        <v>2004</v>
      </c>
      <c r="E37" t="s">
        <v>48</v>
      </c>
      <c r="F37" t="s">
        <v>49</v>
      </c>
      <c r="G37" t="s">
        <v>1483</v>
      </c>
      <c r="H37" t="s">
        <v>3786</v>
      </c>
      <c r="I37" t="s">
        <v>52</v>
      </c>
      <c r="J37" t="s">
        <v>53</v>
      </c>
      <c r="K37" t="s">
        <v>54</v>
      </c>
      <c r="L37" t="s">
        <v>55</v>
      </c>
      <c r="M37" t="s">
        <v>55</v>
      </c>
      <c r="N37" t="s">
        <v>55</v>
      </c>
      <c r="O37" t="s">
        <v>256</v>
      </c>
      <c r="P37" t="s">
        <v>57</v>
      </c>
      <c r="Q37" t="s">
        <v>256</v>
      </c>
      <c r="R37">
        <v>357</v>
      </c>
      <c r="S37" t="s">
        <v>3558</v>
      </c>
      <c r="T37">
        <v>29</v>
      </c>
      <c r="U37" t="s">
        <v>3805</v>
      </c>
      <c r="V37">
        <v>30</v>
      </c>
      <c r="W37" t="s">
        <v>3805</v>
      </c>
      <c r="X37">
        <v>30</v>
      </c>
      <c r="Y37">
        <v>29</v>
      </c>
      <c r="Z37">
        <v>1</v>
      </c>
      <c r="AA37">
        <v>0</v>
      </c>
      <c r="AB37">
        <v>0</v>
      </c>
      <c r="AC37">
        <v>0</v>
      </c>
      <c r="AD37">
        <v>0</v>
      </c>
      <c r="AE37" t="s">
        <v>3804</v>
      </c>
      <c r="AF37" t="s">
        <v>61</v>
      </c>
      <c r="AG37" t="s">
        <v>3803</v>
      </c>
      <c r="AH37" t="s">
        <v>2026</v>
      </c>
      <c r="AI37">
        <v>12.91</v>
      </c>
      <c r="AJ37" t="s">
        <v>129</v>
      </c>
      <c r="AK37" s="3">
        <v>3.3300000000000003E-2</v>
      </c>
      <c r="AL37" t="s">
        <v>65</v>
      </c>
      <c r="AM37" t="s">
        <v>203</v>
      </c>
      <c r="AN37" t="s">
        <v>65</v>
      </c>
      <c r="AO37" t="s">
        <v>65</v>
      </c>
      <c r="AP37" t="s">
        <v>66</v>
      </c>
      <c r="AQ37" t="s">
        <v>179</v>
      </c>
      <c r="AR37" t="s">
        <v>204</v>
      </c>
      <c r="AS37" t="s">
        <v>203</v>
      </c>
    </row>
    <row r="38" spans="1:45" x14ac:dyDescent="0.3">
      <c r="A38" t="s">
        <v>3802</v>
      </c>
      <c r="B38" t="s">
        <v>47</v>
      </c>
      <c r="C38">
        <v>1080</v>
      </c>
      <c r="D38">
        <v>2004</v>
      </c>
      <c r="E38" t="s">
        <v>48</v>
      </c>
      <c r="F38" t="s">
        <v>49</v>
      </c>
      <c r="G38" t="s">
        <v>1483</v>
      </c>
      <c r="H38" t="s">
        <v>3786</v>
      </c>
      <c r="I38" t="s">
        <v>52</v>
      </c>
      <c r="J38" t="s">
        <v>53</v>
      </c>
      <c r="K38" t="s">
        <v>54</v>
      </c>
      <c r="L38" t="s">
        <v>55</v>
      </c>
      <c r="M38" t="s">
        <v>55</v>
      </c>
      <c r="N38" t="s">
        <v>55</v>
      </c>
      <c r="O38" t="s">
        <v>256</v>
      </c>
      <c r="P38" t="s">
        <v>57</v>
      </c>
      <c r="Q38" t="s">
        <v>256</v>
      </c>
      <c r="R38">
        <v>238</v>
      </c>
      <c r="S38" t="s">
        <v>3801</v>
      </c>
      <c r="T38">
        <v>28</v>
      </c>
      <c r="U38" t="s">
        <v>3801</v>
      </c>
      <c r="V38">
        <v>28</v>
      </c>
      <c r="W38" t="s">
        <v>3800</v>
      </c>
      <c r="X38">
        <v>42</v>
      </c>
      <c r="Y38">
        <v>28</v>
      </c>
      <c r="Z38">
        <v>0</v>
      </c>
      <c r="AA38">
        <v>7</v>
      </c>
      <c r="AB38">
        <v>7</v>
      </c>
      <c r="AC38">
        <v>4</v>
      </c>
      <c r="AD38">
        <v>3</v>
      </c>
      <c r="AE38" t="s">
        <v>3799</v>
      </c>
      <c r="AF38" t="s">
        <v>2635</v>
      </c>
      <c r="AG38" t="s">
        <v>411</v>
      </c>
      <c r="AH38" t="s">
        <v>3003</v>
      </c>
      <c r="AI38">
        <v>9.2200000000000006</v>
      </c>
      <c r="AJ38" t="s">
        <v>3798</v>
      </c>
      <c r="AK38" s="3">
        <v>0.2</v>
      </c>
      <c r="AL38" t="s">
        <v>450</v>
      </c>
      <c r="AM38" t="s">
        <v>65</v>
      </c>
      <c r="AN38" t="s">
        <v>440</v>
      </c>
      <c r="AO38" t="s">
        <v>518</v>
      </c>
      <c r="AP38" t="s">
        <v>61</v>
      </c>
      <c r="AQ38" t="s">
        <v>77</v>
      </c>
      <c r="AR38" t="s">
        <v>3797</v>
      </c>
      <c r="AS38" t="s">
        <v>2826</v>
      </c>
    </row>
    <row r="39" spans="1:45" x14ac:dyDescent="0.3">
      <c r="A39" t="s">
        <v>3796</v>
      </c>
      <c r="B39" t="s">
        <v>47</v>
      </c>
      <c r="C39">
        <v>1080</v>
      </c>
      <c r="D39">
        <v>2004</v>
      </c>
      <c r="E39" t="s">
        <v>48</v>
      </c>
      <c r="F39" t="s">
        <v>49</v>
      </c>
      <c r="G39" t="s">
        <v>1483</v>
      </c>
      <c r="H39" t="s">
        <v>3786</v>
      </c>
      <c r="I39" t="s">
        <v>52</v>
      </c>
      <c r="J39" t="s">
        <v>53</v>
      </c>
      <c r="K39" t="s">
        <v>54</v>
      </c>
      <c r="L39" t="s">
        <v>55</v>
      </c>
      <c r="M39" t="s">
        <v>55</v>
      </c>
      <c r="N39" t="s">
        <v>55</v>
      </c>
      <c r="O39" t="s">
        <v>256</v>
      </c>
      <c r="P39" t="s">
        <v>57</v>
      </c>
      <c r="Q39" t="s">
        <v>256</v>
      </c>
      <c r="R39">
        <v>476</v>
      </c>
      <c r="S39" t="s">
        <v>3795</v>
      </c>
      <c r="T39">
        <v>34</v>
      </c>
      <c r="U39" t="s">
        <v>3794</v>
      </c>
      <c r="V39">
        <v>34</v>
      </c>
      <c r="W39" t="s">
        <v>3793</v>
      </c>
      <c r="X39">
        <v>36</v>
      </c>
      <c r="Y39">
        <v>33</v>
      </c>
      <c r="Z39">
        <v>1</v>
      </c>
      <c r="AA39">
        <v>1</v>
      </c>
      <c r="AB39">
        <v>1</v>
      </c>
      <c r="AC39">
        <v>0</v>
      </c>
      <c r="AD39">
        <v>1</v>
      </c>
      <c r="AE39" t="s">
        <v>3527</v>
      </c>
      <c r="AF39" t="s">
        <v>538</v>
      </c>
      <c r="AG39" t="s">
        <v>2219</v>
      </c>
      <c r="AH39" t="s">
        <v>2373</v>
      </c>
      <c r="AI39">
        <v>16.809999999999999</v>
      </c>
      <c r="AJ39" t="s">
        <v>1651</v>
      </c>
      <c r="AK39" s="3">
        <v>5.7099999999999998E-2</v>
      </c>
      <c r="AL39" t="s">
        <v>449</v>
      </c>
      <c r="AM39" t="s">
        <v>449</v>
      </c>
      <c r="AN39" t="s">
        <v>65</v>
      </c>
      <c r="AO39" t="s">
        <v>449</v>
      </c>
      <c r="AP39" t="s">
        <v>61</v>
      </c>
      <c r="AQ39" t="s">
        <v>109</v>
      </c>
      <c r="AR39" t="s">
        <v>862</v>
      </c>
      <c r="AS39" t="s">
        <v>861</v>
      </c>
    </row>
    <row r="40" spans="1:45" x14ac:dyDescent="0.3">
      <c r="A40" t="s">
        <v>3792</v>
      </c>
      <c r="B40" t="s">
        <v>47</v>
      </c>
      <c r="C40">
        <v>1080</v>
      </c>
      <c r="D40">
        <v>2004</v>
      </c>
      <c r="E40" t="s">
        <v>48</v>
      </c>
      <c r="F40" t="s">
        <v>49</v>
      </c>
      <c r="G40" t="s">
        <v>1483</v>
      </c>
      <c r="H40" t="s">
        <v>3786</v>
      </c>
      <c r="I40" t="s">
        <v>52</v>
      </c>
      <c r="J40" t="s">
        <v>53</v>
      </c>
      <c r="K40" t="s">
        <v>54</v>
      </c>
      <c r="L40" t="s">
        <v>55</v>
      </c>
      <c r="M40" t="s">
        <v>55</v>
      </c>
      <c r="N40" t="s">
        <v>55</v>
      </c>
      <c r="O40" t="s">
        <v>256</v>
      </c>
      <c r="P40" t="s">
        <v>57</v>
      </c>
      <c r="Q40" t="s">
        <v>256</v>
      </c>
      <c r="R40">
        <v>85</v>
      </c>
      <c r="S40" t="s">
        <v>1536</v>
      </c>
      <c r="T40">
        <v>22</v>
      </c>
      <c r="U40" t="s">
        <v>1536</v>
      </c>
      <c r="V40">
        <v>22</v>
      </c>
      <c r="W40" t="s">
        <v>3791</v>
      </c>
      <c r="X40">
        <v>26</v>
      </c>
      <c r="Y40">
        <v>22</v>
      </c>
      <c r="Z40">
        <v>0</v>
      </c>
      <c r="AA40">
        <v>2</v>
      </c>
      <c r="AB40">
        <v>2</v>
      </c>
      <c r="AC40">
        <v>0</v>
      </c>
      <c r="AD40">
        <v>2</v>
      </c>
      <c r="AE40" t="s">
        <v>3790</v>
      </c>
      <c r="AF40" t="s">
        <v>1927</v>
      </c>
      <c r="AG40" t="s">
        <v>3789</v>
      </c>
      <c r="AH40" t="s">
        <v>1659</v>
      </c>
      <c r="AI40">
        <v>15.29</v>
      </c>
      <c r="AJ40" t="s">
        <v>3788</v>
      </c>
      <c r="AK40" s="3">
        <v>8.3299999999999999E-2</v>
      </c>
      <c r="AL40" t="s">
        <v>861</v>
      </c>
      <c r="AM40" t="s">
        <v>65</v>
      </c>
      <c r="AN40" t="s">
        <v>65</v>
      </c>
      <c r="AO40" t="s">
        <v>861</v>
      </c>
      <c r="AP40" t="s">
        <v>61</v>
      </c>
      <c r="AQ40" t="s">
        <v>77</v>
      </c>
      <c r="AR40" t="s">
        <v>1925</v>
      </c>
      <c r="AS40" t="s">
        <v>358</v>
      </c>
    </row>
    <row r="41" spans="1:45" x14ac:dyDescent="0.3">
      <c r="A41" t="s">
        <v>3787</v>
      </c>
      <c r="B41" t="s">
        <v>47</v>
      </c>
      <c r="C41">
        <v>1080</v>
      </c>
      <c r="D41">
        <v>2004</v>
      </c>
      <c r="E41" t="s">
        <v>48</v>
      </c>
      <c r="F41" t="s">
        <v>49</v>
      </c>
      <c r="G41" t="s">
        <v>1483</v>
      </c>
      <c r="H41" t="s">
        <v>3786</v>
      </c>
      <c r="I41" t="s">
        <v>52</v>
      </c>
      <c r="J41" t="s">
        <v>53</v>
      </c>
      <c r="K41" t="s">
        <v>54</v>
      </c>
      <c r="L41" t="s">
        <v>55</v>
      </c>
      <c r="M41" t="s">
        <v>55</v>
      </c>
      <c r="N41" t="s">
        <v>55</v>
      </c>
      <c r="O41" t="s">
        <v>256</v>
      </c>
      <c r="P41" t="s">
        <v>57</v>
      </c>
      <c r="Q41" t="s">
        <v>256</v>
      </c>
      <c r="R41">
        <v>44</v>
      </c>
      <c r="S41" t="s">
        <v>3785</v>
      </c>
      <c r="T41">
        <v>26</v>
      </c>
      <c r="U41" t="s">
        <v>3785</v>
      </c>
      <c r="V41">
        <v>26</v>
      </c>
      <c r="W41" t="s">
        <v>3784</v>
      </c>
      <c r="X41">
        <v>34</v>
      </c>
      <c r="Y41">
        <v>26</v>
      </c>
      <c r="Z41">
        <v>0</v>
      </c>
      <c r="AA41">
        <v>4</v>
      </c>
      <c r="AB41">
        <v>4</v>
      </c>
      <c r="AC41">
        <v>0</v>
      </c>
      <c r="AD41">
        <v>4</v>
      </c>
      <c r="AE41" t="s">
        <v>3783</v>
      </c>
      <c r="AF41" t="s">
        <v>84</v>
      </c>
      <c r="AG41" t="s">
        <v>3782</v>
      </c>
      <c r="AH41" t="s">
        <v>1967</v>
      </c>
      <c r="AI41">
        <v>7.58</v>
      </c>
      <c r="AJ41" t="s">
        <v>3781</v>
      </c>
      <c r="AK41" s="3">
        <v>0.1333</v>
      </c>
      <c r="AL41" t="s">
        <v>88</v>
      </c>
      <c r="AM41" t="s">
        <v>65</v>
      </c>
      <c r="AN41" t="s">
        <v>65</v>
      </c>
      <c r="AO41" t="s">
        <v>88</v>
      </c>
      <c r="AP41" t="s">
        <v>61</v>
      </c>
      <c r="AQ41" t="s">
        <v>77</v>
      </c>
      <c r="AR41" t="s">
        <v>89</v>
      </c>
      <c r="AS41" t="s">
        <v>90</v>
      </c>
    </row>
    <row r="42" spans="1:45" x14ac:dyDescent="0.3">
      <c r="A42" t="s">
        <v>3780</v>
      </c>
      <c r="B42" t="s">
        <v>488</v>
      </c>
      <c r="C42">
        <v>1080</v>
      </c>
      <c r="D42">
        <v>1920</v>
      </c>
      <c r="E42" t="s">
        <v>489</v>
      </c>
      <c r="F42" t="s">
        <v>490</v>
      </c>
      <c r="G42" t="s">
        <v>1483</v>
      </c>
      <c r="H42" t="s">
        <v>3145</v>
      </c>
      <c r="I42" t="s">
        <v>52</v>
      </c>
      <c r="J42" t="s">
        <v>53</v>
      </c>
      <c r="K42" t="s">
        <v>54</v>
      </c>
      <c r="L42" t="s">
        <v>55</v>
      </c>
      <c r="M42" t="s">
        <v>55</v>
      </c>
      <c r="N42" t="s">
        <v>55</v>
      </c>
      <c r="O42" t="s">
        <v>492</v>
      </c>
      <c r="P42" t="s">
        <v>57</v>
      </c>
      <c r="Q42" t="s">
        <v>493</v>
      </c>
      <c r="R42">
        <v>389</v>
      </c>
      <c r="S42" t="s">
        <v>1549</v>
      </c>
      <c r="T42">
        <v>34</v>
      </c>
      <c r="U42" t="s">
        <v>1549</v>
      </c>
      <c r="V42">
        <v>34</v>
      </c>
      <c r="W42" t="s">
        <v>1549</v>
      </c>
      <c r="X42">
        <v>34</v>
      </c>
      <c r="Y42">
        <v>34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3779</v>
      </c>
      <c r="AF42" t="s">
        <v>61</v>
      </c>
      <c r="AG42" t="s">
        <v>3778</v>
      </c>
      <c r="AH42" t="s">
        <v>3777</v>
      </c>
      <c r="AI42">
        <v>5.68</v>
      </c>
      <c r="AJ42" t="s">
        <v>3776</v>
      </c>
      <c r="AK42" s="3">
        <v>0</v>
      </c>
      <c r="AL42" t="s">
        <v>65</v>
      </c>
      <c r="AM42" t="s">
        <v>65</v>
      </c>
      <c r="AN42" t="s">
        <v>65</v>
      </c>
      <c r="AO42" t="s">
        <v>65</v>
      </c>
      <c r="AP42" t="s">
        <v>66</v>
      </c>
      <c r="AQ42" t="s">
        <v>66</v>
      </c>
      <c r="AR42" t="s">
        <v>67</v>
      </c>
      <c r="AS42" t="s">
        <v>65</v>
      </c>
    </row>
    <row r="43" spans="1:45" x14ac:dyDescent="0.3">
      <c r="A43" t="s">
        <v>3775</v>
      </c>
      <c r="B43" t="s">
        <v>488</v>
      </c>
      <c r="C43">
        <v>1080</v>
      </c>
      <c r="D43">
        <v>1920</v>
      </c>
      <c r="E43" t="s">
        <v>489</v>
      </c>
      <c r="F43" t="s">
        <v>490</v>
      </c>
      <c r="G43" t="s">
        <v>1483</v>
      </c>
      <c r="H43" t="s">
        <v>3145</v>
      </c>
      <c r="I43" t="s">
        <v>52</v>
      </c>
      <c r="J43" t="s">
        <v>53</v>
      </c>
      <c r="K43" t="s">
        <v>54</v>
      </c>
      <c r="L43" t="s">
        <v>55</v>
      </c>
      <c r="M43" t="s">
        <v>55</v>
      </c>
      <c r="N43" t="s">
        <v>55</v>
      </c>
      <c r="O43" t="s">
        <v>492</v>
      </c>
      <c r="P43" t="s">
        <v>57</v>
      </c>
      <c r="Q43" t="s">
        <v>493</v>
      </c>
      <c r="R43">
        <v>144</v>
      </c>
      <c r="S43" t="s">
        <v>3774</v>
      </c>
      <c r="T43">
        <v>24</v>
      </c>
      <c r="U43" t="s">
        <v>3774</v>
      </c>
      <c r="V43">
        <v>24</v>
      </c>
      <c r="W43" t="s">
        <v>3773</v>
      </c>
      <c r="X43">
        <v>26</v>
      </c>
      <c r="Y43">
        <v>24</v>
      </c>
      <c r="Z43">
        <v>0</v>
      </c>
      <c r="AA43">
        <v>1</v>
      </c>
      <c r="AB43">
        <v>1</v>
      </c>
      <c r="AC43">
        <v>0</v>
      </c>
      <c r="AD43">
        <v>1</v>
      </c>
      <c r="AE43" t="s">
        <v>3772</v>
      </c>
      <c r="AF43" t="s">
        <v>1435</v>
      </c>
      <c r="AG43" t="s">
        <v>3771</v>
      </c>
      <c r="AH43" t="s">
        <v>3322</v>
      </c>
      <c r="AI43">
        <v>7.89</v>
      </c>
      <c r="AJ43" t="s">
        <v>3770</v>
      </c>
      <c r="AK43" s="3">
        <v>0.04</v>
      </c>
      <c r="AL43" t="s">
        <v>178</v>
      </c>
      <c r="AM43" t="s">
        <v>65</v>
      </c>
      <c r="AN43" t="s">
        <v>65</v>
      </c>
      <c r="AO43" t="s">
        <v>178</v>
      </c>
      <c r="AP43" t="s">
        <v>61</v>
      </c>
      <c r="AQ43" t="s">
        <v>77</v>
      </c>
      <c r="AR43" t="s">
        <v>915</v>
      </c>
      <c r="AS43" t="s">
        <v>415</v>
      </c>
    </row>
    <row r="44" spans="1:45" x14ac:dyDescent="0.3">
      <c r="A44" t="s">
        <v>3769</v>
      </c>
      <c r="B44" t="s">
        <v>488</v>
      </c>
      <c r="C44">
        <v>1080</v>
      </c>
      <c r="D44">
        <v>1920</v>
      </c>
      <c r="E44" t="s">
        <v>489</v>
      </c>
      <c r="F44" t="s">
        <v>490</v>
      </c>
      <c r="G44" t="s">
        <v>1483</v>
      </c>
      <c r="H44" t="s">
        <v>3145</v>
      </c>
      <c r="I44" t="s">
        <v>52</v>
      </c>
      <c r="J44" t="s">
        <v>53</v>
      </c>
      <c r="K44" t="s">
        <v>54</v>
      </c>
      <c r="L44" t="s">
        <v>55</v>
      </c>
      <c r="M44" t="s">
        <v>55</v>
      </c>
      <c r="N44" t="s">
        <v>55</v>
      </c>
      <c r="O44" t="s">
        <v>492</v>
      </c>
      <c r="P44" t="s">
        <v>57</v>
      </c>
      <c r="Q44" t="s">
        <v>493</v>
      </c>
      <c r="R44">
        <v>284</v>
      </c>
      <c r="S44" t="s">
        <v>3052</v>
      </c>
      <c r="T44">
        <v>30</v>
      </c>
      <c r="U44" t="s">
        <v>3768</v>
      </c>
      <c r="V44">
        <v>30</v>
      </c>
      <c r="W44" t="s">
        <v>3768</v>
      </c>
      <c r="X44">
        <v>30</v>
      </c>
      <c r="Y44">
        <v>28</v>
      </c>
      <c r="Z44">
        <v>2</v>
      </c>
      <c r="AA44">
        <v>0</v>
      </c>
      <c r="AB44">
        <v>0</v>
      </c>
      <c r="AC44">
        <v>0</v>
      </c>
      <c r="AD44">
        <v>0</v>
      </c>
      <c r="AE44" t="s">
        <v>3767</v>
      </c>
      <c r="AF44" t="s">
        <v>61</v>
      </c>
      <c r="AG44" t="s">
        <v>3766</v>
      </c>
      <c r="AH44" t="s">
        <v>3765</v>
      </c>
      <c r="AI44">
        <v>6.87</v>
      </c>
      <c r="AJ44" t="s">
        <v>3764</v>
      </c>
      <c r="AK44" s="3">
        <v>6.6699999999999995E-2</v>
      </c>
      <c r="AL44" t="s">
        <v>65</v>
      </c>
      <c r="AM44" t="s">
        <v>252</v>
      </c>
      <c r="AN44" t="s">
        <v>65</v>
      </c>
      <c r="AO44" t="s">
        <v>65</v>
      </c>
      <c r="AP44" t="s">
        <v>66</v>
      </c>
      <c r="AQ44" t="s">
        <v>179</v>
      </c>
      <c r="AR44" t="s">
        <v>253</v>
      </c>
      <c r="AS44" t="s">
        <v>252</v>
      </c>
    </row>
    <row r="45" spans="1:45" x14ac:dyDescent="0.3">
      <c r="A45" t="s">
        <v>3763</v>
      </c>
      <c r="B45" t="s">
        <v>488</v>
      </c>
      <c r="C45">
        <v>1080</v>
      </c>
      <c r="D45">
        <v>1920</v>
      </c>
      <c r="E45" t="s">
        <v>489</v>
      </c>
      <c r="F45" t="s">
        <v>490</v>
      </c>
      <c r="G45" t="s">
        <v>1483</v>
      </c>
      <c r="H45" t="s">
        <v>3145</v>
      </c>
      <c r="I45" t="s">
        <v>52</v>
      </c>
      <c r="J45" t="s">
        <v>53</v>
      </c>
      <c r="K45" t="s">
        <v>54</v>
      </c>
      <c r="L45" t="s">
        <v>55</v>
      </c>
      <c r="M45" t="s">
        <v>55</v>
      </c>
      <c r="N45" t="s">
        <v>55</v>
      </c>
      <c r="O45" t="s">
        <v>492</v>
      </c>
      <c r="P45" t="s">
        <v>57</v>
      </c>
      <c r="Q45" t="s">
        <v>493</v>
      </c>
      <c r="R45">
        <v>258</v>
      </c>
      <c r="S45" t="s">
        <v>1633</v>
      </c>
      <c r="T45">
        <v>26</v>
      </c>
      <c r="U45" t="s">
        <v>1633</v>
      </c>
      <c r="V45">
        <v>26</v>
      </c>
      <c r="W45" t="s">
        <v>1633</v>
      </c>
      <c r="X45">
        <v>26</v>
      </c>
      <c r="Y45">
        <v>26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3762</v>
      </c>
      <c r="AF45" t="s">
        <v>61</v>
      </c>
      <c r="AG45" t="s">
        <v>3761</v>
      </c>
      <c r="AH45" t="s">
        <v>3025</v>
      </c>
      <c r="AI45">
        <v>11.66</v>
      </c>
      <c r="AJ45" t="s">
        <v>3760</v>
      </c>
      <c r="AK45" s="3">
        <v>0</v>
      </c>
      <c r="AL45" t="s">
        <v>65</v>
      </c>
      <c r="AM45" t="s">
        <v>65</v>
      </c>
      <c r="AN45" t="s">
        <v>65</v>
      </c>
      <c r="AO45" t="s">
        <v>65</v>
      </c>
      <c r="AP45" t="s">
        <v>66</v>
      </c>
      <c r="AQ45" t="s">
        <v>66</v>
      </c>
      <c r="AR45" t="s">
        <v>67</v>
      </c>
      <c r="AS45" t="s">
        <v>65</v>
      </c>
    </row>
    <row r="46" spans="1:45" x14ac:dyDescent="0.3">
      <c r="A46" t="s">
        <v>3759</v>
      </c>
      <c r="B46" t="s">
        <v>488</v>
      </c>
      <c r="C46">
        <v>1080</v>
      </c>
      <c r="D46">
        <v>1920</v>
      </c>
      <c r="E46" t="s">
        <v>489</v>
      </c>
      <c r="F46" t="s">
        <v>490</v>
      </c>
      <c r="G46" t="s">
        <v>1483</v>
      </c>
      <c r="H46" t="s">
        <v>3145</v>
      </c>
      <c r="I46" t="s">
        <v>52</v>
      </c>
      <c r="J46" t="s">
        <v>53</v>
      </c>
      <c r="K46" t="s">
        <v>54</v>
      </c>
      <c r="L46" t="s">
        <v>55</v>
      </c>
      <c r="M46" t="s">
        <v>55</v>
      </c>
      <c r="N46" t="s">
        <v>55</v>
      </c>
      <c r="O46" t="s">
        <v>492</v>
      </c>
      <c r="P46" t="s">
        <v>57</v>
      </c>
      <c r="Q46" t="s">
        <v>493</v>
      </c>
      <c r="R46">
        <v>254</v>
      </c>
      <c r="S46" t="s">
        <v>3758</v>
      </c>
      <c r="T46">
        <v>31</v>
      </c>
      <c r="U46" t="s">
        <v>3758</v>
      </c>
      <c r="V46">
        <v>31</v>
      </c>
      <c r="W46" t="s">
        <v>3758</v>
      </c>
      <c r="X46">
        <v>31</v>
      </c>
      <c r="Y46">
        <v>31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1180</v>
      </c>
      <c r="AF46" t="s">
        <v>61</v>
      </c>
      <c r="AG46" t="s">
        <v>3757</v>
      </c>
      <c r="AH46" t="s">
        <v>3332</v>
      </c>
      <c r="AI46">
        <v>12.06</v>
      </c>
      <c r="AJ46" t="s">
        <v>1463</v>
      </c>
      <c r="AK46" s="3">
        <v>0</v>
      </c>
      <c r="AL46" t="s">
        <v>65</v>
      </c>
      <c r="AM46" t="s">
        <v>65</v>
      </c>
      <c r="AN46" t="s">
        <v>65</v>
      </c>
      <c r="AO46" t="s">
        <v>65</v>
      </c>
      <c r="AP46" t="s">
        <v>66</v>
      </c>
      <c r="AQ46" t="s">
        <v>66</v>
      </c>
      <c r="AR46" t="s">
        <v>67</v>
      </c>
      <c r="AS46" t="s">
        <v>65</v>
      </c>
    </row>
    <row r="47" spans="1:45" x14ac:dyDescent="0.3">
      <c r="A47" t="s">
        <v>3756</v>
      </c>
      <c r="B47" t="s">
        <v>488</v>
      </c>
      <c r="C47">
        <v>1080</v>
      </c>
      <c r="D47">
        <v>1920</v>
      </c>
      <c r="E47" t="s">
        <v>489</v>
      </c>
      <c r="F47" t="s">
        <v>490</v>
      </c>
      <c r="G47" t="s">
        <v>1483</v>
      </c>
      <c r="H47" t="s">
        <v>3145</v>
      </c>
      <c r="I47" t="s">
        <v>52</v>
      </c>
      <c r="J47" t="s">
        <v>53</v>
      </c>
      <c r="K47" t="s">
        <v>54</v>
      </c>
      <c r="L47" t="s">
        <v>55</v>
      </c>
      <c r="M47" t="s">
        <v>55</v>
      </c>
      <c r="N47" t="s">
        <v>55</v>
      </c>
      <c r="O47" t="s">
        <v>492</v>
      </c>
      <c r="P47" t="s">
        <v>57</v>
      </c>
      <c r="Q47" t="s">
        <v>493</v>
      </c>
      <c r="R47">
        <v>189</v>
      </c>
      <c r="S47" t="s">
        <v>1217</v>
      </c>
      <c r="T47">
        <v>24</v>
      </c>
      <c r="U47" t="s">
        <v>1217</v>
      </c>
      <c r="V47">
        <v>24</v>
      </c>
      <c r="W47" t="s">
        <v>1217</v>
      </c>
      <c r="X47">
        <v>24</v>
      </c>
      <c r="Y47">
        <v>24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1063</v>
      </c>
      <c r="AF47" t="s">
        <v>61</v>
      </c>
      <c r="AG47" t="s">
        <v>3755</v>
      </c>
      <c r="AH47" t="s">
        <v>3322</v>
      </c>
      <c r="AI47">
        <v>7.95</v>
      </c>
      <c r="AJ47" t="s">
        <v>3754</v>
      </c>
      <c r="AK47" s="3">
        <v>0</v>
      </c>
      <c r="AL47" t="s">
        <v>65</v>
      </c>
      <c r="AM47" t="s">
        <v>65</v>
      </c>
      <c r="AN47" t="s">
        <v>65</v>
      </c>
      <c r="AO47" t="s">
        <v>65</v>
      </c>
      <c r="AP47" t="s">
        <v>66</v>
      </c>
      <c r="AQ47" t="s">
        <v>66</v>
      </c>
      <c r="AR47" t="s">
        <v>67</v>
      </c>
      <c r="AS47" t="s">
        <v>65</v>
      </c>
    </row>
    <row r="48" spans="1:45" x14ac:dyDescent="0.3">
      <c r="A48" t="s">
        <v>3753</v>
      </c>
      <c r="B48" t="s">
        <v>488</v>
      </c>
      <c r="C48">
        <v>1080</v>
      </c>
      <c r="D48">
        <v>1920</v>
      </c>
      <c r="E48" t="s">
        <v>489</v>
      </c>
      <c r="F48" t="s">
        <v>490</v>
      </c>
      <c r="G48" t="s">
        <v>1483</v>
      </c>
      <c r="H48" t="s">
        <v>3145</v>
      </c>
      <c r="I48" t="s">
        <v>52</v>
      </c>
      <c r="J48" t="s">
        <v>53</v>
      </c>
      <c r="K48" t="s">
        <v>54</v>
      </c>
      <c r="L48" t="s">
        <v>55</v>
      </c>
      <c r="M48" t="s">
        <v>55</v>
      </c>
      <c r="N48" t="s">
        <v>55</v>
      </c>
      <c r="O48" t="s">
        <v>492</v>
      </c>
      <c r="P48" t="s">
        <v>57</v>
      </c>
      <c r="Q48" t="s">
        <v>493</v>
      </c>
      <c r="R48">
        <v>32</v>
      </c>
      <c r="S48" t="s">
        <v>3086</v>
      </c>
      <c r="T48">
        <v>30</v>
      </c>
      <c r="U48" t="s">
        <v>3086</v>
      </c>
      <c r="V48">
        <v>30</v>
      </c>
      <c r="W48" t="s">
        <v>3086</v>
      </c>
      <c r="X48">
        <v>30</v>
      </c>
      <c r="Y48">
        <v>30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3392</v>
      </c>
      <c r="AF48" t="s">
        <v>61</v>
      </c>
      <c r="AG48" t="s">
        <v>3752</v>
      </c>
      <c r="AH48" t="s">
        <v>2402</v>
      </c>
      <c r="AI48">
        <v>11.16</v>
      </c>
      <c r="AJ48" t="s">
        <v>1274</v>
      </c>
      <c r="AK48" s="3">
        <v>0</v>
      </c>
      <c r="AL48" t="s">
        <v>65</v>
      </c>
      <c r="AM48" t="s">
        <v>65</v>
      </c>
      <c r="AN48" t="s">
        <v>65</v>
      </c>
      <c r="AO48" t="s">
        <v>65</v>
      </c>
      <c r="AP48" t="s">
        <v>66</v>
      </c>
      <c r="AQ48" t="s">
        <v>66</v>
      </c>
      <c r="AR48" t="s">
        <v>67</v>
      </c>
      <c r="AS48" t="s">
        <v>65</v>
      </c>
    </row>
    <row r="49" spans="1:45" x14ac:dyDescent="0.3">
      <c r="A49" t="s">
        <v>3751</v>
      </c>
      <c r="B49" t="s">
        <v>488</v>
      </c>
      <c r="C49">
        <v>1080</v>
      </c>
      <c r="D49">
        <v>1920</v>
      </c>
      <c r="E49" t="s">
        <v>489</v>
      </c>
      <c r="F49" t="s">
        <v>490</v>
      </c>
      <c r="G49" t="s">
        <v>1483</v>
      </c>
      <c r="H49" t="s">
        <v>3145</v>
      </c>
      <c r="I49" t="s">
        <v>52</v>
      </c>
      <c r="J49" t="s">
        <v>53</v>
      </c>
      <c r="K49" t="s">
        <v>54</v>
      </c>
      <c r="L49" t="s">
        <v>55</v>
      </c>
      <c r="M49" t="s">
        <v>55</v>
      </c>
      <c r="N49" t="s">
        <v>55</v>
      </c>
      <c r="O49" t="s">
        <v>492</v>
      </c>
      <c r="P49" t="s">
        <v>57</v>
      </c>
      <c r="Q49" t="s">
        <v>493</v>
      </c>
      <c r="R49">
        <v>384</v>
      </c>
      <c r="S49" t="s">
        <v>3238</v>
      </c>
      <c r="T49">
        <v>26</v>
      </c>
      <c r="U49" t="s">
        <v>3238</v>
      </c>
      <c r="V49">
        <v>26</v>
      </c>
      <c r="W49" t="s">
        <v>3238</v>
      </c>
      <c r="X49">
        <v>26</v>
      </c>
      <c r="Y49">
        <v>26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3750</v>
      </c>
      <c r="AF49" t="s">
        <v>61</v>
      </c>
      <c r="AG49" t="s">
        <v>3749</v>
      </c>
      <c r="AH49" t="s">
        <v>3517</v>
      </c>
      <c r="AI49">
        <v>10.26</v>
      </c>
      <c r="AJ49" t="s">
        <v>2524</v>
      </c>
      <c r="AK49" s="3">
        <v>0</v>
      </c>
      <c r="AL49" t="s">
        <v>65</v>
      </c>
      <c r="AM49" t="s">
        <v>65</v>
      </c>
      <c r="AN49" t="s">
        <v>65</v>
      </c>
      <c r="AO49" t="s">
        <v>65</v>
      </c>
      <c r="AP49" t="s">
        <v>66</v>
      </c>
      <c r="AQ49" t="s">
        <v>66</v>
      </c>
      <c r="AR49" t="s">
        <v>67</v>
      </c>
      <c r="AS49" t="s">
        <v>65</v>
      </c>
    </row>
    <row r="50" spans="1:45" x14ac:dyDescent="0.3">
      <c r="A50" t="s">
        <v>3748</v>
      </c>
      <c r="B50" t="s">
        <v>488</v>
      </c>
      <c r="C50">
        <v>1080</v>
      </c>
      <c r="D50">
        <v>1920</v>
      </c>
      <c r="E50" t="s">
        <v>489</v>
      </c>
      <c r="F50" t="s">
        <v>490</v>
      </c>
      <c r="G50" t="s">
        <v>1483</v>
      </c>
      <c r="H50" t="s">
        <v>3145</v>
      </c>
      <c r="I50" t="s">
        <v>52</v>
      </c>
      <c r="J50" t="s">
        <v>53</v>
      </c>
      <c r="K50" t="s">
        <v>54</v>
      </c>
      <c r="L50" t="s">
        <v>55</v>
      </c>
      <c r="M50" t="s">
        <v>55</v>
      </c>
      <c r="N50" t="s">
        <v>55</v>
      </c>
      <c r="O50" t="s">
        <v>492</v>
      </c>
      <c r="P50" t="s">
        <v>57</v>
      </c>
      <c r="Q50" t="s">
        <v>493</v>
      </c>
      <c r="R50">
        <v>370</v>
      </c>
      <c r="S50" t="s">
        <v>58</v>
      </c>
      <c r="T50">
        <v>23</v>
      </c>
      <c r="U50" t="s">
        <v>58</v>
      </c>
      <c r="V50">
        <v>23</v>
      </c>
      <c r="W50" t="s">
        <v>58</v>
      </c>
      <c r="X50">
        <v>23</v>
      </c>
      <c r="Y50">
        <v>23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3747</v>
      </c>
      <c r="AF50" t="s">
        <v>61</v>
      </c>
      <c r="AG50" t="s">
        <v>3746</v>
      </c>
      <c r="AH50" t="s">
        <v>2662</v>
      </c>
      <c r="AI50">
        <v>10.11</v>
      </c>
      <c r="AJ50" t="s">
        <v>934</v>
      </c>
      <c r="AK50" s="3">
        <v>0</v>
      </c>
      <c r="AL50" t="s">
        <v>65</v>
      </c>
      <c r="AM50" t="s">
        <v>65</v>
      </c>
      <c r="AN50" t="s">
        <v>65</v>
      </c>
      <c r="AO50" t="s">
        <v>65</v>
      </c>
      <c r="AP50" t="s">
        <v>66</v>
      </c>
      <c r="AQ50" t="s">
        <v>66</v>
      </c>
      <c r="AR50" t="s">
        <v>67</v>
      </c>
      <c r="AS50" t="s">
        <v>65</v>
      </c>
    </row>
    <row r="51" spans="1:45" x14ac:dyDescent="0.3">
      <c r="A51" t="s">
        <v>3745</v>
      </c>
      <c r="B51" t="s">
        <v>488</v>
      </c>
      <c r="C51">
        <v>1080</v>
      </c>
      <c r="D51">
        <v>1920</v>
      </c>
      <c r="E51" t="s">
        <v>489</v>
      </c>
      <c r="F51" t="s">
        <v>490</v>
      </c>
      <c r="G51" t="s">
        <v>1483</v>
      </c>
      <c r="H51" t="s">
        <v>3145</v>
      </c>
      <c r="I51" t="s">
        <v>52</v>
      </c>
      <c r="J51" t="s">
        <v>53</v>
      </c>
      <c r="K51" t="s">
        <v>54</v>
      </c>
      <c r="L51" t="s">
        <v>55</v>
      </c>
      <c r="M51" t="s">
        <v>55</v>
      </c>
      <c r="N51" t="s">
        <v>55</v>
      </c>
      <c r="O51" t="s">
        <v>492</v>
      </c>
      <c r="P51" t="s">
        <v>57</v>
      </c>
      <c r="Q51" t="s">
        <v>493</v>
      </c>
      <c r="R51">
        <v>252</v>
      </c>
      <c r="S51" t="s">
        <v>147</v>
      </c>
      <c r="T51">
        <v>25</v>
      </c>
      <c r="U51" t="s">
        <v>3744</v>
      </c>
      <c r="V51">
        <v>25</v>
      </c>
      <c r="W51" t="s">
        <v>3744</v>
      </c>
      <c r="X51">
        <v>25</v>
      </c>
      <c r="Y51">
        <v>24</v>
      </c>
      <c r="Z51">
        <v>1</v>
      </c>
      <c r="AA51">
        <v>0</v>
      </c>
      <c r="AB51">
        <v>0</v>
      </c>
      <c r="AC51">
        <v>0</v>
      </c>
      <c r="AD51">
        <v>0</v>
      </c>
      <c r="AE51" t="s">
        <v>3743</v>
      </c>
      <c r="AF51" t="s">
        <v>61</v>
      </c>
      <c r="AG51" t="s">
        <v>3742</v>
      </c>
      <c r="AH51" t="s">
        <v>3024</v>
      </c>
      <c r="AI51">
        <v>10.58</v>
      </c>
      <c r="AJ51" t="s">
        <v>2101</v>
      </c>
      <c r="AK51" s="3">
        <v>0.04</v>
      </c>
      <c r="AL51" t="s">
        <v>65</v>
      </c>
      <c r="AM51" t="s">
        <v>178</v>
      </c>
      <c r="AN51" t="s">
        <v>65</v>
      </c>
      <c r="AO51" t="s">
        <v>65</v>
      </c>
      <c r="AP51" t="s">
        <v>66</v>
      </c>
      <c r="AQ51" t="s">
        <v>179</v>
      </c>
      <c r="AR51" t="s">
        <v>180</v>
      </c>
      <c r="AS51" t="s">
        <v>178</v>
      </c>
    </row>
    <row r="52" spans="1:45" x14ac:dyDescent="0.3">
      <c r="A52" t="s">
        <v>3741</v>
      </c>
      <c r="B52" t="s">
        <v>488</v>
      </c>
      <c r="C52">
        <v>1080</v>
      </c>
      <c r="D52">
        <v>1920</v>
      </c>
      <c r="E52" t="s">
        <v>489</v>
      </c>
      <c r="F52" t="s">
        <v>490</v>
      </c>
      <c r="G52" t="s">
        <v>1483</v>
      </c>
      <c r="H52" t="s">
        <v>3145</v>
      </c>
      <c r="I52" t="s">
        <v>52</v>
      </c>
      <c r="J52" t="s">
        <v>53</v>
      </c>
      <c r="K52" t="s">
        <v>54</v>
      </c>
      <c r="L52" t="s">
        <v>55</v>
      </c>
      <c r="M52" t="s">
        <v>55</v>
      </c>
      <c r="N52" t="s">
        <v>55</v>
      </c>
      <c r="O52" t="s">
        <v>492</v>
      </c>
      <c r="P52" t="s">
        <v>57</v>
      </c>
      <c r="Q52" t="s">
        <v>493</v>
      </c>
      <c r="R52">
        <v>147</v>
      </c>
      <c r="S52" t="s">
        <v>1122</v>
      </c>
      <c r="T52">
        <v>23</v>
      </c>
      <c r="U52" t="s">
        <v>1122</v>
      </c>
      <c r="V52">
        <v>23</v>
      </c>
      <c r="W52" t="s">
        <v>1122</v>
      </c>
      <c r="X52">
        <v>23</v>
      </c>
      <c r="Y52">
        <v>23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3740</v>
      </c>
      <c r="AF52" t="s">
        <v>61</v>
      </c>
      <c r="AG52" t="s">
        <v>3739</v>
      </c>
      <c r="AH52" t="s">
        <v>3024</v>
      </c>
      <c r="AI52">
        <v>10.57</v>
      </c>
      <c r="AJ52" t="s">
        <v>3738</v>
      </c>
      <c r="AK52" s="3">
        <v>0</v>
      </c>
      <c r="AL52" t="s">
        <v>65</v>
      </c>
      <c r="AM52" t="s">
        <v>65</v>
      </c>
      <c r="AN52" t="s">
        <v>65</v>
      </c>
      <c r="AO52" t="s">
        <v>65</v>
      </c>
      <c r="AP52" t="s">
        <v>66</v>
      </c>
      <c r="AQ52" t="s">
        <v>66</v>
      </c>
      <c r="AR52" t="s">
        <v>67</v>
      </c>
      <c r="AS52" t="s">
        <v>65</v>
      </c>
    </row>
    <row r="53" spans="1:45" x14ac:dyDescent="0.3">
      <c r="A53" t="s">
        <v>3737</v>
      </c>
      <c r="B53" t="s">
        <v>488</v>
      </c>
      <c r="C53">
        <v>1080</v>
      </c>
      <c r="D53">
        <v>1920</v>
      </c>
      <c r="E53" t="s">
        <v>489</v>
      </c>
      <c r="F53" t="s">
        <v>490</v>
      </c>
      <c r="G53" t="s">
        <v>1483</v>
      </c>
      <c r="H53" t="s">
        <v>3145</v>
      </c>
      <c r="I53" t="s">
        <v>52</v>
      </c>
      <c r="J53" t="s">
        <v>53</v>
      </c>
      <c r="K53" t="s">
        <v>54</v>
      </c>
      <c r="L53" t="s">
        <v>55</v>
      </c>
      <c r="M53" t="s">
        <v>55</v>
      </c>
      <c r="N53" t="s">
        <v>55</v>
      </c>
      <c r="O53" t="s">
        <v>492</v>
      </c>
      <c r="P53" t="s">
        <v>57</v>
      </c>
      <c r="Q53" t="s">
        <v>493</v>
      </c>
      <c r="R53">
        <v>219</v>
      </c>
      <c r="S53" t="s">
        <v>3736</v>
      </c>
      <c r="T53">
        <v>26</v>
      </c>
      <c r="U53" t="s">
        <v>3736</v>
      </c>
      <c r="V53">
        <v>26</v>
      </c>
      <c r="W53" t="s">
        <v>3736</v>
      </c>
      <c r="X53">
        <v>26</v>
      </c>
      <c r="Y53">
        <v>26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3735</v>
      </c>
      <c r="AF53" t="s">
        <v>61</v>
      </c>
      <c r="AG53" t="s">
        <v>3734</v>
      </c>
      <c r="AH53" t="s">
        <v>2975</v>
      </c>
      <c r="AI53">
        <v>10.66</v>
      </c>
      <c r="AJ53" t="s">
        <v>3733</v>
      </c>
      <c r="AK53" s="3">
        <v>0</v>
      </c>
      <c r="AL53" t="s">
        <v>65</v>
      </c>
      <c r="AM53" t="s">
        <v>65</v>
      </c>
      <c r="AN53" t="s">
        <v>65</v>
      </c>
      <c r="AO53" t="s">
        <v>65</v>
      </c>
      <c r="AP53" t="s">
        <v>66</v>
      </c>
      <c r="AQ53" t="s">
        <v>66</v>
      </c>
      <c r="AR53" t="s">
        <v>67</v>
      </c>
      <c r="AS53" t="s">
        <v>65</v>
      </c>
    </row>
    <row r="54" spans="1:45" x14ac:dyDescent="0.3">
      <c r="A54" t="s">
        <v>3732</v>
      </c>
      <c r="B54" t="s">
        <v>488</v>
      </c>
      <c r="C54">
        <v>1080</v>
      </c>
      <c r="D54">
        <v>1920</v>
      </c>
      <c r="E54" t="s">
        <v>489</v>
      </c>
      <c r="F54" t="s">
        <v>490</v>
      </c>
      <c r="G54" t="s">
        <v>1483</v>
      </c>
      <c r="H54" t="s">
        <v>3145</v>
      </c>
      <c r="I54" t="s">
        <v>52</v>
      </c>
      <c r="J54" t="s">
        <v>53</v>
      </c>
      <c r="K54" t="s">
        <v>54</v>
      </c>
      <c r="L54" t="s">
        <v>55</v>
      </c>
      <c r="M54" t="s">
        <v>55</v>
      </c>
      <c r="N54" t="s">
        <v>55</v>
      </c>
      <c r="O54" t="s">
        <v>492</v>
      </c>
      <c r="P54" t="s">
        <v>57</v>
      </c>
      <c r="Q54" t="s">
        <v>493</v>
      </c>
      <c r="R54">
        <v>214</v>
      </c>
      <c r="S54" t="s">
        <v>1930</v>
      </c>
      <c r="T54">
        <v>22</v>
      </c>
      <c r="U54" t="s">
        <v>1930</v>
      </c>
      <c r="V54">
        <v>22</v>
      </c>
      <c r="W54" t="s">
        <v>3731</v>
      </c>
      <c r="X54">
        <v>24</v>
      </c>
      <c r="Y54">
        <v>22</v>
      </c>
      <c r="Z54">
        <v>0</v>
      </c>
      <c r="AA54">
        <v>1</v>
      </c>
      <c r="AB54">
        <v>1</v>
      </c>
      <c r="AC54">
        <v>0</v>
      </c>
      <c r="AD54">
        <v>1</v>
      </c>
      <c r="AE54" t="s">
        <v>3730</v>
      </c>
      <c r="AF54" t="s">
        <v>103</v>
      </c>
      <c r="AG54" t="s">
        <v>3729</v>
      </c>
      <c r="AH54" t="s">
        <v>3728</v>
      </c>
      <c r="AI54">
        <v>12.72</v>
      </c>
      <c r="AJ54" t="s">
        <v>3727</v>
      </c>
      <c r="AK54" s="3">
        <v>4.3499999999999997E-2</v>
      </c>
      <c r="AL54" t="s">
        <v>108</v>
      </c>
      <c r="AM54" t="s">
        <v>65</v>
      </c>
      <c r="AN54" t="s">
        <v>65</v>
      </c>
      <c r="AO54" t="s">
        <v>108</v>
      </c>
      <c r="AP54" t="s">
        <v>61</v>
      </c>
      <c r="AQ54" t="s">
        <v>77</v>
      </c>
      <c r="AR54" t="s">
        <v>862</v>
      </c>
      <c r="AS54" t="s">
        <v>861</v>
      </c>
    </row>
    <row r="55" spans="1:45" x14ac:dyDescent="0.3">
      <c r="A55" t="s">
        <v>3726</v>
      </c>
      <c r="B55" t="s">
        <v>488</v>
      </c>
      <c r="C55">
        <v>1080</v>
      </c>
      <c r="D55">
        <v>1920</v>
      </c>
      <c r="E55" t="s">
        <v>489</v>
      </c>
      <c r="F55" t="s">
        <v>490</v>
      </c>
      <c r="G55" t="s">
        <v>1483</v>
      </c>
      <c r="H55" t="s">
        <v>3145</v>
      </c>
      <c r="I55" t="s">
        <v>52</v>
      </c>
      <c r="J55" t="s">
        <v>53</v>
      </c>
      <c r="K55" t="s">
        <v>54</v>
      </c>
      <c r="L55" t="s">
        <v>55</v>
      </c>
      <c r="M55" t="s">
        <v>55</v>
      </c>
      <c r="N55" t="s">
        <v>55</v>
      </c>
      <c r="O55" t="s">
        <v>492</v>
      </c>
      <c r="P55" t="s">
        <v>57</v>
      </c>
      <c r="Q55" t="s">
        <v>493</v>
      </c>
      <c r="R55">
        <v>113</v>
      </c>
      <c r="S55" t="s">
        <v>2548</v>
      </c>
      <c r="T55">
        <v>27</v>
      </c>
      <c r="U55" t="s">
        <v>3725</v>
      </c>
      <c r="V55">
        <v>20</v>
      </c>
      <c r="W55" t="s">
        <v>3725</v>
      </c>
      <c r="X55">
        <v>20</v>
      </c>
      <c r="Y55">
        <v>20</v>
      </c>
      <c r="Z55">
        <v>7</v>
      </c>
      <c r="AA55">
        <v>0</v>
      </c>
      <c r="AB55">
        <v>0</v>
      </c>
      <c r="AC55">
        <v>0</v>
      </c>
      <c r="AD55">
        <v>0</v>
      </c>
      <c r="AE55" t="s">
        <v>1913</v>
      </c>
      <c r="AF55" t="s">
        <v>61</v>
      </c>
      <c r="AG55" t="s">
        <v>3724</v>
      </c>
      <c r="AH55" t="s">
        <v>2173</v>
      </c>
      <c r="AI55">
        <v>14.75</v>
      </c>
      <c r="AJ55" t="s">
        <v>1480</v>
      </c>
      <c r="AK55" s="3">
        <v>0.25929999999999997</v>
      </c>
      <c r="AL55" t="s">
        <v>65</v>
      </c>
      <c r="AM55" t="s">
        <v>2763</v>
      </c>
      <c r="AN55" t="s">
        <v>65</v>
      </c>
      <c r="AO55" t="s">
        <v>65</v>
      </c>
      <c r="AP55" t="s">
        <v>66</v>
      </c>
      <c r="AQ55" t="s">
        <v>179</v>
      </c>
      <c r="AR55" t="s">
        <v>2764</v>
      </c>
      <c r="AS55" t="s">
        <v>2763</v>
      </c>
    </row>
    <row r="56" spans="1:45" x14ac:dyDescent="0.3">
      <c r="A56" t="s">
        <v>3723</v>
      </c>
      <c r="B56" t="s">
        <v>488</v>
      </c>
      <c r="C56">
        <v>1080</v>
      </c>
      <c r="D56">
        <v>1920</v>
      </c>
      <c r="E56" t="s">
        <v>489</v>
      </c>
      <c r="F56" t="s">
        <v>490</v>
      </c>
      <c r="G56" t="s">
        <v>1483</v>
      </c>
      <c r="H56" t="s">
        <v>3145</v>
      </c>
      <c r="I56" t="s">
        <v>52</v>
      </c>
      <c r="J56" t="s">
        <v>53</v>
      </c>
      <c r="K56" t="s">
        <v>54</v>
      </c>
      <c r="L56" t="s">
        <v>55</v>
      </c>
      <c r="M56" t="s">
        <v>55</v>
      </c>
      <c r="N56" t="s">
        <v>55</v>
      </c>
      <c r="O56" t="s">
        <v>492</v>
      </c>
      <c r="P56" t="s">
        <v>57</v>
      </c>
      <c r="Q56" t="s">
        <v>493</v>
      </c>
      <c r="R56">
        <v>438</v>
      </c>
      <c r="S56" t="s">
        <v>1877</v>
      </c>
      <c r="T56">
        <v>27</v>
      </c>
      <c r="U56" t="s">
        <v>1877</v>
      </c>
      <c r="V56">
        <v>27</v>
      </c>
      <c r="W56" t="s">
        <v>1877</v>
      </c>
      <c r="X56">
        <v>27</v>
      </c>
      <c r="Y56">
        <v>27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3722</v>
      </c>
      <c r="AF56" t="s">
        <v>61</v>
      </c>
      <c r="AG56" t="s">
        <v>3510</v>
      </c>
      <c r="AH56" t="s">
        <v>2851</v>
      </c>
      <c r="AI56">
        <v>11.44</v>
      </c>
      <c r="AJ56" t="s">
        <v>2136</v>
      </c>
      <c r="AK56" s="3">
        <v>0</v>
      </c>
      <c r="AL56" t="s">
        <v>65</v>
      </c>
      <c r="AM56" t="s">
        <v>65</v>
      </c>
      <c r="AN56" t="s">
        <v>65</v>
      </c>
      <c r="AO56" t="s">
        <v>65</v>
      </c>
      <c r="AP56" t="s">
        <v>66</v>
      </c>
      <c r="AQ56" t="s">
        <v>66</v>
      </c>
      <c r="AR56" t="s">
        <v>67</v>
      </c>
      <c r="AS56" t="s">
        <v>65</v>
      </c>
    </row>
    <row r="57" spans="1:45" x14ac:dyDescent="0.3">
      <c r="A57" t="s">
        <v>3721</v>
      </c>
      <c r="B57" t="s">
        <v>488</v>
      </c>
      <c r="C57">
        <v>1080</v>
      </c>
      <c r="D57">
        <v>1920</v>
      </c>
      <c r="E57" t="s">
        <v>489</v>
      </c>
      <c r="F57" t="s">
        <v>490</v>
      </c>
      <c r="G57" t="s">
        <v>1483</v>
      </c>
      <c r="H57" t="s">
        <v>3145</v>
      </c>
      <c r="I57" t="s">
        <v>52</v>
      </c>
      <c r="J57" t="s">
        <v>53</v>
      </c>
      <c r="K57" t="s">
        <v>54</v>
      </c>
      <c r="L57" t="s">
        <v>55</v>
      </c>
      <c r="M57" t="s">
        <v>55</v>
      </c>
      <c r="N57" t="s">
        <v>55</v>
      </c>
      <c r="O57" t="s">
        <v>492</v>
      </c>
      <c r="P57" t="s">
        <v>57</v>
      </c>
      <c r="Q57" t="s">
        <v>493</v>
      </c>
      <c r="R57">
        <v>322</v>
      </c>
      <c r="S57" t="s">
        <v>2695</v>
      </c>
      <c r="T57">
        <v>27</v>
      </c>
      <c r="U57" t="s">
        <v>3720</v>
      </c>
      <c r="V57">
        <v>22</v>
      </c>
      <c r="W57" t="s">
        <v>3720</v>
      </c>
      <c r="X57">
        <v>22</v>
      </c>
      <c r="Y57">
        <v>21</v>
      </c>
      <c r="Z57">
        <v>6</v>
      </c>
      <c r="AA57">
        <v>0</v>
      </c>
      <c r="AB57">
        <v>0</v>
      </c>
      <c r="AC57">
        <v>0</v>
      </c>
      <c r="AD57">
        <v>0</v>
      </c>
      <c r="AE57" t="s">
        <v>3719</v>
      </c>
      <c r="AF57" t="s">
        <v>61</v>
      </c>
      <c r="AG57" t="s">
        <v>3718</v>
      </c>
      <c r="AH57" t="s">
        <v>3241</v>
      </c>
      <c r="AI57">
        <v>11.28</v>
      </c>
      <c r="AJ57" t="s">
        <v>3717</v>
      </c>
      <c r="AK57" s="3">
        <v>0.22220000000000001</v>
      </c>
      <c r="AL57" t="s">
        <v>65</v>
      </c>
      <c r="AM57" t="s">
        <v>2976</v>
      </c>
      <c r="AN57" t="s">
        <v>65</v>
      </c>
      <c r="AO57" t="s">
        <v>65</v>
      </c>
      <c r="AP57" t="s">
        <v>66</v>
      </c>
      <c r="AQ57" t="s">
        <v>179</v>
      </c>
      <c r="AR57" t="s">
        <v>3716</v>
      </c>
      <c r="AS57" t="s">
        <v>2976</v>
      </c>
    </row>
    <row r="58" spans="1:45" x14ac:dyDescent="0.3">
      <c r="A58" t="s">
        <v>3715</v>
      </c>
      <c r="B58" t="s">
        <v>488</v>
      </c>
      <c r="C58">
        <v>1080</v>
      </c>
      <c r="D58">
        <v>1920</v>
      </c>
      <c r="E58" t="s">
        <v>489</v>
      </c>
      <c r="F58" t="s">
        <v>490</v>
      </c>
      <c r="G58" t="s">
        <v>1483</v>
      </c>
      <c r="H58" t="s">
        <v>3145</v>
      </c>
      <c r="I58" t="s">
        <v>52</v>
      </c>
      <c r="J58" t="s">
        <v>53</v>
      </c>
      <c r="K58" t="s">
        <v>54</v>
      </c>
      <c r="L58" t="s">
        <v>55</v>
      </c>
      <c r="M58" t="s">
        <v>55</v>
      </c>
      <c r="N58" t="s">
        <v>55</v>
      </c>
      <c r="O58" t="s">
        <v>492</v>
      </c>
      <c r="P58" t="s">
        <v>57</v>
      </c>
      <c r="Q58" t="s">
        <v>493</v>
      </c>
      <c r="R58">
        <v>427</v>
      </c>
      <c r="S58" t="s">
        <v>1866</v>
      </c>
      <c r="T58">
        <v>24</v>
      </c>
      <c r="U58" t="s">
        <v>1866</v>
      </c>
      <c r="V58">
        <v>24</v>
      </c>
      <c r="W58" t="s">
        <v>1866</v>
      </c>
      <c r="X58">
        <v>24</v>
      </c>
      <c r="Y58">
        <v>24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2214</v>
      </c>
      <c r="AF58" t="s">
        <v>61</v>
      </c>
      <c r="AG58" t="s">
        <v>3153</v>
      </c>
      <c r="AH58" t="s">
        <v>2449</v>
      </c>
      <c r="AI58">
        <v>12.43</v>
      </c>
      <c r="AJ58" t="s">
        <v>3152</v>
      </c>
      <c r="AK58" s="3">
        <v>0</v>
      </c>
      <c r="AL58" t="s">
        <v>65</v>
      </c>
      <c r="AM58" t="s">
        <v>65</v>
      </c>
      <c r="AN58" t="s">
        <v>65</v>
      </c>
      <c r="AO58" t="s">
        <v>65</v>
      </c>
      <c r="AP58" t="s">
        <v>66</v>
      </c>
      <c r="AQ58" t="s">
        <v>66</v>
      </c>
      <c r="AR58" t="s">
        <v>67</v>
      </c>
      <c r="AS58" t="s">
        <v>65</v>
      </c>
    </row>
    <row r="59" spans="1:45" x14ac:dyDescent="0.3">
      <c r="A59" t="s">
        <v>3714</v>
      </c>
      <c r="B59" t="s">
        <v>488</v>
      </c>
      <c r="C59">
        <v>1080</v>
      </c>
      <c r="D59">
        <v>1920</v>
      </c>
      <c r="E59" t="s">
        <v>489</v>
      </c>
      <c r="F59" t="s">
        <v>490</v>
      </c>
      <c r="G59" t="s">
        <v>1483</v>
      </c>
      <c r="H59" t="s">
        <v>3145</v>
      </c>
      <c r="I59" t="s">
        <v>52</v>
      </c>
      <c r="J59" t="s">
        <v>53</v>
      </c>
      <c r="K59" t="s">
        <v>54</v>
      </c>
      <c r="L59" t="s">
        <v>55</v>
      </c>
      <c r="M59" t="s">
        <v>55</v>
      </c>
      <c r="N59" t="s">
        <v>55</v>
      </c>
      <c r="O59" t="s">
        <v>492</v>
      </c>
      <c r="P59" t="s">
        <v>57</v>
      </c>
      <c r="Q59" t="s">
        <v>493</v>
      </c>
      <c r="R59">
        <v>203</v>
      </c>
      <c r="S59" t="s">
        <v>2849</v>
      </c>
      <c r="T59">
        <v>22</v>
      </c>
      <c r="U59" t="s">
        <v>2849</v>
      </c>
      <c r="V59">
        <v>22</v>
      </c>
      <c r="W59" t="s">
        <v>2849</v>
      </c>
      <c r="X59">
        <v>22</v>
      </c>
      <c r="Y59">
        <v>22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3713</v>
      </c>
      <c r="AF59" t="s">
        <v>61</v>
      </c>
      <c r="AG59" t="s">
        <v>3712</v>
      </c>
      <c r="AH59" t="s">
        <v>2242</v>
      </c>
      <c r="AI59">
        <v>13.73</v>
      </c>
      <c r="AJ59" t="s">
        <v>3711</v>
      </c>
      <c r="AK59" s="3">
        <v>0</v>
      </c>
      <c r="AL59" t="s">
        <v>65</v>
      </c>
      <c r="AM59" t="s">
        <v>65</v>
      </c>
      <c r="AN59" t="s">
        <v>65</v>
      </c>
      <c r="AO59" t="s">
        <v>65</v>
      </c>
      <c r="AP59" t="s">
        <v>66</v>
      </c>
      <c r="AQ59" t="s">
        <v>66</v>
      </c>
      <c r="AR59" t="s">
        <v>67</v>
      </c>
      <c r="AS59" t="s">
        <v>65</v>
      </c>
    </row>
    <row r="60" spans="1:45" x14ac:dyDescent="0.3">
      <c r="A60" t="s">
        <v>3710</v>
      </c>
      <c r="B60" t="s">
        <v>488</v>
      </c>
      <c r="C60">
        <v>1080</v>
      </c>
      <c r="D60">
        <v>1920</v>
      </c>
      <c r="E60" t="s">
        <v>489</v>
      </c>
      <c r="F60" t="s">
        <v>490</v>
      </c>
      <c r="G60" t="s">
        <v>1483</v>
      </c>
      <c r="H60" t="s">
        <v>3145</v>
      </c>
      <c r="I60" t="s">
        <v>52</v>
      </c>
      <c r="J60" t="s">
        <v>53</v>
      </c>
      <c r="K60" t="s">
        <v>54</v>
      </c>
      <c r="L60" t="s">
        <v>55</v>
      </c>
      <c r="M60" t="s">
        <v>55</v>
      </c>
      <c r="N60" t="s">
        <v>55</v>
      </c>
      <c r="O60" t="s">
        <v>492</v>
      </c>
      <c r="P60" t="s">
        <v>57</v>
      </c>
      <c r="Q60" t="s">
        <v>493</v>
      </c>
      <c r="R60">
        <v>386</v>
      </c>
      <c r="S60" t="s">
        <v>3709</v>
      </c>
      <c r="T60">
        <v>30</v>
      </c>
      <c r="U60" t="s">
        <v>3709</v>
      </c>
      <c r="V60">
        <v>30</v>
      </c>
      <c r="W60" t="s">
        <v>3708</v>
      </c>
      <c r="X60">
        <v>32</v>
      </c>
      <c r="Y60">
        <v>30</v>
      </c>
      <c r="Z60">
        <v>0</v>
      </c>
      <c r="AA60">
        <v>1</v>
      </c>
      <c r="AB60">
        <v>1</v>
      </c>
      <c r="AC60">
        <v>0</v>
      </c>
      <c r="AD60">
        <v>1</v>
      </c>
      <c r="AE60" t="s">
        <v>3707</v>
      </c>
      <c r="AF60" t="s">
        <v>209</v>
      </c>
      <c r="AG60" t="s">
        <v>3706</v>
      </c>
      <c r="AH60" t="s">
        <v>3221</v>
      </c>
      <c r="AI60">
        <v>10.49</v>
      </c>
      <c r="AJ60" t="s">
        <v>3705</v>
      </c>
      <c r="AK60" s="3">
        <v>3.2300000000000002E-2</v>
      </c>
      <c r="AL60" t="s">
        <v>212</v>
      </c>
      <c r="AM60" t="s">
        <v>65</v>
      </c>
      <c r="AN60" t="s">
        <v>65</v>
      </c>
      <c r="AO60" t="s">
        <v>212</v>
      </c>
      <c r="AP60" t="s">
        <v>61</v>
      </c>
      <c r="AQ60" t="s">
        <v>77</v>
      </c>
      <c r="AR60" t="s">
        <v>213</v>
      </c>
      <c r="AS60" t="s">
        <v>143</v>
      </c>
    </row>
    <row r="61" spans="1:45" x14ac:dyDescent="0.3">
      <c r="A61" t="s">
        <v>3704</v>
      </c>
      <c r="B61" t="s">
        <v>488</v>
      </c>
      <c r="C61">
        <v>1080</v>
      </c>
      <c r="D61">
        <v>1920</v>
      </c>
      <c r="E61" t="s">
        <v>489</v>
      </c>
      <c r="F61" t="s">
        <v>490</v>
      </c>
      <c r="G61" t="s">
        <v>1483</v>
      </c>
      <c r="H61" t="s">
        <v>3145</v>
      </c>
      <c r="I61" t="s">
        <v>52</v>
      </c>
      <c r="J61" t="s">
        <v>53</v>
      </c>
      <c r="K61" t="s">
        <v>54</v>
      </c>
      <c r="L61" t="s">
        <v>55</v>
      </c>
      <c r="M61" t="s">
        <v>55</v>
      </c>
      <c r="N61" t="s">
        <v>55</v>
      </c>
      <c r="O61" t="s">
        <v>492</v>
      </c>
      <c r="P61" t="s">
        <v>57</v>
      </c>
      <c r="Q61" t="s">
        <v>493</v>
      </c>
      <c r="R61">
        <v>490</v>
      </c>
      <c r="S61" t="s">
        <v>1584</v>
      </c>
      <c r="T61">
        <v>34</v>
      </c>
      <c r="U61" t="s">
        <v>1584</v>
      </c>
      <c r="V61">
        <v>34</v>
      </c>
      <c r="W61" t="s">
        <v>1584</v>
      </c>
      <c r="X61">
        <v>34</v>
      </c>
      <c r="Y61">
        <v>34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3703</v>
      </c>
      <c r="AF61" t="s">
        <v>61</v>
      </c>
      <c r="AG61" t="s">
        <v>3702</v>
      </c>
      <c r="AH61" t="s">
        <v>3009</v>
      </c>
      <c r="AI61">
        <v>11.81</v>
      </c>
      <c r="AJ61" t="s">
        <v>1879</v>
      </c>
      <c r="AK61" s="3">
        <v>0</v>
      </c>
      <c r="AL61" t="s">
        <v>65</v>
      </c>
      <c r="AM61" t="s">
        <v>65</v>
      </c>
      <c r="AN61" t="s">
        <v>65</v>
      </c>
      <c r="AO61" t="s">
        <v>65</v>
      </c>
      <c r="AP61" t="s">
        <v>66</v>
      </c>
      <c r="AQ61" t="s">
        <v>66</v>
      </c>
      <c r="AR61" t="s">
        <v>67</v>
      </c>
      <c r="AS61" t="s">
        <v>65</v>
      </c>
    </row>
    <row r="62" spans="1:45" x14ac:dyDescent="0.3">
      <c r="A62" t="s">
        <v>3701</v>
      </c>
      <c r="B62" t="s">
        <v>655</v>
      </c>
      <c r="C62">
        <v>720</v>
      </c>
      <c r="D62">
        <v>1339</v>
      </c>
      <c r="E62" t="s">
        <v>656</v>
      </c>
      <c r="F62" t="s">
        <v>657</v>
      </c>
      <c r="G62" t="s">
        <v>1483</v>
      </c>
      <c r="H62" t="s">
        <v>3600</v>
      </c>
      <c r="I62" t="s">
        <v>52</v>
      </c>
      <c r="J62" t="s">
        <v>53</v>
      </c>
      <c r="K62" t="s">
        <v>54</v>
      </c>
      <c r="L62" t="s">
        <v>55</v>
      </c>
      <c r="M62" t="s">
        <v>55</v>
      </c>
      <c r="N62" t="s">
        <v>55</v>
      </c>
      <c r="O62" t="s">
        <v>659</v>
      </c>
      <c r="P62" t="s">
        <v>57</v>
      </c>
      <c r="Q62" t="s">
        <v>659</v>
      </c>
      <c r="R62">
        <v>41</v>
      </c>
      <c r="S62" t="s">
        <v>1726</v>
      </c>
      <c r="T62">
        <v>22</v>
      </c>
      <c r="U62" t="s">
        <v>1726</v>
      </c>
      <c r="V62">
        <v>22</v>
      </c>
      <c r="W62" t="s">
        <v>3700</v>
      </c>
      <c r="X62">
        <v>26</v>
      </c>
      <c r="Y62">
        <v>22</v>
      </c>
      <c r="Z62">
        <v>0</v>
      </c>
      <c r="AA62">
        <v>2</v>
      </c>
      <c r="AB62">
        <v>2</v>
      </c>
      <c r="AC62">
        <v>0</v>
      </c>
      <c r="AD62">
        <v>2</v>
      </c>
      <c r="AE62" t="s">
        <v>3699</v>
      </c>
      <c r="AF62" t="s">
        <v>1927</v>
      </c>
      <c r="AG62" t="s">
        <v>3698</v>
      </c>
      <c r="AH62" t="s">
        <v>3217</v>
      </c>
      <c r="AI62">
        <v>5.55</v>
      </c>
      <c r="AJ62" t="s">
        <v>3697</v>
      </c>
      <c r="AK62" s="3">
        <v>8.3299999999999999E-2</v>
      </c>
      <c r="AL62" t="s">
        <v>861</v>
      </c>
      <c r="AM62" t="s">
        <v>65</v>
      </c>
      <c r="AN62" t="s">
        <v>65</v>
      </c>
      <c r="AO62" t="s">
        <v>861</v>
      </c>
      <c r="AP62" t="s">
        <v>61</v>
      </c>
      <c r="AQ62" t="s">
        <v>77</v>
      </c>
      <c r="AR62" t="s">
        <v>1925</v>
      </c>
      <c r="AS62" t="s">
        <v>358</v>
      </c>
    </row>
    <row r="63" spans="1:45" x14ac:dyDescent="0.3">
      <c r="A63" t="s">
        <v>3696</v>
      </c>
      <c r="B63" t="s">
        <v>655</v>
      </c>
      <c r="C63">
        <v>720</v>
      </c>
      <c r="D63">
        <v>1339</v>
      </c>
      <c r="E63" t="s">
        <v>656</v>
      </c>
      <c r="F63" t="s">
        <v>657</v>
      </c>
      <c r="G63" t="s">
        <v>1483</v>
      </c>
      <c r="H63" t="s">
        <v>3600</v>
      </c>
      <c r="I63" t="s">
        <v>52</v>
      </c>
      <c r="J63" t="s">
        <v>53</v>
      </c>
      <c r="K63" t="s">
        <v>54</v>
      </c>
      <c r="L63" t="s">
        <v>55</v>
      </c>
      <c r="M63" t="s">
        <v>55</v>
      </c>
      <c r="N63" t="s">
        <v>55</v>
      </c>
      <c r="O63" t="s">
        <v>659</v>
      </c>
      <c r="P63" t="s">
        <v>57</v>
      </c>
      <c r="Q63" t="s">
        <v>659</v>
      </c>
      <c r="R63">
        <v>67</v>
      </c>
      <c r="S63" t="s">
        <v>3352</v>
      </c>
      <c r="T63">
        <v>33</v>
      </c>
      <c r="U63" t="s">
        <v>3352</v>
      </c>
      <c r="V63">
        <v>33</v>
      </c>
      <c r="W63" t="s">
        <v>3352</v>
      </c>
      <c r="X63">
        <v>33</v>
      </c>
      <c r="Y63">
        <v>33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3695</v>
      </c>
      <c r="AF63" t="s">
        <v>61</v>
      </c>
      <c r="AG63" t="s">
        <v>3694</v>
      </c>
      <c r="AH63" t="s">
        <v>109</v>
      </c>
      <c r="AI63">
        <v>6.05</v>
      </c>
      <c r="AJ63" t="s">
        <v>3693</v>
      </c>
      <c r="AK63" s="3">
        <v>0</v>
      </c>
      <c r="AL63" t="s">
        <v>65</v>
      </c>
      <c r="AM63" t="s">
        <v>65</v>
      </c>
      <c r="AN63" t="s">
        <v>65</v>
      </c>
      <c r="AO63" t="s">
        <v>65</v>
      </c>
      <c r="AP63" t="s">
        <v>66</v>
      </c>
      <c r="AQ63" t="s">
        <v>66</v>
      </c>
      <c r="AR63" t="s">
        <v>67</v>
      </c>
      <c r="AS63" t="s">
        <v>65</v>
      </c>
    </row>
    <row r="64" spans="1:45" x14ac:dyDescent="0.3">
      <c r="A64" t="s">
        <v>3692</v>
      </c>
      <c r="B64" t="s">
        <v>655</v>
      </c>
      <c r="C64">
        <v>720</v>
      </c>
      <c r="D64">
        <v>1339</v>
      </c>
      <c r="E64" t="s">
        <v>656</v>
      </c>
      <c r="F64" t="s">
        <v>657</v>
      </c>
      <c r="G64" t="s">
        <v>1483</v>
      </c>
      <c r="H64" t="s">
        <v>3600</v>
      </c>
      <c r="I64" t="s">
        <v>52</v>
      </c>
      <c r="J64" t="s">
        <v>53</v>
      </c>
      <c r="K64" t="s">
        <v>54</v>
      </c>
      <c r="L64" t="s">
        <v>55</v>
      </c>
      <c r="M64" t="s">
        <v>55</v>
      </c>
      <c r="N64" t="s">
        <v>55</v>
      </c>
      <c r="O64" t="s">
        <v>659</v>
      </c>
      <c r="P64" t="s">
        <v>57</v>
      </c>
      <c r="Q64" t="s">
        <v>659</v>
      </c>
      <c r="R64">
        <v>402</v>
      </c>
      <c r="S64" t="s">
        <v>1004</v>
      </c>
      <c r="T64">
        <v>33</v>
      </c>
      <c r="U64" t="s">
        <v>3691</v>
      </c>
      <c r="V64">
        <v>25</v>
      </c>
      <c r="W64" t="s">
        <v>3690</v>
      </c>
      <c r="X64">
        <v>31</v>
      </c>
      <c r="Y64">
        <v>25</v>
      </c>
      <c r="Z64">
        <v>8</v>
      </c>
      <c r="AA64">
        <v>3</v>
      </c>
      <c r="AB64">
        <v>3</v>
      </c>
      <c r="AC64">
        <v>0</v>
      </c>
      <c r="AD64">
        <v>3</v>
      </c>
      <c r="AE64" t="s">
        <v>3689</v>
      </c>
      <c r="AF64" t="s">
        <v>1927</v>
      </c>
      <c r="AG64" t="s">
        <v>3688</v>
      </c>
      <c r="AH64" t="s">
        <v>3638</v>
      </c>
      <c r="AI64">
        <v>5.71</v>
      </c>
      <c r="AJ64" t="s">
        <v>3687</v>
      </c>
      <c r="AK64" s="3">
        <v>0.30559999999999998</v>
      </c>
      <c r="AL64" t="s">
        <v>861</v>
      </c>
      <c r="AM64" t="s">
        <v>2976</v>
      </c>
      <c r="AN64" t="s">
        <v>65</v>
      </c>
      <c r="AO64" t="s">
        <v>861</v>
      </c>
      <c r="AP64" t="s">
        <v>61</v>
      </c>
      <c r="AQ64" t="s">
        <v>3686</v>
      </c>
      <c r="AR64" t="s">
        <v>462</v>
      </c>
      <c r="AS64" t="s">
        <v>463</v>
      </c>
    </row>
    <row r="65" spans="1:45" x14ac:dyDescent="0.3">
      <c r="A65" t="s">
        <v>3685</v>
      </c>
      <c r="B65" t="s">
        <v>655</v>
      </c>
      <c r="C65">
        <v>720</v>
      </c>
      <c r="D65">
        <v>1339</v>
      </c>
      <c r="E65" t="s">
        <v>656</v>
      </c>
      <c r="F65" t="s">
        <v>657</v>
      </c>
      <c r="G65" t="s">
        <v>1483</v>
      </c>
      <c r="H65" t="s">
        <v>3600</v>
      </c>
      <c r="I65" t="s">
        <v>52</v>
      </c>
      <c r="J65" t="s">
        <v>53</v>
      </c>
      <c r="K65" t="s">
        <v>54</v>
      </c>
      <c r="L65" t="s">
        <v>55</v>
      </c>
      <c r="M65" t="s">
        <v>55</v>
      </c>
      <c r="N65" t="s">
        <v>55</v>
      </c>
      <c r="O65" t="s">
        <v>659</v>
      </c>
      <c r="P65" t="s">
        <v>57</v>
      </c>
      <c r="Q65" t="s">
        <v>659</v>
      </c>
      <c r="R65">
        <v>11</v>
      </c>
      <c r="S65" t="s">
        <v>2290</v>
      </c>
      <c r="T65">
        <v>25</v>
      </c>
      <c r="U65" t="s">
        <v>2290</v>
      </c>
      <c r="V65">
        <v>25</v>
      </c>
      <c r="W65" t="s">
        <v>2290</v>
      </c>
      <c r="X65">
        <v>25</v>
      </c>
      <c r="Y65">
        <v>25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3684</v>
      </c>
      <c r="AF65" t="s">
        <v>61</v>
      </c>
      <c r="AG65" t="s">
        <v>3361</v>
      </c>
      <c r="AH65" t="s">
        <v>3254</v>
      </c>
      <c r="AI65">
        <v>7.85</v>
      </c>
      <c r="AJ65" t="s">
        <v>3683</v>
      </c>
      <c r="AK65" s="3">
        <v>0</v>
      </c>
      <c r="AL65" t="s">
        <v>65</v>
      </c>
      <c r="AM65" t="s">
        <v>65</v>
      </c>
      <c r="AN65" t="s">
        <v>65</v>
      </c>
      <c r="AO65" t="s">
        <v>65</v>
      </c>
      <c r="AP65" t="s">
        <v>66</v>
      </c>
      <c r="AQ65" t="s">
        <v>66</v>
      </c>
      <c r="AR65" t="s">
        <v>67</v>
      </c>
      <c r="AS65" t="s">
        <v>65</v>
      </c>
    </row>
    <row r="66" spans="1:45" x14ac:dyDescent="0.3">
      <c r="A66" t="s">
        <v>3682</v>
      </c>
      <c r="B66" t="s">
        <v>655</v>
      </c>
      <c r="C66">
        <v>720</v>
      </c>
      <c r="D66">
        <v>1339</v>
      </c>
      <c r="E66" t="s">
        <v>656</v>
      </c>
      <c r="F66" t="s">
        <v>657</v>
      </c>
      <c r="G66" t="s">
        <v>1483</v>
      </c>
      <c r="H66" t="s">
        <v>3600</v>
      </c>
      <c r="I66" t="s">
        <v>52</v>
      </c>
      <c r="J66" t="s">
        <v>53</v>
      </c>
      <c r="K66" t="s">
        <v>54</v>
      </c>
      <c r="L66" t="s">
        <v>55</v>
      </c>
      <c r="M66" t="s">
        <v>55</v>
      </c>
      <c r="N66" t="s">
        <v>55</v>
      </c>
      <c r="O66" t="s">
        <v>659</v>
      </c>
      <c r="P66" t="s">
        <v>57</v>
      </c>
      <c r="Q66" t="s">
        <v>659</v>
      </c>
      <c r="R66">
        <v>55</v>
      </c>
      <c r="S66" t="s">
        <v>3307</v>
      </c>
      <c r="T66">
        <v>21</v>
      </c>
      <c r="U66" t="s">
        <v>3681</v>
      </c>
      <c r="V66">
        <v>20</v>
      </c>
      <c r="W66" t="s">
        <v>3681</v>
      </c>
      <c r="X66">
        <v>20</v>
      </c>
      <c r="Y66">
        <v>17</v>
      </c>
      <c r="Z66">
        <v>4</v>
      </c>
      <c r="AA66">
        <v>0</v>
      </c>
      <c r="AB66">
        <v>0</v>
      </c>
      <c r="AC66">
        <v>0</v>
      </c>
      <c r="AD66">
        <v>0</v>
      </c>
      <c r="AE66" t="s">
        <v>1236</v>
      </c>
      <c r="AF66" t="s">
        <v>61</v>
      </c>
      <c r="AG66" t="s">
        <v>3680</v>
      </c>
      <c r="AH66" t="s">
        <v>519</v>
      </c>
      <c r="AI66">
        <v>8.02</v>
      </c>
      <c r="AJ66" t="s">
        <v>3181</v>
      </c>
      <c r="AK66" s="3">
        <v>0.1905</v>
      </c>
      <c r="AL66" t="s">
        <v>65</v>
      </c>
      <c r="AM66" t="s">
        <v>336</v>
      </c>
      <c r="AN66" t="s">
        <v>65</v>
      </c>
      <c r="AO66" t="s">
        <v>65</v>
      </c>
      <c r="AP66" t="s">
        <v>66</v>
      </c>
      <c r="AQ66" t="s">
        <v>179</v>
      </c>
      <c r="AR66" t="s">
        <v>335</v>
      </c>
      <c r="AS66" t="s">
        <v>336</v>
      </c>
    </row>
    <row r="67" spans="1:45" x14ac:dyDescent="0.3">
      <c r="A67" t="s">
        <v>3679</v>
      </c>
      <c r="B67" t="s">
        <v>655</v>
      </c>
      <c r="C67">
        <v>720</v>
      </c>
      <c r="D67">
        <v>1339</v>
      </c>
      <c r="E67" t="s">
        <v>656</v>
      </c>
      <c r="F67" t="s">
        <v>657</v>
      </c>
      <c r="G67" t="s">
        <v>1483</v>
      </c>
      <c r="H67" t="s">
        <v>3600</v>
      </c>
      <c r="I67" t="s">
        <v>52</v>
      </c>
      <c r="J67" t="s">
        <v>53</v>
      </c>
      <c r="K67" t="s">
        <v>54</v>
      </c>
      <c r="L67" t="s">
        <v>55</v>
      </c>
      <c r="M67" t="s">
        <v>55</v>
      </c>
      <c r="N67" t="s">
        <v>55</v>
      </c>
      <c r="O67" t="s">
        <v>659</v>
      </c>
      <c r="P67" t="s">
        <v>57</v>
      </c>
      <c r="Q67" t="s">
        <v>659</v>
      </c>
      <c r="R67">
        <v>372</v>
      </c>
      <c r="S67" t="s">
        <v>2285</v>
      </c>
      <c r="T67">
        <v>27</v>
      </c>
      <c r="U67" t="s">
        <v>3678</v>
      </c>
      <c r="V67">
        <v>23</v>
      </c>
      <c r="W67" t="s">
        <v>3677</v>
      </c>
      <c r="X67">
        <v>25</v>
      </c>
      <c r="Y67">
        <v>23</v>
      </c>
      <c r="Z67">
        <v>4</v>
      </c>
      <c r="AA67">
        <v>1</v>
      </c>
      <c r="AB67">
        <v>1</v>
      </c>
      <c r="AC67">
        <v>0</v>
      </c>
      <c r="AD67">
        <v>1</v>
      </c>
      <c r="AE67" t="s">
        <v>3676</v>
      </c>
      <c r="AF67" t="s">
        <v>612</v>
      </c>
      <c r="AG67" t="s">
        <v>3675</v>
      </c>
      <c r="AH67" t="s">
        <v>3198</v>
      </c>
      <c r="AI67">
        <v>7.08</v>
      </c>
      <c r="AJ67" t="s">
        <v>3674</v>
      </c>
      <c r="AK67" s="3">
        <v>0.17860000000000001</v>
      </c>
      <c r="AL67" t="s">
        <v>155</v>
      </c>
      <c r="AM67" t="s">
        <v>266</v>
      </c>
      <c r="AN67" t="s">
        <v>65</v>
      </c>
      <c r="AO67" t="s">
        <v>155</v>
      </c>
      <c r="AP67" t="s">
        <v>61</v>
      </c>
      <c r="AQ67" t="s">
        <v>3673</v>
      </c>
      <c r="AR67" t="s">
        <v>1978</v>
      </c>
      <c r="AS67" t="s">
        <v>1977</v>
      </c>
    </row>
    <row r="68" spans="1:45" x14ac:dyDescent="0.3">
      <c r="A68" t="s">
        <v>3672</v>
      </c>
      <c r="B68" t="s">
        <v>655</v>
      </c>
      <c r="C68">
        <v>720</v>
      </c>
      <c r="D68">
        <v>1339</v>
      </c>
      <c r="E68" t="s">
        <v>656</v>
      </c>
      <c r="F68" t="s">
        <v>657</v>
      </c>
      <c r="G68" t="s">
        <v>1483</v>
      </c>
      <c r="H68" t="s">
        <v>3600</v>
      </c>
      <c r="I68" t="s">
        <v>52</v>
      </c>
      <c r="J68" t="s">
        <v>53</v>
      </c>
      <c r="K68" t="s">
        <v>54</v>
      </c>
      <c r="L68" t="s">
        <v>55</v>
      </c>
      <c r="M68" t="s">
        <v>55</v>
      </c>
      <c r="N68" t="s">
        <v>55</v>
      </c>
      <c r="O68" t="s">
        <v>659</v>
      </c>
      <c r="P68" t="s">
        <v>57</v>
      </c>
      <c r="Q68" t="s">
        <v>659</v>
      </c>
      <c r="R68">
        <v>137</v>
      </c>
      <c r="S68" t="s">
        <v>2363</v>
      </c>
      <c r="T68">
        <v>23</v>
      </c>
      <c r="U68" t="s">
        <v>3671</v>
      </c>
      <c r="V68">
        <v>22</v>
      </c>
      <c r="W68" t="s">
        <v>3671</v>
      </c>
      <c r="X68">
        <v>22</v>
      </c>
      <c r="Y68">
        <v>22</v>
      </c>
      <c r="Z68">
        <v>1</v>
      </c>
      <c r="AA68">
        <v>0</v>
      </c>
      <c r="AB68">
        <v>0</v>
      </c>
      <c r="AC68">
        <v>0</v>
      </c>
      <c r="AD68">
        <v>0</v>
      </c>
      <c r="AE68" t="s">
        <v>3670</v>
      </c>
      <c r="AF68" t="s">
        <v>61</v>
      </c>
      <c r="AG68" t="s">
        <v>3669</v>
      </c>
      <c r="AH68" t="s">
        <v>3668</v>
      </c>
      <c r="AI68">
        <v>6.21</v>
      </c>
      <c r="AJ68" t="s">
        <v>3667</v>
      </c>
      <c r="AK68" s="3">
        <v>4.3499999999999997E-2</v>
      </c>
      <c r="AL68" t="s">
        <v>65</v>
      </c>
      <c r="AM68" t="s">
        <v>108</v>
      </c>
      <c r="AN68" t="s">
        <v>65</v>
      </c>
      <c r="AO68" t="s">
        <v>65</v>
      </c>
      <c r="AP68" t="s">
        <v>66</v>
      </c>
      <c r="AQ68" t="s">
        <v>179</v>
      </c>
      <c r="AR68" t="s">
        <v>1126</v>
      </c>
      <c r="AS68" t="s">
        <v>108</v>
      </c>
    </row>
    <row r="69" spans="1:45" x14ac:dyDescent="0.3">
      <c r="A69" t="s">
        <v>3666</v>
      </c>
      <c r="B69" t="s">
        <v>655</v>
      </c>
      <c r="C69">
        <v>720</v>
      </c>
      <c r="D69">
        <v>1339</v>
      </c>
      <c r="E69" t="s">
        <v>656</v>
      </c>
      <c r="F69" t="s">
        <v>657</v>
      </c>
      <c r="G69" t="s">
        <v>1483</v>
      </c>
      <c r="H69" t="s">
        <v>3600</v>
      </c>
      <c r="I69" t="s">
        <v>52</v>
      </c>
      <c r="J69" t="s">
        <v>53</v>
      </c>
      <c r="K69" t="s">
        <v>54</v>
      </c>
      <c r="L69" t="s">
        <v>55</v>
      </c>
      <c r="M69" t="s">
        <v>55</v>
      </c>
      <c r="N69" t="s">
        <v>55</v>
      </c>
      <c r="O69" t="s">
        <v>659</v>
      </c>
      <c r="P69" t="s">
        <v>57</v>
      </c>
      <c r="Q69" t="s">
        <v>659</v>
      </c>
      <c r="R69">
        <v>38</v>
      </c>
      <c r="S69" t="s">
        <v>3665</v>
      </c>
      <c r="T69">
        <v>22</v>
      </c>
      <c r="U69" t="s">
        <v>3665</v>
      </c>
      <c r="V69">
        <v>22</v>
      </c>
      <c r="W69" t="s">
        <v>3665</v>
      </c>
      <c r="X69">
        <v>22</v>
      </c>
      <c r="Y69">
        <v>22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3664</v>
      </c>
      <c r="AF69" t="s">
        <v>61</v>
      </c>
      <c r="AG69" t="s">
        <v>3663</v>
      </c>
      <c r="AH69" t="s">
        <v>3662</v>
      </c>
      <c r="AI69">
        <v>9.08</v>
      </c>
      <c r="AJ69" t="s">
        <v>3661</v>
      </c>
      <c r="AK69" s="3">
        <v>0</v>
      </c>
      <c r="AL69" t="s">
        <v>65</v>
      </c>
      <c r="AM69" t="s">
        <v>65</v>
      </c>
      <c r="AN69" t="s">
        <v>65</v>
      </c>
      <c r="AO69" t="s">
        <v>65</v>
      </c>
      <c r="AP69" t="s">
        <v>66</v>
      </c>
      <c r="AQ69" t="s">
        <v>66</v>
      </c>
      <c r="AR69" t="s">
        <v>67</v>
      </c>
      <c r="AS69" t="s">
        <v>65</v>
      </c>
    </row>
    <row r="70" spans="1:45" x14ac:dyDescent="0.3">
      <c r="A70" t="s">
        <v>3660</v>
      </c>
      <c r="B70" t="s">
        <v>655</v>
      </c>
      <c r="C70">
        <v>720</v>
      </c>
      <c r="D70">
        <v>1339</v>
      </c>
      <c r="E70" t="s">
        <v>656</v>
      </c>
      <c r="F70" t="s">
        <v>657</v>
      </c>
      <c r="G70" t="s">
        <v>1483</v>
      </c>
      <c r="H70" t="s">
        <v>3600</v>
      </c>
      <c r="I70" t="s">
        <v>52</v>
      </c>
      <c r="J70" t="s">
        <v>53</v>
      </c>
      <c r="K70" t="s">
        <v>54</v>
      </c>
      <c r="L70" t="s">
        <v>55</v>
      </c>
      <c r="M70" t="s">
        <v>55</v>
      </c>
      <c r="N70" t="s">
        <v>55</v>
      </c>
      <c r="O70" t="s">
        <v>659</v>
      </c>
      <c r="P70" t="s">
        <v>57</v>
      </c>
      <c r="Q70" t="s">
        <v>659</v>
      </c>
      <c r="R70">
        <v>10</v>
      </c>
      <c r="S70" t="s">
        <v>3659</v>
      </c>
      <c r="T70">
        <v>19</v>
      </c>
      <c r="U70" t="s">
        <v>3659</v>
      </c>
      <c r="V70">
        <v>19</v>
      </c>
      <c r="W70" t="s">
        <v>3659</v>
      </c>
      <c r="X70">
        <v>19</v>
      </c>
      <c r="Y70">
        <v>19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3658</v>
      </c>
      <c r="AF70" t="s">
        <v>61</v>
      </c>
      <c r="AG70" t="s">
        <v>3657</v>
      </c>
      <c r="AH70" t="s">
        <v>3077</v>
      </c>
      <c r="AI70">
        <v>9.7899999999999991</v>
      </c>
      <c r="AJ70" t="s">
        <v>3656</v>
      </c>
      <c r="AK70" s="3">
        <v>0</v>
      </c>
      <c r="AL70" t="s">
        <v>65</v>
      </c>
      <c r="AM70" t="s">
        <v>65</v>
      </c>
      <c r="AN70" t="s">
        <v>65</v>
      </c>
      <c r="AO70" t="s">
        <v>65</v>
      </c>
      <c r="AP70" t="s">
        <v>66</v>
      </c>
      <c r="AQ70" t="s">
        <v>66</v>
      </c>
      <c r="AR70" t="s">
        <v>67</v>
      </c>
      <c r="AS70" t="s">
        <v>65</v>
      </c>
    </row>
    <row r="71" spans="1:45" x14ac:dyDescent="0.3">
      <c r="A71" t="s">
        <v>3655</v>
      </c>
      <c r="B71" t="s">
        <v>655</v>
      </c>
      <c r="C71">
        <v>720</v>
      </c>
      <c r="D71">
        <v>1339</v>
      </c>
      <c r="E71" t="s">
        <v>656</v>
      </c>
      <c r="F71" t="s">
        <v>657</v>
      </c>
      <c r="G71" t="s">
        <v>1483</v>
      </c>
      <c r="H71" t="s">
        <v>3600</v>
      </c>
      <c r="I71" t="s">
        <v>52</v>
      </c>
      <c r="J71" t="s">
        <v>53</v>
      </c>
      <c r="K71" t="s">
        <v>54</v>
      </c>
      <c r="L71" t="s">
        <v>55</v>
      </c>
      <c r="M71" t="s">
        <v>55</v>
      </c>
      <c r="N71" t="s">
        <v>55</v>
      </c>
      <c r="O71" t="s">
        <v>659</v>
      </c>
      <c r="P71" t="s">
        <v>57</v>
      </c>
      <c r="Q71" t="s">
        <v>659</v>
      </c>
      <c r="R71">
        <v>166</v>
      </c>
      <c r="S71" t="s">
        <v>1907</v>
      </c>
      <c r="T71">
        <v>19</v>
      </c>
      <c r="U71" t="s">
        <v>1907</v>
      </c>
      <c r="V71">
        <v>19</v>
      </c>
      <c r="W71" t="s">
        <v>1907</v>
      </c>
      <c r="X71">
        <v>19</v>
      </c>
      <c r="Y71">
        <v>19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3654</v>
      </c>
      <c r="AF71" t="s">
        <v>61</v>
      </c>
      <c r="AG71" t="s">
        <v>3653</v>
      </c>
      <c r="AH71" t="s">
        <v>3221</v>
      </c>
      <c r="AI71">
        <v>10.42</v>
      </c>
      <c r="AJ71" t="s">
        <v>3652</v>
      </c>
      <c r="AK71" s="3">
        <v>0</v>
      </c>
      <c r="AL71" t="s">
        <v>65</v>
      </c>
      <c r="AM71" t="s">
        <v>65</v>
      </c>
      <c r="AN71" t="s">
        <v>65</v>
      </c>
      <c r="AO71" t="s">
        <v>65</v>
      </c>
      <c r="AP71" t="s">
        <v>66</v>
      </c>
      <c r="AQ71" t="s">
        <v>66</v>
      </c>
      <c r="AR71" t="s">
        <v>67</v>
      </c>
      <c r="AS71" t="s">
        <v>65</v>
      </c>
    </row>
    <row r="72" spans="1:45" x14ac:dyDescent="0.3">
      <c r="A72" t="s">
        <v>3651</v>
      </c>
      <c r="B72" t="s">
        <v>655</v>
      </c>
      <c r="C72">
        <v>720</v>
      </c>
      <c r="D72">
        <v>1339</v>
      </c>
      <c r="E72" t="s">
        <v>656</v>
      </c>
      <c r="F72" t="s">
        <v>657</v>
      </c>
      <c r="G72" t="s">
        <v>1483</v>
      </c>
      <c r="H72" t="s">
        <v>3600</v>
      </c>
      <c r="I72" t="s">
        <v>52</v>
      </c>
      <c r="J72" t="s">
        <v>53</v>
      </c>
      <c r="K72" t="s">
        <v>54</v>
      </c>
      <c r="L72" t="s">
        <v>55</v>
      </c>
      <c r="M72" t="s">
        <v>55</v>
      </c>
      <c r="N72" t="s">
        <v>55</v>
      </c>
      <c r="O72" t="s">
        <v>659</v>
      </c>
      <c r="P72" t="s">
        <v>57</v>
      </c>
      <c r="Q72" t="s">
        <v>659</v>
      </c>
      <c r="R72">
        <v>412</v>
      </c>
      <c r="S72" t="s">
        <v>2447</v>
      </c>
      <c r="T72">
        <v>29</v>
      </c>
      <c r="U72" t="s">
        <v>3650</v>
      </c>
      <c r="V72">
        <v>28</v>
      </c>
      <c r="W72" t="s">
        <v>3649</v>
      </c>
      <c r="X72">
        <v>30</v>
      </c>
      <c r="Y72">
        <v>26</v>
      </c>
      <c r="Z72">
        <v>3</v>
      </c>
      <c r="AA72">
        <v>1</v>
      </c>
      <c r="AB72">
        <v>1</v>
      </c>
      <c r="AC72">
        <v>0</v>
      </c>
      <c r="AD72">
        <v>1</v>
      </c>
      <c r="AE72" t="s">
        <v>3648</v>
      </c>
      <c r="AF72" t="s">
        <v>1212</v>
      </c>
      <c r="AG72" t="s">
        <v>3647</v>
      </c>
      <c r="AH72" t="s">
        <v>3638</v>
      </c>
      <c r="AI72">
        <v>5.7</v>
      </c>
      <c r="AJ72" t="s">
        <v>3646</v>
      </c>
      <c r="AK72" s="3">
        <v>0.1333</v>
      </c>
      <c r="AL72" t="s">
        <v>203</v>
      </c>
      <c r="AM72" t="s">
        <v>1037</v>
      </c>
      <c r="AN72" t="s">
        <v>65</v>
      </c>
      <c r="AO72" t="s">
        <v>203</v>
      </c>
      <c r="AP72" t="s">
        <v>61</v>
      </c>
      <c r="AQ72" t="s">
        <v>2692</v>
      </c>
      <c r="AR72" t="s">
        <v>3645</v>
      </c>
      <c r="AS72" t="s">
        <v>3644</v>
      </c>
    </row>
    <row r="73" spans="1:45" x14ac:dyDescent="0.3">
      <c r="A73" t="s">
        <v>3643</v>
      </c>
      <c r="B73" t="s">
        <v>655</v>
      </c>
      <c r="C73">
        <v>720</v>
      </c>
      <c r="D73">
        <v>1339</v>
      </c>
      <c r="E73" t="s">
        <v>656</v>
      </c>
      <c r="F73" t="s">
        <v>657</v>
      </c>
      <c r="G73" t="s">
        <v>1483</v>
      </c>
      <c r="H73" t="s">
        <v>3600</v>
      </c>
      <c r="I73" t="s">
        <v>52</v>
      </c>
      <c r="J73" t="s">
        <v>53</v>
      </c>
      <c r="K73" t="s">
        <v>54</v>
      </c>
      <c r="L73" t="s">
        <v>55</v>
      </c>
      <c r="M73" t="s">
        <v>55</v>
      </c>
      <c r="N73" t="s">
        <v>55</v>
      </c>
      <c r="O73" t="s">
        <v>659</v>
      </c>
      <c r="P73" t="s">
        <v>57</v>
      </c>
      <c r="Q73" t="s">
        <v>659</v>
      </c>
      <c r="R73">
        <v>80</v>
      </c>
      <c r="S73" t="s">
        <v>3642</v>
      </c>
      <c r="T73">
        <v>30</v>
      </c>
      <c r="U73" t="s">
        <v>3642</v>
      </c>
      <c r="V73">
        <v>30</v>
      </c>
      <c r="W73" t="s">
        <v>3641</v>
      </c>
      <c r="X73">
        <v>32</v>
      </c>
      <c r="Y73">
        <v>30</v>
      </c>
      <c r="Z73">
        <v>0</v>
      </c>
      <c r="AA73">
        <v>1</v>
      </c>
      <c r="AB73">
        <v>1</v>
      </c>
      <c r="AC73">
        <v>0</v>
      </c>
      <c r="AD73">
        <v>1</v>
      </c>
      <c r="AE73" t="s">
        <v>3640</v>
      </c>
      <c r="AF73" t="s">
        <v>209</v>
      </c>
      <c r="AG73" t="s">
        <v>3639</v>
      </c>
      <c r="AH73" t="s">
        <v>3638</v>
      </c>
      <c r="AI73">
        <v>5.8</v>
      </c>
      <c r="AJ73" t="s">
        <v>3637</v>
      </c>
      <c r="AK73" s="3">
        <v>3.2300000000000002E-2</v>
      </c>
      <c r="AL73" t="s">
        <v>212</v>
      </c>
      <c r="AM73" t="s">
        <v>65</v>
      </c>
      <c r="AN73" t="s">
        <v>65</v>
      </c>
      <c r="AO73" t="s">
        <v>212</v>
      </c>
      <c r="AP73" t="s">
        <v>61</v>
      </c>
      <c r="AQ73" t="s">
        <v>77</v>
      </c>
      <c r="AR73" t="s">
        <v>213</v>
      </c>
      <c r="AS73" t="s">
        <v>143</v>
      </c>
    </row>
    <row r="74" spans="1:45" x14ac:dyDescent="0.3">
      <c r="A74" t="s">
        <v>3636</v>
      </c>
      <c r="B74" t="s">
        <v>655</v>
      </c>
      <c r="C74">
        <v>720</v>
      </c>
      <c r="D74">
        <v>1339</v>
      </c>
      <c r="E74" t="s">
        <v>656</v>
      </c>
      <c r="F74" t="s">
        <v>657</v>
      </c>
      <c r="G74" t="s">
        <v>1483</v>
      </c>
      <c r="H74" t="s">
        <v>3600</v>
      </c>
      <c r="I74" t="s">
        <v>52</v>
      </c>
      <c r="J74" t="s">
        <v>53</v>
      </c>
      <c r="K74" t="s">
        <v>54</v>
      </c>
      <c r="L74" t="s">
        <v>55</v>
      </c>
      <c r="M74" t="s">
        <v>55</v>
      </c>
      <c r="N74" t="s">
        <v>55</v>
      </c>
      <c r="O74" t="s">
        <v>659</v>
      </c>
      <c r="P74" t="s">
        <v>57</v>
      </c>
      <c r="Q74" t="s">
        <v>659</v>
      </c>
      <c r="R74">
        <v>47</v>
      </c>
      <c r="S74" t="s">
        <v>2515</v>
      </c>
      <c r="T74">
        <v>24</v>
      </c>
      <c r="U74" t="s">
        <v>2515</v>
      </c>
      <c r="V74">
        <v>24</v>
      </c>
      <c r="W74" t="s">
        <v>2515</v>
      </c>
      <c r="X74">
        <v>24</v>
      </c>
      <c r="Y74">
        <v>24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3635</v>
      </c>
      <c r="AF74" t="s">
        <v>61</v>
      </c>
      <c r="AG74" t="s">
        <v>3634</v>
      </c>
      <c r="AH74" t="s">
        <v>3633</v>
      </c>
      <c r="AI74">
        <v>4.79</v>
      </c>
      <c r="AJ74" t="s">
        <v>3632</v>
      </c>
      <c r="AK74" s="3">
        <v>0</v>
      </c>
      <c r="AL74" t="s">
        <v>65</v>
      </c>
      <c r="AM74" t="s">
        <v>65</v>
      </c>
      <c r="AN74" t="s">
        <v>65</v>
      </c>
      <c r="AO74" t="s">
        <v>65</v>
      </c>
      <c r="AP74" t="s">
        <v>66</v>
      </c>
      <c r="AQ74" t="s">
        <v>66</v>
      </c>
      <c r="AR74" t="s">
        <v>67</v>
      </c>
      <c r="AS74" t="s">
        <v>65</v>
      </c>
    </row>
    <row r="75" spans="1:45" x14ac:dyDescent="0.3">
      <c r="A75" t="s">
        <v>3631</v>
      </c>
      <c r="B75" t="s">
        <v>655</v>
      </c>
      <c r="C75">
        <v>720</v>
      </c>
      <c r="D75">
        <v>1339</v>
      </c>
      <c r="E75" t="s">
        <v>656</v>
      </c>
      <c r="F75" t="s">
        <v>657</v>
      </c>
      <c r="G75" t="s">
        <v>1483</v>
      </c>
      <c r="H75" t="s">
        <v>3600</v>
      </c>
      <c r="I75" t="s">
        <v>52</v>
      </c>
      <c r="J75" t="s">
        <v>53</v>
      </c>
      <c r="K75" t="s">
        <v>54</v>
      </c>
      <c r="L75" t="s">
        <v>55</v>
      </c>
      <c r="M75" t="s">
        <v>55</v>
      </c>
      <c r="N75" t="s">
        <v>55</v>
      </c>
      <c r="O75" t="s">
        <v>659</v>
      </c>
      <c r="P75" t="s">
        <v>57</v>
      </c>
      <c r="Q75" t="s">
        <v>659</v>
      </c>
      <c r="R75">
        <v>324</v>
      </c>
      <c r="S75" t="s">
        <v>1823</v>
      </c>
      <c r="T75">
        <v>25</v>
      </c>
      <c r="U75" t="s">
        <v>1823</v>
      </c>
      <c r="V75">
        <v>25</v>
      </c>
      <c r="W75" t="s">
        <v>3630</v>
      </c>
      <c r="X75">
        <v>27</v>
      </c>
      <c r="Y75">
        <v>25</v>
      </c>
      <c r="Z75">
        <v>0</v>
      </c>
      <c r="AA75">
        <v>1</v>
      </c>
      <c r="AB75">
        <v>1</v>
      </c>
      <c r="AC75">
        <v>0</v>
      </c>
      <c r="AD75">
        <v>1</v>
      </c>
      <c r="AE75" t="s">
        <v>3629</v>
      </c>
      <c r="AF75" t="s">
        <v>163</v>
      </c>
      <c r="AG75" t="s">
        <v>3628</v>
      </c>
      <c r="AH75" t="s">
        <v>3446</v>
      </c>
      <c r="AI75">
        <v>6.1</v>
      </c>
      <c r="AJ75" t="s">
        <v>3627</v>
      </c>
      <c r="AK75" s="3">
        <v>3.85E-2</v>
      </c>
      <c r="AL75" t="s">
        <v>167</v>
      </c>
      <c r="AM75" t="s">
        <v>65</v>
      </c>
      <c r="AN75" t="s">
        <v>65</v>
      </c>
      <c r="AO75" t="s">
        <v>167</v>
      </c>
      <c r="AP75" t="s">
        <v>61</v>
      </c>
      <c r="AQ75" t="s">
        <v>77</v>
      </c>
      <c r="AR75" t="s">
        <v>168</v>
      </c>
      <c r="AS75" t="s">
        <v>169</v>
      </c>
    </row>
    <row r="76" spans="1:45" x14ac:dyDescent="0.3">
      <c r="A76" t="s">
        <v>3626</v>
      </c>
      <c r="B76" t="s">
        <v>655</v>
      </c>
      <c r="C76">
        <v>720</v>
      </c>
      <c r="D76">
        <v>1339</v>
      </c>
      <c r="E76" t="s">
        <v>656</v>
      </c>
      <c r="F76" t="s">
        <v>657</v>
      </c>
      <c r="G76" t="s">
        <v>1483</v>
      </c>
      <c r="H76" t="s">
        <v>3600</v>
      </c>
      <c r="I76" t="s">
        <v>52</v>
      </c>
      <c r="J76" t="s">
        <v>53</v>
      </c>
      <c r="K76" t="s">
        <v>54</v>
      </c>
      <c r="L76" t="s">
        <v>55</v>
      </c>
      <c r="M76" t="s">
        <v>55</v>
      </c>
      <c r="N76" t="s">
        <v>55</v>
      </c>
      <c r="O76" t="s">
        <v>659</v>
      </c>
      <c r="P76" t="s">
        <v>57</v>
      </c>
      <c r="Q76" t="s">
        <v>659</v>
      </c>
      <c r="R76">
        <v>158</v>
      </c>
      <c r="S76" t="s">
        <v>236</v>
      </c>
      <c r="T76">
        <v>28</v>
      </c>
      <c r="U76" t="s">
        <v>236</v>
      </c>
      <c r="V76">
        <v>28</v>
      </c>
      <c r="W76" t="s">
        <v>236</v>
      </c>
      <c r="X76">
        <v>28</v>
      </c>
      <c r="Y76">
        <v>28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3625</v>
      </c>
      <c r="AF76" t="s">
        <v>61</v>
      </c>
      <c r="AG76" t="s">
        <v>3624</v>
      </c>
      <c r="AH76" t="s">
        <v>2861</v>
      </c>
      <c r="AI76">
        <v>6.97</v>
      </c>
      <c r="AJ76" t="s">
        <v>3623</v>
      </c>
      <c r="AK76" s="3">
        <v>0</v>
      </c>
      <c r="AL76" t="s">
        <v>65</v>
      </c>
      <c r="AM76" t="s">
        <v>65</v>
      </c>
      <c r="AN76" t="s">
        <v>65</v>
      </c>
      <c r="AO76" t="s">
        <v>65</v>
      </c>
      <c r="AP76" t="s">
        <v>66</v>
      </c>
      <c r="AQ76" t="s">
        <v>66</v>
      </c>
      <c r="AR76" t="s">
        <v>67</v>
      </c>
      <c r="AS76" t="s">
        <v>65</v>
      </c>
    </row>
    <row r="77" spans="1:45" x14ac:dyDescent="0.3">
      <c r="A77" t="s">
        <v>3622</v>
      </c>
      <c r="B77" t="s">
        <v>655</v>
      </c>
      <c r="C77">
        <v>720</v>
      </c>
      <c r="D77">
        <v>1339</v>
      </c>
      <c r="E77" t="s">
        <v>656</v>
      </c>
      <c r="F77" t="s">
        <v>657</v>
      </c>
      <c r="G77" t="s">
        <v>1483</v>
      </c>
      <c r="H77" t="s">
        <v>3600</v>
      </c>
      <c r="I77" t="s">
        <v>52</v>
      </c>
      <c r="J77" t="s">
        <v>53</v>
      </c>
      <c r="K77" t="s">
        <v>54</v>
      </c>
      <c r="L77" t="s">
        <v>55</v>
      </c>
      <c r="M77" t="s">
        <v>55</v>
      </c>
      <c r="N77" t="s">
        <v>55</v>
      </c>
      <c r="O77" t="s">
        <v>659</v>
      </c>
      <c r="P77" t="s">
        <v>57</v>
      </c>
      <c r="Q77" t="s">
        <v>659</v>
      </c>
      <c r="R77">
        <v>141</v>
      </c>
      <c r="S77" t="s">
        <v>3621</v>
      </c>
      <c r="T77">
        <v>25</v>
      </c>
      <c r="U77" t="s">
        <v>3620</v>
      </c>
      <c r="V77">
        <v>25</v>
      </c>
      <c r="W77" t="s">
        <v>3620</v>
      </c>
      <c r="X77">
        <v>25</v>
      </c>
      <c r="Y77">
        <v>24</v>
      </c>
      <c r="Z77">
        <v>1</v>
      </c>
      <c r="AA77">
        <v>0</v>
      </c>
      <c r="AB77">
        <v>0</v>
      </c>
      <c r="AC77">
        <v>0</v>
      </c>
      <c r="AD77">
        <v>0</v>
      </c>
      <c r="AE77" t="s">
        <v>3619</v>
      </c>
      <c r="AF77" t="s">
        <v>61</v>
      </c>
      <c r="AG77" t="s">
        <v>3255</v>
      </c>
      <c r="AH77" t="s">
        <v>3254</v>
      </c>
      <c r="AI77">
        <v>7.8</v>
      </c>
      <c r="AJ77" t="s">
        <v>524</v>
      </c>
      <c r="AK77" s="3">
        <v>0.04</v>
      </c>
      <c r="AL77" t="s">
        <v>65</v>
      </c>
      <c r="AM77" t="s">
        <v>178</v>
      </c>
      <c r="AN77" t="s">
        <v>65</v>
      </c>
      <c r="AO77" t="s">
        <v>65</v>
      </c>
      <c r="AP77" t="s">
        <v>66</v>
      </c>
      <c r="AQ77" t="s">
        <v>179</v>
      </c>
      <c r="AR77" t="s">
        <v>180</v>
      </c>
      <c r="AS77" t="s">
        <v>178</v>
      </c>
    </row>
    <row r="78" spans="1:45" x14ac:dyDescent="0.3">
      <c r="A78" t="s">
        <v>3618</v>
      </c>
      <c r="B78" t="s">
        <v>655</v>
      </c>
      <c r="C78">
        <v>720</v>
      </c>
      <c r="D78">
        <v>1339</v>
      </c>
      <c r="E78" t="s">
        <v>656</v>
      </c>
      <c r="F78" t="s">
        <v>657</v>
      </c>
      <c r="G78" t="s">
        <v>1483</v>
      </c>
      <c r="H78" t="s">
        <v>3600</v>
      </c>
      <c r="I78" t="s">
        <v>52</v>
      </c>
      <c r="J78" t="s">
        <v>53</v>
      </c>
      <c r="K78" t="s">
        <v>54</v>
      </c>
      <c r="L78" t="s">
        <v>55</v>
      </c>
      <c r="M78" t="s">
        <v>55</v>
      </c>
      <c r="N78" t="s">
        <v>55</v>
      </c>
      <c r="O78" t="s">
        <v>659</v>
      </c>
      <c r="P78" t="s">
        <v>57</v>
      </c>
      <c r="Q78" t="s">
        <v>659</v>
      </c>
      <c r="R78">
        <v>454</v>
      </c>
      <c r="S78" t="s">
        <v>2616</v>
      </c>
      <c r="T78">
        <v>25</v>
      </c>
      <c r="U78" t="s">
        <v>3617</v>
      </c>
      <c r="V78">
        <v>10</v>
      </c>
      <c r="W78" t="s">
        <v>3617</v>
      </c>
      <c r="X78">
        <v>10</v>
      </c>
      <c r="Y78">
        <v>10</v>
      </c>
      <c r="Z78">
        <v>15</v>
      </c>
      <c r="AA78">
        <v>0</v>
      </c>
      <c r="AB78">
        <v>0</v>
      </c>
      <c r="AC78">
        <v>0</v>
      </c>
      <c r="AD78">
        <v>0</v>
      </c>
      <c r="AE78" t="s">
        <v>3616</v>
      </c>
      <c r="AF78" t="s">
        <v>61</v>
      </c>
      <c r="AG78" t="s">
        <v>3615</v>
      </c>
      <c r="AH78" t="s">
        <v>3614</v>
      </c>
      <c r="AI78">
        <v>4.47</v>
      </c>
      <c r="AJ78" t="s">
        <v>86</v>
      </c>
      <c r="AK78" s="3">
        <v>0.6</v>
      </c>
      <c r="AL78" t="s">
        <v>65</v>
      </c>
      <c r="AM78" t="s">
        <v>3055</v>
      </c>
      <c r="AN78" t="s">
        <v>65</v>
      </c>
      <c r="AO78" t="s">
        <v>65</v>
      </c>
      <c r="AP78" t="s">
        <v>66</v>
      </c>
      <c r="AQ78" t="s">
        <v>179</v>
      </c>
      <c r="AR78" t="s">
        <v>3054</v>
      </c>
      <c r="AS78" t="s">
        <v>3055</v>
      </c>
    </row>
    <row r="79" spans="1:45" x14ac:dyDescent="0.3">
      <c r="A79" t="s">
        <v>3613</v>
      </c>
      <c r="B79" t="s">
        <v>655</v>
      </c>
      <c r="C79">
        <v>720</v>
      </c>
      <c r="D79">
        <v>1339</v>
      </c>
      <c r="E79" t="s">
        <v>656</v>
      </c>
      <c r="F79" t="s">
        <v>657</v>
      </c>
      <c r="G79" t="s">
        <v>1483</v>
      </c>
      <c r="H79" t="s">
        <v>3600</v>
      </c>
      <c r="I79" t="s">
        <v>52</v>
      </c>
      <c r="J79" t="s">
        <v>53</v>
      </c>
      <c r="K79" t="s">
        <v>54</v>
      </c>
      <c r="L79" t="s">
        <v>55</v>
      </c>
      <c r="M79" t="s">
        <v>55</v>
      </c>
      <c r="N79" t="s">
        <v>55</v>
      </c>
      <c r="O79" t="s">
        <v>659</v>
      </c>
      <c r="P79" t="s">
        <v>57</v>
      </c>
      <c r="Q79" t="s">
        <v>659</v>
      </c>
      <c r="R79">
        <v>146</v>
      </c>
      <c r="S79" t="s">
        <v>3612</v>
      </c>
      <c r="T79">
        <v>24</v>
      </c>
      <c r="U79" t="s">
        <v>3612</v>
      </c>
      <c r="V79">
        <v>24</v>
      </c>
      <c r="W79" t="s">
        <v>3612</v>
      </c>
      <c r="X79">
        <v>24</v>
      </c>
      <c r="Y79">
        <v>24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3611</v>
      </c>
      <c r="AF79" t="s">
        <v>61</v>
      </c>
      <c r="AG79" t="s">
        <v>3158</v>
      </c>
      <c r="AH79" t="s">
        <v>3157</v>
      </c>
      <c r="AI79">
        <v>8.89</v>
      </c>
      <c r="AJ79" t="s">
        <v>3610</v>
      </c>
      <c r="AK79" s="3">
        <v>0</v>
      </c>
      <c r="AL79" t="s">
        <v>65</v>
      </c>
      <c r="AM79" t="s">
        <v>65</v>
      </c>
      <c r="AN79" t="s">
        <v>65</v>
      </c>
      <c r="AO79" t="s">
        <v>65</v>
      </c>
      <c r="AP79" t="s">
        <v>66</v>
      </c>
      <c r="AQ79" t="s">
        <v>66</v>
      </c>
      <c r="AR79" t="s">
        <v>67</v>
      </c>
      <c r="AS79" t="s">
        <v>65</v>
      </c>
    </row>
    <row r="80" spans="1:45" x14ac:dyDescent="0.3">
      <c r="A80" t="s">
        <v>3609</v>
      </c>
      <c r="B80" t="s">
        <v>655</v>
      </c>
      <c r="C80">
        <v>720</v>
      </c>
      <c r="D80">
        <v>1339</v>
      </c>
      <c r="E80" t="s">
        <v>656</v>
      </c>
      <c r="F80" t="s">
        <v>657</v>
      </c>
      <c r="G80" t="s">
        <v>1483</v>
      </c>
      <c r="H80" t="s">
        <v>3600</v>
      </c>
      <c r="I80" t="s">
        <v>52</v>
      </c>
      <c r="J80" t="s">
        <v>53</v>
      </c>
      <c r="K80" t="s">
        <v>54</v>
      </c>
      <c r="L80" t="s">
        <v>55</v>
      </c>
      <c r="M80" t="s">
        <v>55</v>
      </c>
      <c r="N80" t="s">
        <v>55</v>
      </c>
      <c r="O80" t="s">
        <v>659</v>
      </c>
      <c r="P80" t="s">
        <v>57</v>
      </c>
      <c r="Q80" t="s">
        <v>659</v>
      </c>
      <c r="R80">
        <v>216</v>
      </c>
      <c r="S80" t="s">
        <v>3608</v>
      </c>
      <c r="T80">
        <v>20</v>
      </c>
      <c r="U80" t="s">
        <v>3607</v>
      </c>
      <c r="V80">
        <v>10</v>
      </c>
      <c r="W80" t="s">
        <v>3607</v>
      </c>
      <c r="X80">
        <v>10</v>
      </c>
      <c r="Y80">
        <v>9</v>
      </c>
      <c r="Z80">
        <v>11</v>
      </c>
      <c r="AA80">
        <v>0</v>
      </c>
      <c r="AB80">
        <v>0</v>
      </c>
      <c r="AC80">
        <v>0</v>
      </c>
      <c r="AD80">
        <v>0</v>
      </c>
      <c r="AE80" t="s">
        <v>3606</v>
      </c>
      <c r="AF80" t="s">
        <v>61</v>
      </c>
      <c r="AG80" t="s">
        <v>3605</v>
      </c>
      <c r="AH80" t="s">
        <v>3604</v>
      </c>
      <c r="AI80">
        <v>4.71</v>
      </c>
      <c r="AJ80" t="s">
        <v>105</v>
      </c>
      <c r="AK80" s="3">
        <v>0.55000000000000004</v>
      </c>
      <c r="AL80" t="s">
        <v>65</v>
      </c>
      <c r="AM80" t="s">
        <v>3602</v>
      </c>
      <c r="AN80" t="s">
        <v>65</v>
      </c>
      <c r="AO80" t="s">
        <v>65</v>
      </c>
      <c r="AP80" t="s">
        <v>66</v>
      </c>
      <c r="AQ80" t="s">
        <v>179</v>
      </c>
      <c r="AR80" t="s">
        <v>3603</v>
      </c>
      <c r="AS80" t="s">
        <v>3602</v>
      </c>
    </row>
    <row r="81" spans="1:45" x14ac:dyDescent="0.3">
      <c r="A81" t="s">
        <v>3601</v>
      </c>
      <c r="B81" t="s">
        <v>655</v>
      </c>
      <c r="C81">
        <v>720</v>
      </c>
      <c r="D81">
        <v>1339</v>
      </c>
      <c r="E81" t="s">
        <v>656</v>
      </c>
      <c r="F81" t="s">
        <v>657</v>
      </c>
      <c r="G81" t="s">
        <v>1483</v>
      </c>
      <c r="H81" t="s">
        <v>3600</v>
      </c>
      <c r="I81" t="s">
        <v>52</v>
      </c>
      <c r="J81" t="s">
        <v>53</v>
      </c>
      <c r="K81" t="s">
        <v>54</v>
      </c>
      <c r="L81" t="s">
        <v>55</v>
      </c>
      <c r="M81" t="s">
        <v>55</v>
      </c>
      <c r="N81" t="s">
        <v>55</v>
      </c>
      <c r="O81" t="s">
        <v>659</v>
      </c>
      <c r="P81" t="s">
        <v>57</v>
      </c>
      <c r="Q81" t="s">
        <v>659</v>
      </c>
      <c r="R81">
        <v>447</v>
      </c>
      <c r="S81" t="s">
        <v>2143</v>
      </c>
      <c r="T81">
        <v>24</v>
      </c>
      <c r="U81" t="s">
        <v>3599</v>
      </c>
      <c r="V81">
        <v>25</v>
      </c>
      <c r="W81" t="s">
        <v>3599</v>
      </c>
      <c r="X81">
        <v>25</v>
      </c>
      <c r="Y81">
        <v>24</v>
      </c>
      <c r="Z81">
        <v>1</v>
      </c>
      <c r="AA81">
        <v>0</v>
      </c>
      <c r="AB81">
        <v>0</v>
      </c>
      <c r="AC81">
        <v>0</v>
      </c>
      <c r="AD81">
        <v>0</v>
      </c>
      <c r="AE81" t="s">
        <v>3598</v>
      </c>
      <c r="AF81" t="s">
        <v>61</v>
      </c>
      <c r="AG81" t="s">
        <v>3597</v>
      </c>
      <c r="AH81" t="s">
        <v>3596</v>
      </c>
      <c r="AI81">
        <v>4.9000000000000004</v>
      </c>
      <c r="AJ81" t="s">
        <v>3595</v>
      </c>
      <c r="AK81" s="3">
        <v>0.04</v>
      </c>
      <c r="AL81" t="s">
        <v>65</v>
      </c>
      <c r="AM81" t="s">
        <v>178</v>
      </c>
      <c r="AN81" t="s">
        <v>65</v>
      </c>
      <c r="AO81" t="s">
        <v>65</v>
      </c>
      <c r="AP81" t="s">
        <v>66</v>
      </c>
      <c r="AQ81" t="s">
        <v>179</v>
      </c>
      <c r="AR81" t="s">
        <v>180</v>
      </c>
      <c r="AS81" t="s">
        <v>178</v>
      </c>
    </row>
    <row r="82" spans="1:45" x14ac:dyDescent="0.3">
      <c r="A82" t="s">
        <v>3594</v>
      </c>
      <c r="B82" t="s">
        <v>810</v>
      </c>
      <c r="C82">
        <v>1080</v>
      </c>
      <c r="D82">
        <v>1776</v>
      </c>
      <c r="E82" t="s">
        <v>811</v>
      </c>
      <c r="F82" t="s">
        <v>812</v>
      </c>
      <c r="G82" t="s">
        <v>1483</v>
      </c>
      <c r="H82" t="s">
        <v>3514</v>
      </c>
      <c r="I82" t="s">
        <v>52</v>
      </c>
      <c r="J82" t="s">
        <v>53</v>
      </c>
      <c r="K82" t="s">
        <v>54</v>
      </c>
      <c r="L82" t="s">
        <v>55</v>
      </c>
      <c r="M82" t="s">
        <v>55</v>
      </c>
      <c r="N82" t="s">
        <v>55</v>
      </c>
      <c r="O82" t="s">
        <v>3513</v>
      </c>
      <c r="P82" t="s">
        <v>57</v>
      </c>
      <c r="Q82" t="s">
        <v>815</v>
      </c>
      <c r="R82">
        <v>422</v>
      </c>
      <c r="S82" t="s">
        <v>1294</v>
      </c>
      <c r="T82">
        <v>35</v>
      </c>
      <c r="U82" t="s">
        <v>3593</v>
      </c>
      <c r="V82">
        <v>35</v>
      </c>
      <c r="W82" t="s">
        <v>3592</v>
      </c>
      <c r="X82">
        <v>37</v>
      </c>
      <c r="Y82">
        <v>32</v>
      </c>
      <c r="Z82">
        <v>3</v>
      </c>
      <c r="AA82">
        <v>1</v>
      </c>
      <c r="AB82">
        <v>1</v>
      </c>
      <c r="AC82">
        <v>0</v>
      </c>
      <c r="AD82">
        <v>1</v>
      </c>
      <c r="AE82" t="s">
        <v>3591</v>
      </c>
      <c r="AF82" t="s">
        <v>503</v>
      </c>
      <c r="AG82" t="s">
        <v>84</v>
      </c>
      <c r="AH82" t="s">
        <v>2014</v>
      </c>
      <c r="AI82">
        <v>14.83</v>
      </c>
      <c r="AJ82" t="s">
        <v>3590</v>
      </c>
      <c r="AK82" s="3">
        <v>0.1111</v>
      </c>
      <c r="AL82" t="s">
        <v>507</v>
      </c>
      <c r="AM82" t="s">
        <v>861</v>
      </c>
      <c r="AN82" t="s">
        <v>65</v>
      </c>
      <c r="AO82" t="s">
        <v>507</v>
      </c>
      <c r="AP82" t="s">
        <v>61</v>
      </c>
      <c r="AQ82" t="s">
        <v>2692</v>
      </c>
      <c r="AR82" t="s">
        <v>3589</v>
      </c>
      <c r="AS82" t="s">
        <v>3588</v>
      </c>
    </row>
    <row r="83" spans="1:45" x14ac:dyDescent="0.3">
      <c r="A83" t="s">
        <v>3587</v>
      </c>
      <c r="B83" t="s">
        <v>810</v>
      </c>
      <c r="C83">
        <v>1080</v>
      </c>
      <c r="D83">
        <v>1776</v>
      </c>
      <c r="E83" t="s">
        <v>811</v>
      </c>
      <c r="F83" t="s">
        <v>812</v>
      </c>
      <c r="G83" t="s">
        <v>1483</v>
      </c>
      <c r="H83" t="s">
        <v>3514</v>
      </c>
      <c r="I83" t="s">
        <v>52</v>
      </c>
      <c r="J83" t="s">
        <v>53</v>
      </c>
      <c r="K83" t="s">
        <v>54</v>
      </c>
      <c r="L83" t="s">
        <v>55</v>
      </c>
      <c r="M83" t="s">
        <v>55</v>
      </c>
      <c r="N83" t="s">
        <v>55</v>
      </c>
      <c r="O83" t="s">
        <v>3513</v>
      </c>
      <c r="P83" t="s">
        <v>57</v>
      </c>
      <c r="Q83" t="s">
        <v>815</v>
      </c>
      <c r="R83">
        <v>378</v>
      </c>
      <c r="S83" t="s">
        <v>1076</v>
      </c>
      <c r="T83">
        <v>38</v>
      </c>
      <c r="U83" t="s">
        <v>1076</v>
      </c>
      <c r="V83">
        <v>38</v>
      </c>
      <c r="W83" t="s">
        <v>1076</v>
      </c>
      <c r="X83">
        <v>38</v>
      </c>
      <c r="Y83">
        <v>38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3586</v>
      </c>
      <c r="AF83" t="s">
        <v>61</v>
      </c>
      <c r="AG83" t="s">
        <v>2681</v>
      </c>
      <c r="AH83" t="s">
        <v>2414</v>
      </c>
      <c r="AI83">
        <v>14.5</v>
      </c>
      <c r="AJ83" t="s">
        <v>3585</v>
      </c>
      <c r="AK83" s="3">
        <v>0</v>
      </c>
      <c r="AL83" t="s">
        <v>65</v>
      </c>
      <c r="AM83" t="s">
        <v>65</v>
      </c>
      <c r="AN83" t="s">
        <v>65</v>
      </c>
      <c r="AO83" t="s">
        <v>65</v>
      </c>
      <c r="AP83" t="s">
        <v>66</v>
      </c>
      <c r="AQ83" t="s">
        <v>66</v>
      </c>
      <c r="AR83" t="s">
        <v>67</v>
      </c>
      <c r="AS83" t="s">
        <v>65</v>
      </c>
    </row>
    <row r="84" spans="1:45" x14ac:dyDescent="0.3">
      <c r="A84" t="s">
        <v>3584</v>
      </c>
      <c r="B84" t="s">
        <v>810</v>
      </c>
      <c r="C84">
        <v>1080</v>
      </c>
      <c r="D84">
        <v>1776</v>
      </c>
      <c r="E84" t="s">
        <v>811</v>
      </c>
      <c r="F84" t="s">
        <v>812</v>
      </c>
      <c r="G84" t="s">
        <v>1483</v>
      </c>
      <c r="H84" t="s">
        <v>3514</v>
      </c>
      <c r="I84" t="s">
        <v>52</v>
      </c>
      <c r="J84" t="s">
        <v>53</v>
      </c>
      <c r="K84" t="s">
        <v>54</v>
      </c>
      <c r="L84" t="s">
        <v>55</v>
      </c>
      <c r="M84" t="s">
        <v>55</v>
      </c>
      <c r="N84" t="s">
        <v>55</v>
      </c>
      <c r="O84" t="s">
        <v>3513</v>
      </c>
      <c r="P84" t="s">
        <v>57</v>
      </c>
      <c r="Q84" t="s">
        <v>815</v>
      </c>
      <c r="R84">
        <v>499</v>
      </c>
      <c r="S84" t="s">
        <v>3583</v>
      </c>
      <c r="T84">
        <v>33</v>
      </c>
      <c r="U84" t="s">
        <v>3582</v>
      </c>
      <c r="V84">
        <v>30</v>
      </c>
      <c r="W84" t="s">
        <v>3582</v>
      </c>
      <c r="X84">
        <v>30</v>
      </c>
      <c r="Y84">
        <v>30</v>
      </c>
      <c r="Z84">
        <v>3</v>
      </c>
      <c r="AA84">
        <v>0</v>
      </c>
      <c r="AB84">
        <v>0</v>
      </c>
      <c r="AC84">
        <v>0</v>
      </c>
      <c r="AD84">
        <v>0</v>
      </c>
      <c r="AE84" t="s">
        <v>3581</v>
      </c>
      <c r="AF84" t="s">
        <v>61</v>
      </c>
      <c r="AG84" t="s">
        <v>3580</v>
      </c>
      <c r="AH84" t="s">
        <v>2195</v>
      </c>
      <c r="AI84">
        <v>16.61</v>
      </c>
      <c r="AJ84" t="s">
        <v>3579</v>
      </c>
      <c r="AK84" s="3">
        <v>9.0899999999999995E-2</v>
      </c>
      <c r="AL84" t="s">
        <v>65</v>
      </c>
      <c r="AM84" t="s">
        <v>579</v>
      </c>
      <c r="AN84" t="s">
        <v>65</v>
      </c>
      <c r="AO84" t="s">
        <v>65</v>
      </c>
      <c r="AP84" t="s">
        <v>66</v>
      </c>
      <c r="AQ84" t="s">
        <v>179</v>
      </c>
      <c r="AR84" t="s">
        <v>578</v>
      </c>
      <c r="AS84" t="s">
        <v>579</v>
      </c>
    </row>
    <row r="85" spans="1:45" x14ac:dyDescent="0.3">
      <c r="A85" t="s">
        <v>3578</v>
      </c>
      <c r="B85" t="s">
        <v>810</v>
      </c>
      <c r="C85">
        <v>1080</v>
      </c>
      <c r="D85">
        <v>1776</v>
      </c>
      <c r="E85" t="s">
        <v>811</v>
      </c>
      <c r="F85" t="s">
        <v>812</v>
      </c>
      <c r="G85" t="s">
        <v>1483</v>
      </c>
      <c r="H85" t="s">
        <v>3514</v>
      </c>
      <c r="I85" t="s">
        <v>52</v>
      </c>
      <c r="J85" t="s">
        <v>53</v>
      </c>
      <c r="K85" t="s">
        <v>54</v>
      </c>
      <c r="L85" t="s">
        <v>55</v>
      </c>
      <c r="M85" t="s">
        <v>55</v>
      </c>
      <c r="N85" t="s">
        <v>55</v>
      </c>
      <c r="O85" t="s">
        <v>3513</v>
      </c>
      <c r="P85" t="s">
        <v>57</v>
      </c>
      <c r="Q85" t="s">
        <v>815</v>
      </c>
      <c r="R85">
        <v>348</v>
      </c>
      <c r="S85" t="s">
        <v>2166</v>
      </c>
      <c r="T85">
        <v>40</v>
      </c>
      <c r="U85" t="s">
        <v>2166</v>
      </c>
      <c r="V85">
        <v>40</v>
      </c>
      <c r="W85" t="s">
        <v>2166</v>
      </c>
      <c r="X85">
        <v>40</v>
      </c>
      <c r="Y85">
        <v>40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3577</v>
      </c>
      <c r="AF85" t="s">
        <v>61</v>
      </c>
      <c r="AG85" t="s">
        <v>3576</v>
      </c>
      <c r="AH85" t="s">
        <v>1980</v>
      </c>
      <c r="AI85">
        <v>12.41</v>
      </c>
      <c r="AJ85" t="s">
        <v>2284</v>
      </c>
      <c r="AK85" s="3">
        <v>0</v>
      </c>
      <c r="AL85" t="s">
        <v>65</v>
      </c>
      <c r="AM85" t="s">
        <v>65</v>
      </c>
      <c r="AN85" t="s">
        <v>65</v>
      </c>
      <c r="AO85" t="s">
        <v>65</v>
      </c>
      <c r="AP85" t="s">
        <v>66</v>
      </c>
      <c r="AQ85" t="s">
        <v>66</v>
      </c>
      <c r="AR85" t="s">
        <v>67</v>
      </c>
      <c r="AS85" t="s">
        <v>65</v>
      </c>
    </row>
    <row r="86" spans="1:45" x14ac:dyDescent="0.3">
      <c r="A86" t="s">
        <v>3575</v>
      </c>
      <c r="B86" t="s">
        <v>810</v>
      </c>
      <c r="C86">
        <v>1080</v>
      </c>
      <c r="D86">
        <v>1776</v>
      </c>
      <c r="E86" t="s">
        <v>811</v>
      </c>
      <c r="F86" t="s">
        <v>812</v>
      </c>
      <c r="G86" t="s">
        <v>1483</v>
      </c>
      <c r="H86" t="s">
        <v>3514</v>
      </c>
      <c r="I86" t="s">
        <v>52</v>
      </c>
      <c r="J86" t="s">
        <v>53</v>
      </c>
      <c r="K86" t="s">
        <v>54</v>
      </c>
      <c r="L86" t="s">
        <v>55</v>
      </c>
      <c r="M86" t="s">
        <v>55</v>
      </c>
      <c r="N86" t="s">
        <v>55</v>
      </c>
      <c r="O86" t="s">
        <v>3513</v>
      </c>
      <c r="P86" t="s">
        <v>57</v>
      </c>
      <c r="Q86" t="s">
        <v>815</v>
      </c>
      <c r="R86">
        <v>198</v>
      </c>
      <c r="S86" t="s">
        <v>980</v>
      </c>
      <c r="T86">
        <v>29</v>
      </c>
      <c r="U86" t="s">
        <v>980</v>
      </c>
      <c r="V86">
        <v>29</v>
      </c>
      <c r="W86" t="s">
        <v>980</v>
      </c>
      <c r="X86">
        <v>29</v>
      </c>
      <c r="Y86">
        <v>29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3574</v>
      </c>
      <c r="AF86" t="s">
        <v>61</v>
      </c>
      <c r="AG86" t="s">
        <v>3573</v>
      </c>
      <c r="AH86" t="s">
        <v>2768</v>
      </c>
      <c r="AI86">
        <v>14.01</v>
      </c>
      <c r="AJ86" t="s">
        <v>3572</v>
      </c>
      <c r="AK86" s="3">
        <v>0</v>
      </c>
      <c r="AL86" t="s">
        <v>65</v>
      </c>
      <c r="AM86" t="s">
        <v>65</v>
      </c>
      <c r="AN86" t="s">
        <v>65</v>
      </c>
      <c r="AO86" t="s">
        <v>65</v>
      </c>
      <c r="AP86" t="s">
        <v>66</v>
      </c>
      <c r="AQ86" t="s">
        <v>66</v>
      </c>
      <c r="AR86" t="s">
        <v>67</v>
      </c>
      <c r="AS86" t="s">
        <v>65</v>
      </c>
    </row>
    <row r="87" spans="1:45" x14ac:dyDescent="0.3">
      <c r="A87" t="s">
        <v>3571</v>
      </c>
      <c r="B87" t="s">
        <v>810</v>
      </c>
      <c r="C87">
        <v>1080</v>
      </c>
      <c r="D87">
        <v>1776</v>
      </c>
      <c r="E87" t="s">
        <v>811</v>
      </c>
      <c r="F87" t="s">
        <v>812</v>
      </c>
      <c r="G87" t="s">
        <v>1483</v>
      </c>
      <c r="H87" t="s">
        <v>3514</v>
      </c>
      <c r="I87" t="s">
        <v>52</v>
      </c>
      <c r="J87" t="s">
        <v>53</v>
      </c>
      <c r="K87" t="s">
        <v>54</v>
      </c>
      <c r="L87" t="s">
        <v>55</v>
      </c>
      <c r="M87" t="s">
        <v>55</v>
      </c>
      <c r="N87" t="s">
        <v>55</v>
      </c>
      <c r="O87" t="s">
        <v>3513</v>
      </c>
      <c r="P87" t="s">
        <v>57</v>
      </c>
      <c r="Q87" t="s">
        <v>815</v>
      </c>
      <c r="R87">
        <v>148</v>
      </c>
      <c r="S87" t="s">
        <v>2465</v>
      </c>
      <c r="T87">
        <v>23</v>
      </c>
      <c r="U87" t="s">
        <v>3570</v>
      </c>
      <c r="V87">
        <v>22</v>
      </c>
      <c r="W87" t="s">
        <v>3570</v>
      </c>
      <c r="X87">
        <v>22</v>
      </c>
      <c r="Y87">
        <v>21</v>
      </c>
      <c r="Z87">
        <v>2</v>
      </c>
      <c r="AA87">
        <v>0</v>
      </c>
      <c r="AB87">
        <v>0</v>
      </c>
      <c r="AC87">
        <v>0</v>
      </c>
      <c r="AD87">
        <v>0</v>
      </c>
      <c r="AE87" t="s">
        <v>3569</v>
      </c>
      <c r="AF87" t="s">
        <v>61</v>
      </c>
      <c r="AG87" t="s">
        <v>3568</v>
      </c>
      <c r="AH87" t="s">
        <v>2255</v>
      </c>
      <c r="AI87">
        <v>19.98</v>
      </c>
      <c r="AJ87" t="s">
        <v>3567</v>
      </c>
      <c r="AK87" s="3">
        <v>8.6999999999999994E-2</v>
      </c>
      <c r="AL87" t="s">
        <v>65</v>
      </c>
      <c r="AM87" t="s">
        <v>107</v>
      </c>
      <c r="AN87" t="s">
        <v>65</v>
      </c>
      <c r="AO87" t="s">
        <v>65</v>
      </c>
      <c r="AP87" t="s">
        <v>66</v>
      </c>
      <c r="AQ87" t="s">
        <v>179</v>
      </c>
      <c r="AR87" t="s">
        <v>2384</v>
      </c>
      <c r="AS87" t="s">
        <v>107</v>
      </c>
    </row>
    <row r="88" spans="1:45" x14ac:dyDescent="0.3">
      <c r="A88" t="s">
        <v>3566</v>
      </c>
      <c r="B88" t="s">
        <v>810</v>
      </c>
      <c r="C88">
        <v>1080</v>
      </c>
      <c r="D88">
        <v>1776</v>
      </c>
      <c r="E88" t="s">
        <v>811</v>
      </c>
      <c r="F88" t="s">
        <v>812</v>
      </c>
      <c r="G88" t="s">
        <v>1483</v>
      </c>
      <c r="H88" t="s">
        <v>3514</v>
      </c>
      <c r="I88" t="s">
        <v>52</v>
      </c>
      <c r="J88" t="s">
        <v>53</v>
      </c>
      <c r="K88" t="s">
        <v>54</v>
      </c>
      <c r="L88" t="s">
        <v>55</v>
      </c>
      <c r="M88" t="s">
        <v>55</v>
      </c>
      <c r="N88" t="s">
        <v>55</v>
      </c>
      <c r="O88" t="s">
        <v>3513</v>
      </c>
      <c r="P88" t="s">
        <v>57</v>
      </c>
      <c r="Q88" t="s">
        <v>815</v>
      </c>
      <c r="R88">
        <v>462</v>
      </c>
      <c r="S88" t="s">
        <v>69</v>
      </c>
      <c r="T88">
        <v>39</v>
      </c>
      <c r="U88" t="s">
        <v>3565</v>
      </c>
      <c r="V88">
        <v>21</v>
      </c>
      <c r="W88" t="s">
        <v>3565</v>
      </c>
      <c r="X88">
        <v>21</v>
      </c>
      <c r="Y88">
        <v>20</v>
      </c>
      <c r="Z88">
        <v>19</v>
      </c>
      <c r="AA88">
        <v>0</v>
      </c>
      <c r="AB88">
        <v>0</v>
      </c>
      <c r="AC88">
        <v>0</v>
      </c>
      <c r="AD88">
        <v>0</v>
      </c>
      <c r="AE88" t="s">
        <v>3564</v>
      </c>
      <c r="AF88" t="s">
        <v>61</v>
      </c>
      <c r="AG88" t="s">
        <v>3563</v>
      </c>
      <c r="AH88" t="s">
        <v>2414</v>
      </c>
      <c r="AI88">
        <v>14.52</v>
      </c>
      <c r="AJ88" t="s">
        <v>3562</v>
      </c>
      <c r="AK88" s="3">
        <v>0.48720000000000002</v>
      </c>
      <c r="AL88" t="s">
        <v>65</v>
      </c>
      <c r="AM88" t="s">
        <v>3560</v>
      </c>
      <c r="AN88" t="s">
        <v>65</v>
      </c>
      <c r="AO88" t="s">
        <v>65</v>
      </c>
      <c r="AP88" t="s">
        <v>66</v>
      </c>
      <c r="AQ88" t="s">
        <v>179</v>
      </c>
      <c r="AR88" t="s">
        <v>3561</v>
      </c>
      <c r="AS88" t="s">
        <v>3560</v>
      </c>
    </row>
    <row r="89" spans="1:45" x14ac:dyDescent="0.3">
      <c r="A89" t="s">
        <v>3559</v>
      </c>
      <c r="B89" t="s">
        <v>810</v>
      </c>
      <c r="C89">
        <v>1080</v>
      </c>
      <c r="D89">
        <v>1776</v>
      </c>
      <c r="E89" t="s">
        <v>811</v>
      </c>
      <c r="F89" t="s">
        <v>812</v>
      </c>
      <c r="G89" t="s">
        <v>1483</v>
      </c>
      <c r="H89" t="s">
        <v>3514</v>
      </c>
      <c r="I89" t="s">
        <v>52</v>
      </c>
      <c r="J89" t="s">
        <v>53</v>
      </c>
      <c r="K89" t="s">
        <v>54</v>
      </c>
      <c r="L89" t="s">
        <v>55</v>
      </c>
      <c r="M89" t="s">
        <v>55</v>
      </c>
      <c r="N89" t="s">
        <v>55</v>
      </c>
      <c r="O89" t="s">
        <v>3513</v>
      </c>
      <c r="P89" t="s">
        <v>57</v>
      </c>
      <c r="Q89" t="s">
        <v>815</v>
      </c>
      <c r="R89">
        <v>357</v>
      </c>
      <c r="S89" t="s">
        <v>3558</v>
      </c>
      <c r="T89">
        <v>29</v>
      </c>
      <c r="U89" t="s">
        <v>3558</v>
      </c>
      <c r="V89">
        <v>29</v>
      </c>
      <c r="W89" t="s">
        <v>3558</v>
      </c>
      <c r="X89">
        <v>29</v>
      </c>
      <c r="Y89">
        <v>29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3557</v>
      </c>
      <c r="AF89" t="s">
        <v>61</v>
      </c>
      <c r="AG89" t="s">
        <v>3556</v>
      </c>
      <c r="AH89" t="s">
        <v>3555</v>
      </c>
      <c r="AI89">
        <v>13.21</v>
      </c>
      <c r="AJ89" t="s">
        <v>1396</v>
      </c>
      <c r="AK89" s="3">
        <v>0</v>
      </c>
      <c r="AL89" t="s">
        <v>65</v>
      </c>
      <c r="AM89" t="s">
        <v>65</v>
      </c>
      <c r="AN89" t="s">
        <v>65</v>
      </c>
      <c r="AO89" t="s">
        <v>65</v>
      </c>
      <c r="AP89" t="s">
        <v>66</v>
      </c>
      <c r="AQ89" t="s">
        <v>66</v>
      </c>
      <c r="AR89" t="s">
        <v>67</v>
      </c>
      <c r="AS89" t="s">
        <v>65</v>
      </c>
    </row>
    <row r="90" spans="1:45" x14ac:dyDescent="0.3">
      <c r="A90" t="s">
        <v>3554</v>
      </c>
      <c r="B90" t="s">
        <v>810</v>
      </c>
      <c r="C90">
        <v>1080</v>
      </c>
      <c r="D90">
        <v>1776</v>
      </c>
      <c r="E90" t="s">
        <v>811</v>
      </c>
      <c r="F90" t="s">
        <v>812</v>
      </c>
      <c r="G90" t="s">
        <v>1483</v>
      </c>
      <c r="H90" t="s">
        <v>3514</v>
      </c>
      <c r="I90" t="s">
        <v>52</v>
      </c>
      <c r="J90" t="s">
        <v>53</v>
      </c>
      <c r="K90" t="s">
        <v>54</v>
      </c>
      <c r="L90" t="s">
        <v>55</v>
      </c>
      <c r="M90" t="s">
        <v>55</v>
      </c>
      <c r="N90" t="s">
        <v>55</v>
      </c>
      <c r="O90" t="s">
        <v>3513</v>
      </c>
      <c r="P90" t="s">
        <v>57</v>
      </c>
      <c r="Q90" t="s">
        <v>815</v>
      </c>
      <c r="R90">
        <v>403</v>
      </c>
      <c r="S90" t="s">
        <v>3155</v>
      </c>
      <c r="T90">
        <v>32</v>
      </c>
      <c r="U90" t="s">
        <v>3155</v>
      </c>
      <c r="V90">
        <v>32</v>
      </c>
      <c r="W90" t="s">
        <v>3155</v>
      </c>
      <c r="X90">
        <v>32</v>
      </c>
      <c r="Y90">
        <v>32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1366</v>
      </c>
      <c r="AF90" t="s">
        <v>61</v>
      </c>
      <c r="AG90" t="s">
        <v>3553</v>
      </c>
      <c r="AH90" t="s">
        <v>2484</v>
      </c>
      <c r="AI90">
        <v>14.69</v>
      </c>
      <c r="AJ90" t="s">
        <v>3552</v>
      </c>
      <c r="AK90" s="3">
        <v>0</v>
      </c>
      <c r="AL90" t="s">
        <v>65</v>
      </c>
      <c r="AM90" t="s">
        <v>65</v>
      </c>
      <c r="AN90" t="s">
        <v>65</v>
      </c>
      <c r="AO90" t="s">
        <v>65</v>
      </c>
      <c r="AP90" t="s">
        <v>66</v>
      </c>
      <c r="AQ90" t="s">
        <v>66</v>
      </c>
      <c r="AR90" t="s">
        <v>67</v>
      </c>
      <c r="AS90" t="s">
        <v>65</v>
      </c>
    </row>
    <row r="91" spans="1:45" x14ac:dyDescent="0.3">
      <c r="A91" t="s">
        <v>3551</v>
      </c>
      <c r="B91" t="s">
        <v>810</v>
      </c>
      <c r="C91">
        <v>1080</v>
      </c>
      <c r="D91">
        <v>1776</v>
      </c>
      <c r="E91" t="s">
        <v>811</v>
      </c>
      <c r="F91" t="s">
        <v>812</v>
      </c>
      <c r="G91" t="s">
        <v>1483</v>
      </c>
      <c r="H91" t="s">
        <v>3514</v>
      </c>
      <c r="I91" t="s">
        <v>52</v>
      </c>
      <c r="J91" t="s">
        <v>53</v>
      </c>
      <c r="K91" t="s">
        <v>54</v>
      </c>
      <c r="L91" t="s">
        <v>55</v>
      </c>
      <c r="M91" t="s">
        <v>55</v>
      </c>
      <c r="N91" t="s">
        <v>55</v>
      </c>
      <c r="O91" t="s">
        <v>3513</v>
      </c>
      <c r="P91" t="s">
        <v>57</v>
      </c>
      <c r="Q91" t="s">
        <v>815</v>
      </c>
      <c r="R91">
        <v>435</v>
      </c>
      <c r="S91" t="s">
        <v>3550</v>
      </c>
      <c r="T91">
        <v>30</v>
      </c>
      <c r="U91" t="s">
        <v>3550</v>
      </c>
      <c r="V91">
        <v>30</v>
      </c>
      <c r="W91" t="s">
        <v>3550</v>
      </c>
      <c r="X91">
        <v>30</v>
      </c>
      <c r="Y91">
        <v>30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3549</v>
      </c>
      <c r="AF91" t="s">
        <v>61</v>
      </c>
      <c r="AG91" t="s">
        <v>1954</v>
      </c>
      <c r="AH91" t="s">
        <v>2199</v>
      </c>
      <c r="AI91">
        <v>16.43</v>
      </c>
      <c r="AJ91" t="s">
        <v>3117</v>
      </c>
      <c r="AK91" s="3">
        <v>0</v>
      </c>
      <c r="AL91" t="s">
        <v>65</v>
      </c>
      <c r="AM91" t="s">
        <v>65</v>
      </c>
      <c r="AN91" t="s">
        <v>65</v>
      </c>
      <c r="AO91" t="s">
        <v>65</v>
      </c>
      <c r="AP91" t="s">
        <v>66</v>
      </c>
      <c r="AQ91" t="s">
        <v>66</v>
      </c>
      <c r="AR91" t="s">
        <v>67</v>
      </c>
      <c r="AS91" t="s">
        <v>65</v>
      </c>
    </row>
    <row r="92" spans="1:45" x14ac:dyDescent="0.3">
      <c r="A92" t="s">
        <v>3548</v>
      </c>
      <c r="B92" t="s">
        <v>810</v>
      </c>
      <c r="C92">
        <v>1080</v>
      </c>
      <c r="D92">
        <v>1776</v>
      </c>
      <c r="E92" t="s">
        <v>811</v>
      </c>
      <c r="F92" t="s">
        <v>812</v>
      </c>
      <c r="G92" t="s">
        <v>1483</v>
      </c>
      <c r="H92" t="s">
        <v>3514</v>
      </c>
      <c r="I92" t="s">
        <v>52</v>
      </c>
      <c r="J92" t="s">
        <v>53</v>
      </c>
      <c r="K92" t="s">
        <v>54</v>
      </c>
      <c r="L92" t="s">
        <v>55</v>
      </c>
      <c r="M92" t="s">
        <v>55</v>
      </c>
      <c r="N92" t="s">
        <v>55</v>
      </c>
      <c r="O92" t="s">
        <v>3513</v>
      </c>
      <c r="P92" t="s">
        <v>57</v>
      </c>
      <c r="Q92" t="s">
        <v>815</v>
      </c>
      <c r="R92">
        <v>234</v>
      </c>
      <c r="S92" t="s">
        <v>1603</v>
      </c>
      <c r="T92">
        <v>34</v>
      </c>
      <c r="U92" t="s">
        <v>1603</v>
      </c>
      <c r="V92">
        <v>34</v>
      </c>
      <c r="W92" t="s">
        <v>3547</v>
      </c>
      <c r="X92">
        <v>36</v>
      </c>
      <c r="Y92">
        <v>34</v>
      </c>
      <c r="Z92">
        <v>0</v>
      </c>
      <c r="AA92">
        <v>1</v>
      </c>
      <c r="AB92">
        <v>1</v>
      </c>
      <c r="AC92">
        <v>0</v>
      </c>
      <c r="AD92">
        <v>1</v>
      </c>
      <c r="AE92" t="s">
        <v>3546</v>
      </c>
      <c r="AF92" t="s">
        <v>538</v>
      </c>
      <c r="AG92" t="s">
        <v>2361</v>
      </c>
      <c r="AH92" t="s">
        <v>2640</v>
      </c>
      <c r="AI92">
        <v>15.45</v>
      </c>
      <c r="AJ92" t="s">
        <v>1913</v>
      </c>
      <c r="AK92" s="3">
        <v>2.86E-2</v>
      </c>
      <c r="AL92" t="s">
        <v>449</v>
      </c>
      <c r="AM92" t="s">
        <v>65</v>
      </c>
      <c r="AN92" t="s">
        <v>65</v>
      </c>
      <c r="AO92" t="s">
        <v>449</v>
      </c>
      <c r="AP92" t="s">
        <v>61</v>
      </c>
      <c r="AQ92" t="s">
        <v>77</v>
      </c>
      <c r="AR92" t="s">
        <v>3545</v>
      </c>
      <c r="AS92" t="s">
        <v>727</v>
      </c>
    </row>
    <row r="93" spans="1:45" x14ac:dyDescent="0.3">
      <c r="A93" t="s">
        <v>3544</v>
      </c>
      <c r="B93" t="s">
        <v>810</v>
      </c>
      <c r="C93">
        <v>1080</v>
      </c>
      <c r="D93">
        <v>1776</v>
      </c>
      <c r="E93" t="s">
        <v>811</v>
      </c>
      <c r="F93" t="s">
        <v>812</v>
      </c>
      <c r="G93" t="s">
        <v>1483</v>
      </c>
      <c r="H93" t="s">
        <v>3514</v>
      </c>
      <c r="I93" t="s">
        <v>52</v>
      </c>
      <c r="J93" t="s">
        <v>53</v>
      </c>
      <c r="K93" t="s">
        <v>54</v>
      </c>
      <c r="L93" t="s">
        <v>55</v>
      </c>
      <c r="M93" t="s">
        <v>55</v>
      </c>
      <c r="N93" t="s">
        <v>55</v>
      </c>
      <c r="O93" t="s">
        <v>3513</v>
      </c>
      <c r="P93" t="s">
        <v>57</v>
      </c>
      <c r="Q93" t="s">
        <v>815</v>
      </c>
      <c r="R93">
        <v>137</v>
      </c>
      <c r="S93" t="s">
        <v>2363</v>
      </c>
      <c r="T93">
        <v>23</v>
      </c>
      <c r="U93" t="s">
        <v>2363</v>
      </c>
      <c r="V93">
        <v>23</v>
      </c>
      <c r="W93" t="s">
        <v>2363</v>
      </c>
      <c r="X93">
        <v>23</v>
      </c>
      <c r="Y93">
        <v>23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3543</v>
      </c>
      <c r="AF93" t="s">
        <v>61</v>
      </c>
      <c r="AG93" t="s">
        <v>3542</v>
      </c>
      <c r="AH93" t="s">
        <v>3525</v>
      </c>
      <c r="AI93">
        <v>12.24</v>
      </c>
      <c r="AJ93" t="s">
        <v>1406</v>
      </c>
      <c r="AK93" s="3">
        <v>0</v>
      </c>
      <c r="AL93" t="s">
        <v>65</v>
      </c>
      <c r="AM93" t="s">
        <v>65</v>
      </c>
      <c r="AN93" t="s">
        <v>65</v>
      </c>
      <c r="AO93" t="s">
        <v>65</v>
      </c>
      <c r="AP93" t="s">
        <v>66</v>
      </c>
      <c r="AQ93" t="s">
        <v>66</v>
      </c>
      <c r="AR93" t="s">
        <v>67</v>
      </c>
      <c r="AS93" t="s">
        <v>65</v>
      </c>
    </row>
    <row r="94" spans="1:45" x14ac:dyDescent="0.3">
      <c r="A94" t="s">
        <v>3541</v>
      </c>
      <c r="B94" t="s">
        <v>810</v>
      </c>
      <c r="C94">
        <v>1080</v>
      </c>
      <c r="D94">
        <v>1776</v>
      </c>
      <c r="E94" t="s">
        <v>811</v>
      </c>
      <c r="F94" t="s">
        <v>812</v>
      </c>
      <c r="G94" t="s">
        <v>1483</v>
      </c>
      <c r="H94" t="s">
        <v>3514</v>
      </c>
      <c r="I94" t="s">
        <v>52</v>
      </c>
      <c r="J94" t="s">
        <v>53</v>
      </c>
      <c r="K94" t="s">
        <v>54</v>
      </c>
      <c r="L94" t="s">
        <v>55</v>
      </c>
      <c r="M94" t="s">
        <v>55</v>
      </c>
      <c r="N94" t="s">
        <v>55</v>
      </c>
      <c r="O94" t="s">
        <v>3513</v>
      </c>
      <c r="P94" t="s">
        <v>57</v>
      </c>
      <c r="Q94" t="s">
        <v>815</v>
      </c>
      <c r="R94">
        <v>269</v>
      </c>
      <c r="S94" t="s">
        <v>1985</v>
      </c>
      <c r="T94">
        <v>23</v>
      </c>
      <c r="U94" t="s">
        <v>3540</v>
      </c>
      <c r="V94">
        <v>24</v>
      </c>
      <c r="W94" t="s">
        <v>3540</v>
      </c>
      <c r="X94">
        <v>24</v>
      </c>
      <c r="Y94">
        <v>23</v>
      </c>
      <c r="Z94">
        <v>1</v>
      </c>
      <c r="AA94">
        <v>0</v>
      </c>
      <c r="AB94">
        <v>0</v>
      </c>
      <c r="AC94">
        <v>0</v>
      </c>
      <c r="AD94">
        <v>0</v>
      </c>
      <c r="AE94" t="s">
        <v>737</v>
      </c>
      <c r="AF94" t="s">
        <v>61</v>
      </c>
      <c r="AG94" t="s">
        <v>1798</v>
      </c>
      <c r="AH94" t="s">
        <v>1797</v>
      </c>
      <c r="AI94">
        <v>17.8</v>
      </c>
      <c r="AJ94" t="s">
        <v>2901</v>
      </c>
      <c r="AK94" s="3">
        <v>4.1700000000000001E-2</v>
      </c>
      <c r="AL94" t="s">
        <v>65</v>
      </c>
      <c r="AM94" t="s">
        <v>782</v>
      </c>
      <c r="AN94" t="s">
        <v>65</v>
      </c>
      <c r="AO94" t="s">
        <v>65</v>
      </c>
      <c r="AP94" t="s">
        <v>66</v>
      </c>
      <c r="AQ94" t="s">
        <v>179</v>
      </c>
      <c r="AR94" t="s">
        <v>2139</v>
      </c>
      <c r="AS94" t="s">
        <v>782</v>
      </c>
    </row>
    <row r="95" spans="1:45" x14ac:dyDescent="0.3">
      <c r="A95" t="s">
        <v>3539</v>
      </c>
      <c r="B95" t="s">
        <v>810</v>
      </c>
      <c r="C95">
        <v>1080</v>
      </c>
      <c r="D95">
        <v>1776</v>
      </c>
      <c r="E95" t="s">
        <v>811</v>
      </c>
      <c r="F95" t="s">
        <v>812</v>
      </c>
      <c r="G95" t="s">
        <v>1483</v>
      </c>
      <c r="H95" t="s">
        <v>3514</v>
      </c>
      <c r="I95" t="s">
        <v>52</v>
      </c>
      <c r="J95" t="s">
        <v>53</v>
      </c>
      <c r="K95" t="s">
        <v>54</v>
      </c>
      <c r="L95" t="s">
        <v>55</v>
      </c>
      <c r="M95" t="s">
        <v>55</v>
      </c>
      <c r="N95" t="s">
        <v>55</v>
      </c>
      <c r="O95" t="s">
        <v>3513</v>
      </c>
      <c r="P95" t="s">
        <v>57</v>
      </c>
      <c r="Q95" t="s">
        <v>815</v>
      </c>
      <c r="R95">
        <v>494</v>
      </c>
      <c r="S95" t="s">
        <v>2056</v>
      </c>
      <c r="T95">
        <v>40</v>
      </c>
      <c r="U95" t="s">
        <v>3538</v>
      </c>
      <c r="V95">
        <v>40</v>
      </c>
      <c r="W95" t="s">
        <v>3538</v>
      </c>
      <c r="X95">
        <v>40</v>
      </c>
      <c r="Y95">
        <v>39</v>
      </c>
      <c r="Z95">
        <v>1</v>
      </c>
      <c r="AA95">
        <v>0</v>
      </c>
      <c r="AB95">
        <v>0</v>
      </c>
      <c r="AC95">
        <v>0</v>
      </c>
      <c r="AD95">
        <v>0</v>
      </c>
      <c r="AE95" t="s">
        <v>3537</v>
      </c>
      <c r="AF95" t="s">
        <v>61</v>
      </c>
      <c r="AG95" t="s">
        <v>3536</v>
      </c>
      <c r="AH95" t="s">
        <v>2776</v>
      </c>
      <c r="AI95">
        <v>14.13</v>
      </c>
      <c r="AJ95" t="s">
        <v>456</v>
      </c>
      <c r="AK95" s="3">
        <v>2.5000000000000001E-2</v>
      </c>
      <c r="AL95" t="s">
        <v>65</v>
      </c>
      <c r="AM95" t="s">
        <v>76</v>
      </c>
      <c r="AN95" t="s">
        <v>65</v>
      </c>
      <c r="AO95" t="s">
        <v>65</v>
      </c>
      <c r="AP95" t="s">
        <v>66</v>
      </c>
      <c r="AQ95" t="s">
        <v>179</v>
      </c>
      <c r="AR95" t="s">
        <v>2052</v>
      </c>
      <c r="AS95" t="s">
        <v>76</v>
      </c>
    </row>
    <row r="96" spans="1:45" x14ac:dyDescent="0.3">
      <c r="A96" t="s">
        <v>3535</v>
      </c>
      <c r="B96" t="s">
        <v>810</v>
      </c>
      <c r="C96">
        <v>1080</v>
      </c>
      <c r="D96">
        <v>1776</v>
      </c>
      <c r="E96" t="s">
        <v>811</v>
      </c>
      <c r="F96" t="s">
        <v>812</v>
      </c>
      <c r="G96" t="s">
        <v>1483</v>
      </c>
      <c r="H96" t="s">
        <v>3514</v>
      </c>
      <c r="I96" t="s">
        <v>52</v>
      </c>
      <c r="J96" t="s">
        <v>53</v>
      </c>
      <c r="K96" t="s">
        <v>54</v>
      </c>
      <c r="L96" t="s">
        <v>55</v>
      </c>
      <c r="M96" t="s">
        <v>55</v>
      </c>
      <c r="N96" t="s">
        <v>55</v>
      </c>
      <c r="O96" t="s">
        <v>3513</v>
      </c>
      <c r="P96" t="s">
        <v>57</v>
      </c>
      <c r="Q96" t="s">
        <v>815</v>
      </c>
      <c r="R96">
        <v>250</v>
      </c>
      <c r="S96" t="s">
        <v>2050</v>
      </c>
      <c r="T96">
        <v>21</v>
      </c>
      <c r="U96" t="s">
        <v>2050</v>
      </c>
      <c r="V96">
        <v>21</v>
      </c>
      <c r="W96" t="s">
        <v>2050</v>
      </c>
      <c r="X96">
        <v>21</v>
      </c>
      <c r="Y96">
        <v>21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3534</v>
      </c>
      <c r="AF96" t="s">
        <v>61</v>
      </c>
      <c r="AG96" t="s">
        <v>3533</v>
      </c>
      <c r="AH96" t="s">
        <v>2199</v>
      </c>
      <c r="AI96">
        <v>16.46</v>
      </c>
      <c r="AJ96" t="s">
        <v>3532</v>
      </c>
      <c r="AK96" s="3">
        <v>0</v>
      </c>
      <c r="AL96" t="s">
        <v>65</v>
      </c>
      <c r="AM96" t="s">
        <v>65</v>
      </c>
      <c r="AN96" t="s">
        <v>65</v>
      </c>
      <c r="AO96" t="s">
        <v>65</v>
      </c>
      <c r="AP96" t="s">
        <v>66</v>
      </c>
      <c r="AQ96" t="s">
        <v>66</v>
      </c>
      <c r="AR96" t="s">
        <v>67</v>
      </c>
      <c r="AS96" t="s">
        <v>65</v>
      </c>
    </row>
    <row r="97" spans="1:45" x14ac:dyDescent="0.3">
      <c r="A97" t="s">
        <v>3531</v>
      </c>
      <c r="B97" t="s">
        <v>810</v>
      </c>
      <c r="C97">
        <v>1080</v>
      </c>
      <c r="D97">
        <v>1776</v>
      </c>
      <c r="E97" t="s">
        <v>811</v>
      </c>
      <c r="F97" t="s">
        <v>812</v>
      </c>
      <c r="G97" t="s">
        <v>1483</v>
      </c>
      <c r="H97" t="s">
        <v>3514</v>
      </c>
      <c r="I97" t="s">
        <v>52</v>
      </c>
      <c r="J97" t="s">
        <v>53</v>
      </c>
      <c r="K97" t="s">
        <v>54</v>
      </c>
      <c r="L97" t="s">
        <v>55</v>
      </c>
      <c r="M97" t="s">
        <v>55</v>
      </c>
      <c r="N97" t="s">
        <v>55</v>
      </c>
      <c r="O97" t="s">
        <v>3513</v>
      </c>
      <c r="P97" t="s">
        <v>57</v>
      </c>
      <c r="Q97" t="s">
        <v>815</v>
      </c>
      <c r="R97">
        <v>208</v>
      </c>
      <c r="S97" t="s">
        <v>92</v>
      </c>
      <c r="T97">
        <v>26</v>
      </c>
      <c r="U97" t="s">
        <v>92</v>
      </c>
      <c r="V97">
        <v>26</v>
      </c>
      <c r="W97" t="s">
        <v>92</v>
      </c>
      <c r="X97">
        <v>26</v>
      </c>
      <c r="Y97">
        <v>26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3530</v>
      </c>
      <c r="AF97" t="s">
        <v>61</v>
      </c>
      <c r="AG97" t="s">
        <v>3529</v>
      </c>
      <c r="AH97" t="s">
        <v>2484</v>
      </c>
      <c r="AI97">
        <v>14.61</v>
      </c>
      <c r="AJ97" t="s">
        <v>1810</v>
      </c>
      <c r="AK97" s="3">
        <v>0</v>
      </c>
      <c r="AL97" t="s">
        <v>65</v>
      </c>
      <c r="AM97" t="s">
        <v>65</v>
      </c>
      <c r="AN97" t="s">
        <v>65</v>
      </c>
      <c r="AO97" t="s">
        <v>65</v>
      </c>
      <c r="AP97" t="s">
        <v>66</v>
      </c>
      <c r="AQ97" t="s">
        <v>66</v>
      </c>
      <c r="AR97" t="s">
        <v>67</v>
      </c>
      <c r="AS97" t="s">
        <v>65</v>
      </c>
    </row>
    <row r="98" spans="1:45" x14ac:dyDescent="0.3">
      <c r="A98" t="s">
        <v>3528</v>
      </c>
      <c r="B98" t="s">
        <v>810</v>
      </c>
      <c r="C98">
        <v>1080</v>
      </c>
      <c r="D98">
        <v>1776</v>
      </c>
      <c r="E98" t="s">
        <v>811</v>
      </c>
      <c r="F98" t="s">
        <v>812</v>
      </c>
      <c r="G98" t="s">
        <v>1483</v>
      </c>
      <c r="H98" t="s">
        <v>3514</v>
      </c>
      <c r="I98" t="s">
        <v>52</v>
      </c>
      <c r="J98" t="s">
        <v>53</v>
      </c>
      <c r="K98" t="s">
        <v>54</v>
      </c>
      <c r="L98" t="s">
        <v>55</v>
      </c>
      <c r="M98" t="s">
        <v>55</v>
      </c>
      <c r="N98" t="s">
        <v>55</v>
      </c>
      <c r="O98" t="s">
        <v>3513</v>
      </c>
      <c r="P98" t="s">
        <v>57</v>
      </c>
      <c r="Q98" t="s">
        <v>815</v>
      </c>
      <c r="R98">
        <v>50</v>
      </c>
      <c r="S98" t="s">
        <v>2779</v>
      </c>
      <c r="T98">
        <v>25</v>
      </c>
      <c r="U98" t="s">
        <v>2779</v>
      </c>
      <c r="V98">
        <v>25</v>
      </c>
      <c r="W98" t="s">
        <v>2779</v>
      </c>
      <c r="X98">
        <v>25</v>
      </c>
      <c r="Y98">
        <v>25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3527</v>
      </c>
      <c r="AF98" t="s">
        <v>61</v>
      </c>
      <c r="AG98" t="s">
        <v>3526</v>
      </c>
      <c r="AH98" t="s">
        <v>3525</v>
      </c>
      <c r="AI98">
        <v>12.23</v>
      </c>
      <c r="AJ98" t="s">
        <v>1647</v>
      </c>
      <c r="AK98" s="3">
        <v>0</v>
      </c>
      <c r="AL98" t="s">
        <v>65</v>
      </c>
      <c r="AM98" t="s">
        <v>65</v>
      </c>
      <c r="AN98" t="s">
        <v>65</v>
      </c>
      <c r="AO98" t="s">
        <v>65</v>
      </c>
      <c r="AP98" t="s">
        <v>66</v>
      </c>
      <c r="AQ98" t="s">
        <v>66</v>
      </c>
      <c r="AR98" t="s">
        <v>67</v>
      </c>
      <c r="AS98" t="s">
        <v>65</v>
      </c>
    </row>
    <row r="99" spans="1:45" x14ac:dyDescent="0.3">
      <c r="A99" t="s">
        <v>3524</v>
      </c>
      <c r="B99" t="s">
        <v>810</v>
      </c>
      <c r="C99">
        <v>1080</v>
      </c>
      <c r="D99">
        <v>1776</v>
      </c>
      <c r="E99" t="s">
        <v>811</v>
      </c>
      <c r="F99" t="s">
        <v>812</v>
      </c>
      <c r="G99" t="s">
        <v>1483</v>
      </c>
      <c r="H99" t="s">
        <v>3514</v>
      </c>
      <c r="I99" t="s">
        <v>52</v>
      </c>
      <c r="J99" t="s">
        <v>53</v>
      </c>
      <c r="K99" t="s">
        <v>54</v>
      </c>
      <c r="L99" t="s">
        <v>55</v>
      </c>
      <c r="M99" t="s">
        <v>55</v>
      </c>
      <c r="N99" t="s">
        <v>55</v>
      </c>
      <c r="O99" t="s">
        <v>3513</v>
      </c>
      <c r="P99" t="s">
        <v>57</v>
      </c>
      <c r="Q99" t="s">
        <v>815</v>
      </c>
      <c r="R99">
        <v>277</v>
      </c>
      <c r="S99" t="s">
        <v>2649</v>
      </c>
      <c r="T99">
        <v>26</v>
      </c>
      <c r="U99" t="s">
        <v>2649</v>
      </c>
      <c r="V99">
        <v>26</v>
      </c>
      <c r="W99" t="s">
        <v>2649</v>
      </c>
      <c r="X99">
        <v>26</v>
      </c>
      <c r="Y99">
        <v>26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3523</v>
      </c>
      <c r="AF99" t="s">
        <v>61</v>
      </c>
      <c r="AG99" t="s">
        <v>3522</v>
      </c>
      <c r="AH99" t="s">
        <v>3521</v>
      </c>
      <c r="AI99">
        <v>11.9</v>
      </c>
      <c r="AJ99" t="s">
        <v>2464</v>
      </c>
      <c r="AK99" s="3">
        <v>0</v>
      </c>
      <c r="AL99" t="s">
        <v>65</v>
      </c>
      <c r="AM99" t="s">
        <v>65</v>
      </c>
      <c r="AN99" t="s">
        <v>65</v>
      </c>
      <c r="AO99" t="s">
        <v>65</v>
      </c>
      <c r="AP99" t="s">
        <v>66</v>
      </c>
      <c r="AQ99" t="s">
        <v>66</v>
      </c>
      <c r="AR99" t="s">
        <v>67</v>
      </c>
      <c r="AS99" t="s">
        <v>65</v>
      </c>
    </row>
    <row r="100" spans="1:45" x14ac:dyDescent="0.3">
      <c r="A100" t="s">
        <v>3520</v>
      </c>
      <c r="B100" t="s">
        <v>810</v>
      </c>
      <c r="C100">
        <v>1080</v>
      </c>
      <c r="D100">
        <v>1776</v>
      </c>
      <c r="E100" t="s">
        <v>811</v>
      </c>
      <c r="F100" t="s">
        <v>812</v>
      </c>
      <c r="G100" t="s">
        <v>1483</v>
      </c>
      <c r="H100" t="s">
        <v>3514</v>
      </c>
      <c r="I100" t="s">
        <v>52</v>
      </c>
      <c r="J100" t="s">
        <v>53</v>
      </c>
      <c r="K100" t="s">
        <v>54</v>
      </c>
      <c r="L100" t="s">
        <v>55</v>
      </c>
      <c r="M100" t="s">
        <v>55</v>
      </c>
      <c r="N100" t="s">
        <v>55</v>
      </c>
      <c r="O100" t="s">
        <v>3513</v>
      </c>
      <c r="P100" t="s">
        <v>57</v>
      </c>
      <c r="Q100" t="s">
        <v>815</v>
      </c>
      <c r="R100">
        <v>30</v>
      </c>
      <c r="S100" t="s">
        <v>999</v>
      </c>
      <c r="T100">
        <v>30</v>
      </c>
      <c r="U100" t="s">
        <v>999</v>
      </c>
      <c r="V100">
        <v>30</v>
      </c>
      <c r="W100" t="s">
        <v>999</v>
      </c>
      <c r="X100">
        <v>30</v>
      </c>
      <c r="Y100">
        <v>30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3519</v>
      </c>
      <c r="AF100" t="s">
        <v>61</v>
      </c>
      <c r="AG100" t="s">
        <v>3518</v>
      </c>
      <c r="AH100" t="s">
        <v>3517</v>
      </c>
      <c r="AI100">
        <v>10.17</v>
      </c>
      <c r="AJ100" t="s">
        <v>3516</v>
      </c>
      <c r="AK100" s="3">
        <v>0</v>
      </c>
      <c r="AL100" t="s">
        <v>65</v>
      </c>
      <c r="AM100" t="s">
        <v>65</v>
      </c>
      <c r="AN100" t="s">
        <v>65</v>
      </c>
      <c r="AO100" t="s">
        <v>65</v>
      </c>
      <c r="AP100" t="s">
        <v>66</v>
      </c>
      <c r="AQ100" t="s">
        <v>66</v>
      </c>
      <c r="AR100" t="s">
        <v>67</v>
      </c>
      <c r="AS100" t="s">
        <v>65</v>
      </c>
    </row>
    <row r="101" spans="1:45" x14ac:dyDescent="0.3">
      <c r="A101" t="s">
        <v>3515</v>
      </c>
      <c r="B101" t="s">
        <v>810</v>
      </c>
      <c r="C101">
        <v>1080</v>
      </c>
      <c r="D101">
        <v>1776</v>
      </c>
      <c r="E101" t="s">
        <v>811</v>
      </c>
      <c r="F101" t="s">
        <v>812</v>
      </c>
      <c r="G101" t="s">
        <v>1483</v>
      </c>
      <c r="H101" t="s">
        <v>3514</v>
      </c>
      <c r="I101" t="s">
        <v>52</v>
      </c>
      <c r="J101" t="s">
        <v>53</v>
      </c>
      <c r="K101" t="s">
        <v>54</v>
      </c>
      <c r="L101" t="s">
        <v>55</v>
      </c>
      <c r="M101" t="s">
        <v>55</v>
      </c>
      <c r="N101" t="s">
        <v>55</v>
      </c>
      <c r="O101" t="s">
        <v>3513</v>
      </c>
      <c r="P101" t="s">
        <v>57</v>
      </c>
      <c r="Q101" t="s">
        <v>815</v>
      </c>
      <c r="R101">
        <v>472</v>
      </c>
      <c r="S101" t="s">
        <v>3512</v>
      </c>
      <c r="T101">
        <v>38</v>
      </c>
      <c r="U101" t="s">
        <v>3512</v>
      </c>
      <c r="V101">
        <v>38</v>
      </c>
      <c r="W101" t="s">
        <v>3512</v>
      </c>
      <c r="X101">
        <v>38</v>
      </c>
      <c r="Y101">
        <v>38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3511</v>
      </c>
      <c r="AF101" t="s">
        <v>61</v>
      </c>
      <c r="AG101" t="s">
        <v>3510</v>
      </c>
      <c r="AH101" t="s">
        <v>2851</v>
      </c>
      <c r="AI101">
        <v>11.43</v>
      </c>
      <c r="AJ101" t="s">
        <v>3509</v>
      </c>
      <c r="AK101" s="3">
        <v>0</v>
      </c>
      <c r="AL101" t="s">
        <v>65</v>
      </c>
      <c r="AM101" t="s">
        <v>65</v>
      </c>
      <c r="AN101" t="s">
        <v>65</v>
      </c>
      <c r="AO101" t="s">
        <v>65</v>
      </c>
      <c r="AP101" t="s">
        <v>66</v>
      </c>
      <c r="AQ101" t="s">
        <v>66</v>
      </c>
      <c r="AR101" t="s">
        <v>67</v>
      </c>
      <c r="AS101" t="s">
        <v>65</v>
      </c>
    </row>
    <row r="102" spans="1:45" x14ac:dyDescent="0.3">
      <c r="A102" t="s">
        <v>3508</v>
      </c>
      <c r="B102" t="s">
        <v>961</v>
      </c>
      <c r="C102">
        <v>1080</v>
      </c>
      <c r="D102">
        <v>1920</v>
      </c>
      <c r="E102" t="s">
        <v>962</v>
      </c>
      <c r="F102" t="s">
        <v>963</v>
      </c>
      <c r="G102" t="s">
        <v>1483</v>
      </c>
      <c r="H102" t="s">
        <v>3145</v>
      </c>
      <c r="I102" t="s">
        <v>52</v>
      </c>
      <c r="J102" t="s">
        <v>53</v>
      </c>
      <c r="K102" t="s">
        <v>54</v>
      </c>
      <c r="L102" t="s">
        <v>55</v>
      </c>
      <c r="M102" t="s">
        <v>55</v>
      </c>
      <c r="N102" t="s">
        <v>55</v>
      </c>
      <c r="O102" t="s">
        <v>965</v>
      </c>
      <c r="P102" t="s">
        <v>57</v>
      </c>
      <c r="Q102" t="s">
        <v>966</v>
      </c>
      <c r="R102">
        <v>450</v>
      </c>
      <c r="S102" t="s">
        <v>3388</v>
      </c>
      <c r="T102">
        <v>34</v>
      </c>
      <c r="U102" t="s">
        <v>3388</v>
      </c>
      <c r="V102">
        <v>34</v>
      </c>
      <c r="W102" t="s">
        <v>3388</v>
      </c>
      <c r="X102">
        <v>34</v>
      </c>
      <c r="Y102">
        <v>34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3507</v>
      </c>
      <c r="AF102" t="s">
        <v>61</v>
      </c>
      <c r="AG102" t="s">
        <v>3506</v>
      </c>
      <c r="AH102" t="s">
        <v>1967</v>
      </c>
      <c r="AI102">
        <v>7.51</v>
      </c>
      <c r="AJ102" t="s">
        <v>3505</v>
      </c>
      <c r="AK102" s="3">
        <v>0</v>
      </c>
      <c r="AL102" t="s">
        <v>65</v>
      </c>
      <c r="AM102" t="s">
        <v>65</v>
      </c>
      <c r="AN102" t="s">
        <v>65</v>
      </c>
      <c r="AO102" t="s">
        <v>65</v>
      </c>
      <c r="AP102" t="s">
        <v>66</v>
      </c>
      <c r="AQ102" t="s">
        <v>66</v>
      </c>
      <c r="AR102" t="s">
        <v>67</v>
      </c>
      <c r="AS102" t="s">
        <v>65</v>
      </c>
    </row>
    <row r="103" spans="1:45" x14ac:dyDescent="0.3">
      <c r="A103" t="s">
        <v>3504</v>
      </c>
      <c r="B103" t="s">
        <v>961</v>
      </c>
      <c r="C103">
        <v>1080</v>
      </c>
      <c r="D103">
        <v>1920</v>
      </c>
      <c r="E103" t="s">
        <v>962</v>
      </c>
      <c r="F103" t="s">
        <v>963</v>
      </c>
      <c r="G103" t="s">
        <v>1483</v>
      </c>
      <c r="H103" t="s">
        <v>3145</v>
      </c>
      <c r="I103" t="s">
        <v>52</v>
      </c>
      <c r="J103" t="s">
        <v>53</v>
      </c>
      <c r="K103" t="s">
        <v>54</v>
      </c>
      <c r="L103" t="s">
        <v>55</v>
      </c>
      <c r="M103" t="s">
        <v>55</v>
      </c>
      <c r="N103" t="s">
        <v>55</v>
      </c>
      <c r="O103" t="s">
        <v>965</v>
      </c>
      <c r="P103" t="s">
        <v>57</v>
      </c>
      <c r="Q103" t="s">
        <v>966</v>
      </c>
      <c r="R103">
        <v>107</v>
      </c>
      <c r="S103" t="s">
        <v>1238</v>
      </c>
      <c r="T103">
        <v>26</v>
      </c>
      <c r="U103" t="s">
        <v>1238</v>
      </c>
      <c r="V103">
        <v>26</v>
      </c>
      <c r="W103" t="s">
        <v>1238</v>
      </c>
      <c r="X103">
        <v>26</v>
      </c>
      <c r="Y103">
        <v>26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3503</v>
      </c>
      <c r="AF103" t="s">
        <v>61</v>
      </c>
      <c r="AG103" t="s">
        <v>3502</v>
      </c>
      <c r="AH103" t="s">
        <v>2846</v>
      </c>
      <c r="AI103">
        <v>9.48</v>
      </c>
      <c r="AJ103" t="s">
        <v>3501</v>
      </c>
      <c r="AK103" s="3">
        <v>0</v>
      </c>
      <c r="AL103" t="s">
        <v>65</v>
      </c>
      <c r="AM103" t="s">
        <v>65</v>
      </c>
      <c r="AN103" t="s">
        <v>65</v>
      </c>
      <c r="AO103" t="s">
        <v>65</v>
      </c>
      <c r="AP103" t="s">
        <v>66</v>
      </c>
      <c r="AQ103" t="s">
        <v>66</v>
      </c>
      <c r="AR103" t="s">
        <v>67</v>
      </c>
      <c r="AS103" t="s">
        <v>65</v>
      </c>
    </row>
    <row r="104" spans="1:45" x14ac:dyDescent="0.3">
      <c r="A104" t="s">
        <v>3500</v>
      </c>
      <c r="B104" t="s">
        <v>961</v>
      </c>
      <c r="C104">
        <v>1080</v>
      </c>
      <c r="D104">
        <v>1920</v>
      </c>
      <c r="E104" t="s">
        <v>962</v>
      </c>
      <c r="F104" t="s">
        <v>963</v>
      </c>
      <c r="G104" t="s">
        <v>1483</v>
      </c>
      <c r="H104" t="s">
        <v>3145</v>
      </c>
      <c r="I104" t="s">
        <v>52</v>
      </c>
      <c r="J104" t="s">
        <v>53</v>
      </c>
      <c r="K104" t="s">
        <v>54</v>
      </c>
      <c r="L104" t="s">
        <v>55</v>
      </c>
      <c r="M104" t="s">
        <v>55</v>
      </c>
      <c r="N104" t="s">
        <v>55</v>
      </c>
      <c r="O104" t="s">
        <v>965</v>
      </c>
      <c r="P104" t="s">
        <v>57</v>
      </c>
      <c r="Q104" t="s">
        <v>966</v>
      </c>
      <c r="R104">
        <v>117</v>
      </c>
      <c r="S104" t="s">
        <v>790</v>
      </c>
      <c r="T104">
        <v>33</v>
      </c>
      <c r="U104" t="s">
        <v>3499</v>
      </c>
      <c r="V104">
        <v>33</v>
      </c>
      <c r="W104" t="s">
        <v>3499</v>
      </c>
      <c r="X104">
        <v>33</v>
      </c>
      <c r="Y104">
        <v>32</v>
      </c>
      <c r="Z104">
        <v>1</v>
      </c>
      <c r="AA104">
        <v>0</v>
      </c>
      <c r="AB104">
        <v>0</v>
      </c>
      <c r="AC104">
        <v>0</v>
      </c>
      <c r="AD104">
        <v>0</v>
      </c>
      <c r="AE104" t="s">
        <v>3498</v>
      </c>
      <c r="AF104" t="s">
        <v>61</v>
      </c>
      <c r="AG104" t="s">
        <v>3497</v>
      </c>
      <c r="AH104" t="s">
        <v>2782</v>
      </c>
      <c r="AI104">
        <v>8.3699999999999992</v>
      </c>
      <c r="AJ104" t="s">
        <v>3496</v>
      </c>
      <c r="AK104" s="3">
        <v>3.0300000000000001E-2</v>
      </c>
      <c r="AL104" t="s">
        <v>65</v>
      </c>
      <c r="AM104" t="s">
        <v>438</v>
      </c>
      <c r="AN104" t="s">
        <v>65</v>
      </c>
      <c r="AO104" t="s">
        <v>65</v>
      </c>
      <c r="AP104" t="s">
        <v>66</v>
      </c>
      <c r="AQ104" t="s">
        <v>179</v>
      </c>
      <c r="AR104" t="s">
        <v>1009</v>
      </c>
      <c r="AS104" t="s">
        <v>438</v>
      </c>
    </row>
    <row r="105" spans="1:45" x14ac:dyDescent="0.3">
      <c r="A105" t="s">
        <v>3495</v>
      </c>
      <c r="B105" t="s">
        <v>961</v>
      </c>
      <c r="C105">
        <v>1080</v>
      </c>
      <c r="D105">
        <v>1920</v>
      </c>
      <c r="E105" t="s">
        <v>962</v>
      </c>
      <c r="F105" t="s">
        <v>963</v>
      </c>
      <c r="G105" t="s">
        <v>1483</v>
      </c>
      <c r="H105" t="s">
        <v>3145</v>
      </c>
      <c r="I105" t="s">
        <v>52</v>
      </c>
      <c r="J105" t="s">
        <v>53</v>
      </c>
      <c r="K105" t="s">
        <v>54</v>
      </c>
      <c r="L105" t="s">
        <v>55</v>
      </c>
      <c r="M105" t="s">
        <v>55</v>
      </c>
      <c r="N105" t="s">
        <v>55</v>
      </c>
      <c r="O105" t="s">
        <v>965</v>
      </c>
      <c r="P105" t="s">
        <v>57</v>
      </c>
      <c r="Q105" t="s">
        <v>966</v>
      </c>
      <c r="R105">
        <v>145</v>
      </c>
      <c r="S105" t="s">
        <v>3494</v>
      </c>
      <c r="T105">
        <v>25</v>
      </c>
      <c r="U105" t="s">
        <v>3493</v>
      </c>
      <c r="V105">
        <v>24</v>
      </c>
      <c r="W105" t="s">
        <v>3493</v>
      </c>
      <c r="X105">
        <v>24</v>
      </c>
      <c r="Y105">
        <v>24</v>
      </c>
      <c r="Z105">
        <v>1</v>
      </c>
      <c r="AA105">
        <v>0</v>
      </c>
      <c r="AB105">
        <v>0</v>
      </c>
      <c r="AC105">
        <v>0</v>
      </c>
      <c r="AD105">
        <v>0</v>
      </c>
      <c r="AE105" t="s">
        <v>3492</v>
      </c>
      <c r="AF105" t="s">
        <v>61</v>
      </c>
      <c r="AG105" t="s">
        <v>3491</v>
      </c>
      <c r="AH105" t="s">
        <v>3217</v>
      </c>
      <c r="AI105">
        <v>5.52</v>
      </c>
      <c r="AJ105" t="s">
        <v>3490</v>
      </c>
      <c r="AK105" s="3">
        <v>0.04</v>
      </c>
      <c r="AL105" t="s">
        <v>65</v>
      </c>
      <c r="AM105" t="s">
        <v>178</v>
      </c>
      <c r="AN105" t="s">
        <v>65</v>
      </c>
      <c r="AO105" t="s">
        <v>65</v>
      </c>
      <c r="AP105" t="s">
        <v>66</v>
      </c>
      <c r="AQ105" t="s">
        <v>179</v>
      </c>
      <c r="AR105" t="s">
        <v>180</v>
      </c>
      <c r="AS105" t="s">
        <v>178</v>
      </c>
    </row>
    <row r="106" spans="1:45" x14ac:dyDescent="0.3">
      <c r="A106" t="s">
        <v>3489</v>
      </c>
      <c r="B106" t="s">
        <v>961</v>
      </c>
      <c r="C106">
        <v>1080</v>
      </c>
      <c r="D106">
        <v>1920</v>
      </c>
      <c r="E106" t="s">
        <v>962</v>
      </c>
      <c r="F106" t="s">
        <v>963</v>
      </c>
      <c r="G106" t="s">
        <v>1483</v>
      </c>
      <c r="H106" t="s">
        <v>3145</v>
      </c>
      <c r="I106" t="s">
        <v>52</v>
      </c>
      <c r="J106" t="s">
        <v>53</v>
      </c>
      <c r="K106" t="s">
        <v>54</v>
      </c>
      <c r="L106" t="s">
        <v>55</v>
      </c>
      <c r="M106" t="s">
        <v>55</v>
      </c>
      <c r="N106" t="s">
        <v>55</v>
      </c>
      <c r="O106" t="s">
        <v>965</v>
      </c>
      <c r="P106" t="s">
        <v>57</v>
      </c>
      <c r="Q106" t="s">
        <v>966</v>
      </c>
      <c r="R106">
        <v>56</v>
      </c>
      <c r="S106" t="s">
        <v>555</v>
      </c>
      <c r="T106">
        <v>18</v>
      </c>
      <c r="U106" t="s">
        <v>555</v>
      </c>
      <c r="V106">
        <v>18</v>
      </c>
      <c r="W106" t="s">
        <v>555</v>
      </c>
      <c r="X106">
        <v>18</v>
      </c>
      <c r="Y106">
        <v>18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3488</v>
      </c>
      <c r="AF106" t="s">
        <v>61</v>
      </c>
      <c r="AG106" t="s">
        <v>3487</v>
      </c>
      <c r="AH106" t="s">
        <v>3486</v>
      </c>
      <c r="AI106">
        <v>6.38</v>
      </c>
      <c r="AJ106" t="s">
        <v>3485</v>
      </c>
      <c r="AK106" s="3">
        <v>0</v>
      </c>
      <c r="AL106" t="s">
        <v>65</v>
      </c>
      <c r="AM106" t="s">
        <v>65</v>
      </c>
      <c r="AN106" t="s">
        <v>65</v>
      </c>
      <c r="AO106" t="s">
        <v>65</v>
      </c>
      <c r="AP106" t="s">
        <v>66</v>
      </c>
      <c r="AQ106" t="s">
        <v>66</v>
      </c>
      <c r="AR106" t="s">
        <v>67</v>
      </c>
      <c r="AS106" t="s">
        <v>65</v>
      </c>
    </row>
    <row r="107" spans="1:45" x14ac:dyDescent="0.3">
      <c r="A107" t="s">
        <v>3484</v>
      </c>
      <c r="B107" t="s">
        <v>961</v>
      </c>
      <c r="C107">
        <v>1080</v>
      </c>
      <c r="D107">
        <v>1920</v>
      </c>
      <c r="E107" t="s">
        <v>962</v>
      </c>
      <c r="F107" t="s">
        <v>963</v>
      </c>
      <c r="G107" t="s">
        <v>1483</v>
      </c>
      <c r="H107" t="s">
        <v>3145</v>
      </c>
      <c r="I107" t="s">
        <v>52</v>
      </c>
      <c r="J107" t="s">
        <v>53</v>
      </c>
      <c r="K107" t="s">
        <v>54</v>
      </c>
      <c r="L107" t="s">
        <v>55</v>
      </c>
      <c r="M107" t="s">
        <v>55</v>
      </c>
      <c r="N107" t="s">
        <v>55</v>
      </c>
      <c r="O107" t="s">
        <v>965</v>
      </c>
      <c r="P107" t="s">
        <v>57</v>
      </c>
      <c r="Q107" t="s">
        <v>966</v>
      </c>
      <c r="R107">
        <v>155</v>
      </c>
      <c r="S107" t="s">
        <v>1481</v>
      </c>
      <c r="T107">
        <v>22</v>
      </c>
      <c r="U107" t="s">
        <v>1481</v>
      </c>
      <c r="V107">
        <v>22</v>
      </c>
      <c r="W107" t="s">
        <v>1481</v>
      </c>
      <c r="X107">
        <v>22</v>
      </c>
      <c r="Y107">
        <v>22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3483</v>
      </c>
      <c r="AF107" t="s">
        <v>61</v>
      </c>
      <c r="AG107" t="s">
        <v>3482</v>
      </c>
      <c r="AH107" t="s">
        <v>2867</v>
      </c>
      <c r="AI107">
        <v>7.15</v>
      </c>
      <c r="AJ107" t="s">
        <v>3481</v>
      </c>
      <c r="AK107" s="3">
        <v>0</v>
      </c>
      <c r="AL107" t="s">
        <v>65</v>
      </c>
      <c r="AM107" t="s">
        <v>65</v>
      </c>
      <c r="AN107" t="s">
        <v>65</v>
      </c>
      <c r="AO107" t="s">
        <v>65</v>
      </c>
      <c r="AP107" t="s">
        <v>66</v>
      </c>
      <c r="AQ107" t="s">
        <v>66</v>
      </c>
      <c r="AR107" t="s">
        <v>67</v>
      </c>
      <c r="AS107" t="s">
        <v>65</v>
      </c>
    </row>
    <row r="108" spans="1:45" x14ac:dyDescent="0.3">
      <c r="A108" t="s">
        <v>3480</v>
      </c>
      <c r="B108" t="s">
        <v>961</v>
      </c>
      <c r="C108">
        <v>1080</v>
      </c>
      <c r="D108">
        <v>1920</v>
      </c>
      <c r="E108" t="s">
        <v>962</v>
      </c>
      <c r="F108" t="s">
        <v>963</v>
      </c>
      <c r="G108" t="s">
        <v>1483</v>
      </c>
      <c r="H108" t="s">
        <v>3145</v>
      </c>
      <c r="I108" t="s">
        <v>52</v>
      </c>
      <c r="J108" t="s">
        <v>53</v>
      </c>
      <c r="K108" t="s">
        <v>54</v>
      </c>
      <c r="L108" t="s">
        <v>55</v>
      </c>
      <c r="M108" t="s">
        <v>55</v>
      </c>
      <c r="N108" t="s">
        <v>55</v>
      </c>
      <c r="O108" t="s">
        <v>965</v>
      </c>
      <c r="P108" t="s">
        <v>57</v>
      </c>
      <c r="Q108" t="s">
        <v>966</v>
      </c>
      <c r="R108">
        <v>115</v>
      </c>
      <c r="S108" t="s">
        <v>1994</v>
      </c>
      <c r="T108">
        <v>27</v>
      </c>
      <c r="U108" t="s">
        <v>1994</v>
      </c>
      <c r="V108">
        <v>27</v>
      </c>
      <c r="W108" t="s">
        <v>1994</v>
      </c>
      <c r="X108">
        <v>27</v>
      </c>
      <c r="Y108">
        <v>27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3479</v>
      </c>
      <c r="AF108" t="s">
        <v>61</v>
      </c>
      <c r="AG108" t="s">
        <v>3478</v>
      </c>
      <c r="AH108" t="s">
        <v>3172</v>
      </c>
      <c r="AI108">
        <v>6.5</v>
      </c>
      <c r="AJ108" t="s">
        <v>962</v>
      </c>
      <c r="AK108" s="3">
        <v>0</v>
      </c>
      <c r="AL108" t="s">
        <v>65</v>
      </c>
      <c r="AM108" t="s">
        <v>65</v>
      </c>
      <c r="AN108" t="s">
        <v>65</v>
      </c>
      <c r="AO108" t="s">
        <v>65</v>
      </c>
      <c r="AP108" t="s">
        <v>66</v>
      </c>
      <c r="AQ108" t="s">
        <v>66</v>
      </c>
      <c r="AR108" t="s">
        <v>67</v>
      </c>
      <c r="AS108" t="s">
        <v>65</v>
      </c>
    </row>
    <row r="109" spans="1:45" x14ac:dyDescent="0.3">
      <c r="A109" t="s">
        <v>3477</v>
      </c>
      <c r="B109" t="s">
        <v>961</v>
      </c>
      <c r="C109">
        <v>1080</v>
      </c>
      <c r="D109">
        <v>1920</v>
      </c>
      <c r="E109" t="s">
        <v>962</v>
      </c>
      <c r="F109" t="s">
        <v>963</v>
      </c>
      <c r="G109" t="s">
        <v>1483</v>
      </c>
      <c r="H109" t="s">
        <v>3145</v>
      </c>
      <c r="I109" t="s">
        <v>52</v>
      </c>
      <c r="J109" t="s">
        <v>53</v>
      </c>
      <c r="K109" t="s">
        <v>54</v>
      </c>
      <c r="L109" t="s">
        <v>55</v>
      </c>
      <c r="M109" t="s">
        <v>55</v>
      </c>
      <c r="N109" t="s">
        <v>55</v>
      </c>
      <c r="O109" t="s">
        <v>965</v>
      </c>
      <c r="P109" t="s">
        <v>57</v>
      </c>
      <c r="Q109" t="s">
        <v>966</v>
      </c>
      <c r="R109">
        <v>329</v>
      </c>
      <c r="S109" t="s">
        <v>679</v>
      </c>
      <c r="T109">
        <v>34</v>
      </c>
      <c r="U109" t="s">
        <v>679</v>
      </c>
      <c r="V109">
        <v>34</v>
      </c>
      <c r="W109" t="s">
        <v>679</v>
      </c>
      <c r="X109">
        <v>34</v>
      </c>
      <c r="Y109">
        <v>34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3476</v>
      </c>
      <c r="AF109" t="s">
        <v>61</v>
      </c>
      <c r="AG109" t="s">
        <v>3475</v>
      </c>
      <c r="AH109" t="s">
        <v>1108</v>
      </c>
      <c r="AI109">
        <v>9.01</v>
      </c>
      <c r="AJ109" t="s">
        <v>2189</v>
      </c>
      <c r="AK109" s="3">
        <v>0</v>
      </c>
      <c r="AL109" t="s">
        <v>65</v>
      </c>
      <c r="AM109" t="s">
        <v>65</v>
      </c>
      <c r="AN109" t="s">
        <v>65</v>
      </c>
      <c r="AO109" t="s">
        <v>65</v>
      </c>
      <c r="AP109" t="s">
        <v>66</v>
      </c>
      <c r="AQ109" t="s">
        <v>66</v>
      </c>
      <c r="AR109" t="s">
        <v>67</v>
      </c>
      <c r="AS109" t="s">
        <v>65</v>
      </c>
    </row>
    <row r="110" spans="1:45" x14ac:dyDescent="0.3">
      <c r="A110" t="s">
        <v>3474</v>
      </c>
      <c r="B110" t="s">
        <v>961</v>
      </c>
      <c r="C110">
        <v>1080</v>
      </c>
      <c r="D110">
        <v>1920</v>
      </c>
      <c r="E110" t="s">
        <v>962</v>
      </c>
      <c r="F110" t="s">
        <v>963</v>
      </c>
      <c r="G110" t="s">
        <v>1483</v>
      </c>
      <c r="H110" t="s">
        <v>3145</v>
      </c>
      <c r="I110" t="s">
        <v>52</v>
      </c>
      <c r="J110" t="s">
        <v>53</v>
      </c>
      <c r="K110" t="s">
        <v>54</v>
      </c>
      <c r="L110" t="s">
        <v>55</v>
      </c>
      <c r="M110" t="s">
        <v>55</v>
      </c>
      <c r="N110" t="s">
        <v>55</v>
      </c>
      <c r="O110" t="s">
        <v>965</v>
      </c>
      <c r="P110" t="s">
        <v>57</v>
      </c>
      <c r="Q110" t="s">
        <v>966</v>
      </c>
      <c r="R110">
        <v>214</v>
      </c>
      <c r="S110" t="s">
        <v>1930</v>
      </c>
      <c r="T110">
        <v>22</v>
      </c>
      <c r="U110" t="s">
        <v>1930</v>
      </c>
      <c r="V110">
        <v>22</v>
      </c>
      <c r="W110" t="s">
        <v>1930</v>
      </c>
      <c r="X110">
        <v>22</v>
      </c>
      <c r="Y110">
        <v>22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3473</v>
      </c>
      <c r="AF110" t="s">
        <v>61</v>
      </c>
      <c r="AG110" t="s">
        <v>3472</v>
      </c>
      <c r="AH110" t="s">
        <v>3471</v>
      </c>
      <c r="AI110">
        <v>7.67</v>
      </c>
      <c r="AJ110" t="s">
        <v>920</v>
      </c>
      <c r="AK110" s="3">
        <v>0</v>
      </c>
      <c r="AL110" t="s">
        <v>65</v>
      </c>
      <c r="AM110" t="s">
        <v>65</v>
      </c>
      <c r="AN110" t="s">
        <v>65</v>
      </c>
      <c r="AO110" t="s">
        <v>65</v>
      </c>
      <c r="AP110" t="s">
        <v>66</v>
      </c>
      <c r="AQ110" t="s">
        <v>66</v>
      </c>
      <c r="AR110" t="s">
        <v>67</v>
      </c>
      <c r="AS110" t="s">
        <v>65</v>
      </c>
    </row>
    <row r="111" spans="1:45" x14ac:dyDescent="0.3">
      <c r="A111" t="s">
        <v>3470</v>
      </c>
      <c r="B111" t="s">
        <v>961</v>
      </c>
      <c r="C111">
        <v>1080</v>
      </c>
      <c r="D111">
        <v>1920</v>
      </c>
      <c r="E111" t="s">
        <v>962</v>
      </c>
      <c r="F111" t="s">
        <v>963</v>
      </c>
      <c r="G111" t="s">
        <v>1483</v>
      </c>
      <c r="H111" t="s">
        <v>3145</v>
      </c>
      <c r="I111" t="s">
        <v>52</v>
      </c>
      <c r="J111" t="s">
        <v>53</v>
      </c>
      <c r="K111" t="s">
        <v>54</v>
      </c>
      <c r="L111" t="s">
        <v>55</v>
      </c>
      <c r="M111" t="s">
        <v>55</v>
      </c>
      <c r="N111" t="s">
        <v>55</v>
      </c>
      <c r="O111" t="s">
        <v>965</v>
      </c>
      <c r="P111" t="s">
        <v>57</v>
      </c>
      <c r="Q111" t="s">
        <v>966</v>
      </c>
      <c r="R111">
        <v>209</v>
      </c>
      <c r="S111" t="s">
        <v>3469</v>
      </c>
      <c r="T111">
        <v>24</v>
      </c>
      <c r="U111" t="s">
        <v>3469</v>
      </c>
      <c r="V111">
        <v>24</v>
      </c>
      <c r="W111" t="s">
        <v>3469</v>
      </c>
      <c r="X111">
        <v>24</v>
      </c>
      <c r="Y111">
        <v>24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3468</v>
      </c>
      <c r="AF111" t="s">
        <v>61</v>
      </c>
      <c r="AG111" t="s">
        <v>3467</v>
      </c>
      <c r="AH111" t="s">
        <v>3466</v>
      </c>
      <c r="AI111">
        <v>6.72</v>
      </c>
      <c r="AJ111" t="s">
        <v>3465</v>
      </c>
      <c r="AK111" s="3">
        <v>0</v>
      </c>
      <c r="AL111" t="s">
        <v>65</v>
      </c>
      <c r="AM111" t="s">
        <v>65</v>
      </c>
      <c r="AN111" t="s">
        <v>65</v>
      </c>
      <c r="AO111" t="s">
        <v>65</v>
      </c>
      <c r="AP111" t="s">
        <v>66</v>
      </c>
      <c r="AQ111" t="s">
        <v>66</v>
      </c>
      <c r="AR111" t="s">
        <v>67</v>
      </c>
      <c r="AS111" t="s">
        <v>65</v>
      </c>
    </row>
    <row r="112" spans="1:45" x14ac:dyDescent="0.3">
      <c r="A112" t="s">
        <v>3464</v>
      </c>
      <c r="B112" t="s">
        <v>961</v>
      </c>
      <c r="C112">
        <v>1080</v>
      </c>
      <c r="D112">
        <v>1920</v>
      </c>
      <c r="E112" t="s">
        <v>962</v>
      </c>
      <c r="F112" t="s">
        <v>963</v>
      </c>
      <c r="G112" t="s">
        <v>1483</v>
      </c>
      <c r="H112" t="s">
        <v>3145</v>
      </c>
      <c r="I112" t="s">
        <v>52</v>
      </c>
      <c r="J112" t="s">
        <v>53</v>
      </c>
      <c r="K112" t="s">
        <v>54</v>
      </c>
      <c r="L112" t="s">
        <v>55</v>
      </c>
      <c r="M112" t="s">
        <v>55</v>
      </c>
      <c r="N112" t="s">
        <v>55</v>
      </c>
      <c r="O112" t="s">
        <v>965</v>
      </c>
      <c r="P112" t="s">
        <v>57</v>
      </c>
      <c r="Q112" t="s">
        <v>966</v>
      </c>
      <c r="R112">
        <v>119</v>
      </c>
      <c r="S112" t="s">
        <v>742</v>
      </c>
      <c r="T112">
        <v>28</v>
      </c>
      <c r="U112" t="s">
        <v>742</v>
      </c>
      <c r="V112">
        <v>28</v>
      </c>
      <c r="W112" t="s">
        <v>742</v>
      </c>
      <c r="X112">
        <v>28</v>
      </c>
      <c r="Y112">
        <v>28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3463</v>
      </c>
      <c r="AF112" t="s">
        <v>61</v>
      </c>
      <c r="AG112" t="s">
        <v>3462</v>
      </c>
      <c r="AH112" t="s">
        <v>3420</v>
      </c>
      <c r="AI112">
        <v>8.82</v>
      </c>
      <c r="AJ112" t="s">
        <v>3461</v>
      </c>
      <c r="AK112" s="3">
        <v>0</v>
      </c>
      <c r="AL112" t="s">
        <v>65</v>
      </c>
      <c r="AM112" t="s">
        <v>65</v>
      </c>
      <c r="AN112" t="s">
        <v>65</v>
      </c>
      <c r="AO112" t="s">
        <v>65</v>
      </c>
      <c r="AP112" t="s">
        <v>66</v>
      </c>
      <c r="AQ112" t="s">
        <v>66</v>
      </c>
      <c r="AR112" t="s">
        <v>67</v>
      </c>
      <c r="AS112" t="s">
        <v>65</v>
      </c>
    </row>
    <row r="113" spans="1:45" x14ac:dyDescent="0.3">
      <c r="A113" t="s">
        <v>3460</v>
      </c>
      <c r="B113" t="s">
        <v>961</v>
      </c>
      <c r="C113">
        <v>1080</v>
      </c>
      <c r="D113">
        <v>1920</v>
      </c>
      <c r="E113" t="s">
        <v>962</v>
      </c>
      <c r="F113" t="s">
        <v>963</v>
      </c>
      <c r="G113" t="s">
        <v>1483</v>
      </c>
      <c r="H113" t="s">
        <v>3145</v>
      </c>
      <c r="I113" t="s">
        <v>52</v>
      </c>
      <c r="J113" t="s">
        <v>53</v>
      </c>
      <c r="K113" t="s">
        <v>54</v>
      </c>
      <c r="L113" t="s">
        <v>55</v>
      </c>
      <c r="M113" t="s">
        <v>55</v>
      </c>
      <c r="N113" t="s">
        <v>55</v>
      </c>
      <c r="O113" t="s">
        <v>965</v>
      </c>
      <c r="P113" t="s">
        <v>57</v>
      </c>
      <c r="Q113" t="s">
        <v>966</v>
      </c>
      <c r="R113">
        <v>188</v>
      </c>
      <c r="S113" t="s">
        <v>1942</v>
      </c>
      <c r="T113">
        <v>26</v>
      </c>
      <c r="U113" t="s">
        <v>3459</v>
      </c>
      <c r="V113">
        <v>25</v>
      </c>
      <c r="W113" t="s">
        <v>3459</v>
      </c>
      <c r="X113">
        <v>25</v>
      </c>
      <c r="Y113">
        <v>25</v>
      </c>
      <c r="Z113">
        <v>1</v>
      </c>
      <c r="AA113">
        <v>0</v>
      </c>
      <c r="AB113">
        <v>0</v>
      </c>
      <c r="AC113">
        <v>0</v>
      </c>
      <c r="AD113">
        <v>0</v>
      </c>
      <c r="AE113" t="s">
        <v>3458</v>
      </c>
      <c r="AF113" t="s">
        <v>61</v>
      </c>
      <c r="AG113" t="s">
        <v>3457</v>
      </c>
      <c r="AH113" t="s">
        <v>3254</v>
      </c>
      <c r="AI113">
        <v>7.82</v>
      </c>
      <c r="AJ113" t="s">
        <v>3456</v>
      </c>
      <c r="AK113" s="3">
        <v>3.85E-2</v>
      </c>
      <c r="AL113" t="s">
        <v>65</v>
      </c>
      <c r="AM113" t="s">
        <v>167</v>
      </c>
      <c r="AN113" t="s">
        <v>65</v>
      </c>
      <c r="AO113" t="s">
        <v>65</v>
      </c>
      <c r="AP113" t="s">
        <v>66</v>
      </c>
      <c r="AQ113" t="s">
        <v>179</v>
      </c>
      <c r="AR113" t="s">
        <v>594</v>
      </c>
      <c r="AS113" t="s">
        <v>167</v>
      </c>
    </row>
    <row r="114" spans="1:45" x14ac:dyDescent="0.3">
      <c r="A114" t="s">
        <v>3455</v>
      </c>
      <c r="B114" t="s">
        <v>961</v>
      </c>
      <c r="C114">
        <v>1080</v>
      </c>
      <c r="D114">
        <v>1920</v>
      </c>
      <c r="E114" t="s">
        <v>962</v>
      </c>
      <c r="F114" t="s">
        <v>963</v>
      </c>
      <c r="G114" t="s">
        <v>1483</v>
      </c>
      <c r="H114" t="s">
        <v>3145</v>
      </c>
      <c r="I114" t="s">
        <v>52</v>
      </c>
      <c r="J114" t="s">
        <v>53</v>
      </c>
      <c r="K114" t="s">
        <v>54</v>
      </c>
      <c r="L114" t="s">
        <v>55</v>
      </c>
      <c r="M114" t="s">
        <v>55</v>
      </c>
      <c r="N114" t="s">
        <v>55</v>
      </c>
      <c r="O114" t="s">
        <v>965</v>
      </c>
      <c r="P114" t="s">
        <v>57</v>
      </c>
      <c r="Q114" t="s">
        <v>966</v>
      </c>
      <c r="R114">
        <v>406</v>
      </c>
      <c r="S114" t="s">
        <v>756</v>
      </c>
      <c r="T114">
        <v>24</v>
      </c>
      <c r="U114" t="s">
        <v>3454</v>
      </c>
      <c r="V114">
        <v>23</v>
      </c>
      <c r="W114" t="s">
        <v>3454</v>
      </c>
      <c r="X114">
        <v>23</v>
      </c>
      <c r="Y114">
        <v>22</v>
      </c>
      <c r="Z114">
        <v>2</v>
      </c>
      <c r="AA114">
        <v>0</v>
      </c>
      <c r="AB114">
        <v>0</v>
      </c>
      <c r="AC114">
        <v>0</v>
      </c>
      <c r="AD114">
        <v>0</v>
      </c>
      <c r="AE114" t="s">
        <v>3453</v>
      </c>
      <c r="AF114" t="s">
        <v>61</v>
      </c>
      <c r="AG114" t="s">
        <v>3173</v>
      </c>
      <c r="AH114" t="s">
        <v>3198</v>
      </c>
      <c r="AI114">
        <v>7.13</v>
      </c>
      <c r="AJ114" t="s">
        <v>3452</v>
      </c>
      <c r="AK114" s="3">
        <v>8.3299999999999999E-2</v>
      </c>
      <c r="AL114" t="s">
        <v>65</v>
      </c>
      <c r="AM114" t="s">
        <v>861</v>
      </c>
      <c r="AN114" t="s">
        <v>65</v>
      </c>
      <c r="AO114" t="s">
        <v>65</v>
      </c>
      <c r="AP114" t="s">
        <v>66</v>
      </c>
      <c r="AQ114" t="s">
        <v>179</v>
      </c>
      <c r="AR114" t="s">
        <v>862</v>
      </c>
      <c r="AS114" t="s">
        <v>861</v>
      </c>
    </row>
    <row r="115" spans="1:45" x14ac:dyDescent="0.3">
      <c r="A115" t="s">
        <v>3451</v>
      </c>
      <c r="B115" t="s">
        <v>961</v>
      </c>
      <c r="C115">
        <v>1080</v>
      </c>
      <c r="D115">
        <v>1920</v>
      </c>
      <c r="E115" t="s">
        <v>962</v>
      </c>
      <c r="F115" t="s">
        <v>963</v>
      </c>
      <c r="G115" t="s">
        <v>1483</v>
      </c>
      <c r="H115" t="s">
        <v>3145</v>
      </c>
      <c r="I115" t="s">
        <v>52</v>
      </c>
      <c r="J115" t="s">
        <v>53</v>
      </c>
      <c r="K115" t="s">
        <v>54</v>
      </c>
      <c r="L115" t="s">
        <v>55</v>
      </c>
      <c r="M115" t="s">
        <v>55</v>
      </c>
      <c r="N115" t="s">
        <v>55</v>
      </c>
      <c r="O115" t="s">
        <v>965</v>
      </c>
      <c r="P115" t="s">
        <v>57</v>
      </c>
      <c r="Q115" t="s">
        <v>966</v>
      </c>
      <c r="R115">
        <v>262</v>
      </c>
      <c r="S115" t="s">
        <v>1881</v>
      </c>
      <c r="T115">
        <v>29</v>
      </c>
      <c r="U115" t="s">
        <v>1881</v>
      </c>
      <c r="V115">
        <v>29</v>
      </c>
      <c r="W115" t="s">
        <v>3450</v>
      </c>
      <c r="X115">
        <v>37</v>
      </c>
      <c r="Y115">
        <v>29</v>
      </c>
      <c r="Z115">
        <v>0</v>
      </c>
      <c r="AA115">
        <v>4</v>
      </c>
      <c r="AB115">
        <v>4</v>
      </c>
      <c r="AC115">
        <v>0</v>
      </c>
      <c r="AD115">
        <v>4</v>
      </c>
      <c r="AE115" t="s">
        <v>3449</v>
      </c>
      <c r="AF115" t="s">
        <v>3448</v>
      </c>
      <c r="AG115" t="s">
        <v>3447</v>
      </c>
      <c r="AH115" t="s">
        <v>3446</v>
      </c>
      <c r="AI115">
        <v>6.14</v>
      </c>
      <c r="AJ115" t="s">
        <v>3445</v>
      </c>
      <c r="AK115" s="3">
        <v>0.1212</v>
      </c>
      <c r="AL115" t="s">
        <v>2153</v>
      </c>
      <c r="AM115" t="s">
        <v>65</v>
      </c>
      <c r="AN115" t="s">
        <v>65</v>
      </c>
      <c r="AO115" t="s">
        <v>2153</v>
      </c>
      <c r="AP115" t="s">
        <v>61</v>
      </c>
      <c r="AQ115" t="s">
        <v>77</v>
      </c>
      <c r="AR115" t="s">
        <v>3444</v>
      </c>
      <c r="AS115" t="s">
        <v>344</v>
      </c>
    </row>
    <row r="116" spans="1:45" x14ac:dyDescent="0.3">
      <c r="A116" t="s">
        <v>3443</v>
      </c>
      <c r="B116" t="s">
        <v>961</v>
      </c>
      <c r="C116">
        <v>1080</v>
      </c>
      <c r="D116">
        <v>1920</v>
      </c>
      <c r="E116" t="s">
        <v>962</v>
      </c>
      <c r="F116" t="s">
        <v>963</v>
      </c>
      <c r="G116" t="s">
        <v>1483</v>
      </c>
      <c r="H116" t="s">
        <v>3145</v>
      </c>
      <c r="I116" t="s">
        <v>52</v>
      </c>
      <c r="J116" t="s">
        <v>53</v>
      </c>
      <c r="K116" t="s">
        <v>54</v>
      </c>
      <c r="L116" t="s">
        <v>55</v>
      </c>
      <c r="M116" t="s">
        <v>55</v>
      </c>
      <c r="N116" t="s">
        <v>55</v>
      </c>
      <c r="O116" t="s">
        <v>965</v>
      </c>
      <c r="P116" t="s">
        <v>57</v>
      </c>
      <c r="Q116" t="s">
        <v>966</v>
      </c>
      <c r="R116">
        <v>337</v>
      </c>
      <c r="S116" t="s">
        <v>1269</v>
      </c>
      <c r="T116">
        <v>28</v>
      </c>
      <c r="U116" t="s">
        <v>1269</v>
      </c>
      <c r="V116">
        <v>28</v>
      </c>
      <c r="W116" t="s">
        <v>1269</v>
      </c>
      <c r="X116">
        <v>28</v>
      </c>
      <c r="Y116">
        <v>28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3442</v>
      </c>
      <c r="AF116" t="s">
        <v>61</v>
      </c>
      <c r="AG116" t="s">
        <v>3441</v>
      </c>
      <c r="AH116" t="s">
        <v>3157</v>
      </c>
      <c r="AI116">
        <v>8.85</v>
      </c>
      <c r="AJ116" t="s">
        <v>3440</v>
      </c>
      <c r="AK116" s="3">
        <v>0</v>
      </c>
      <c r="AL116" t="s">
        <v>65</v>
      </c>
      <c r="AM116" t="s">
        <v>65</v>
      </c>
      <c r="AN116" t="s">
        <v>65</v>
      </c>
      <c r="AO116" t="s">
        <v>65</v>
      </c>
      <c r="AP116" t="s">
        <v>66</v>
      </c>
      <c r="AQ116" t="s">
        <v>66</v>
      </c>
      <c r="AR116" t="s">
        <v>67</v>
      </c>
      <c r="AS116" t="s">
        <v>65</v>
      </c>
    </row>
    <row r="117" spans="1:45" x14ac:dyDescent="0.3">
      <c r="A117" t="s">
        <v>3439</v>
      </c>
      <c r="B117" t="s">
        <v>961</v>
      </c>
      <c r="C117">
        <v>1080</v>
      </c>
      <c r="D117">
        <v>1920</v>
      </c>
      <c r="E117" t="s">
        <v>962</v>
      </c>
      <c r="F117" t="s">
        <v>963</v>
      </c>
      <c r="G117" t="s">
        <v>1483</v>
      </c>
      <c r="H117" t="s">
        <v>3145</v>
      </c>
      <c r="I117" t="s">
        <v>52</v>
      </c>
      <c r="J117" t="s">
        <v>53</v>
      </c>
      <c r="K117" t="s">
        <v>54</v>
      </c>
      <c r="L117" t="s">
        <v>55</v>
      </c>
      <c r="M117" t="s">
        <v>55</v>
      </c>
      <c r="N117" t="s">
        <v>55</v>
      </c>
      <c r="O117" t="s">
        <v>965</v>
      </c>
      <c r="P117" t="s">
        <v>57</v>
      </c>
      <c r="Q117" t="s">
        <v>966</v>
      </c>
      <c r="R117">
        <v>481</v>
      </c>
      <c r="S117" t="s">
        <v>3438</v>
      </c>
      <c r="T117">
        <v>32</v>
      </c>
      <c r="U117" t="s">
        <v>3437</v>
      </c>
      <c r="V117">
        <v>31</v>
      </c>
      <c r="W117" t="s">
        <v>3437</v>
      </c>
      <c r="X117">
        <v>31</v>
      </c>
      <c r="Y117">
        <v>31</v>
      </c>
      <c r="Z117">
        <v>1</v>
      </c>
      <c r="AA117">
        <v>0</v>
      </c>
      <c r="AB117">
        <v>0</v>
      </c>
      <c r="AC117">
        <v>0</v>
      </c>
      <c r="AD117">
        <v>0</v>
      </c>
      <c r="AE117" t="s">
        <v>3436</v>
      </c>
      <c r="AF117" t="s">
        <v>61</v>
      </c>
      <c r="AG117" t="s">
        <v>3435</v>
      </c>
      <c r="AH117" t="s">
        <v>2420</v>
      </c>
      <c r="AI117">
        <v>9.4</v>
      </c>
      <c r="AJ117" t="s">
        <v>3434</v>
      </c>
      <c r="AK117" s="3">
        <v>3.1199999999999999E-2</v>
      </c>
      <c r="AL117" t="s">
        <v>65</v>
      </c>
      <c r="AM117" t="s">
        <v>1053</v>
      </c>
      <c r="AN117" t="s">
        <v>65</v>
      </c>
      <c r="AO117" t="s">
        <v>65</v>
      </c>
      <c r="AP117" t="s">
        <v>66</v>
      </c>
      <c r="AQ117" t="s">
        <v>179</v>
      </c>
      <c r="AR117" t="s">
        <v>1054</v>
      </c>
      <c r="AS117" t="s">
        <v>1053</v>
      </c>
    </row>
    <row r="118" spans="1:45" x14ac:dyDescent="0.3">
      <c r="A118" t="s">
        <v>3433</v>
      </c>
      <c r="B118" t="s">
        <v>961</v>
      </c>
      <c r="C118">
        <v>1080</v>
      </c>
      <c r="D118">
        <v>1920</v>
      </c>
      <c r="E118" t="s">
        <v>962</v>
      </c>
      <c r="F118" t="s">
        <v>963</v>
      </c>
      <c r="G118" t="s">
        <v>1483</v>
      </c>
      <c r="H118" t="s">
        <v>3145</v>
      </c>
      <c r="I118" t="s">
        <v>52</v>
      </c>
      <c r="J118" t="s">
        <v>53</v>
      </c>
      <c r="K118" t="s">
        <v>54</v>
      </c>
      <c r="L118" t="s">
        <v>55</v>
      </c>
      <c r="M118" t="s">
        <v>55</v>
      </c>
      <c r="N118" t="s">
        <v>55</v>
      </c>
      <c r="O118" t="s">
        <v>965</v>
      </c>
      <c r="P118" t="s">
        <v>57</v>
      </c>
      <c r="Q118" t="s">
        <v>966</v>
      </c>
      <c r="R118">
        <v>416</v>
      </c>
      <c r="S118" t="s">
        <v>2924</v>
      </c>
      <c r="T118">
        <v>28</v>
      </c>
      <c r="U118" t="s">
        <v>2924</v>
      </c>
      <c r="V118">
        <v>28</v>
      </c>
      <c r="W118" t="s">
        <v>2924</v>
      </c>
      <c r="X118">
        <v>28</v>
      </c>
      <c r="Y118">
        <v>28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3432</v>
      </c>
      <c r="AF118" t="s">
        <v>61</v>
      </c>
      <c r="AG118" t="s">
        <v>3431</v>
      </c>
      <c r="AH118" t="s">
        <v>3157</v>
      </c>
      <c r="AI118">
        <v>8.93</v>
      </c>
      <c r="AJ118" t="s">
        <v>3430</v>
      </c>
      <c r="AK118" s="3">
        <v>0</v>
      </c>
      <c r="AL118" t="s">
        <v>65</v>
      </c>
      <c r="AM118" t="s">
        <v>65</v>
      </c>
      <c r="AN118" t="s">
        <v>65</v>
      </c>
      <c r="AO118" t="s">
        <v>65</v>
      </c>
      <c r="AP118" t="s">
        <v>66</v>
      </c>
      <c r="AQ118" t="s">
        <v>66</v>
      </c>
      <c r="AR118" t="s">
        <v>67</v>
      </c>
      <c r="AS118" t="s">
        <v>65</v>
      </c>
    </row>
    <row r="119" spans="1:45" x14ac:dyDescent="0.3">
      <c r="A119" t="s">
        <v>3429</v>
      </c>
      <c r="B119" t="s">
        <v>961</v>
      </c>
      <c r="C119">
        <v>1080</v>
      </c>
      <c r="D119">
        <v>1920</v>
      </c>
      <c r="E119" t="s">
        <v>962</v>
      </c>
      <c r="F119" t="s">
        <v>963</v>
      </c>
      <c r="G119" t="s">
        <v>1483</v>
      </c>
      <c r="H119" t="s">
        <v>3145</v>
      </c>
      <c r="I119" t="s">
        <v>52</v>
      </c>
      <c r="J119" t="s">
        <v>53</v>
      </c>
      <c r="K119" t="s">
        <v>54</v>
      </c>
      <c r="L119" t="s">
        <v>55</v>
      </c>
      <c r="M119" t="s">
        <v>55</v>
      </c>
      <c r="N119" t="s">
        <v>55</v>
      </c>
      <c r="O119" t="s">
        <v>965</v>
      </c>
      <c r="P119" t="s">
        <v>57</v>
      </c>
      <c r="Q119" t="s">
        <v>966</v>
      </c>
      <c r="R119">
        <v>203</v>
      </c>
      <c r="S119" t="s">
        <v>2849</v>
      </c>
      <c r="T119">
        <v>22</v>
      </c>
      <c r="U119" t="s">
        <v>3428</v>
      </c>
      <c r="V119">
        <v>21</v>
      </c>
      <c r="W119" t="s">
        <v>3428</v>
      </c>
      <c r="X119">
        <v>21</v>
      </c>
      <c r="Y119">
        <v>21</v>
      </c>
      <c r="Z119">
        <v>1</v>
      </c>
      <c r="AA119">
        <v>0</v>
      </c>
      <c r="AB119">
        <v>0</v>
      </c>
      <c r="AC119">
        <v>0</v>
      </c>
      <c r="AD119">
        <v>0</v>
      </c>
      <c r="AE119" t="s">
        <v>690</v>
      </c>
      <c r="AF119" t="s">
        <v>61</v>
      </c>
      <c r="AG119" t="s">
        <v>3427</v>
      </c>
      <c r="AH119" t="s">
        <v>3193</v>
      </c>
      <c r="AI119">
        <v>7.36</v>
      </c>
      <c r="AJ119" t="s">
        <v>3426</v>
      </c>
      <c r="AK119" s="3">
        <v>4.5499999999999999E-2</v>
      </c>
      <c r="AL119" t="s">
        <v>65</v>
      </c>
      <c r="AM119" t="s">
        <v>1720</v>
      </c>
      <c r="AN119" t="s">
        <v>65</v>
      </c>
      <c r="AO119" t="s">
        <v>65</v>
      </c>
      <c r="AP119" t="s">
        <v>66</v>
      </c>
      <c r="AQ119" t="s">
        <v>179</v>
      </c>
      <c r="AR119" t="s">
        <v>1721</v>
      </c>
      <c r="AS119" t="s">
        <v>1720</v>
      </c>
    </row>
    <row r="120" spans="1:45" x14ac:dyDescent="0.3">
      <c r="A120" t="s">
        <v>3425</v>
      </c>
      <c r="B120" t="s">
        <v>961</v>
      </c>
      <c r="C120">
        <v>1080</v>
      </c>
      <c r="D120">
        <v>1920</v>
      </c>
      <c r="E120" t="s">
        <v>962</v>
      </c>
      <c r="F120" t="s">
        <v>963</v>
      </c>
      <c r="G120" t="s">
        <v>1483</v>
      </c>
      <c r="H120" t="s">
        <v>3145</v>
      </c>
      <c r="I120" t="s">
        <v>52</v>
      </c>
      <c r="J120" t="s">
        <v>53</v>
      </c>
      <c r="K120" t="s">
        <v>54</v>
      </c>
      <c r="L120" t="s">
        <v>55</v>
      </c>
      <c r="M120" t="s">
        <v>55</v>
      </c>
      <c r="N120" t="s">
        <v>55</v>
      </c>
      <c r="O120" t="s">
        <v>965</v>
      </c>
      <c r="P120" t="s">
        <v>57</v>
      </c>
      <c r="Q120" t="s">
        <v>966</v>
      </c>
      <c r="R120">
        <v>161</v>
      </c>
      <c r="S120" t="s">
        <v>3424</v>
      </c>
      <c r="T120">
        <v>25</v>
      </c>
      <c r="U120" t="s">
        <v>3423</v>
      </c>
      <c r="V120">
        <v>24</v>
      </c>
      <c r="W120" t="s">
        <v>3423</v>
      </c>
      <c r="X120">
        <v>24</v>
      </c>
      <c r="Y120">
        <v>24</v>
      </c>
      <c r="Z120">
        <v>1</v>
      </c>
      <c r="AA120">
        <v>0</v>
      </c>
      <c r="AB120">
        <v>0</v>
      </c>
      <c r="AC120">
        <v>0</v>
      </c>
      <c r="AD120">
        <v>0</v>
      </c>
      <c r="AE120" t="s">
        <v>3422</v>
      </c>
      <c r="AF120" t="s">
        <v>61</v>
      </c>
      <c r="AG120" t="s">
        <v>3421</v>
      </c>
      <c r="AH120" t="s">
        <v>3420</v>
      </c>
      <c r="AI120">
        <v>8.73</v>
      </c>
      <c r="AJ120" t="s">
        <v>3419</v>
      </c>
      <c r="AK120" s="3">
        <v>0.04</v>
      </c>
      <c r="AL120" t="s">
        <v>65</v>
      </c>
      <c r="AM120" t="s">
        <v>178</v>
      </c>
      <c r="AN120" t="s">
        <v>65</v>
      </c>
      <c r="AO120" t="s">
        <v>65</v>
      </c>
      <c r="AP120" t="s">
        <v>66</v>
      </c>
      <c r="AQ120" t="s">
        <v>179</v>
      </c>
      <c r="AR120" t="s">
        <v>180</v>
      </c>
      <c r="AS120" t="s">
        <v>178</v>
      </c>
    </row>
    <row r="121" spans="1:45" x14ac:dyDescent="0.3">
      <c r="A121" t="s">
        <v>3418</v>
      </c>
      <c r="B121" t="s">
        <v>961</v>
      </c>
      <c r="C121">
        <v>1080</v>
      </c>
      <c r="D121">
        <v>1920</v>
      </c>
      <c r="E121" t="s">
        <v>962</v>
      </c>
      <c r="F121" t="s">
        <v>963</v>
      </c>
      <c r="G121" t="s">
        <v>1483</v>
      </c>
      <c r="H121" t="s">
        <v>3145</v>
      </c>
      <c r="I121" t="s">
        <v>52</v>
      </c>
      <c r="J121" t="s">
        <v>53</v>
      </c>
      <c r="K121" t="s">
        <v>54</v>
      </c>
      <c r="L121" t="s">
        <v>55</v>
      </c>
      <c r="M121" t="s">
        <v>55</v>
      </c>
      <c r="N121" t="s">
        <v>55</v>
      </c>
      <c r="O121" t="s">
        <v>965</v>
      </c>
      <c r="P121" t="s">
        <v>57</v>
      </c>
      <c r="Q121" t="s">
        <v>966</v>
      </c>
      <c r="R121">
        <v>11</v>
      </c>
      <c r="S121" t="s">
        <v>2290</v>
      </c>
      <c r="T121">
        <v>25</v>
      </c>
      <c r="U121" t="s">
        <v>2290</v>
      </c>
      <c r="V121">
        <v>25</v>
      </c>
      <c r="W121" t="s">
        <v>2290</v>
      </c>
      <c r="X121">
        <v>25</v>
      </c>
      <c r="Y121">
        <v>25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3417</v>
      </c>
      <c r="AF121" t="s">
        <v>61</v>
      </c>
      <c r="AG121" t="s">
        <v>3416</v>
      </c>
      <c r="AH121" t="s">
        <v>1674</v>
      </c>
      <c r="AI121">
        <v>8.51</v>
      </c>
      <c r="AJ121" t="s">
        <v>3415</v>
      </c>
      <c r="AK121" s="3">
        <v>0</v>
      </c>
      <c r="AL121" t="s">
        <v>65</v>
      </c>
      <c r="AM121" t="s">
        <v>65</v>
      </c>
      <c r="AN121" t="s">
        <v>65</v>
      </c>
      <c r="AO121" t="s">
        <v>65</v>
      </c>
      <c r="AP121" t="s">
        <v>66</v>
      </c>
      <c r="AQ121" t="s">
        <v>66</v>
      </c>
      <c r="AR121" t="s">
        <v>67</v>
      </c>
      <c r="AS121" t="s">
        <v>65</v>
      </c>
    </row>
    <row r="122" spans="1:45" x14ac:dyDescent="0.3">
      <c r="A122" t="s">
        <v>3414</v>
      </c>
      <c r="B122" t="s">
        <v>1086</v>
      </c>
      <c r="C122">
        <v>1080</v>
      </c>
      <c r="D122">
        <v>2009</v>
      </c>
      <c r="E122" t="s">
        <v>1087</v>
      </c>
      <c r="F122" t="s">
        <v>248</v>
      </c>
      <c r="G122" t="s">
        <v>1483</v>
      </c>
      <c r="H122" t="s">
        <v>3145</v>
      </c>
      <c r="I122" t="s">
        <v>52</v>
      </c>
      <c r="J122" t="s">
        <v>53</v>
      </c>
      <c r="K122" t="s">
        <v>54</v>
      </c>
      <c r="L122" t="s">
        <v>55</v>
      </c>
      <c r="M122" t="s">
        <v>55</v>
      </c>
      <c r="N122" t="s">
        <v>55</v>
      </c>
      <c r="O122" t="s">
        <v>3329</v>
      </c>
      <c r="P122" t="s">
        <v>57</v>
      </c>
      <c r="Q122" t="s">
        <v>1090</v>
      </c>
      <c r="R122">
        <v>384</v>
      </c>
      <c r="S122" t="s">
        <v>3238</v>
      </c>
      <c r="T122">
        <v>26</v>
      </c>
      <c r="U122" t="s">
        <v>3238</v>
      </c>
      <c r="V122">
        <v>26</v>
      </c>
      <c r="W122" t="s">
        <v>3238</v>
      </c>
      <c r="X122">
        <v>26</v>
      </c>
      <c r="Y122">
        <v>26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3413</v>
      </c>
      <c r="AF122" t="s">
        <v>61</v>
      </c>
      <c r="AG122" t="s">
        <v>3412</v>
      </c>
      <c r="AH122" t="s">
        <v>2846</v>
      </c>
      <c r="AI122">
        <v>9.44</v>
      </c>
      <c r="AJ122" t="s">
        <v>3411</v>
      </c>
      <c r="AK122" s="3">
        <v>0</v>
      </c>
      <c r="AL122" t="s">
        <v>65</v>
      </c>
      <c r="AM122" t="s">
        <v>65</v>
      </c>
      <c r="AN122" t="s">
        <v>65</v>
      </c>
      <c r="AO122" t="s">
        <v>65</v>
      </c>
      <c r="AP122" t="s">
        <v>66</v>
      </c>
      <c r="AQ122" t="s">
        <v>66</v>
      </c>
      <c r="AR122" t="s">
        <v>67</v>
      </c>
      <c r="AS122" t="s">
        <v>65</v>
      </c>
    </row>
    <row r="123" spans="1:45" x14ac:dyDescent="0.3">
      <c r="A123" t="s">
        <v>3410</v>
      </c>
      <c r="B123" t="s">
        <v>1086</v>
      </c>
      <c r="C123">
        <v>1080</v>
      </c>
      <c r="D123">
        <v>2009</v>
      </c>
      <c r="E123" t="s">
        <v>1087</v>
      </c>
      <c r="F123" t="s">
        <v>248</v>
      </c>
      <c r="G123" t="s">
        <v>1483</v>
      </c>
      <c r="H123" t="s">
        <v>3145</v>
      </c>
      <c r="I123" t="s">
        <v>52</v>
      </c>
      <c r="J123" t="s">
        <v>53</v>
      </c>
      <c r="K123" t="s">
        <v>54</v>
      </c>
      <c r="L123" t="s">
        <v>55</v>
      </c>
      <c r="M123" t="s">
        <v>55</v>
      </c>
      <c r="N123" t="s">
        <v>55</v>
      </c>
      <c r="O123" t="s">
        <v>3329</v>
      </c>
      <c r="P123" t="s">
        <v>57</v>
      </c>
      <c r="Q123" t="s">
        <v>1090</v>
      </c>
      <c r="R123">
        <v>129</v>
      </c>
      <c r="S123" t="s">
        <v>3409</v>
      </c>
      <c r="T123">
        <v>19</v>
      </c>
      <c r="U123" t="s">
        <v>3409</v>
      </c>
      <c r="V123">
        <v>19</v>
      </c>
      <c r="W123" t="s">
        <v>3409</v>
      </c>
      <c r="X123">
        <v>19</v>
      </c>
      <c r="Y123">
        <v>19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3408</v>
      </c>
      <c r="AF123" t="s">
        <v>61</v>
      </c>
      <c r="AG123" t="s">
        <v>3407</v>
      </c>
      <c r="AH123" t="s">
        <v>3193</v>
      </c>
      <c r="AI123">
        <v>7.33</v>
      </c>
      <c r="AJ123" t="s">
        <v>3406</v>
      </c>
      <c r="AK123" s="3">
        <v>0</v>
      </c>
      <c r="AL123" t="s">
        <v>65</v>
      </c>
      <c r="AM123" t="s">
        <v>65</v>
      </c>
      <c r="AN123" t="s">
        <v>65</v>
      </c>
      <c r="AO123" t="s">
        <v>65</v>
      </c>
      <c r="AP123" t="s">
        <v>66</v>
      </c>
      <c r="AQ123" t="s">
        <v>66</v>
      </c>
      <c r="AR123" t="s">
        <v>67</v>
      </c>
      <c r="AS123" t="s">
        <v>65</v>
      </c>
    </row>
    <row r="124" spans="1:45" x14ac:dyDescent="0.3">
      <c r="A124" t="s">
        <v>3405</v>
      </c>
      <c r="B124" t="s">
        <v>1086</v>
      </c>
      <c r="C124">
        <v>1080</v>
      </c>
      <c r="D124">
        <v>2009</v>
      </c>
      <c r="E124" t="s">
        <v>1087</v>
      </c>
      <c r="F124" t="s">
        <v>248</v>
      </c>
      <c r="G124" t="s">
        <v>1483</v>
      </c>
      <c r="H124" t="s">
        <v>3145</v>
      </c>
      <c r="I124" t="s">
        <v>52</v>
      </c>
      <c r="J124" t="s">
        <v>53</v>
      </c>
      <c r="K124" t="s">
        <v>54</v>
      </c>
      <c r="L124" t="s">
        <v>55</v>
      </c>
      <c r="M124" t="s">
        <v>55</v>
      </c>
      <c r="N124" t="s">
        <v>55</v>
      </c>
      <c r="O124" t="s">
        <v>3329</v>
      </c>
      <c r="P124" t="s">
        <v>57</v>
      </c>
      <c r="Q124" t="s">
        <v>1090</v>
      </c>
      <c r="R124">
        <v>412</v>
      </c>
      <c r="S124" t="s">
        <v>2447</v>
      </c>
      <c r="T124">
        <v>29</v>
      </c>
      <c r="U124" t="s">
        <v>2447</v>
      </c>
      <c r="V124">
        <v>29</v>
      </c>
      <c r="W124" t="s">
        <v>2447</v>
      </c>
      <c r="X124">
        <v>29</v>
      </c>
      <c r="Y124">
        <v>29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3404</v>
      </c>
      <c r="AF124" t="s">
        <v>61</v>
      </c>
      <c r="AG124" t="s">
        <v>3403</v>
      </c>
      <c r="AH124" t="s">
        <v>3172</v>
      </c>
      <c r="AI124">
        <v>6.53</v>
      </c>
      <c r="AJ124" t="s">
        <v>3402</v>
      </c>
      <c r="AK124" s="3">
        <v>0</v>
      </c>
      <c r="AL124" t="s">
        <v>65</v>
      </c>
      <c r="AM124" t="s">
        <v>65</v>
      </c>
      <c r="AN124" t="s">
        <v>65</v>
      </c>
      <c r="AO124" t="s">
        <v>65</v>
      </c>
      <c r="AP124" t="s">
        <v>66</v>
      </c>
      <c r="AQ124" t="s">
        <v>66</v>
      </c>
      <c r="AR124" t="s">
        <v>67</v>
      </c>
      <c r="AS124" t="s">
        <v>65</v>
      </c>
    </row>
    <row r="125" spans="1:45" x14ac:dyDescent="0.3">
      <c r="A125" t="s">
        <v>3401</v>
      </c>
      <c r="B125" t="s">
        <v>1086</v>
      </c>
      <c r="C125">
        <v>1080</v>
      </c>
      <c r="D125">
        <v>2009</v>
      </c>
      <c r="E125" t="s">
        <v>1087</v>
      </c>
      <c r="F125" t="s">
        <v>248</v>
      </c>
      <c r="G125" t="s">
        <v>1483</v>
      </c>
      <c r="H125" t="s">
        <v>3145</v>
      </c>
      <c r="I125" t="s">
        <v>52</v>
      </c>
      <c r="J125" t="s">
        <v>53</v>
      </c>
      <c r="K125" t="s">
        <v>54</v>
      </c>
      <c r="L125" t="s">
        <v>55</v>
      </c>
      <c r="M125" t="s">
        <v>55</v>
      </c>
      <c r="N125" t="s">
        <v>55</v>
      </c>
      <c r="O125" t="s">
        <v>3329</v>
      </c>
      <c r="P125" t="s">
        <v>57</v>
      </c>
      <c r="Q125" t="s">
        <v>1090</v>
      </c>
      <c r="R125">
        <v>181</v>
      </c>
      <c r="S125" t="s">
        <v>3137</v>
      </c>
      <c r="T125">
        <v>28</v>
      </c>
      <c r="U125" t="s">
        <v>3137</v>
      </c>
      <c r="V125">
        <v>28</v>
      </c>
      <c r="W125" t="s">
        <v>3137</v>
      </c>
      <c r="X125">
        <v>28</v>
      </c>
      <c r="Y125">
        <v>28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3400</v>
      </c>
      <c r="AF125" t="s">
        <v>61</v>
      </c>
      <c r="AG125" t="s">
        <v>3399</v>
      </c>
      <c r="AH125" t="s">
        <v>2975</v>
      </c>
      <c r="AI125">
        <v>10.72</v>
      </c>
      <c r="AJ125" t="s">
        <v>2097</v>
      </c>
      <c r="AK125" s="3">
        <v>0</v>
      </c>
      <c r="AL125" t="s">
        <v>65</v>
      </c>
      <c r="AM125" t="s">
        <v>65</v>
      </c>
      <c r="AN125" t="s">
        <v>65</v>
      </c>
      <c r="AO125" t="s">
        <v>65</v>
      </c>
      <c r="AP125" t="s">
        <v>66</v>
      </c>
      <c r="AQ125" t="s">
        <v>66</v>
      </c>
      <c r="AR125" t="s">
        <v>67</v>
      </c>
      <c r="AS125" t="s">
        <v>65</v>
      </c>
    </row>
    <row r="126" spans="1:45" x14ac:dyDescent="0.3">
      <c r="A126" t="s">
        <v>3398</v>
      </c>
      <c r="B126" t="s">
        <v>1086</v>
      </c>
      <c r="C126">
        <v>1080</v>
      </c>
      <c r="D126">
        <v>2009</v>
      </c>
      <c r="E126" t="s">
        <v>1087</v>
      </c>
      <c r="F126" t="s">
        <v>248</v>
      </c>
      <c r="G126" t="s">
        <v>1483</v>
      </c>
      <c r="H126" t="s">
        <v>3145</v>
      </c>
      <c r="I126" t="s">
        <v>52</v>
      </c>
      <c r="J126" t="s">
        <v>53</v>
      </c>
      <c r="K126" t="s">
        <v>54</v>
      </c>
      <c r="L126" t="s">
        <v>55</v>
      </c>
      <c r="M126" t="s">
        <v>55</v>
      </c>
      <c r="N126" t="s">
        <v>55</v>
      </c>
      <c r="O126" t="s">
        <v>3329</v>
      </c>
      <c r="P126" t="s">
        <v>57</v>
      </c>
      <c r="Q126" t="s">
        <v>1090</v>
      </c>
      <c r="R126">
        <v>436</v>
      </c>
      <c r="S126" t="s">
        <v>3397</v>
      </c>
      <c r="T126">
        <v>26</v>
      </c>
      <c r="U126" t="s">
        <v>3397</v>
      </c>
      <c r="V126">
        <v>26</v>
      </c>
      <c r="W126" t="s">
        <v>3397</v>
      </c>
      <c r="X126">
        <v>26</v>
      </c>
      <c r="Y126">
        <v>26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3396</v>
      </c>
      <c r="AF126" t="s">
        <v>61</v>
      </c>
      <c r="AG126" t="s">
        <v>3395</v>
      </c>
      <c r="AH126" t="s">
        <v>2391</v>
      </c>
      <c r="AI126">
        <v>14.46</v>
      </c>
      <c r="AJ126" t="s">
        <v>3394</v>
      </c>
      <c r="AK126" s="3">
        <v>0</v>
      </c>
      <c r="AL126" t="s">
        <v>65</v>
      </c>
      <c r="AM126" t="s">
        <v>65</v>
      </c>
      <c r="AN126" t="s">
        <v>65</v>
      </c>
      <c r="AO126" t="s">
        <v>65</v>
      </c>
      <c r="AP126" t="s">
        <v>66</v>
      </c>
      <c r="AQ126" t="s">
        <v>66</v>
      </c>
      <c r="AR126" t="s">
        <v>67</v>
      </c>
      <c r="AS126" t="s">
        <v>65</v>
      </c>
    </row>
    <row r="127" spans="1:45" x14ac:dyDescent="0.3">
      <c r="A127" t="s">
        <v>3393</v>
      </c>
      <c r="B127" t="s">
        <v>1086</v>
      </c>
      <c r="C127">
        <v>1080</v>
      </c>
      <c r="D127">
        <v>2009</v>
      </c>
      <c r="E127" t="s">
        <v>1087</v>
      </c>
      <c r="F127" t="s">
        <v>248</v>
      </c>
      <c r="G127" t="s">
        <v>1483</v>
      </c>
      <c r="H127" t="s">
        <v>3145</v>
      </c>
      <c r="I127" t="s">
        <v>52</v>
      </c>
      <c r="J127" t="s">
        <v>53</v>
      </c>
      <c r="K127" t="s">
        <v>54</v>
      </c>
      <c r="L127" t="s">
        <v>55</v>
      </c>
      <c r="M127" t="s">
        <v>55</v>
      </c>
      <c r="N127" t="s">
        <v>55</v>
      </c>
      <c r="O127" t="s">
        <v>3329</v>
      </c>
      <c r="P127" t="s">
        <v>57</v>
      </c>
      <c r="Q127" t="s">
        <v>1090</v>
      </c>
      <c r="R127">
        <v>262</v>
      </c>
      <c r="S127" t="s">
        <v>1881</v>
      </c>
      <c r="T127">
        <v>29</v>
      </c>
      <c r="U127" t="s">
        <v>1881</v>
      </c>
      <c r="V127">
        <v>29</v>
      </c>
      <c r="W127" t="s">
        <v>1881</v>
      </c>
      <c r="X127">
        <v>29</v>
      </c>
      <c r="Y127">
        <v>29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3392</v>
      </c>
      <c r="AF127" t="s">
        <v>61</v>
      </c>
      <c r="AG127" t="s">
        <v>3391</v>
      </c>
      <c r="AH127" t="s">
        <v>3235</v>
      </c>
      <c r="AI127">
        <v>10.77</v>
      </c>
      <c r="AJ127" t="s">
        <v>3390</v>
      </c>
      <c r="AK127" s="3">
        <v>0</v>
      </c>
      <c r="AL127" t="s">
        <v>65</v>
      </c>
      <c r="AM127" t="s">
        <v>65</v>
      </c>
      <c r="AN127" t="s">
        <v>65</v>
      </c>
      <c r="AO127" t="s">
        <v>65</v>
      </c>
      <c r="AP127" t="s">
        <v>66</v>
      </c>
      <c r="AQ127" t="s">
        <v>66</v>
      </c>
      <c r="AR127" t="s">
        <v>67</v>
      </c>
      <c r="AS127" t="s">
        <v>65</v>
      </c>
    </row>
    <row r="128" spans="1:45" x14ac:dyDescent="0.3">
      <c r="A128" t="s">
        <v>3389</v>
      </c>
      <c r="B128" t="s">
        <v>1086</v>
      </c>
      <c r="C128">
        <v>1080</v>
      </c>
      <c r="D128">
        <v>2009</v>
      </c>
      <c r="E128" t="s">
        <v>1087</v>
      </c>
      <c r="F128" t="s">
        <v>248</v>
      </c>
      <c r="G128" t="s">
        <v>1483</v>
      </c>
      <c r="H128" t="s">
        <v>3145</v>
      </c>
      <c r="I128" t="s">
        <v>52</v>
      </c>
      <c r="J128" t="s">
        <v>53</v>
      </c>
      <c r="K128" t="s">
        <v>54</v>
      </c>
      <c r="L128" t="s">
        <v>55</v>
      </c>
      <c r="M128" t="s">
        <v>55</v>
      </c>
      <c r="N128" t="s">
        <v>55</v>
      </c>
      <c r="O128" t="s">
        <v>3329</v>
      </c>
      <c r="P128" t="s">
        <v>57</v>
      </c>
      <c r="Q128" t="s">
        <v>1090</v>
      </c>
      <c r="R128">
        <v>450</v>
      </c>
      <c r="S128" t="s">
        <v>3388</v>
      </c>
      <c r="T128">
        <v>34</v>
      </c>
      <c r="U128" t="s">
        <v>3387</v>
      </c>
      <c r="V128">
        <v>35</v>
      </c>
      <c r="W128" t="s">
        <v>3387</v>
      </c>
      <c r="X128">
        <v>35</v>
      </c>
      <c r="Y128">
        <v>34</v>
      </c>
      <c r="Z128">
        <v>1</v>
      </c>
      <c r="AA128">
        <v>0</v>
      </c>
      <c r="AB128">
        <v>0</v>
      </c>
      <c r="AC128">
        <v>0</v>
      </c>
      <c r="AD128">
        <v>0</v>
      </c>
      <c r="AE128" t="s">
        <v>3386</v>
      </c>
      <c r="AF128" t="s">
        <v>61</v>
      </c>
      <c r="AG128" t="s">
        <v>3385</v>
      </c>
      <c r="AH128" t="s">
        <v>2851</v>
      </c>
      <c r="AI128">
        <v>11.4</v>
      </c>
      <c r="AJ128" t="s">
        <v>3384</v>
      </c>
      <c r="AK128" s="3">
        <v>2.86E-2</v>
      </c>
      <c r="AL128" t="s">
        <v>65</v>
      </c>
      <c r="AM128" t="s">
        <v>449</v>
      </c>
      <c r="AN128" t="s">
        <v>65</v>
      </c>
      <c r="AO128" t="s">
        <v>65</v>
      </c>
      <c r="AP128" t="s">
        <v>66</v>
      </c>
      <c r="AQ128" t="s">
        <v>179</v>
      </c>
      <c r="AR128" t="s">
        <v>1298</v>
      </c>
      <c r="AS128" t="s">
        <v>449</v>
      </c>
    </row>
    <row r="129" spans="1:45" x14ac:dyDescent="0.3">
      <c r="A129" t="s">
        <v>3383</v>
      </c>
      <c r="B129" t="s">
        <v>1086</v>
      </c>
      <c r="C129">
        <v>1080</v>
      </c>
      <c r="D129">
        <v>2009</v>
      </c>
      <c r="E129" t="s">
        <v>1087</v>
      </c>
      <c r="F129" t="s">
        <v>248</v>
      </c>
      <c r="G129" t="s">
        <v>1483</v>
      </c>
      <c r="H129" t="s">
        <v>3145</v>
      </c>
      <c r="I129" t="s">
        <v>52</v>
      </c>
      <c r="J129" t="s">
        <v>53</v>
      </c>
      <c r="K129" t="s">
        <v>54</v>
      </c>
      <c r="L129" t="s">
        <v>55</v>
      </c>
      <c r="M129" t="s">
        <v>55</v>
      </c>
      <c r="N129" t="s">
        <v>55</v>
      </c>
      <c r="O129" t="s">
        <v>3329</v>
      </c>
      <c r="P129" t="s">
        <v>57</v>
      </c>
      <c r="Q129" t="s">
        <v>1090</v>
      </c>
      <c r="R129">
        <v>130</v>
      </c>
      <c r="S129" t="s">
        <v>1362</v>
      </c>
      <c r="T129">
        <v>30</v>
      </c>
      <c r="U129" t="s">
        <v>1362</v>
      </c>
      <c r="V129">
        <v>30</v>
      </c>
      <c r="W129" t="s">
        <v>1362</v>
      </c>
      <c r="X129">
        <v>30</v>
      </c>
      <c r="Y129">
        <v>30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3382</v>
      </c>
      <c r="AF129" t="s">
        <v>61</v>
      </c>
      <c r="AG129" t="s">
        <v>3242</v>
      </c>
      <c r="AH129" t="s">
        <v>3241</v>
      </c>
      <c r="AI129">
        <v>11.27</v>
      </c>
      <c r="AJ129" t="s">
        <v>3240</v>
      </c>
      <c r="AK129" s="3">
        <v>0</v>
      </c>
      <c r="AL129" t="s">
        <v>65</v>
      </c>
      <c r="AM129" t="s">
        <v>65</v>
      </c>
      <c r="AN129" t="s">
        <v>65</v>
      </c>
      <c r="AO129" t="s">
        <v>65</v>
      </c>
      <c r="AP129" t="s">
        <v>66</v>
      </c>
      <c r="AQ129" t="s">
        <v>66</v>
      </c>
      <c r="AR129" t="s">
        <v>67</v>
      </c>
      <c r="AS129" t="s">
        <v>65</v>
      </c>
    </row>
    <row r="130" spans="1:45" x14ac:dyDescent="0.3">
      <c r="A130" t="s">
        <v>3381</v>
      </c>
      <c r="B130" t="s">
        <v>1086</v>
      </c>
      <c r="C130">
        <v>1080</v>
      </c>
      <c r="D130">
        <v>2009</v>
      </c>
      <c r="E130" t="s">
        <v>1087</v>
      </c>
      <c r="F130" t="s">
        <v>248</v>
      </c>
      <c r="G130" t="s">
        <v>1483</v>
      </c>
      <c r="H130" t="s">
        <v>3145</v>
      </c>
      <c r="I130" t="s">
        <v>52</v>
      </c>
      <c r="J130" t="s">
        <v>53</v>
      </c>
      <c r="K130" t="s">
        <v>54</v>
      </c>
      <c r="L130" t="s">
        <v>55</v>
      </c>
      <c r="M130" t="s">
        <v>55</v>
      </c>
      <c r="N130" t="s">
        <v>55</v>
      </c>
      <c r="O130" t="s">
        <v>3329</v>
      </c>
      <c r="P130" t="s">
        <v>57</v>
      </c>
      <c r="Q130" t="s">
        <v>1090</v>
      </c>
      <c r="R130">
        <v>230</v>
      </c>
      <c r="S130" t="s">
        <v>1368</v>
      </c>
      <c r="T130">
        <v>32</v>
      </c>
      <c r="U130" t="s">
        <v>1368</v>
      </c>
      <c r="V130">
        <v>32</v>
      </c>
      <c r="W130" t="s">
        <v>3380</v>
      </c>
      <c r="X130">
        <v>34</v>
      </c>
      <c r="Y130">
        <v>32</v>
      </c>
      <c r="Z130">
        <v>0</v>
      </c>
      <c r="AA130">
        <v>1</v>
      </c>
      <c r="AB130">
        <v>1</v>
      </c>
      <c r="AC130">
        <v>0</v>
      </c>
      <c r="AD130">
        <v>1</v>
      </c>
      <c r="AE130" t="s">
        <v>3379</v>
      </c>
      <c r="AF130" t="s">
        <v>2551</v>
      </c>
      <c r="AG130" t="s">
        <v>3378</v>
      </c>
      <c r="AH130" t="s">
        <v>519</v>
      </c>
      <c r="AI130">
        <v>8.07</v>
      </c>
      <c r="AJ130" t="s">
        <v>3377</v>
      </c>
      <c r="AK130" s="3">
        <v>3.0300000000000001E-2</v>
      </c>
      <c r="AL130" t="s">
        <v>438</v>
      </c>
      <c r="AM130" t="s">
        <v>65</v>
      </c>
      <c r="AN130" t="s">
        <v>65</v>
      </c>
      <c r="AO130" t="s">
        <v>438</v>
      </c>
      <c r="AP130" t="s">
        <v>61</v>
      </c>
      <c r="AQ130" t="s">
        <v>77</v>
      </c>
      <c r="AR130" t="s">
        <v>1544</v>
      </c>
      <c r="AS130" t="s">
        <v>718</v>
      </c>
    </row>
    <row r="131" spans="1:45" x14ac:dyDescent="0.3">
      <c r="A131" t="s">
        <v>3376</v>
      </c>
      <c r="B131" t="s">
        <v>1086</v>
      </c>
      <c r="C131">
        <v>1080</v>
      </c>
      <c r="D131">
        <v>2009</v>
      </c>
      <c r="E131" t="s">
        <v>1087</v>
      </c>
      <c r="F131" t="s">
        <v>248</v>
      </c>
      <c r="G131" t="s">
        <v>1483</v>
      </c>
      <c r="H131" t="s">
        <v>3145</v>
      </c>
      <c r="I131" t="s">
        <v>52</v>
      </c>
      <c r="J131" t="s">
        <v>53</v>
      </c>
      <c r="K131" t="s">
        <v>54</v>
      </c>
      <c r="L131" t="s">
        <v>55</v>
      </c>
      <c r="M131" t="s">
        <v>55</v>
      </c>
      <c r="N131" t="s">
        <v>55</v>
      </c>
      <c r="O131" t="s">
        <v>3329</v>
      </c>
      <c r="P131" t="s">
        <v>57</v>
      </c>
      <c r="Q131" t="s">
        <v>1090</v>
      </c>
      <c r="R131">
        <v>6</v>
      </c>
      <c r="S131" t="s">
        <v>3375</v>
      </c>
      <c r="T131">
        <v>30</v>
      </c>
      <c r="U131" t="s">
        <v>3375</v>
      </c>
      <c r="V131">
        <v>30</v>
      </c>
      <c r="W131" t="s">
        <v>3375</v>
      </c>
      <c r="X131">
        <v>30</v>
      </c>
      <c r="Y131">
        <v>30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3374</v>
      </c>
      <c r="AF131" t="s">
        <v>61</v>
      </c>
      <c r="AG131" t="s">
        <v>3373</v>
      </c>
      <c r="AH131" t="s">
        <v>2851</v>
      </c>
      <c r="AI131">
        <v>11.35</v>
      </c>
      <c r="AJ131" t="s">
        <v>115</v>
      </c>
      <c r="AK131" s="3">
        <v>0</v>
      </c>
      <c r="AL131" t="s">
        <v>65</v>
      </c>
      <c r="AM131" t="s">
        <v>65</v>
      </c>
      <c r="AN131" t="s">
        <v>65</v>
      </c>
      <c r="AO131" t="s">
        <v>65</v>
      </c>
      <c r="AP131" t="s">
        <v>66</v>
      </c>
      <c r="AQ131" t="s">
        <v>66</v>
      </c>
      <c r="AR131" t="s">
        <v>67</v>
      </c>
      <c r="AS131" t="s">
        <v>65</v>
      </c>
    </row>
    <row r="132" spans="1:45" x14ac:dyDescent="0.3">
      <c r="A132" t="s">
        <v>3372</v>
      </c>
      <c r="B132" t="s">
        <v>1086</v>
      </c>
      <c r="C132">
        <v>1080</v>
      </c>
      <c r="D132">
        <v>2009</v>
      </c>
      <c r="E132" t="s">
        <v>1087</v>
      </c>
      <c r="F132" t="s">
        <v>248</v>
      </c>
      <c r="G132" t="s">
        <v>1483</v>
      </c>
      <c r="H132" t="s">
        <v>3145</v>
      </c>
      <c r="I132" t="s">
        <v>52</v>
      </c>
      <c r="J132" t="s">
        <v>53</v>
      </c>
      <c r="K132" t="s">
        <v>54</v>
      </c>
      <c r="L132" t="s">
        <v>55</v>
      </c>
      <c r="M132" t="s">
        <v>55</v>
      </c>
      <c r="N132" t="s">
        <v>55</v>
      </c>
      <c r="O132" t="s">
        <v>3329</v>
      </c>
      <c r="P132" t="s">
        <v>57</v>
      </c>
      <c r="Q132" t="s">
        <v>1090</v>
      </c>
      <c r="R132">
        <v>334</v>
      </c>
      <c r="S132" t="s">
        <v>2841</v>
      </c>
      <c r="T132">
        <v>21</v>
      </c>
      <c r="U132" t="s">
        <v>2841</v>
      </c>
      <c r="V132">
        <v>21</v>
      </c>
      <c r="W132" t="s">
        <v>2841</v>
      </c>
      <c r="X132">
        <v>21</v>
      </c>
      <c r="Y132">
        <v>21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3371</v>
      </c>
      <c r="AF132" t="s">
        <v>61</v>
      </c>
      <c r="AG132" t="s">
        <v>3370</v>
      </c>
      <c r="AH132" t="s">
        <v>293</v>
      </c>
      <c r="AI132">
        <v>9.9700000000000006</v>
      </c>
      <c r="AJ132" t="s">
        <v>3369</v>
      </c>
      <c r="AK132" s="3">
        <v>0</v>
      </c>
      <c r="AL132" t="s">
        <v>65</v>
      </c>
      <c r="AM132" t="s">
        <v>65</v>
      </c>
      <c r="AN132" t="s">
        <v>65</v>
      </c>
      <c r="AO132" t="s">
        <v>65</v>
      </c>
      <c r="AP132" t="s">
        <v>66</v>
      </c>
      <c r="AQ132" t="s">
        <v>66</v>
      </c>
      <c r="AR132" t="s">
        <v>67</v>
      </c>
      <c r="AS132" t="s">
        <v>65</v>
      </c>
    </row>
    <row r="133" spans="1:45" x14ac:dyDescent="0.3">
      <c r="A133" t="s">
        <v>3368</v>
      </c>
      <c r="B133" t="s">
        <v>1086</v>
      </c>
      <c r="C133">
        <v>1080</v>
      </c>
      <c r="D133">
        <v>2009</v>
      </c>
      <c r="E133" t="s">
        <v>1087</v>
      </c>
      <c r="F133" t="s">
        <v>248</v>
      </c>
      <c r="G133" t="s">
        <v>1483</v>
      </c>
      <c r="H133" t="s">
        <v>3145</v>
      </c>
      <c r="I133" t="s">
        <v>52</v>
      </c>
      <c r="J133" t="s">
        <v>53</v>
      </c>
      <c r="K133" t="s">
        <v>54</v>
      </c>
      <c r="L133" t="s">
        <v>55</v>
      </c>
      <c r="M133" t="s">
        <v>55</v>
      </c>
      <c r="N133" t="s">
        <v>55</v>
      </c>
      <c r="O133" t="s">
        <v>3329</v>
      </c>
      <c r="P133" t="s">
        <v>57</v>
      </c>
      <c r="Q133" t="s">
        <v>1090</v>
      </c>
      <c r="R133">
        <v>245</v>
      </c>
      <c r="S133" t="s">
        <v>720</v>
      </c>
      <c r="T133">
        <v>34</v>
      </c>
      <c r="U133" t="s">
        <v>3367</v>
      </c>
      <c r="V133">
        <v>33</v>
      </c>
      <c r="W133" t="s">
        <v>3367</v>
      </c>
      <c r="X133">
        <v>33</v>
      </c>
      <c r="Y133">
        <v>33</v>
      </c>
      <c r="Z133">
        <v>1</v>
      </c>
      <c r="AA133">
        <v>0</v>
      </c>
      <c r="AB133">
        <v>0</v>
      </c>
      <c r="AC133">
        <v>0</v>
      </c>
      <c r="AD133">
        <v>0</v>
      </c>
      <c r="AE133" t="s">
        <v>3366</v>
      </c>
      <c r="AF133" t="s">
        <v>61</v>
      </c>
      <c r="AG133" t="s">
        <v>3365</v>
      </c>
      <c r="AH133" t="s">
        <v>3235</v>
      </c>
      <c r="AI133">
        <v>10.84</v>
      </c>
      <c r="AJ133" t="s">
        <v>3364</v>
      </c>
      <c r="AK133" s="3">
        <v>2.9399999999999999E-2</v>
      </c>
      <c r="AL133" t="s">
        <v>65</v>
      </c>
      <c r="AM133" t="s">
        <v>292</v>
      </c>
      <c r="AN133" t="s">
        <v>65</v>
      </c>
      <c r="AO133" t="s">
        <v>65</v>
      </c>
      <c r="AP133" t="s">
        <v>66</v>
      </c>
      <c r="AQ133" t="s">
        <v>179</v>
      </c>
      <c r="AR133" t="s">
        <v>1380</v>
      </c>
      <c r="AS133" t="s">
        <v>292</v>
      </c>
    </row>
    <row r="134" spans="1:45" x14ac:dyDescent="0.3">
      <c r="A134" t="s">
        <v>3363</v>
      </c>
      <c r="B134" t="s">
        <v>1086</v>
      </c>
      <c r="C134">
        <v>1080</v>
      </c>
      <c r="D134">
        <v>2009</v>
      </c>
      <c r="E134" t="s">
        <v>1087</v>
      </c>
      <c r="F134" t="s">
        <v>248</v>
      </c>
      <c r="G134" t="s">
        <v>1483</v>
      </c>
      <c r="H134" t="s">
        <v>3145</v>
      </c>
      <c r="I134" t="s">
        <v>52</v>
      </c>
      <c r="J134" t="s">
        <v>53</v>
      </c>
      <c r="K134" t="s">
        <v>54</v>
      </c>
      <c r="L134" t="s">
        <v>55</v>
      </c>
      <c r="M134" t="s">
        <v>55</v>
      </c>
      <c r="N134" t="s">
        <v>55</v>
      </c>
      <c r="O134" t="s">
        <v>3329</v>
      </c>
      <c r="P134" t="s">
        <v>57</v>
      </c>
      <c r="Q134" t="s">
        <v>1090</v>
      </c>
      <c r="R134">
        <v>1</v>
      </c>
      <c r="S134" t="s">
        <v>685</v>
      </c>
      <c r="T134">
        <v>26</v>
      </c>
      <c r="U134" t="s">
        <v>685</v>
      </c>
      <c r="V134">
        <v>26</v>
      </c>
      <c r="W134" t="s">
        <v>685</v>
      </c>
      <c r="X134">
        <v>26</v>
      </c>
      <c r="Y134">
        <v>26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3362</v>
      </c>
      <c r="AF134" t="s">
        <v>61</v>
      </c>
      <c r="AG134" t="s">
        <v>3361</v>
      </c>
      <c r="AH134" t="s">
        <v>3254</v>
      </c>
      <c r="AI134">
        <v>7.84</v>
      </c>
      <c r="AJ134" t="s">
        <v>3360</v>
      </c>
      <c r="AK134" s="3">
        <v>0</v>
      </c>
      <c r="AL134" t="s">
        <v>65</v>
      </c>
      <c r="AM134" t="s">
        <v>65</v>
      </c>
      <c r="AN134" t="s">
        <v>65</v>
      </c>
      <c r="AO134" t="s">
        <v>65</v>
      </c>
      <c r="AP134" t="s">
        <v>66</v>
      </c>
      <c r="AQ134" t="s">
        <v>66</v>
      </c>
      <c r="AR134" t="s">
        <v>67</v>
      </c>
      <c r="AS134" t="s">
        <v>65</v>
      </c>
    </row>
    <row r="135" spans="1:45" x14ac:dyDescent="0.3">
      <c r="A135" t="s">
        <v>3359</v>
      </c>
      <c r="B135" t="s">
        <v>1086</v>
      </c>
      <c r="C135">
        <v>1080</v>
      </c>
      <c r="D135">
        <v>2009</v>
      </c>
      <c r="E135" t="s">
        <v>1087</v>
      </c>
      <c r="F135" t="s">
        <v>248</v>
      </c>
      <c r="G135" t="s">
        <v>1483</v>
      </c>
      <c r="H135" t="s">
        <v>3145</v>
      </c>
      <c r="I135" t="s">
        <v>52</v>
      </c>
      <c r="J135" t="s">
        <v>53</v>
      </c>
      <c r="K135" t="s">
        <v>54</v>
      </c>
      <c r="L135" t="s">
        <v>55</v>
      </c>
      <c r="M135" t="s">
        <v>55</v>
      </c>
      <c r="N135" t="s">
        <v>55</v>
      </c>
      <c r="O135" t="s">
        <v>3329</v>
      </c>
      <c r="P135" t="s">
        <v>57</v>
      </c>
      <c r="Q135" t="s">
        <v>1090</v>
      </c>
      <c r="R135">
        <v>305</v>
      </c>
      <c r="S135" t="s">
        <v>3358</v>
      </c>
      <c r="T135">
        <v>29</v>
      </c>
      <c r="U135" t="s">
        <v>3358</v>
      </c>
      <c r="V135">
        <v>29</v>
      </c>
      <c r="W135" t="s">
        <v>3357</v>
      </c>
      <c r="X135">
        <v>31</v>
      </c>
      <c r="Y135">
        <v>29</v>
      </c>
      <c r="Z135">
        <v>0</v>
      </c>
      <c r="AA135">
        <v>1</v>
      </c>
      <c r="AB135">
        <v>1</v>
      </c>
      <c r="AC135">
        <v>0</v>
      </c>
      <c r="AD135">
        <v>1</v>
      </c>
      <c r="AE135" t="s">
        <v>3356</v>
      </c>
      <c r="AF135" t="s">
        <v>1212</v>
      </c>
      <c r="AG135" t="s">
        <v>3355</v>
      </c>
      <c r="AH135" t="s">
        <v>2867</v>
      </c>
      <c r="AI135">
        <v>7.18</v>
      </c>
      <c r="AJ135" t="s">
        <v>3354</v>
      </c>
      <c r="AK135" s="3">
        <v>3.3300000000000003E-2</v>
      </c>
      <c r="AL135" t="s">
        <v>203</v>
      </c>
      <c r="AM135" t="s">
        <v>65</v>
      </c>
      <c r="AN135" t="s">
        <v>65</v>
      </c>
      <c r="AO135" t="s">
        <v>203</v>
      </c>
      <c r="AP135" t="s">
        <v>61</v>
      </c>
      <c r="AQ135" t="s">
        <v>77</v>
      </c>
      <c r="AR135" t="s">
        <v>625</v>
      </c>
      <c r="AS135" t="s">
        <v>624</v>
      </c>
    </row>
    <row r="136" spans="1:45" x14ac:dyDescent="0.3">
      <c r="A136" t="s">
        <v>3353</v>
      </c>
      <c r="B136" t="s">
        <v>1086</v>
      </c>
      <c r="C136">
        <v>1080</v>
      </c>
      <c r="D136">
        <v>2009</v>
      </c>
      <c r="E136" t="s">
        <v>1087</v>
      </c>
      <c r="F136" t="s">
        <v>248</v>
      </c>
      <c r="G136" t="s">
        <v>1483</v>
      </c>
      <c r="H136" t="s">
        <v>3145</v>
      </c>
      <c r="I136" t="s">
        <v>52</v>
      </c>
      <c r="J136" t="s">
        <v>53</v>
      </c>
      <c r="K136" t="s">
        <v>54</v>
      </c>
      <c r="L136" t="s">
        <v>55</v>
      </c>
      <c r="M136" t="s">
        <v>55</v>
      </c>
      <c r="N136" t="s">
        <v>55</v>
      </c>
      <c r="O136" t="s">
        <v>3329</v>
      </c>
      <c r="P136" t="s">
        <v>57</v>
      </c>
      <c r="Q136" t="s">
        <v>1090</v>
      </c>
      <c r="R136">
        <v>67</v>
      </c>
      <c r="S136" t="s">
        <v>3352</v>
      </c>
      <c r="T136">
        <v>33</v>
      </c>
      <c r="U136" t="s">
        <v>3352</v>
      </c>
      <c r="V136">
        <v>33</v>
      </c>
      <c r="W136" t="s">
        <v>3352</v>
      </c>
      <c r="X136">
        <v>33</v>
      </c>
      <c r="Y136">
        <v>33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3351</v>
      </c>
      <c r="AF136" t="s">
        <v>61</v>
      </c>
      <c r="AG136" t="s">
        <v>3350</v>
      </c>
      <c r="AH136" t="s">
        <v>2026</v>
      </c>
      <c r="AI136">
        <v>13.02</v>
      </c>
      <c r="AJ136" t="s">
        <v>3349</v>
      </c>
      <c r="AK136" s="3">
        <v>0</v>
      </c>
      <c r="AL136" t="s">
        <v>65</v>
      </c>
      <c r="AM136" t="s">
        <v>65</v>
      </c>
      <c r="AN136" t="s">
        <v>65</v>
      </c>
      <c r="AO136" t="s">
        <v>65</v>
      </c>
      <c r="AP136" t="s">
        <v>66</v>
      </c>
      <c r="AQ136" t="s">
        <v>66</v>
      </c>
      <c r="AR136" t="s">
        <v>67</v>
      </c>
      <c r="AS136" t="s">
        <v>65</v>
      </c>
    </row>
    <row r="137" spans="1:45" x14ac:dyDescent="0.3">
      <c r="A137" t="s">
        <v>3348</v>
      </c>
      <c r="B137" t="s">
        <v>1086</v>
      </c>
      <c r="C137">
        <v>1080</v>
      </c>
      <c r="D137">
        <v>2009</v>
      </c>
      <c r="E137" t="s">
        <v>1087</v>
      </c>
      <c r="F137" t="s">
        <v>248</v>
      </c>
      <c r="G137" t="s">
        <v>1483</v>
      </c>
      <c r="H137" t="s">
        <v>3145</v>
      </c>
      <c r="I137" t="s">
        <v>52</v>
      </c>
      <c r="J137" t="s">
        <v>53</v>
      </c>
      <c r="K137" t="s">
        <v>54</v>
      </c>
      <c r="L137" t="s">
        <v>55</v>
      </c>
      <c r="M137" t="s">
        <v>55</v>
      </c>
      <c r="N137" t="s">
        <v>55</v>
      </c>
      <c r="O137" t="s">
        <v>3329</v>
      </c>
      <c r="P137" t="s">
        <v>57</v>
      </c>
      <c r="Q137" t="s">
        <v>1090</v>
      </c>
      <c r="R137">
        <v>2</v>
      </c>
      <c r="S137" t="s">
        <v>283</v>
      </c>
      <c r="T137">
        <v>29</v>
      </c>
      <c r="U137" t="s">
        <v>283</v>
      </c>
      <c r="V137">
        <v>29</v>
      </c>
      <c r="W137" t="s">
        <v>283</v>
      </c>
      <c r="X137">
        <v>29</v>
      </c>
      <c r="Y137">
        <v>29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3347</v>
      </c>
      <c r="AF137" t="s">
        <v>61</v>
      </c>
      <c r="AG137" t="s">
        <v>3346</v>
      </c>
      <c r="AH137" t="s">
        <v>3345</v>
      </c>
      <c r="AI137">
        <v>8.61</v>
      </c>
      <c r="AJ137" t="s">
        <v>1130</v>
      </c>
      <c r="AK137" s="3">
        <v>0</v>
      </c>
      <c r="AL137" t="s">
        <v>65</v>
      </c>
      <c r="AM137" t="s">
        <v>65</v>
      </c>
      <c r="AN137" t="s">
        <v>65</v>
      </c>
      <c r="AO137" t="s">
        <v>65</v>
      </c>
      <c r="AP137" t="s">
        <v>66</v>
      </c>
      <c r="AQ137" t="s">
        <v>66</v>
      </c>
      <c r="AR137" t="s">
        <v>67</v>
      </c>
      <c r="AS137" t="s">
        <v>65</v>
      </c>
    </row>
    <row r="138" spans="1:45" x14ac:dyDescent="0.3">
      <c r="A138" t="s">
        <v>3344</v>
      </c>
      <c r="B138" t="s">
        <v>1086</v>
      </c>
      <c r="C138">
        <v>1080</v>
      </c>
      <c r="D138">
        <v>2009</v>
      </c>
      <c r="E138" t="s">
        <v>1087</v>
      </c>
      <c r="F138" t="s">
        <v>248</v>
      </c>
      <c r="G138" t="s">
        <v>1483</v>
      </c>
      <c r="H138" t="s">
        <v>3145</v>
      </c>
      <c r="I138" t="s">
        <v>52</v>
      </c>
      <c r="J138" t="s">
        <v>53</v>
      </c>
      <c r="K138" t="s">
        <v>54</v>
      </c>
      <c r="L138" t="s">
        <v>55</v>
      </c>
      <c r="M138" t="s">
        <v>55</v>
      </c>
      <c r="N138" t="s">
        <v>55</v>
      </c>
      <c r="O138" t="s">
        <v>3329</v>
      </c>
      <c r="P138" t="s">
        <v>57</v>
      </c>
      <c r="Q138" t="s">
        <v>1090</v>
      </c>
      <c r="R138">
        <v>309</v>
      </c>
      <c r="S138" t="s">
        <v>660</v>
      </c>
      <c r="T138">
        <v>30</v>
      </c>
      <c r="U138" t="s">
        <v>660</v>
      </c>
      <c r="V138">
        <v>30</v>
      </c>
      <c r="W138" t="s">
        <v>660</v>
      </c>
      <c r="X138">
        <v>30</v>
      </c>
      <c r="Y138">
        <v>30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3293</v>
      </c>
      <c r="AF138" t="s">
        <v>61</v>
      </c>
      <c r="AG138" t="s">
        <v>3343</v>
      </c>
      <c r="AH138" t="s">
        <v>3332</v>
      </c>
      <c r="AI138">
        <v>12.1</v>
      </c>
      <c r="AJ138" t="s">
        <v>3342</v>
      </c>
      <c r="AK138" s="3">
        <v>0</v>
      </c>
      <c r="AL138" t="s">
        <v>65</v>
      </c>
      <c r="AM138" t="s">
        <v>65</v>
      </c>
      <c r="AN138" t="s">
        <v>65</v>
      </c>
      <c r="AO138" t="s">
        <v>65</v>
      </c>
      <c r="AP138" t="s">
        <v>66</v>
      </c>
      <c r="AQ138" t="s">
        <v>66</v>
      </c>
      <c r="AR138" t="s">
        <v>67</v>
      </c>
      <c r="AS138" t="s">
        <v>65</v>
      </c>
    </row>
    <row r="139" spans="1:45" x14ac:dyDescent="0.3">
      <c r="A139" t="s">
        <v>3341</v>
      </c>
      <c r="B139" t="s">
        <v>1086</v>
      </c>
      <c r="C139">
        <v>1080</v>
      </c>
      <c r="D139">
        <v>2009</v>
      </c>
      <c r="E139" t="s">
        <v>1087</v>
      </c>
      <c r="F139" t="s">
        <v>248</v>
      </c>
      <c r="G139" t="s">
        <v>1483</v>
      </c>
      <c r="H139" t="s">
        <v>3145</v>
      </c>
      <c r="I139" t="s">
        <v>52</v>
      </c>
      <c r="J139" t="s">
        <v>53</v>
      </c>
      <c r="K139" t="s">
        <v>54</v>
      </c>
      <c r="L139" t="s">
        <v>55</v>
      </c>
      <c r="M139" t="s">
        <v>55</v>
      </c>
      <c r="N139" t="s">
        <v>55</v>
      </c>
      <c r="O139" t="s">
        <v>3329</v>
      </c>
      <c r="P139" t="s">
        <v>57</v>
      </c>
      <c r="Q139" t="s">
        <v>1090</v>
      </c>
      <c r="R139">
        <v>422</v>
      </c>
      <c r="S139" t="s">
        <v>1294</v>
      </c>
      <c r="T139">
        <v>35</v>
      </c>
      <c r="U139" t="s">
        <v>1294</v>
      </c>
      <c r="V139">
        <v>35</v>
      </c>
      <c r="W139" t="s">
        <v>3340</v>
      </c>
      <c r="X139">
        <v>39</v>
      </c>
      <c r="Y139">
        <v>35</v>
      </c>
      <c r="Z139">
        <v>0</v>
      </c>
      <c r="AA139">
        <v>2</v>
      </c>
      <c r="AB139">
        <v>2</v>
      </c>
      <c r="AC139">
        <v>0</v>
      </c>
      <c r="AD139">
        <v>2</v>
      </c>
      <c r="AE139" t="s">
        <v>3339</v>
      </c>
      <c r="AF139" t="s">
        <v>3338</v>
      </c>
      <c r="AG139" t="s">
        <v>3337</v>
      </c>
      <c r="AH139" t="s">
        <v>2846</v>
      </c>
      <c r="AI139">
        <v>9.49</v>
      </c>
      <c r="AJ139" t="s">
        <v>3336</v>
      </c>
      <c r="AK139" s="3">
        <v>5.4100000000000002E-2</v>
      </c>
      <c r="AL139" t="s">
        <v>509</v>
      </c>
      <c r="AM139" t="s">
        <v>65</v>
      </c>
      <c r="AN139" t="s">
        <v>65</v>
      </c>
      <c r="AO139" t="s">
        <v>509</v>
      </c>
      <c r="AP139" t="s">
        <v>61</v>
      </c>
      <c r="AQ139" t="s">
        <v>77</v>
      </c>
      <c r="AR139" t="s">
        <v>1430</v>
      </c>
      <c r="AS139" t="s">
        <v>1431</v>
      </c>
    </row>
    <row r="140" spans="1:45" x14ac:dyDescent="0.3">
      <c r="A140" t="s">
        <v>3335</v>
      </c>
      <c r="B140" t="s">
        <v>1086</v>
      </c>
      <c r="C140">
        <v>1080</v>
      </c>
      <c r="D140">
        <v>2009</v>
      </c>
      <c r="E140" t="s">
        <v>1087</v>
      </c>
      <c r="F140" t="s">
        <v>248</v>
      </c>
      <c r="G140" t="s">
        <v>1483</v>
      </c>
      <c r="H140" t="s">
        <v>3145</v>
      </c>
      <c r="I140" t="s">
        <v>52</v>
      </c>
      <c r="J140" t="s">
        <v>53</v>
      </c>
      <c r="K140" t="s">
        <v>54</v>
      </c>
      <c r="L140" t="s">
        <v>55</v>
      </c>
      <c r="M140" t="s">
        <v>55</v>
      </c>
      <c r="N140" t="s">
        <v>55</v>
      </c>
      <c r="O140" t="s">
        <v>3329</v>
      </c>
      <c r="P140" t="s">
        <v>57</v>
      </c>
      <c r="Q140" t="s">
        <v>1090</v>
      </c>
      <c r="R140">
        <v>124</v>
      </c>
      <c r="S140" t="s">
        <v>2469</v>
      </c>
      <c r="T140">
        <v>25</v>
      </c>
      <c r="U140" t="s">
        <v>2469</v>
      </c>
      <c r="V140">
        <v>25</v>
      </c>
      <c r="W140" t="s">
        <v>2469</v>
      </c>
      <c r="X140">
        <v>25</v>
      </c>
      <c r="Y140">
        <v>25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3334</v>
      </c>
      <c r="AF140" t="s">
        <v>61</v>
      </c>
      <c r="AG140" t="s">
        <v>3333</v>
      </c>
      <c r="AH140" t="s">
        <v>3332</v>
      </c>
      <c r="AI140">
        <v>12.08</v>
      </c>
      <c r="AJ140" t="s">
        <v>3331</v>
      </c>
      <c r="AK140" s="3">
        <v>0</v>
      </c>
      <c r="AL140" t="s">
        <v>65</v>
      </c>
      <c r="AM140" t="s">
        <v>65</v>
      </c>
      <c r="AN140" t="s">
        <v>65</v>
      </c>
      <c r="AO140" t="s">
        <v>65</v>
      </c>
      <c r="AP140" t="s">
        <v>66</v>
      </c>
      <c r="AQ140" t="s">
        <v>66</v>
      </c>
      <c r="AR140" t="s">
        <v>67</v>
      </c>
      <c r="AS140" t="s">
        <v>65</v>
      </c>
    </row>
    <row r="141" spans="1:45" x14ac:dyDescent="0.3">
      <c r="A141" t="s">
        <v>3330</v>
      </c>
      <c r="B141" t="s">
        <v>1086</v>
      </c>
      <c r="C141">
        <v>1080</v>
      </c>
      <c r="D141">
        <v>2009</v>
      </c>
      <c r="E141" t="s">
        <v>1087</v>
      </c>
      <c r="F141" t="s">
        <v>248</v>
      </c>
      <c r="G141" t="s">
        <v>1483</v>
      </c>
      <c r="H141" t="s">
        <v>3145</v>
      </c>
      <c r="I141" t="s">
        <v>52</v>
      </c>
      <c r="J141" t="s">
        <v>53</v>
      </c>
      <c r="K141" t="s">
        <v>54</v>
      </c>
      <c r="L141" t="s">
        <v>55</v>
      </c>
      <c r="M141" t="s">
        <v>55</v>
      </c>
      <c r="N141" t="s">
        <v>55</v>
      </c>
      <c r="O141" t="s">
        <v>3329</v>
      </c>
      <c r="P141" t="s">
        <v>57</v>
      </c>
      <c r="Q141" t="s">
        <v>1090</v>
      </c>
      <c r="R141">
        <v>388</v>
      </c>
      <c r="S141" t="s">
        <v>1814</v>
      </c>
      <c r="T141">
        <v>34</v>
      </c>
      <c r="U141" t="s">
        <v>1814</v>
      </c>
      <c r="V141">
        <v>34</v>
      </c>
      <c r="W141" t="s">
        <v>1814</v>
      </c>
      <c r="X141">
        <v>34</v>
      </c>
      <c r="Y141">
        <v>34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3328</v>
      </c>
      <c r="AF141" t="s">
        <v>61</v>
      </c>
      <c r="AG141" t="s">
        <v>3327</v>
      </c>
      <c r="AH141" t="s">
        <v>3298</v>
      </c>
      <c r="AI141">
        <v>9.69</v>
      </c>
      <c r="AJ141" t="s">
        <v>3326</v>
      </c>
      <c r="AK141" s="3">
        <v>0</v>
      </c>
      <c r="AL141" t="s">
        <v>65</v>
      </c>
      <c r="AM141" t="s">
        <v>65</v>
      </c>
      <c r="AN141" t="s">
        <v>65</v>
      </c>
      <c r="AO141" t="s">
        <v>65</v>
      </c>
      <c r="AP141" t="s">
        <v>66</v>
      </c>
      <c r="AQ141" t="s">
        <v>66</v>
      </c>
      <c r="AR141" t="s">
        <v>67</v>
      </c>
      <c r="AS141" t="s">
        <v>65</v>
      </c>
    </row>
    <row r="142" spans="1:45" x14ac:dyDescent="0.3">
      <c r="A142" t="s">
        <v>3325</v>
      </c>
      <c r="B142" t="s">
        <v>961</v>
      </c>
      <c r="C142">
        <v>1080</v>
      </c>
      <c r="D142">
        <v>1920</v>
      </c>
      <c r="E142" t="s">
        <v>962</v>
      </c>
      <c r="F142" t="s">
        <v>963</v>
      </c>
      <c r="G142" t="s">
        <v>1483</v>
      </c>
      <c r="H142" t="s">
        <v>3145</v>
      </c>
      <c r="I142" t="s">
        <v>52</v>
      </c>
      <c r="J142" t="s">
        <v>53</v>
      </c>
      <c r="K142" t="s">
        <v>54</v>
      </c>
      <c r="L142" t="s">
        <v>55</v>
      </c>
      <c r="M142" t="s">
        <v>55</v>
      </c>
      <c r="N142" t="s">
        <v>55</v>
      </c>
      <c r="O142" t="s">
        <v>2455</v>
      </c>
      <c r="P142" t="s">
        <v>57</v>
      </c>
      <c r="Q142" t="s">
        <v>1222</v>
      </c>
      <c r="R142">
        <v>112</v>
      </c>
      <c r="S142" t="s">
        <v>272</v>
      </c>
      <c r="T142">
        <v>27</v>
      </c>
      <c r="U142" t="s">
        <v>272</v>
      </c>
      <c r="V142">
        <v>27</v>
      </c>
      <c r="W142" t="s">
        <v>272</v>
      </c>
      <c r="X142">
        <v>27</v>
      </c>
      <c r="Y142">
        <v>27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3324</v>
      </c>
      <c r="AF142" t="s">
        <v>61</v>
      </c>
      <c r="AG142" t="s">
        <v>3323</v>
      </c>
      <c r="AH142" t="s">
        <v>3322</v>
      </c>
      <c r="AI142">
        <v>7.96</v>
      </c>
      <c r="AJ142" t="s">
        <v>3321</v>
      </c>
      <c r="AK142" s="3">
        <v>0</v>
      </c>
      <c r="AL142" t="s">
        <v>65</v>
      </c>
      <c r="AM142" t="s">
        <v>65</v>
      </c>
      <c r="AN142" t="s">
        <v>65</v>
      </c>
      <c r="AO142" t="s">
        <v>65</v>
      </c>
      <c r="AP142" t="s">
        <v>66</v>
      </c>
      <c r="AQ142" t="s">
        <v>66</v>
      </c>
      <c r="AR142" t="s">
        <v>67</v>
      </c>
      <c r="AS142" t="s">
        <v>65</v>
      </c>
    </row>
    <row r="143" spans="1:45" x14ac:dyDescent="0.3">
      <c r="A143" t="s">
        <v>3320</v>
      </c>
      <c r="B143" t="s">
        <v>961</v>
      </c>
      <c r="C143">
        <v>1080</v>
      </c>
      <c r="D143">
        <v>1920</v>
      </c>
      <c r="E143" t="s">
        <v>962</v>
      </c>
      <c r="F143" t="s">
        <v>963</v>
      </c>
      <c r="G143" t="s">
        <v>1483</v>
      </c>
      <c r="H143" t="s">
        <v>3145</v>
      </c>
      <c r="I143" t="s">
        <v>52</v>
      </c>
      <c r="J143" t="s">
        <v>53</v>
      </c>
      <c r="K143" t="s">
        <v>54</v>
      </c>
      <c r="L143" t="s">
        <v>55</v>
      </c>
      <c r="M143" t="s">
        <v>55</v>
      </c>
      <c r="N143" t="s">
        <v>55</v>
      </c>
      <c r="O143" t="s">
        <v>2455</v>
      </c>
      <c r="P143" t="s">
        <v>57</v>
      </c>
      <c r="Q143" t="s">
        <v>1222</v>
      </c>
      <c r="R143">
        <v>445</v>
      </c>
      <c r="S143" t="s">
        <v>3319</v>
      </c>
      <c r="T143">
        <v>22</v>
      </c>
      <c r="U143" t="s">
        <v>3319</v>
      </c>
      <c r="V143">
        <v>22</v>
      </c>
      <c r="W143" t="s">
        <v>3319</v>
      </c>
      <c r="X143">
        <v>22</v>
      </c>
      <c r="Y143">
        <v>22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3318</v>
      </c>
      <c r="AF143" t="s">
        <v>61</v>
      </c>
      <c r="AG143" t="s">
        <v>3317</v>
      </c>
      <c r="AH143" t="s">
        <v>3193</v>
      </c>
      <c r="AI143">
        <v>7.32</v>
      </c>
      <c r="AJ143" t="s">
        <v>3316</v>
      </c>
      <c r="AK143" s="3">
        <v>0</v>
      </c>
      <c r="AL143" t="s">
        <v>65</v>
      </c>
      <c r="AM143" t="s">
        <v>65</v>
      </c>
      <c r="AN143" t="s">
        <v>65</v>
      </c>
      <c r="AO143" t="s">
        <v>65</v>
      </c>
      <c r="AP143" t="s">
        <v>66</v>
      </c>
      <c r="AQ143" t="s">
        <v>66</v>
      </c>
      <c r="AR143" t="s">
        <v>67</v>
      </c>
      <c r="AS143" t="s">
        <v>65</v>
      </c>
    </row>
    <row r="144" spans="1:45" x14ac:dyDescent="0.3">
      <c r="A144" t="s">
        <v>3315</v>
      </c>
      <c r="B144" t="s">
        <v>961</v>
      </c>
      <c r="C144">
        <v>1080</v>
      </c>
      <c r="D144">
        <v>1920</v>
      </c>
      <c r="E144" t="s">
        <v>962</v>
      </c>
      <c r="F144" t="s">
        <v>963</v>
      </c>
      <c r="G144" t="s">
        <v>1483</v>
      </c>
      <c r="H144" t="s">
        <v>3145</v>
      </c>
      <c r="I144" t="s">
        <v>52</v>
      </c>
      <c r="J144" t="s">
        <v>53</v>
      </c>
      <c r="K144" t="s">
        <v>54</v>
      </c>
      <c r="L144" t="s">
        <v>55</v>
      </c>
      <c r="M144" t="s">
        <v>55</v>
      </c>
      <c r="N144" t="s">
        <v>55</v>
      </c>
      <c r="O144" t="s">
        <v>2455</v>
      </c>
      <c r="P144" t="s">
        <v>57</v>
      </c>
      <c r="Q144" t="s">
        <v>1222</v>
      </c>
      <c r="R144">
        <v>65</v>
      </c>
      <c r="S144" t="s">
        <v>1501</v>
      </c>
      <c r="T144">
        <v>28</v>
      </c>
      <c r="U144" t="s">
        <v>1501</v>
      </c>
      <c r="V144">
        <v>28</v>
      </c>
      <c r="W144" t="s">
        <v>1501</v>
      </c>
      <c r="X144">
        <v>28</v>
      </c>
      <c r="Y144">
        <v>28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3314</v>
      </c>
      <c r="AF144" t="s">
        <v>61</v>
      </c>
      <c r="AG144" t="s">
        <v>3313</v>
      </c>
      <c r="AH144" t="s">
        <v>3241</v>
      </c>
      <c r="AI144">
        <v>11.25</v>
      </c>
      <c r="AJ144" t="s">
        <v>537</v>
      </c>
      <c r="AK144" s="3">
        <v>0</v>
      </c>
      <c r="AL144" t="s">
        <v>65</v>
      </c>
      <c r="AM144" t="s">
        <v>65</v>
      </c>
      <c r="AN144" t="s">
        <v>65</v>
      </c>
      <c r="AO144" t="s">
        <v>65</v>
      </c>
      <c r="AP144" t="s">
        <v>66</v>
      </c>
      <c r="AQ144" t="s">
        <v>66</v>
      </c>
      <c r="AR144" t="s">
        <v>67</v>
      </c>
      <c r="AS144" t="s">
        <v>65</v>
      </c>
    </row>
    <row r="145" spans="1:45" x14ac:dyDescent="0.3">
      <c r="A145" t="s">
        <v>3312</v>
      </c>
      <c r="B145" t="s">
        <v>961</v>
      </c>
      <c r="C145">
        <v>1080</v>
      </c>
      <c r="D145">
        <v>1920</v>
      </c>
      <c r="E145" t="s">
        <v>962</v>
      </c>
      <c r="F145" t="s">
        <v>963</v>
      </c>
      <c r="G145" t="s">
        <v>1483</v>
      </c>
      <c r="H145" t="s">
        <v>3145</v>
      </c>
      <c r="I145" t="s">
        <v>52</v>
      </c>
      <c r="J145" t="s">
        <v>53</v>
      </c>
      <c r="K145" t="s">
        <v>54</v>
      </c>
      <c r="L145" t="s">
        <v>55</v>
      </c>
      <c r="M145" t="s">
        <v>55</v>
      </c>
      <c r="N145" t="s">
        <v>55</v>
      </c>
      <c r="O145" t="s">
        <v>2455</v>
      </c>
      <c r="P145" t="s">
        <v>57</v>
      </c>
      <c r="Q145" t="s">
        <v>1222</v>
      </c>
      <c r="R145">
        <v>223</v>
      </c>
      <c r="S145" t="s">
        <v>3311</v>
      </c>
      <c r="T145">
        <v>25</v>
      </c>
      <c r="U145" t="s">
        <v>3310</v>
      </c>
      <c r="V145">
        <v>25</v>
      </c>
      <c r="W145" t="s">
        <v>3310</v>
      </c>
      <c r="X145">
        <v>25</v>
      </c>
      <c r="Y145">
        <v>24</v>
      </c>
      <c r="Z145">
        <v>1</v>
      </c>
      <c r="AA145">
        <v>0</v>
      </c>
      <c r="AB145">
        <v>0</v>
      </c>
      <c r="AC145">
        <v>0</v>
      </c>
      <c r="AD145">
        <v>0</v>
      </c>
      <c r="AE145" t="s">
        <v>177</v>
      </c>
      <c r="AF145" t="s">
        <v>61</v>
      </c>
      <c r="AG145" t="s">
        <v>3309</v>
      </c>
      <c r="AH145" t="s">
        <v>2975</v>
      </c>
      <c r="AI145">
        <v>10.72</v>
      </c>
      <c r="AJ145" t="s">
        <v>174</v>
      </c>
      <c r="AK145" s="3">
        <v>0.04</v>
      </c>
      <c r="AL145" t="s">
        <v>65</v>
      </c>
      <c r="AM145" t="s">
        <v>178</v>
      </c>
      <c r="AN145" t="s">
        <v>65</v>
      </c>
      <c r="AO145" t="s">
        <v>65</v>
      </c>
      <c r="AP145" t="s">
        <v>66</v>
      </c>
      <c r="AQ145" t="s">
        <v>179</v>
      </c>
      <c r="AR145" t="s">
        <v>180</v>
      </c>
      <c r="AS145" t="s">
        <v>178</v>
      </c>
    </row>
    <row r="146" spans="1:45" x14ac:dyDescent="0.3">
      <c r="A146" t="s">
        <v>3308</v>
      </c>
      <c r="B146" t="s">
        <v>961</v>
      </c>
      <c r="C146">
        <v>1080</v>
      </c>
      <c r="D146">
        <v>1920</v>
      </c>
      <c r="E146" t="s">
        <v>962</v>
      </c>
      <c r="F146" t="s">
        <v>963</v>
      </c>
      <c r="G146" t="s">
        <v>1483</v>
      </c>
      <c r="H146" t="s">
        <v>3145</v>
      </c>
      <c r="I146" t="s">
        <v>52</v>
      </c>
      <c r="J146" t="s">
        <v>53</v>
      </c>
      <c r="K146" t="s">
        <v>54</v>
      </c>
      <c r="L146" t="s">
        <v>55</v>
      </c>
      <c r="M146" t="s">
        <v>55</v>
      </c>
      <c r="N146" t="s">
        <v>55</v>
      </c>
      <c r="O146" t="s">
        <v>2455</v>
      </c>
      <c r="P146" t="s">
        <v>57</v>
      </c>
      <c r="Q146" t="s">
        <v>1222</v>
      </c>
      <c r="R146">
        <v>55</v>
      </c>
      <c r="S146" t="s">
        <v>3307</v>
      </c>
      <c r="T146">
        <v>21</v>
      </c>
      <c r="U146" t="s">
        <v>3307</v>
      </c>
      <c r="V146">
        <v>21</v>
      </c>
      <c r="W146" t="s">
        <v>3307</v>
      </c>
      <c r="X146">
        <v>21</v>
      </c>
      <c r="Y146">
        <v>21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3306</v>
      </c>
      <c r="AF146" t="s">
        <v>61</v>
      </c>
      <c r="AG146" t="s">
        <v>3305</v>
      </c>
      <c r="AH146" t="s">
        <v>3241</v>
      </c>
      <c r="AI146">
        <v>11.31</v>
      </c>
      <c r="AJ146" t="s">
        <v>3304</v>
      </c>
      <c r="AK146" s="3">
        <v>0</v>
      </c>
      <c r="AL146" t="s">
        <v>65</v>
      </c>
      <c r="AM146" t="s">
        <v>65</v>
      </c>
      <c r="AN146" t="s">
        <v>65</v>
      </c>
      <c r="AO146" t="s">
        <v>65</v>
      </c>
      <c r="AP146" t="s">
        <v>66</v>
      </c>
      <c r="AQ146" t="s">
        <v>66</v>
      </c>
      <c r="AR146" t="s">
        <v>67</v>
      </c>
      <c r="AS146" t="s">
        <v>65</v>
      </c>
    </row>
    <row r="147" spans="1:45" x14ac:dyDescent="0.3">
      <c r="A147" t="s">
        <v>3303</v>
      </c>
      <c r="B147" t="s">
        <v>961</v>
      </c>
      <c r="C147">
        <v>1080</v>
      </c>
      <c r="D147">
        <v>1920</v>
      </c>
      <c r="E147" t="s">
        <v>962</v>
      </c>
      <c r="F147" t="s">
        <v>963</v>
      </c>
      <c r="G147" t="s">
        <v>1483</v>
      </c>
      <c r="H147" t="s">
        <v>3145</v>
      </c>
      <c r="I147" t="s">
        <v>52</v>
      </c>
      <c r="J147" t="s">
        <v>53</v>
      </c>
      <c r="K147" t="s">
        <v>54</v>
      </c>
      <c r="L147" t="s">
        <v>55</v>
      </c>
      <c r="M147" t="s">
        <v>55</v>
      </c>
      <c r="N147" t="s">
        <v>55</v>
      </c>
      <c r="O147" t="s">
        <v>2455</v>
      </c>
      <c r="P147" t="s">
        <v>57</v>
      </c>
      <c r="Q147" t="s">
        <v>1222</v>
      </c>
      <c r="R147">
        <v>458</v>
      </c>
      <c r="S147" t="s">
        <v>3302</v>
      </c>
      <c r="T147">
        <v>28</v>
      </c>
      <c r="U147" t="s">
        <v>3301</v>
      </c>
      <c r="V147">
        <v>28</v>
      </c>
      <c r="W147" t="s">
        <v>3301</v>
      </c>
      <c r="X147">
        <v>28</v>
      </c>
      <c r="Y147">
        <v>27</v>
      </c>
      <c r="Z147">
        <v>1</v>
      </c>
      <c r="AA147">
        <v>0</v>
      </c>
      <c r="AB147">
        <v>0</v>
      </c>
      <c r="AC147">
        <v>0</v>
      </c>
      <c r="AD147">
        <v>0</v>
      </c>
      <c r="AE147" t="s">
        <v>3300</v>
      </c>
      <c r="AF147" t="s">
        <v>61</v>
      </c>
      <c r="AG147" t="s">
        <v>3299</v>
      </c>
      <c r="AH147" t="s">
        <v>3298</v>
      </c>
      <c r="AI147">
        <v>9.68</v>
      </c>
      <c r="AJ147" t="s">
        <v>3297</v>
      </c>
      <c r="AK147" s="3">
        <v>3.5700000000000003E-2</v>
      </c>
      <c r="AL147" t="s">
        <v>65</v>
      </c>
      <c r="AM147" t="s">
        <v>155</v>
      </c>
      <c r="AN147" t="s">
        <v>65</v>
      </c>
      <c r="AO147" t="s">
        <v>65</v>
      </c>
      <c r="AP147" t="s">
        <v>66</v>
      </c>
      <c r="AQ147" t="s">
        <v>179</v>
      </c>
      <c r="AR147" t="s">
        <v>653</v>
      </c>
      <c r="AS147" t="s">
        <v>155</v>
      </c>
    </row>
    <row r="148" spans="1:45" x14ac:dyDescent="0.3">
      <c r="A148" t="s">
        <v>3296</v>
      </c>
      <c r="B148" t="s">
        <v>961</v>
      </c>
      <c r="C148">
        <v>1080</v>
      </c>
      <c r="D148">
        <v>1920</v>
      </c>
      <c r="E148" t="s">
        <v>962</v>
      </c>
      <c r="F148" t="s">
        <v>963</v>
      </c>
      <c r="G148" t="s">
        <v>1483</v>
      </c>
      <c r="H148" t="s">
        <v>3145</v>
      </c>
      <c r="I148" t="s">
        <v>52</v>
      </c>
      <c r="J148" t="s">
        <v>53</v>
      </c>
      <c r="K148" t="s">
        <v>54</v>
      </c>
      <c r="L148" t="s">
        <v>55</v>
      </c>
      <c r="M148" t="s">
        <v>55</v>
      </c>
      <c r="N148" t="s">
        <v>55</v>
      </c>
      <c r="O148" t="s">
        <v>2455</v>
      </c>
      <c r="P148" t="s">
        <v>57</v>
      </c>
      <c r="Q148" t="s">
        <v>1222</v>
      </c>
      <c r="R148">
        <v>440</v>
      </c>
      <c r="S148" t="s">
        <v>3295</v>
      </c>
      <c r="T148">
        <v>24</v>
      </c>
      <c r="U148" t="s">
        <v>3294</v>
      </c>
      <c r="V148">
        <v>24</v>
      </c>
      <c r="W148" t="s">
        <v>3294</v>
      </c>
      <c r="X148">
        <v>24</v>
      </c>
      <c r="Y148">
        <v>23</v>
      </c>
      <c r="Z148">
        <v>1</v>
      </c>
      <c r="AA148">
        <v>0</v>
      </c>
      <c r="AB148">
        <v>0</v>
      </c>
      <c r="AC148">
        <v>0</v>
      </c>
      <c r="AD148">
        <v>0</v>
      </c>
      <c r="AE148" t="s">
        <v>3293</v>
      </c>
      <c r="AF148" t="s">
        <v>61</v>
      </c>
      <c r="AG148" t="s">
        <v>3292</v>
      </c>
      <c r="AH148" t="s">
        <v>484</v>
      </c>
      <c r="AI148">
        <v>9.59</v>
      </c>
      <c r="AJ148" t="s">
        <v>2048</v>
      </c>
      <c r="AK148" s="3">
        <v>4.1700000000000001E-2</v>
      </c>
      <c r="AL148" t="s">
        <v>65</v>
      </c>
      <c r="AM148" t="s">
        <v>782</v>
      </c>
      <c r="AN148" t="s">
        <v>65</v>
      </c>
      <c r="AO148" t="s">
        <v>65</v>
      </c>
      <c r="AP148" t="s">
        <v>66</v>
      </c>
      <c r="AQ148" t="s">
        <v>179</v>
      </c>
      <c r="AR148" t="s">
        <v>2139</v>
      </c>
      <c r="AS148" t="s">
        <v>782</v>
      </c>
    </row>
    <row r="149" spans="1:45" x14ac:dyDescent="0.3">
      <c r="A149" t="s">
        <v>3291</v>
      </c>
      <c r="B149" t="s">
        <v>961</v>
      </c>
      <c r="C149">
        <v>1080</v>
      </c>
      <c r="D149">
        <v>1920</v>
      </c>
      <c r="E149" t="s">
        <v>962</v>
      </c>
      <c r="F149" t="s">
        <v>963</v>
      </c>
      <c r="G149" t="s">
        <v>1483</v>
      </c>
      <c r="H149" t="s">
        <v>3145</v>
      </c>
      <c r="I149" t="s">
        <v>52</v>
      </c>
      <c r="J149" t="s">
        <v>53</v>
      </c>
      <c r="K149" t="s">
        <v>54</v>
      </c>
      <c r="L149" t="s">
        <v>55</v>
      </c>
      <c r="M149" t="s">
        <v>55</v>
      </c>
      <c r="N149" t="s">
        <v>55</v>
      </c>
      <c r="O149" t="s">
        <v>2455</v>
      </c>
      <c r="P149" t="s">
        <v>57</v>
      </c>
      <c r="Q149" t="s">
        <v>1222</v>
      </c>
      <c r="R149">
        <v>114</v>
      </c>
      <c r="S149" t="s">
        <v>2996</v>
      </c>
      <c r="T149">
        <v>22</v>
      </c>
      <c r="U149" t="s">
        <v>2996</v>
      </c>
      <c r="V149">
        <v>22</v>
      </c>
      <c r="W149" t="s">
        <v>2996</v>
      </c>
      <c r="X149">
        <v>22</v>
      </c>
      <c r="Y149">
        <v>22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3290</v>
      </c>
      <c r="AF149" t="s">
        <v>61</v>
      </c>
      <c r="AG149" t="s">
        <v>3173</v>
      </c>
      <c r="AH149" t="s">
        <v>3198</v>
      </c>
      <c r="AI149">
        <v>7.13</v>
      </c>
      <c r="AJ149" t="s">
        <v>3289</v>
      </c>
      <c r="AK149" s="3">
        <v>0</v>
      </c>
      <c r="AL149" t="s">
        <v>65</v>
      </c>
      <c r="AM149" t="s">
        <v>65</v>
      </c>
      <c r="AN149" t="s">
        <v>65</v>
      </c>
      <c r="AO149" t="s">
        <v>65</v>
      </c>
      <c r="AP149" t="s">
        <v>66</v>
      </c>
      <c r="AQ149" t="s">
        <v>66</v>
      </c>
      <c r="AR149" t="s">
        <v>67</v>
      </c>
      <c r="AS149" t="s">
        <v>65</v>
      </c>
    </row>
    <row r="150" spans="1:45" x14ac:dyDescent="0.3">
      <c r="A150" t="s">
        <v>3288</v>
      </c>
      <c r="B150" t="s">
        <v>961</v>
      </c>
      <c r="C150">
        <v>1080</v>
      </c>
      <c r="D150">
        <v>1920</v>
      </c>
      <c r="E150" t="s">
        <v>962</v>
      </c>
      <c r="F150" t="s">
        <v>963</v>
      </c>
      <c r="G150" t="s">
        <v>1483</v>
      </c>
      <c r="H150" t="s">
        <v>3145</v>
      </c>
      <c r="I150" t="s">
        <v>52</v>
      </c>
      <c r="J150" t="s">
        <v>53</v>
      </c>
      <c r="K150" t="s">
        <v>54</v>
      </c>
      <c r="L150" t="s">
        <v>55</v>
      </c>
      <c r="M150" t="s">
        <v>55</v>
      </c>
      <c r="N150" t="s">
        <v>55</v>
      </c>
      <c r="O150" t="s">
        <v>2455</v>
      </c>
      <c r="P150" t="s">
        <v>57</v>
      </c>
      <c r="Q150" t="s">
        <v>1222</v>
      </c>
      <c r="R150">
        <v>247</v>
      </c>
      <c r="S150" t="s">
        <v>2961</v>
      </c>
      <c r="T150">
        <v>23</v>
      </c>
      <c r="U150" t="s">
        <v>2961</v>
      </c>
      <c r="V150">
        <v>23</v>
      </c>
      <c r="W150" t="s">
        <v>2961</v>
      </c>
      <c r="X150">
        <v>23</v>
      </c>
      <c r="Y150">
        <v>23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3287</v>
      </c>
      <c r="AF150" t="s">
        <v>61</v>
      </c>
      <c r="AG150" t="s">
        <v>3286</v>
      </c>
      <c r="AH150" t="s">
        <v>2782</v>
      </c>
      <c r="AI150">
        <v>8.3699999999999992</v>
      </c>
      <c r="AJ150" t="s">
        <v>3285</v>
      </c>
      <c r="AK150" s="3">
        <v>0</v>
      </c>
      <c r="AL150" t="s">
        <v>65</v>
      </c>
      <c r="AM150" t="s">
        <v>65</v>
      </c>
      <c r="AN150" t="s">
        <v>65</v>
      </c>
      <c r="AO150" t="s">
        <v>65</v>
      </c>
      <c r="AP150" t="s">
        <v>66</v>
      </c>
      <c r="AQ150" t="s">
        <v>66</v>
      </c>
      <c r="AR150" t="s">
        <v>67</v>
      </c>
      <c r="AS150" t="s">
        <v>65</v>
      </c>
    </row>
    <row r="151" spans="1:45" x14ac:dyDescent="0.3">
      <c r="A151" t="s">
        <v>3284</v>
      </c>
      <c r="B151" t="s">
        <v>961</v>
      </c>
      <c r="C151">
        <v>1080</v>
      </c>
      <c r="D151">
        <v>1920</v>
      </c>
      <c r="E151" t="s">
        <v>962</v>
      </c>
      <c r="F151" t="s">
        <v>963</v>
      </c>
      <c r="G151" t="s">
        <v>1483</v>
      </c>
      <c r="H151" t="s">
        <v>3145</v>
      </c>
      <c r="I151" t="s">
        <v>52</v>
      </c>
      <c r="J151" t="s">
        <v>53</v>
      </c>
      <c r="K151" t="s">
        <v>54</v>
      </c>
      <c r="L151" t="s">
        <v>55</v>
      </c>
      <c r="M151" t="s">
        <v>55</v>
      </c>
      <c r="N151" t="s">
        <v>55</v>
      </c>
      <c r="O151" t="s">
        <v>2455</v>
      </c>
      <c r="P151" t="s">
        <v>57</v>
      </c>
      <c r="Q151" t="s">
        <v>1222</v>
      </c>
      <c r="R151">
        <v>222</v>
      </c>
      <c r="S151" t="s">
        <v>3283</v>
      </c>
      <c r="T151">
        <v>25</v>
      </c>
      <c r="U151" t="s">
        <v>3283</v>
      </c>
      <c r="V151">
        <v>25</v>
      </c>
      <c r="W151" t="s">
        <v>3283</v>
      </c>
      <c r="X151">
        <v>25</v>
      </c>
      <c r="Y151">
        <v>25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747</v>
      </c>
      <c r="AF151" t="s">
        <v>61</v>
      </c>
      <c r="AG151" t="s">
        <v>3282</v>
      </c>
      <c r="AH151" t="s">
        <v>2402</v>
      </c>
      <c r="AI151">
        <v>11.12</v>
      </c>
      <c r="AJ151" t="s">
        <v>3281</v>
      </c>
      <c r="AK151" s="3">
        <v>0</v>
      </c>
      <c r="AL151" t="s">
        <v>65</v>
      </c>
      <c r="AM151" t="s">
        <v>65</v>
      </c>
      <c r="AN151" t="s">
        <v>65</v>
      </c>
      <c r="AO151" t="s">
        <v>65</v>
      </c>
      <c r="AP151" t="s">
        <v>66</v>
      </c>
      <c r="AQ151" t="s">
        <v>66</v>
      </c>
      <c r="AR151" t="s">
        <v>67</v>
      </c>
      <c r="AS151" t="s">
        <v>65</v>
      </c>
    </row>
    <row r="152" spans="1:45" x14ac:dyDescent="0.3">
      <c r="A152" t="s">
        <v>3280</v>
      </c>
      <c r="B152" t="s">
        <v>961</v>
      </c>
      <c r="C152">
        <v>1080</v>
      </c>
      <c r="D152">
        <v>1920</v>
      </c>
      <c r="E152" t="s">
        <v>962</v>
      </c>
      <c r="F152" t="s">
        <v>963</v>
      </c>
      <c r="G152" t="s">
        <v>1483</v>
      </c>
      <c r="H152" t="s">
        <v>3145</v>
      </c>
      <c r="I152" t="s">
        <v>52</v>
      </c>
      <c r="J152" t="s">
        <v>53</v>
      </c>
      <c r="K152" t="s">
        <v>54</v>
      </c>
      <c r="L152" t="s">
        <v>55</v>
      </c>
      <c r="M152" t="s">
        <v>55</v>
      </c>
      <c r="N152" t="s">
        <v>55</v>
      </c>
      <c r="O152" t="s">
        <v>2455</v>
      </c>
      <c r="P152" t="s">
        <v>57</v>
      </c>
      <c r="Q152" t="s">
        <v>1222</v>
      </c>
      <c r="R152">
        <v>226</v>
      </c>
      <c r="S152" t="s">
        <v>3279</v>
      </c>
      <c r="T152">
        <v>29</v>
      </c>
      <c r="U152" t="s">
        <v>3278</v>
      </c>
      <c r="V152">
        <v>29</v>
      </c>
      <c r="W152" t="s">
        <v>3278</v>
      </c>
      <c r="X152">
        <v>29</v>
      </c>
      <c r="Y152">
        <v>28</v>
      </c>
      <c r="Z152">
        <v>1</v>
      </c>
      <c r="AA152">
        <v>0</v>
      </c>
      <c r="AB152">
        <v>0</v>
      </c>
      <c r="AC152">
        <v>0</v>
      </c>
      <c r="AD152">
        <v>0</v>
      </c>
      <c r="AE152" t="s">
        <v>3277</v>
      </c>
      <c r="AF152" t="s">
        <v>61</v>
      </c>
      <c r="AG152" t="s">
        <v>3276</v>
      </c>
      <c r="AH152" t="s">
        <v>293</v>
      </c>
      <c r="AI152">
        <v>9.91</v>
      </c>
      <c r="AJ152" t="s">
        <v>3275</v>
      </c>
      <c r="AK152" s="3">
        <v>3.4500000000000003E-2</v>
      </c>
      <c r="AL152" t="s">
        <v>65</v>
      </c>
      <c r="AM152" t="s">
        <v>552</v>
      </c>
      <c r="AN152" t="s">
        <v>65</v>
      </c>
      <c r="AO152" t="s">
        <v>65</v>
      </c>
      <c r="AP152" t="s">
        <v>66</v>
      </c>
      <c r="AQ152" t="s">
        <v>179</v>
      </c>
      <c r="AR152" t="s">
        <v>553</v>
      </c>
      <c r="AS152" t="s">
        <v>552</v>
      </c>
    </row>
    <row r="153" spans="1:45" x14ac:dyDescent="0.3">
      <c r="A153" t="s">
        <v>3274</v>
      </c>
      <c r="B153" t="s">
        <v>961</v>
      </c>
      <c r="C153">
        <v>1080</v>
      </c>
      <c r="D153">
        <v>1920</v>
      </c>
      <c r="E153" t="s">
        <v>962</v>
      </c>
      <c r="F153" t="s">
        <v>963</v>
      </c>
      <c r="G153" t="s">
        <v>1483</v>
      </c>
      <c r="H153" t="s">
        <v>3145</v>
      </c>
      <c r="I153" t="s">
        <v>52</v>
      </c>
      <c r="J153" t="s">
        <v>53</v>
      </c>
      <c r="K153" t="s">
        <v>54</v>
      </c>
      <c r="L153" t="s">
        <v>55</v>
      </c>
      <c r="M153" t="s">
        <v>55</v>
      </c>
      <c r="N153" t="s">
        <v>55</v>
      </c>
      <c r="O153" t="s">
        <v>2455</v>
      </c>
      <c r="P153" t="s">
        <v>57</v>
      </c>
      <c r="Q153" t="s">
        <v>1222</v>
      </c>
      <c r="R153">
        <v>157</v>
      </c>
      <c r="S153" t="s">
        <v>2031</v>
      </c>
      <c r="T153">
        <v>22</v>
      </c>
      <c r="U153" t="s">
        <v>2031</v>
      </c>
      <c r="V153">
        <v>22</v>
      </c>
      <c r="W153" t="s">
        <v>2031</v>
      </c>
      <c r="X153">
        <v>22</v>
      </c>
      <c r="Y153">
        <v>22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3273</v>
      </c>
      <c r="AF153" t="s">
        <v>61</v>
      </c>
      <c r="AG153" t="s">
        <v>3272</v>
      </c>
      <c r="AH153" t="s">
        <v>3048</v>
      </c>
      <c r="AI153">
        <v>11.51</v>
      </c>
      <c r="AJ153" t="s">
        <v>3271</v>
      </c>
      <c r="AK153" s="3">
        <v>0</v>
      </c>
      <c r="AL153" t="s">
        <v>65</v>
      </c>
      <c r="AM153" t="s">
        <v>65</v>
      </c>
      <c r="AN153" t="s">
        <v>65</v>
      </c>
      <c r="AO153" t="s">
        <v>65</v>
      </c>
      <c r="AP153" t="s">
        <v>66</v>
      </c>
      <c r="AQ153" t="s">
        <v>66</v>
      </c>
      <c r="AR153" t="s">
        <v>67</v>
      </c>
      <c r="AS153" t="s">
        <v>65</v>
      </c>
    </row>
    <row r="154" spans="1:45" x14ac:dyDescent="0.3">
      <c r="A154" t="s">
        <v>3270</v>
      </c>
      <c r="B154" t="s">
        <v>961</v>
      </c>
      <c r="C154">
        <v>1080</v>
      </c>
      <c r="D154">
        <v>1920</v>
      </c>
      <c r="E154" t="s">
        <v>962</v>
      </c>
      <c r="F154" t="s">
        <v>963</v>
      </c>
      <c r="G154" t="s">
        <v>1483</v>
      </c>
      <c r="H154" t="s">
        <v>3145</v>
      </c>
      <c r="I154" t="s">
        <v>52</v>
      </c>
      <c r="J154" t="s">
        <v>53</v>
      </c>
      <c r="K154" t="s">
        <v>54</v>
      </c>
      <c r="L154" t="s">
        <v>55</v>
      </c>
      <c r="M154" t="s">
        <v>55</v>
      </c>
      <c r="N154" t="s">
        <v>55</v>
      </c>
      <c r="O154" t="s">
        <v>2455</v>
      </c>
      <c r="P154" t="s">
        <v>57</v>
      </c>
      <c r="Q154" t="s">
        <v>1222</v>
      </c>
      <c r="R154">
        <v>415</v>
      </c>
      <c r="S154" t="s">
        <v>3269</v>
      </c>
      <c r="T154">
        <v>26</v>
      </c>
      <c r="U154" t="s">
        <v>3269</v>
      </c>
      <c r="V154">
        <v>26</v>
      </c>
      <c r="W154" t="s">
        <v>3269</v>
      </c>
      <c r="X154">
        <v>26</v>
      </c>
      <c r="Y154">
        <v>26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3268</v>
      </c>
      <c r="AF154" t="s">
        <v>61</v>
      </c>
      <c r="AG154" t="s">
        <v>3267</v>
      </c>
      <c r="AH154" t="s">
        <v>268</v>
      </c>
      <c r="AI154">
        <v>10.32</v>
      </c>
      <c r="AJ154" t="s">
        <v>3266</v>
      </c>
      <c r="AK154" s="3">
        <v>0</v>
      </c>
      <c r="AL154" t="s">
        <v>65</v>
      </c>
      <c r="AM154" t="s">
        <v>65</v>
      </c>
      <c r="AN154" t="s">
        <v>65</v>
      </c>
      <c r="AO154" t="s">
        <v>65</v>
      </c>
      <c r="AP154" t="s">
        <v>66</v>
      </c>
      <c r="AQ154" t="s">
        <v>66</v>
      </c>
      <c r="AR154" t="s">
        <v>67</v>
      </c>
      <c r="AS154" t="s">
        <v>65</v>
      </c>
    </row>
    <row r="155" spans="1:45" x14ac:dyDescent="0.3">
      <c r="A155" t="s">
        <v>3265</v>
      </c>
      <c r="B155" t="s">
        <v>961</v>
      </c>
      <c r="C155">
        <v>1080</v>
      </c>
      <c r="D155">
        <v>1920</v>
      </c>
      <c r="E155" t="s">
        <v>962</v>
      </c>
      <c r="F155" t="s">
        <v>963</v>
      </c>
      <c r="G155" t="s">
        <v>1483</v>
      </c>
      <c r="H155" t="s">
        <v>3145</v>
      </c>
      <c r="I155" t="s">
        <v>52</v>
      </c>
      <c r="J155" t="s">
        <v>53</v>
      </c>
      <c r="K155" t="s">
        <v>54</v>
      </c>
      <c r="L155" t="s">
        <v>55</v>
      </c>
      <c r="M155" t="s">
        <v>55</v>
      </c>
      <c r="N155" t="s">
        <v>55</v>
      </c>
      <c r="O155" t="s">
        <v>2455</v>
      </c>
      <c r="P155" t="s">
        <v>57</v>
      </c>
      <c r="Q155" t="s">
        <v>1222</v>
      </c>
      <c r="R155">
        <v>220</v>
      </c>
      <c r="S155" t="s">
        <v>885</v>
      </c>
      <c r="T155">
        <v>25</v>
      </c>
      <c r="U155" t="s">
        <v>885</v>
      </c>
      <c r="V155">
        <v>25</v>
      </c>
      <c r="W155" t="s">
        <v>885</v>
      </c>
      <c r="X155">
        <v>25</v>
      </c>
      <c r="Y155">
        <v>25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3264</v>
      </c>
      <c r="AF155" t="s">
        <v>61</v>
      </c>
      <c r="AG155" t="s">
        <v>3263</v>
      </c>
      <c r="AH155" t="s">
        <v>1980</v>
      </c>
      <c r="AI155">
        <v>12.42</v>
      </c>
      <c r="AJ155" t="s">
        <v>3262</v>
      </c>
      <c r="AK155" s="3">
        <v>0</v>
      </c>
      <c r="AL155" t="s">
        <v>65</v>
      </c>
      <c r="AM155" t="s">
        <v>65</v>
      </c>
      <c r="AN155" t="s">
        <v>65</v>
      </c>
      <c r="AO155" t="s">
        <v>65</v>
      </c>
      <c r="AP155" t="s">
        <v>66</v>
      </c>
      <c r="AQ155" t="s">
        <v>66</v>
      </c>
      <c r="AR155" t="s">
        <v>67</v>
      </c>
      <c r="AS155" t="s">
        <v>65</v>
      </c>
    </row>
    <row r="156" spans="1:45" x14ac:dyDescent="0.3">
      <c r="A156" t="s">
        <v>3261</v>
      </c>
      <c r="B156" t="s">
        <v>961</v>
      </c>
      <c r="C156">
        <v>1080</v>
      </c>
      <c r="D156">
        <v>1920</v>
      </c>
      <c r="E156" t="s">
        <v>962</v>
      </c>
      <c r="F156" t="s">
        <v>963</v>
      </c>
      <c r="G156" t="s">
        <v>1483</v>
      </c>
      <c r="H156" t="s">
        <v>3145</v>
      </c>
      <c r="I156" t="s">
        <v>52</v>
      </c>
      <c r="J156" t="s">
        <v>53</v>
      </c>
      <c r="K156" t="s">
        <v>54</v>
      </c>
      <c r="L156" t="s">
        <v>55</v>
      </c>
      <c r="M156" t="s">
        <v>55</v>
      </c>
      <c r="N156" t="s">
        <v>55</v>
      </c>
      <c r="O156" t="s">
        <v>2455</v>
      </c>
      <c r="P156" t="s">
        <v>57</v>
      </c>
      <c r="Q156" t="s">
        <v>1222</v>
      </c>
      <c r="R156">
        <v>43</v>
      </c>
      <c r="S156" t="s">
        <v>3260</v>
      </c>
      <c r="T156">
        <v>23</v>
      </c>
      <c r="U156" t="s">
        <v>3260</v>
      </c>
      <c r="V156">
        <v>23</v>
      </c>
      <c r="W156" t="s">
        <v>3260</v>
      </c>
      <c r="X156">
        <v>23</v>
      </c>
      <c r="Y156">
        <v>23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3259</v>
      </c>
      <c r="AF156" t="s">
        <v>61</v>
      </c>
      <c r="AG156" t="s">
        <v>3258</v>
      </c>
      <c r="AH156" t="s">
        <v>3077</v>
      </c>
      <c r="AI156">
        <v>9.8699999999999992</v>
      </c>
      <c r="AJ156" t="s">
        <v>1149</v>
      </c>
      <c r="AK156" s="3">
        <v>0</v>
      </c>
      <c r="AL156" t="s">
        <v>65</v>
      </c>
      <c r="AM156" t="s">
        <v>65</v>
      </c>
      <c r="AN156" t="s">
        <v>65</v>
      </c>
      <c r="AO156" t="s">
        <v>65</v>
      </c>
      <c r="AP156" t="s">
        <v>66</v>
      </c>
      <c r="AQ156" t="s">
        <v>66</v>
      </c>
      <c r="AR156" t="s">
        <v>67</v>
      </c>
      <c r="AS156" t="s">
        <v>65</v>
      </c>
    </row>
    <row r="157" spans="1:45" x14ac:dyDescent="0.3">
      <c r="A157" t="s">
        <v>3257</v>
      </c>
      <c r="B157" t="s">
        <v>961</v>
      </c>
      <c r="C157">
        <v>1080</v>
      </c>
      <c r="D157">
        <v>1920</v>
      </c>
      <c r="E157" t="s">
        <v>962</v>
      </c>
      <c r="F157" t="s">
        <v>963</v>
      </c>
      <c r="G157" t="s">
        <v>1483</v>
      </c>
      <c r="H157" t="s">
        <v>3145</v>
      </c>
      <c r="I157" t="s">
        <v>52</v>
      </c>
      <c r="J157" t="s">
        <v>53</v>
      </c>
      <c r="K157" t="s">
        <v>54</v>
      </c>
      <c r="L157" t="s">
        <v>55</v>
      </c>
      <c r="M157" t="s">
        <v>55</v>
      </c>
      <c r="N157" t="s">
        <v>55</v>
      </c>
      <c r="O157" t="s">
        <v>2455</v>
      </c>
      <c r="P157" t="s">
        <v>57</v>
      </c>
      <c r="Q157" t="s">
        <v>1222</v>
      </c>
      <c r="R157">
        <v>69</v>
      </c>
      <c r="S157" t="s">
        <v>917</v>
      </c>
      <c r="T157">
        <v>26</v>
      </c>
      <c r="U157" t="s">
        <v>917</v>
      </c>
      <c r="V157">
        <v>26</v>
      </c>
      <c r="W157" t="s">
        <v>917</v>
      </c>
      <c r="X157">
        <v>26</v>
      </c>
      <c r="Y157">
        <v>26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3256</v>
      </c>
      <c r="AF157" t="s">
        <v>61</v>
      </c>
      <c r="AG157" t="s">
        <v>3255</v>
      </c>
      <c r="AH157" t="s">
        <v>3254</v>
      </c>
      <c r="AI157">
        <v>7.79</v>
      </c>
      <c r="AJ157" t="s">
        <v>3253</v>
      </c>
      <c r="AK157" s="3">
        <v>0</v>
      </c>
      <c r="AL157" t="s">
        <v>65</v>
      </c>
      <c r="AM157" t="s">
        <v>65</v>
      </c>
      <c r="AN157" t="s">
        <v>65</v>
      </c>
      <c r="AO157" t="s">
        <v>65</v>
      </c>
      <c r="AP157" t="s">
        <v>66</v>
      </c>
      <c r="AQ157" t="s">
        <v>66</v>
      </c>
      <c r="AR157" t="s">
        <v>67</v>
      </c>
      <c r="AS157" t="s">
        <v>65</v>
      </c>
    </row>
    <row r="158" spans="1:45" x14ac:dyDescent="0.3">
      <c r="A158" t="s">
        <v>3252</v>
      </c>
      <c r="B158" t="s">
        <v>961</v>
      </c>
      <c r="C158">
        <v>1080</v>
      </c>
      <c r="D158">
        <v>1920</v>
      </c>
      <c r="E158" t="s">
        <v>962</v>
      </c>
      <c r="F158" t="s">
        <v>963</v>
      </c>
      <c r="G158" t="s">
        <v>1483</v>
      </c>
      <c r="H158" t="s">
        <v>3145</v>
      </c>
      <c r="I158" t="s">
        <v>52</v>
      </c>
      <c r="J158" t="s">
        <v>53</v>
      </c>
      <c r="K158" t="s">
        <v>54</v>
      </c>
      <c r="L158" t="s">
        <v>55</v>
      </c>
      <c r="M158" t="s">
        <v>55</v>
      </c>
      <c r="N158" t="s">
        <v>55</v>
      </c>
      <c r="O158" t="s">
        <v>2455</v>
      </c>
      <c r="P158" t="s">
        <v>57</v>
      </c>
      <c r="Q158" t="s">
        <v>1222</v>
      </c>
      <c r="R158">
        <v>101</v>
      </c>
      <c r="S158" t="s">
        <v>1312</v>
      </c>
      <c r="T158">
        <v>24</v>
      </c>
      <c r="U158" t="s">
        <v>1312</v>
      </c>
      <c r="V158">
        <v>24</v>
      </c>
      <c r="W158" t="s">
        <v>1312</v>
      </c>
      <c r="X158">
        <v>24</v>
      </c>
      <c r="Y158">
        <v>24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3251</v>
      </c>
      <c r="AF158" t="s">
        <v>61</v>
      </c>
      <c r="AG158" t="s">
        <v>3250</v>
      </c>
      <c r="AH158" t="s">
        <v>3221</v>
      </c>
      <c r="AI158">
        <v>10.48</v>
      </c>
      <c r="AJ158" t="s">
        <v>3249</v>
      </c>
      <c r="AK158" s="3">
        <v>0</v>
      </c>
      <c r="AL158" t="s">
        <v>65</v>
      </c>
      <c r="AM158" t="s">
        <v>65</v>
      </c>
      <c r="AN158" t="s">
        <v>65</v>
      </c>
      <c r="AO158" t="s">
        <v>65</v>
      </c>
      <c r="AP158" t="s">
        <v>66</v>
      </c>
      <c r="AQ158" t="s">
        <v>66</v>
      </c>
      <c r="AR158" t="s">
        <v>67</v>
      </c>
      <c r="AS158" t="s">
        <v>65</v>
      </c>
    </row>
    <row r="159" spans="1:45" x14ac:dyDescent="0.3">
      <c r="A159" t="s">
        <v>3248</v>
      </c>
      <c r="B159" t="s">
        <v>961</v>
      </c>
      <c r="C159">
        <v>1080</v>
      </c>
      <c r="D159">
        <v>1920</v>
      </c>
      <c r="E159" t="s">
        <v>962</v>
      </c>
      <c r="F159" t="s">
        <v>963</v>
      </c>
      <c r="G159" t="s">
        <v>1483</v>
      </c>
      <c r="H159" t="s">
        <v>3145</v>
      </c>
      <c r="I159" t="s">
        <v>52</v>
      </c>
      <c r="J159" t="s">
        <v>53</v>
      </c>
      <c r="K159" t="s">
        <v>54</v>
      </c>
      <c r="L159" t="s">
        <v>55</v>
      </c>
      <c r="M159" t="s">
        <v>55</v>
      </c>
      <c r="N159" t="s">
        <v>55</v>
      </c>
      <c r="O159" t="s">
        <v>2455</v>
      </c>
      <c r="P159" t="s">
        <v>57</v>
      </c>
      <c r="Q159" t="s">
        <v>1222</v>
      </c>
      <c r="R159">
        <v>241</v>
      </c>
      <c r="S159" t="s">
        <v>2947</v>
      </c>
      <c r="T159">
        <v>27</v>
      </c>
      <c r="U159" t="s">
        <v>2947</v>
      </c>
      <c r="V159">
        <v>27</v>
      </c>
      <c r="W159" t="s">
        <v>2947</v>
      </c>
      <c r="X159">
        <v>27</v>
      </c>
      <c r="Y159">
        <v>27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3247</v>
      </c>
      <c r="AF159" t="s">
        <v>61</v>
      </c>
      <c r="AG159" t="s">
        <v>3246</v>
      </c>
      <c r="AH159" t="s">
        <v>3009</v>
      </c>
      <c r="AI159">
        <v>11.73</v>
      </c>
      <c r="AJ159" t="s">
        <v>3245</v>
      </c>
      <c r="AK159" s="3">
        <v>0</v>
      </c>
      <c r="AL159" t="s">
        <v>65</v>
      </c>
      <c r="AM159" t="s">
        <v>65</v>
      </c>
      <c r="AN159" t="s">
        <v>65</v>
      </c>
      <c r="AO159" t="s">
        <v>65</v>
      </c>
      <c r="AP159" t="s">
        <v>66</v>
      </c>
      <c r="AQ159" t="s">
        <v>66</v>
      </c>
      <c r="AR159" t="s">
        <v>67</v>
      </c>
      <c r="AS159" t="s">
        <v>65</v>
      </c>
    </row>
    <row r="160" spans="1:45" x14ac:dyDescent="0.3">
      <c r="A160" t="s">
        <v>3244</v>
      </c>
      <c r="B160" t="s">
        <v>961</v>
      </c>
      <c r="C160">
        <v>1080</v>
      </c>
      <c r="D160">
        <v>1920</v>
      </c>
      <c r="E160" t="s">
        <v>962</v>
      </c>
      <c r="F160" t="s">
        <v>963</v>
      </c>
      <c r="G160" t="s">
        <v>1483</v>
      </c>
      <c r="H160" t="s">
        <v>3145</v>
      </c>
      <c r="I160" t="s">
        <v>52</v>
      </c>
      <c r="J160" t="s">
        <v>53</v>
      </c>
      <c r="K160" t="s">
        <v>54</v>
      </c>
      <c r="L160" t="s">
        <v>55</v>
      </c>
      <c r="M160" t="s">
        <v>55</v>
      </c>
      <c r="N160" t="s">
        <v>55</v>
      </c>
      <c r="O160" t="s">
        <v>2455</v>
      </c>
      <c r="P160" t="s">
        <v>57</v>
      </c>
      <c r="Q160" t="s">
        <v>1222</v>
      </c>
      <c r="R160">
        <v>213</v>
      </c>
      <c r="S160" t="s">
        <v>3063</v>
      </c>
      <c r="T160">
        <v>24</v>
      </c>
      <c r="U160" t="s">
        <v>3063</v>
      </c>
      <c r="V160">
        <v>24</v>
      </c>
      <c r="W160" t="s">
        <v>3063</v>
      </c>
      <c r="X160">
        <v>24</v>
      </c>
      <c r="Y160">
        <v>24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3243</v>
      </c>
      <c r="AF160" t="s">
        <v>61</v>
      </c>
      <c r="AG160" t="s">
        <v>3242</v>
      </c>
      <c r="AH160" t="s">
        <v>3241</v>
      </c>
      <c r="AI160">
        <v>11.27</v>
      </c>
      <c r="AJ160" t="s">
        <v>3240</v>
      </c>
      <c r="AK160" s="3">
        <v>0</v>
      </c>
      <c r="AL160" t="s">
        <v>65</v>
      </c>
      <c r="AM160" t="s">
        <v>65</v>
      </c>
      <c r="AN160" t="s">
        <v>65</v>
      </c>
      <c r="AO160" t="s">
        <v>65</v>
      </c>
      <c r="AP160" t="s">
        <v>66</v>
      </c>
      <c r="AQ160" t="s">
        <v>66</v>
      </c>
      <c r="AR160" t="s">
        <v>67</v>
      </c>
      <c r="AS160" t="s">
        <v>65</v>
      </c>
    </row>
    <row r="161" spans="1:45" x14ac:dyDescent="0.3">
      <c r="A161" t="s">
        <v>3239</v>
      </c>
      <c r="B161" t="s">
        <v>961</v>
      </c>
      <c r="C161">
        <v>1080</v>
      </c>
      <c r="D161">
        <v>1920</v>
      </c>
      <c r="E161" t="s">
        <v>962</v>
      </c>
      <c r="F161" t="s">
        <v>963</v>
      </c>
      <c r="G161" t="s">
        <v>1483</v>
      </c>
      <c r="H161" t="s">
        <v>3145</v>
      </c>
      <c r="I161" t="s">
        <v>52</v>
      </c>
      <c r="J161" t="s">
        <v>53</v>
      </c>
      <c r="K161" t="s">
        <v>54</v>
      </c>
      <c r="L161" t="s">
        <v>55</v>
      </c>
      <c r="M161" t="s">
        <v>55</v>
      </c>
      <c r="N161" t="s">
        <v>55</v>
      </c>
      <c r="O161" t="s">
        <v>2455</v>
      </c>
      <c r="P161" t="s">
        <v>57</v>
      </c>
      <c r="Q161" t="s">
        <v>1222</v>
      </c>
      <c r="R161">
        <v>384</v>
      </c>
      <c r="S161" t="s">
        <v>3238</v>
      </c>
      <c r="T161">
        <v>26</v>
      </c>
      <c r="U161" t="s">
        <v>3238</v>
      </c>
      <c r="V161">
        <v>26</v>
      </c>
      <c r="W161" t="s">
        <v>3238</v>
      </c>
      <c r="X161">
        <v>26</v>
      </c>
      <c r="Y161">
        <v>26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3237</v>
      </c>
      <c r="AF161" t="s">
        <v>61</v>
      </c>
      <c r="AG161" t="s">
        <v>3236</v>
      </c>
      <c r="AH161" t="s">
        <v>3235</v>
      </c>
      <c r="AI161">
        <v>10.86</v>
      </c>
      <c r="AJ161" t="s">
        <v>3234</v>
      </c>
      <c r="AK161" s="3">
        <v>0</v>
      </c>
      <c r="AL161" t="s">
        <v>65</v>
      </c>
      <c r="AM161" t="s">
        <v>65</v>
      </c>
      <c r="AN161" t="s">
        <v>65</v>
      </c>
      <c r="AO161" t="s">
        <v>65</v>
      </c>
      <c r="AP161" t="s">
        <v>66</v>
      </c>
      <c r="AQ161" t="s">
        <v>66</v>
      </c>
      <c r="AR161" t="s">
        <v>67</v>
      </c>
      <c r="AS161" t="s">
        <v>65</v>
      </c>
    </row>
    <row r="162" spans="1:45" x14ac:dyDescent="0.3">
      <c r="A162" t="s">
        <v>3233</v>
      </c>
      <c r="B162" t="s">
        <v>961</v>
      </c>
      <c r="C162">
        <v>1080</v>
      </c>
      <c r="D162">
        <v>1920</v>
      </c>
      <c r="E162" t="s">
        <v>962</v>
      </c>
      <c r="F162" t="s">
        <v>963</v>
      </c>
      <c r="G162" t="s">
        <v>1483</v>
      </c>
      <c r="H162" t="s">
        <v>3145</v>
      </c>
      <c r="I162" t="s">
        <v>52</v>
      </c>
      <c r="J162" t="s">
        <v>53</v>
      </c>
      <c r="K162" t="s">
        <v>54</v>
      </c>
      <c r="L162" t="s">
        <v>55</v>
      </c>
      <c r="M162" t="s">
        <v>55</v>
      </c>
      <c r="N162" t="s">
        <v>55</v>
      </c>
      <c r="O162" t="s">
        <v>2370</v>
      </c>
      <c r="P162" t="s">
        <v>57</v>
      </c>
      <c r="Q162" t="s">
        <v>1336</v>
      </c>
      <c r="R162">
        <v>281</v>
      </c>
      <c r="S162" t="s">
        <v>2087</v>
      </c>
      <c r="T162">
        <v>31</v>
      </c>
      <c r="U162" t="s">
        <v>2087</v>
      </c>
      <c r="V162">
        <v>31</v>
      </c>
      <c r="W162" t="s">
        <v>2087</v>
      </c>
      <c r="X162">
        <v>31</v>
      </c>
      <c r="Y162">
        <v>31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3232</v>
      </c>
      <c r="AF162" t="s">
        <v>61</v>
      </c>
      <c r="AG162" t="s">
        <v>3231</v>
      </c>
      <c r="AH162" t="s">
        <v>3172</v>
      </c>
      <c r="AI162">
        <v>6.46</v>
      </c>
      <c r="AJ162" t="s">
        <v>3230</v>
      </c>
      <c r="AK162" s="3">
        <v>0</v>
      </c>
      <c r="AL162" t="s">
        <v>65</v>
      </c>
      <c r="AM162" t="s">
        <v>65</v>
      </c>
      <c r="AN162" t="s">
        <v>65</v>
      </c>
      <c r="AO162" t="s">
        <v>65</v>
      </c>
      <c r="AP162" t="s">
        <v>66</v>
      </c>
      <c r="AQ162" t="s">
        <v>66</v>
      </c>
      <c r="AR162" t="s">
        <v>67</v>
      </c>
      <c r="AS162" t="s">
        <v>65</v>
      </c>
    </row>
    <row r="163" spans="1:45" x14ac:dyDescent="0.3">
      <c r="A163" t="s">
        <v>3229</v>
      </c>
      <c r="B163" t="s">
        <v>961</v>
      </c>
      <c r="C163">
        <v>1080</v>
      </c>
      <c r="D163">
        <v>1920</v>
      </c>
      <c r="E163" t="s">
        <v>962</v>
      </c>
      <c r="F163" t="s">
        <v>963</v>
      </c>
      <c r="G163" t="s">
        <v>1483</v>
      </c>
      <c r="H163" t="s">
        <v>3145</v>
      </c>
      <c r="I163" t="s">
        <v>52</v>
      </c>
      <c r="J163" t="s">
        <v>53</v>
      </c>
      <c r="K163" t="s">
        <v>54</v>
      </c>
      <c r="L163" t="s">
        <v>55</v>
      </c>
      <c r="M163" t="s">
        <v>55</v>
      </c>
      <c r="N163" t="s">
        <v>55</v>
      </c>
      <c r="O163" t="s">
        <v>2370</v>
      </c>
      <c r="P163" t="s">
        <v>57</v>
      </c>
      <c r="Q163" t="s">
        <v>1336</v>
      </c>
      <c r="R163">
        <v>52</v>
      </c>
      <c r="S163" t="s">
        <v>2306</v>
      </c>
      <c r="T163">
        <v>19</v>
      </c>
      <c r="U163" t="s">
        <v>2306</v>
      </c>
      <c r="V163">
        <v>19</v>
      </c>
      <c r="W163" t="s">
        <v>2306</v>
      </c>
      <c r="X163">
        <v>19</v>
      </c>
      <c r="Y163">
        <v>19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3228</v>
      </c>
      <c r="AF163" t="s">
        <v>61</v>
      </c>
      <c r="AG163" t="s">
        <v>3227</v>
      </c>
      <c r="AH163" t="s">
        <v>3226</v>
      </c>
      <c r="AI163">
        <v>4.2300000000000004</v>
      </c>
      <c r="AJ163" t="s">
        <v>3225</v>
      </c>
      <c r="AK163" s="3">
        <v>0</v>
      </c>
      <c r="AL163" t="s">
        <v>65</v>
      </c>
      <c r="AM163" t="s">
        <v>65</v>
      </c>
      <c r="AN163" t="s">
        <v>65</v>
      </c>
      <c r="AO163" t="s">
        <v>65</v>
      </c>
      <c r="AP163" t="s">
        <v>66</v>
      </c>
      <c r="AQ163" t="s">
        <v>66</v>
      </c>
      <c r="AR163" t="s">
        <v>67</v>
      </c>
      <c r="AS163" t="s">
        <v>65</v>
      </c>
    </row>
    <row r="164" spans="1:45" x14ac:dyDescent="0.3">
      <c r="A164" t="s">
        <v>3224</v>
      </c>
      <c r="B164" t="s">
        <v>961</v>
      </c>
      <c r="C164">
        <v>1080</v>
      </c>
      <c r="D164">
        <v>1920</v>
      </c>
      <c r="E164" t="s">
        <v>962</v>
      </c>
      <c r="F164" t="s">
        <v>963</v>
      </c>
      <c r="G164" t="s">
        <v>1483</v>
      </c>
      <c r="H164" t="s">
        <v>3145</v>
      </c>
      <c r="I164" t="s">
        <v>52</v>
      </c>
      <c r="J164" t="s">
        <v>53</v>
      </c>
      <c r="K164" t="s">
        <v>54</v>
      </c>
      <c r="L164" t="s">
        <v>55</v>
      </c>
      <c r="M164" t="s">
        <v>55</v>
      </c>
      <c r="N164" t="s">
        <v>55</v>
      </c>
      <c r="O164" t="s">
        <v>2370</v>
      </c>
      <c r="P164" t="s">
        <v>57</v>
      </c>
      <c r="Q164" t="s">
        <v>1336</v>
      </c>
      <c r="R164">
        <v>173</v>
      </c>
      <c r="S164" t="s">
        <v>2716</v>
      </c>
      <c r="T164">
        <v>23</v>
      </c>
      <c r="U164" t="s">
        <v>2716</v>
      </c>
      <c r="V164">
        <v>23</v>
      </c>
      <c r="W164" t="s">
        <v>2716</v>
      </c>
      <c r="X164">
        <v>23</v>
      </c>
      <c r="Y164">
        <v>23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3223</v>
      </c>
      <c r="AF164" t="s">
        <v>61</v>
      </c>
      <c r="AG164" t="s">
        <v>3222</v>
      </c>
      <c r="AH164" t="s">
        <v>3221</v>
      </c>
      <c r="AI164">
        <v>10.39</v>
      </c>
      <c r="AJ164" t="s">
        <v>3220</v>
      </c>
      <c r="AK164" s="3">
        <v>0</v>
      </c>
      <c r="AL164" t="s">
        <v>65</v>
      </c>
      <c r="AM164" t="s">
        <v>65</v>
      </c>
      <c r="AN164" t="s">
        <v>65</v>
      </c>
      <c r="AO164" t="s">
        <v>65</v>
      </c>
      <c r="AP164" t="s">
        <v>66</v>
      </c>
      <c r="AQ164" t="s">
        <v>66</v>
      </c>
      <c r="AR164" t="s">
        <v>67</v>
      </c>
      <c r="AS164" t="s">
        <v>65</v>
      </c>
    </row>
    <row r="165" spans="1:45" x14ac:dyDescent="0.3">
      <c r="A165" t="s">
        <v>3219</v>
      </c>
      <c r="B165" t="s">
        <v>961</v>
      </c>
      <c r="C165">
        <v>1080</v>
      </c>
      <c r="D165">
        <v>1920</v>
      </c>
      <c r="E165" t="s">
        <v>962</v>
      </c>
      <c r="F165" t="s">
        <v>963</v>
      </c>
      <c r="G165" t="s">
        <v>1483</v>
      </c>
      <c r="H165" t="s">
        <v>3145</v>
      </c>
      <c r="I165" t="s">
        <v>52</v>
      </c>
      <c r="J165" t="s">
        <v>53</v>
      </c>
      <c r="K165" t="s">
        <v>54</v>
      </c>
      <c r="L165" t="s">
        <v>55</v>
      </c>
      <c r="M165" t="s">
        <v>55</v>
      </c>
      <c r="N165" t="s">
        <v>55</v>
      </c>
      <c r="O165" t="s">
        <v>2370</v>
      </c>
      <c r="P165" t="s">
        <v>57</v>
      </c>
      <c r="Q165" t="s">
        <v>1336</v>
      </c>
      <c r="R165">
        <v>170</v>
      </c>
      <c r="S165" t="s">
        <v>1506</v>
      </c>
      <c r="T165">
        <v>27</v>
      </c>
      <c r="U165" t="s">
        <v>1506</v>
      </c>
      <c r="V165">
        <v>27</v>
      </c>
      <c r="W165" t="s">
        <v>1506</v>
      </c>
      <c r="X165">
        <v>27</v>
      </c>
      <c r="Y165">
        <v>27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3210</v>
      </c>
      <c r="AF165" t="s">
        <v>61</v>
      </c>
      <c r="AG165" t="s">
        <v>3218</v>
      </c>
      <c r="AH165" t="s">
        <v>3217</v>
      </c>
      <c r="AI165">
        <v>5.5</v>
      </c>
      <c r="AJ165" t="s">
        <v>3216</v>
      </c>
      <c r="AK165" s="3">
        <v>0</v>
      </c>
      <c r="AL165" t="s">
        <v>65</v>
      </c>
      <c r="AM165" t="s">
        <v>65</v>
      </c>
      <c r="AN165" t="s">
        <v>65</v>
      </c>
      <c r="AO165" t="s">
        <v>65</v>
      </c>
      <c r="AP165" t="s">
        <v>66</v>
      </c>
      <c r="AQ165" t="s">
        <v>66</v>
      </c>
      <c r="AR165" t="s">
        <v>67</v>
      </c>
      <c r="AS165" t="s">
        <v>65</v>
      </c>
    </row>
    <row r="166" spans="1:45" x14ac:dyDescent="0.3">
      <c r="A166" t="s">
        <v>3215</v>
      </c>
      <c r="B166" t="s">
        <v>961</v>
      </c>
      <c r="C166">
        <v>1080</v>
      </c>
      <c r="D166">
        <v>1920</v>
      </c>
      <c r="E166" t="s">
        <v>962</v>
      </c>
      <c r="F166" t="s">
        <v>963</v>
      </c>
      <c r="G166" t="s">
        <v>1483</v>
      </c>
      <c r="H166" t="s">
        <v>3145</v>
      </c>
      <c r="I166" t="s">
        <v>52</v>
      </c>
      <c r="J166" t="s">
        <v>53</v>
      </c>
      <c r="K166" t="s">
        <v>54</v>
      </c>
      <c r="L166" t="s">
        <v>55</v>
      </c>
      <c r="M166" t="s">
        <v>55</v>
      </c>
      <c r="N166" t="s">
        <v>55</v>
      </c>
      <c r="O166" t="s">
        <v>2370</v>
      </c>
      <c r="P166" t="s">
        <v>57</v>
      </c>
      <c r="Q166" t="s">
        <v>1336</v>
      </c>
      <c r="R166">
        <v>180</v>
      </c>
      <c r="S166" t="s">
        <v>1990</v>
      </c>
      <c r="T166">
        <v>30</v>
      </c>
      <c r="U166" t="s">
        <v>1990</v>
      </c>
      <c r="V166">
        <v>30</v>
      </c>
      <c r="W166" t="s">
        <v>1990</v>
      </c>
      <c r="X166">
        <v>30</v>
      </c>
      <c r="Y166">
        <v>30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3214</v>
      </c>
      <c r="AF166" t="s">
        <v>61</v>
      </c>
      <c r="AG166" t="s">
        <v>3213</v>
      </c>
      <c r="AH166" t="s">
        <v>3003</v>
      </c>
      <c r="AI166">
        <v>9.24</v>
      </c>
      <c r="AJ166" t="s">
        <v>3212</v>
      </c>
      <c r="AK166" s="3">
        <v>0</v>
      </c>
      <c r="AL166" t="s">
        <v>65</v>
      </c>
      <c r="AM166" t="s">
        <v>65</v>
      </c>
      <c r="AN166" t="s">
        <v>65</v>
      </c>
      <c r="AO166" t="s">
        <v>65</v>
      </c>
      <c r="AP166" t="s">
        <v>66</v>
      </c>
      <c r="AQ166" t="s">
        <v>66</v>
      </c>
      <c r="AR166" t="s">
        <v>67</v>
      </c>
      <c r="AS166" t="s">
        <v>65</v>
      </c>
    </row>
    <row r="167" spans="1:45" x14ac:dyDescent="0.3">
      <c r="A167" t="s">
        <v>3211</v>
      </c>
      <c r="B167" t="s">
        <v>961</v>
      </c>
      <c r="C167">
        <v>1080</v>
      </c>
      <c r="D167">
        <v>1920</v>
      </c>
      <c r="E167" t="s">
        <v>962</v>
      </c>
      <c r="F167" t="s">
        <v>963</v>
      </c>
      <c r="G167" t="s">
        <v>1483</v>
      </c>
      <c r="H167" t="s">
        <v>3145</v>
      </c>
      <c r="I167" t="s">
        <v>52</v>
      </c>
      <c r="J167" t="s">
        <v>53</v>
      </c>
      <c r="K167" t="s">
        <v>54</v>
      </c>
      <c r="L167" t="s">
        <v>55</v>
      </c>
      <c r="M167" t="s">
        <v>55</v>
      </c>
      <c r="N167" t="s">
        <v>55</v>
      </c>
      <c r="O167" t="s">
        <v>2370</v>
      </c>
      <c r="P167" t="s">
        <v>57</v>
      </c>
      <c r="Q167" t="s">
        <v>1336</v>
      </c>
      <c r="R167">
        <v>425</v>
      </c>
      <c r="S167" t="s">
        <v>418</v>
      </c>
      <c r="T167">
        <v>41</v>
      </c>
      <c r="U167" t="s">
        <v>418</v>
      </c>
      <c r="V167">
        <v>41</v>
      </c>
      <c r="W167" t="s">
        <v>418</v>
      </c>
      <c r="X167">
        <v>41</v>
      </c>
      <c r="Y167">
        <v>41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3210</v>
      </c>
      <c r="AF167" t="s">
        <v>61</v>
      </c>
      <c r="AG167" t="s">
        <v>3209</v>
      </c>
      <c r="AH167" t="s">
        <v>1674</v>
      </c>
      <c r="AI167">
        <v>8.4600000000000009</v>
      </c>
      <c r="AJ167" t="s">
        <v>3208</v>
      </c>
      <c r="AK167" s="3">
        <v>0</v>
      </c>
      <c r="AL167" t="s">
        <v>65</v>
      </c>
      <c r="AM167" t="s">
        <v>65</v>
      </c>
      <c r="AN167" t="s">
        <v>65</v>
      </c>
      <c r="AO167" t="s">
        <v>65</v>
      </c>
      <c r="AP167" t="s">
        <v>66</v>
      </c>
      <c r="AQ167" t="s">
        <v>66</v>
      </c>
      <c r="AR167" t="s">
        <v>67</v>
      </c>
      <c r="AS167" t="s">
        <v>65</v>
      </c>
    </row>
    <row r="168" spans="1:45" x14ac:dyDescent="0.3">
      <c r="A168" t="s">
        <v>3207</v>
      </c>
      <c r="B168" t="s">
        <v>961</v>
      </c>
      <c r="C168">
        <v>1080</v>
      </c>
      <c r="D168">
        <v>1920</v>
      </c>
      <c r="E168" t="s">
        <v>962</v>
      </c>
      <c r="F168" t="s">
        <v>963</v>
      </c>
      <c r="G168" t="s">
        <v>1483</v>
      </c>
      <c r="H168" t="s">
        <v>3145</v>
      </c>
      <c r="I168" t="s">
        <v>52</v>
      </c>
      <c r="J168" t="s">
        <v>53</v>
      </c>
      <c r="K168" t="s">
        <v>54</v>
      </c>
      <c r="L168" t="s">
        <v>55</v>
      </c>
      <c r="M168" t="s">
        <v>55</v>
      </c>
      <c r="N168" t="s">
        <v>55</v>
      </c>
      <c r="O168" t="s">
        <v>2370</v>
      </c>
      <c r="P168" t="s">
        <v>57</v>
      </c>
      <c r="Q168" t="s">
        <v>1336</v>
      </c>
      <c r="R168">
        <v>140</v>
      </c>
      <c r="S168" t="s">
        <v>3206</v>
      </c>
      <c r="T168">
        <v>26</v>
      </c>
      <c r="U168" t="s">
        <v>3206</v>
      </c>
      <c r="V168">
        <v>26</v>
      </c>
      <c r="W168" t="s">
        <v>3206</v>
      </c>
      <c r="X168">
        <v>26</v>
      </c>
      <c r="Y168">
        <v>26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3205</v>
      </c>
      <c r="AF168" t="s">
        <v>61</v>
      </c>
      <c r="AG168" t="s">
        <v>3204</v>
      </c>
      <c r="AH168" t="s">
        <v>1108</v>
      </c>
      <c r="AI168">
        <v>8.94</v>
      </c>
      <c r="AJ168" t="s">
        <v>3203</v>
      </c>
      <c r="AK168" s="3">
        <v>0</v>
      </c>
      <c r="AL168" t="s">
        <v>65</v>
      </c>
      <c r="AM168" t="s">
        <v>65</v>
      </c>
      <c r="AN168" t="s">
        <v>65</v>
      </c>
      <c r="AO168" t="s">
        <v>65</v>
      </c>
      <c r="AP168" t="s">
        <v>66</v>
      </c>
      <c r="AQ168" t="s">
        <v>66</v>
      </c>
      <c r="AR168" t="s">
        <v>67</v>
      </c>
      <c r="AS168" t="s">
        <v>65</v>
      </c>
    </row>
    <row r="169" spans="1:45" x14ac:dyDescent="0.3">
      <c r="A169" t="s">
        <v>3202</v>
      </c>
      <c r="B169" t="s">
        <v>961</v>
      </c>
      <c r="C169">
        <v>1080</v>
      </c>
      <c r="D169">
        <v>1920</v>
      </c>
      <c r="E169" t="s">
        <v>962</v>
      </c>
      <c r="F169" t="s">
        <v>963</v>
      </c>
      <c r="G169" t="s">
        <v>1483</v>
      </c>
      <c r="H169" t="s">
        <v>3145</v>
      </c>
      <c r="I169" t="s">
        <v>52</v>
      </c>
      <c r="J169" t="s">
        <v>53</v>
      </c>
      <c r="K169" t="s">
        <v>54</v>
      </c>
      <c r="L169" t="s">
        <v>55</v>
      </c>
      <c r="M169" t="s">
        <v>55</v>
      </c>
      <c r="N169" t="s">
        <v>55</v>
      </c>
      <c r="O169" t="s">
        <v>2370</v>
      </c>
      <c r="P169" t="s">
        <v>57</v>
      </c>
      <c r="Q169" t="s">
        <v>1336</v>
      </c>
      <c r="R169">
        <v>285</v>
      </c>
      <c r="S169" t="s">
        <v>3201</v>
      </c>
      <c r="T169">
        <v>26</v>
      </c>
      <c r="U169" t="s">
        <v>3201</v>
      </c>
      <c r="V169">
        <v>26</v>
      </c>
      <c r="W169" t="s">
        <v>3201</v>
      </c>
      <c r="X169">
        <v>26</v>
      </c>
      <c r="Y169">
        <v>26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3200</v>
      </c>
      <c r="AF169" t="s">
        <v>61</v>
      </c>
      <c r="AG169" t="s">
        <v>3199</v>
      </c>
      <c r="AH169" t="s">
        <v>3198</v>
      </c>
      <c r="AI169">
        <v>7.07</v>
      </c>
      <c r="AJ169" t="s">
        <v>3197</v>
      </c>
      <c r="AK169" s="3">
        <v>0</v>
      </c>
      <c r="AL169" t="s">
        <v>65</v>
      </c>
      <c r="AM169" t="s">
        <v>65</v>
      </c>
      <c r="AN169" t="s">
        <v>65</v>
      </c>
      <c r="AO169" t="s">
        <v>65</v>
      </c>
      <c r="AP169" t="s">
        <v>66</v>
      </c>
      <c r="AQ169" t="s">
        <v>66</v>
      </c>
      <c r="AR169" t="s">
        <v>67</v>
      </c>
      <c r="AS169" t="s">
        <v>65</v>
      </c>
    </row>
    <row r="170" spans="1:45" x14ac:dyDescent="0.3">
      <c r="A170" t="s">
        <v>3196</v>
      </c>
      <c r="B170" t="s">
        <v>961</v>
      </c>
      <c r="C170">
        <v>1080</v>
      </c>
      <c r="D170">
        <v>1920</v>
      </c>
      <c r="E170" t="s">
        <v>962</v>
      </c>
      <c r="F170" t="s">
        <v>963</v>
      </c>
      <c r="G170" t="s">
        <v>1483</v>
      </c>
      <c r="H170" t="s">
        <v>3145</v>
      </c>
      <c r="I170" t="s">
        <v>52</v>
      </c>
      <c r="J170" t="s">
        <v>53</v>
      </c>
      <c r="K170" t="s">
        <v>54</v>
      </c>
      <c r="L170" t="s">
        <v>55</v>
      </c>
      <c r="M170" t="s">
        <v>55</v>
      </c>
      <c r="N170" t="s">
        <v>55</v>
      </c>
      <c r="O170" t="s">
        <v>2370</v>
      </c>
      <c r="P170" t="s">
        <v>57</v>
      </c>
      <c r="Q170" t="s">
        <v>1336</v>
      </c>
      <c r="R170">
        <v>39</v>
      </c>
      <c r="S170" t="s">
        <v>1697</v>
      </c>
      <c r="T170">
        <v>26</v>
      </c>
      <c r="U170" t="s">
        <v>1697</v>
      </c>
      <c r="V170">
        <v>26</v>
      </c>
      <c r="W170" t="s">
        <v>1697</v>
      </c>
      <c r="X170">
        <v>26</v>
      </c>
      <c r="Y170">
        <v>26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3195</v>
      </c>
      <c r="AF170" t="s">
        <v>61</v>
      </c>
      <c r="AG170" t="s">
        <v>3194</v>
      </c>
      <c r="AH170" t="s">
        <v>3193</v>
      </c>
      <c r="AI170">
        <v>7.27</v>
      </c>
      <c r="AJ170" t="s">
        <v>881</v>
      </c>
      <c r="AK170" s="3">
        <v>0</v>
      </c>
      <c r="AL170" t="s">
        <v>65</v>
      </c>
      <c r="AM170" t="s">
        <v>65</v>
      </c>
      <c r="AN170" t="s">
        <v>65</v>
      </c>
      <c r="AO170" t="s">
        <v>65</v>
      </c>
      <c r="AP170" t="s">
        <v>66</v>
      </c>
      <c r="AQ170" t="s">
        <v>66</v>
      </c>
      <c r="AR170" t="s">
        <v>67</v>
      </c>
      <c r="AS170" t="s">
        <v>65</v>
      </c>
    </row>
    <row r="171" spans="1:45" x14ac:dyDescent="0.3">
      <c r="A171" t="s">
        <v>3192</v>
      </c>
      <c r="B171" t="s">
        <v>961</v>
      </c>
      <c r="C171">
        <v>1080</v>
      </c>
      <c r="D171">
        <v>1920</v>
      </c>
      <c r="E171" t="s">
        <v>962</v>
      </c>
      <c r="F171" t="s">
        <v>963</v>
      </c>
      <c r="G171" t="s">
        <v>1483</v>
      </c>
      <c r="H171" t="s">
        <v>3145</v>
      </c>
      <c r="I171" t="s">
        <v>52</v>
      </c>
      <c r="J171" t="s">
        <v>53</v>
      </c>
      <c r="K171" t="s">
        <v>54</v>
      </c>
      <c r="L171" t="s">
        <v>55</v>
      </c>
      <c r="M171" t="s">
        <v>55</v>
      </c>
      <c r="N171" t="s">
        <v>55</v>
      </c>
      <c r="O171" t="s">
        <v>2370</v>
      </c>
      <c r="P171" t="s">
        <v>57</v>
      </c>
      <c r="Q171" t="s">
        <v>1336</v>
      </c>
      <c r="R171">
        <v>53</v>
      </c>
      <c r="S171" t="s">
        <v>2247</v>
      </c>
      <c r="T171">
        <v>28</v>
      </c>
      <c r="U171" t="s">
        <v>2247</v>
      </c>
      <c r="V171">
        <v>28</v>
      </c>
      <c r="W171" t="s">
        <v>2247</v>
      </c>
      <c r="X171">
        <v>28</v>
      </c>
      <c r="Y171">
        <v>28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3191</v>
      </c>
      <c r="AF171" t="s">
        <v>61</v>
      </c>
      <c r="AG171" t="s">
        <v>3190</v>
      </c>
      <c r="AH171" t="s">
        <v>3189</v>
      </c>
      <c r="AI171">
        <v>8.18</v>
      </c>
      <c r="AJ171" t="s">
        <v>3188</v>
      </c>
      <c r="AK171" s="3">
        <v>0</v>
      </c>
      <c r="AL171" t="s">
        <v>65</v>
      </c>
      <c r="AM171" t="s">
        <v>65</v>
      </c>
      <c r="AN171" t="s">
        <v>65</v>
      </c>
      <c r="AO171" t="s">
        <v>65</v>
      </c>
      <c r="AP171" t="s">
        <v>66</v>
      </c>
      <c r="AQ171" t="s">
        <v>66</v>
      </c>
      <c r="AR171" t="s">
        <v>67</v>
      </c>
      <c r="AS171" t="s">
        <v>65</v>
      </c>
    </row>
    <row r="172" spans="1:45" x14ac:dyDescent="0.3">
      <c r="A172" t="s">
        <v>3187</v>
      </c>
      <c r="B172" t="s">
        <v>961</v>
      </c>
      <c r="C172">
        <v>1080</v>
      </c>
      <c r="D172">
        <v>1920</v>
      </c>
      <c r="E172" t="s">
        <v>962</v>
      </c>
      <c r="F172" t="s">
        <v>963</v>
      </c>
      <c r="G172" t="s">
        <v>1483</v>
      </c>
      <c r="H172" t="s">
        <v>3145</v>
      </c>
      <c r="I172" t="s">
        <v>52</v>
      </c>
      <c r="J172" t="s">
        <v>53</v>
      </c>
      <c r="K172" t="s">
        <v>54</v>
      </c>
      <c r="L172" t="s">
        <v>55</v>
      </c>
      <c r="M172" t="s">
        <v>55</v>
      </c>
      <c r="N172" t="s">
        <v>55</v>
      </c>
      <c r="O172" t="s">
        <v>2370</v>
      </c>
      <c r="P172" t="s">
        <v>57</v>
      </c>
      <c r="Q172" t="s">
        <v>1336</v>
      </c>
      <c r="R172">
        <v>208</v>
      </c>
      <c r="S172" t="s">
        <v>92</v>
      </c>
      <c r="T172">
        <v>26</v>
      </c>
      <c r="U172" t="s">
        <v>92</v>
      </c>
      <c r="V172">
        <v>26</v>
      </c>
      <c r="W172" t="s">
        <v>92</v>
      </c>
      <c r="X172">
        <v>26</v>
      </c>
      <c r="Y172">
        <v>26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1242</v>
      </c>
      <c r="AF172" t="s">
        <v>61</v>
      </c>
      <c r="AG172" t="s">
        <v>3186</v>
      </c>
      <c r="AH172" t="s">
        <v>3048</v>
      </c>
      <c r="AI172">
        <v>11.55</v>
      </c>
      <c r="AJ172" t="s">
        <v>1240</v>
      </c>
      <c r="AK172" s="3">
        <v>0</v>
      </c>
      <c r="AL172" t="s">
        <v>65</v>
      </c>
      <c r="AM172" t="s">
        <v>65</v>
      </c>
      <c r="AN172" t="s">
        <v>65</v>
      </c>
      <c r="AO172" t="s">
        <v>65</v>
      </c>
      <c r="AP172" t="s">
        <v>66</v>
      </c>
      <c r="AQ172" t="s">
        <v>66</v>
      </c>
      <c r="AR172" t="s">
        <v>67</v>
      </c>
      <c r="AS172" t="s">
        <v>65</v>
      </c>
    </row>
    <row r="173" spans="1:45" x14ac:dyDescent="0.3">
      <c r="A173" t="s">
        <v>3185</v>
      </c>
      <c r="B173" t="s">
        <v>961</v>
      </c>
      <c r="C173">
        <v>1080</v>
      </c>
      <c r="D173">
        <v>1920</v>
      </c>
      <c r="E173" t="s">
        <v>962</v>
      </c>
      <c r="F173" t="s">
        <v>963</v>
      </c>
      <c r="G173" t="s">
        <v>1483</v>
      </c>
      <c r="H173" t="s">
        <v>3145</v>
      </c>
      <c r="I173" t="s">
        <v>52</v>
      </c>
      <c r="J173" t="s">
        <v>53</v>
      </c>
      <c r="K173" t="s">
        <v>54</v>
      </c>
      <c r="L173" t="s">
        <v>55</v>
      </c>
      <c r="M173" t="s">
        <v>55</v>
      </c>
      <c r="N173" t="s">
        <v>55</v>
      </c>
      <c r="O173" t="s">
        <v>2370</v>
      </c>
      <c r="P173" t="s">
        <v>57</v>
      </c>
      <c r="Q173" t="s">
        <v>1336</v>
      </c>
      <c r="R173">
        <v>336</v>
      </c>
      <c r="S173" t="s">
        <v>3184</v>
      </c>
      <c r="T173">
        <v>34</v>
      </c>
      <c r="U173" t="s">
        <v>3184</v>
      </c>
      <c r="V173">
        <v>34</v>
      </c>
      <c r="W173" t="s">
        <v>3184</v>
      </c>
      <c r="X173">
        <v>34</v>
      </c>
      <c r="Y173">
        <v>34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3183</v>
      </c>
      <c r="AF173" t="s">
        <v>61</v>
      </c>
      <c r="AG173" t="s">
        <v>3182</v>
      </c>
      <c r="AH173" t="s">
        <v>3172</v>
      </c>
      <c r="AI173">
        <v>6.49</v>
      </c>
      <c r="AJ173" t="s">
        <v>3181</v>
      </c>
      <c r="AK173" s="3">
        <v>0</v>
      </c>
      <c r="AL173" t="s">
        <v>65</v>
      </c>
      <c r="AM173" t="s">
        <v>65</v>
      </c>
      <c r="AN173" t="s">
        <v>65</v>
      </c>
      <c r="AO173" t="s">
        <v>65</v>
      </c>
      <c r="AP173" t="s">
        <v>66</v>
      </c>
      <c r="AQ173" t="s">
        <v>66</v>
      </c>
      <c r="AR173" t="s">
        <v>67</v>
      </c>
      <c r="AS173" t="s">
        <v>65</v>
      </c>
    </row>
    <row r="174" spans="1:45" x14ac:dyDescent="0.3">
      <c r="A174" t="s">
        <v>3180</v>
      </c>
      <c r="B174" t="s">
        <v>961</v>
      </c>
      <c r="C174">
        <v>1080</v>
      </c>
      <c r="D174">
        <v>1920</v>
      </c>
      <c r="E174" t="s">
        <v>962</v>
      </c>
      <c r="F174" t="s">
        <v>963</v>
      </c>
      <c r="G174" t="s">
        <v>1483</v>
      </c>
      <c r="H174" t="s">
        <v>3145</v>
      </c>
      <c r="I174" t="s">
        <v>52</v>
      </c>
      <c r="J174" t="s">
        <v>53</v>
      </c>
      <c r="K174" t="s">
        <v>54</v>
      </c>
      <c r="L174" t="s">
        <v>55</v>
      </c>
      <c r="M174" t="s">
        <v>55</v>
      </c>
      <c r="N174" t="s">
        <v>55</v>
      </c>
      <c r="O174" t="s">
        <v>2370</v>
      </c>
      <c r="P174" t="s">
        <v>57</v>
      </c>
      <c r="Q174" t="s">
        <v>1336</v>
      </c>
      <c r="R174">
        <v>448</v>
      </c>
      <c r="S174" t="s">
        <v>2981</v>
      </c>
      <c r="T174">
        <v>28</v>
      </c>
      <c r="U174" t="s">
        <v>2981</v>
      </c>
      <c r="V174">
        <v>28</v>
      </c>
      <c r="W174" t="s">
        <v>2981</v>
      </c>
      <c r="X174">
        <v>28</v>
      </c>
      <c r="Y174">
        <v>28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3179</v>
      </c>
      <c r="AF174" t="s">
        <v>61</v>
      </c>
      <c r="AG174" t="s">
        <v>3178</v>
      </c>
      <c r="AH174" t="s">
        <v>3177</v>
      </c>
      <c r="AI174">
        <v>7.46</v>
      </c>
      <c r="AJ174" t="s">
        <v>888</v>
      </c>
      <c r="AK174" s="3">
        <v>0</v>
      </c>
      <c r="AL174" t="s">
        <v>65</v>
      </c>
      <c r="AM174" t="s">
        <v>65</v>
      </c>
      <c r="AN174" t="s">
        <v>65</v>
      </c>
      <c r="AO174" t="s">
        <v>65</v>
      </c>
      <c r="AP174" t="s">
        <v>66</v>
      </c>
      <c r="AQ174" t="s">
        <v>66</v>
      </c>
      <c r="AR174" t="s">
        <v>67</v>
      </c>
      <c r="AS174" t="s">
        <v>65</v>
      </c>
    </row>
    <row r="175" spans="1:45" x14ac:dyDescent="0.3">
      <c r="A175" t="s">
        <v>3176</v>
      </c>
      <c r="B175" t="s">
        <v>961</v>
      </c>
      <c r="C175">
        <v>1080</v>
      </c>
      <c r="D175">
        <v>1920</v>
      </c>
      <c r="E175" t="s">
        <v>962</v>
      </c>
      <c r="F175" t="s">
        <v>963</v>
      </c>
      <c r="G175" t="s">
        <v>1483</v>
      </c>
      <c r="H175" t="s">
        <v>3145</v>
      </c>
      <c r="I175" t="s">
        <v>52</v>
      </c>
      <c r="J175" t="s">
        <v>53</v>
      </c>
      <c r="K175" t="s">
        <v>54</v>
      </c>
      <c r="L175" t="s">
        <v>55</v>
      </c>
      <c r="M175" t="s">
        <v>55</v>
      </c>
      <c r="N175" t="s">
        <v>55</v>
      </c>
      <c r="O175" t="s">
        <v>2370</v>
      </c>
      <c r="P175" t="s">
        <v>57</v>
      </c>
      <c r="Q175" t="s">
        <v>1336</v>
      </c>
      <c r="R175">
        <v>293</v>
      </c>
      <c r="S175" t="s">
        <v>2928</v>
      </c>
      <c r="T175">
        <v>20</v>
      </c>
      <c r="U175" t="s">
        <v>2928</v>
      </c>
      <c r="V175">
        <v>20</v>
      </c>
      <c r="W175" t="s">
        <v>3175</v>
      </c>
      <c r="X175">
        <v>22</v>
      </c>
      <c r="Y175">
        <v>20</v>
      </c>
      <c r="Z175">
        <v>0</v>
      </c>
      <c r="AA175">
        <v>1</v>
      </c>
      <c r="AB175">
        <v>1</v>
      </c>
      <c r="AC175">
        <v>0</v>
      </c>
      <c r="AD175">
        <v>1</v>
      </c>
      <c r="AE175" t="s">
        <v>3174</v>
      </c>
      <c r="AF175" t="s">
        <v>574</v>
      </c>
      <c r="AG175" t="s">
        <v>3173</v>
      </c>
      <c r="AH175" t="s">
        <v>3172</v>
      </c>
      <c r="AI175">
        <v>6.45</v>
      </c>
      <c r="AJ175" t="s">
        <v>3171</v>
      </c>
      <c r="AK175" s="3">
        <v>4.7600000000000003E-2</v>
      </c>
      <c r="AL175" t="s">
        <v>232</v>
      </c>
      <c r="AM175" t="s">
        <v>65</v>
      </c>
      <c r="AN175" t="s">
        <v>65</v>
      </c>
      <c r="AO175" t="s">
        <v>232</v>
      </c>
      <c r="AP175" t="s">
        <v>61</v>
      </c>
      <c r="AQ175" t="s">
        <v>77</v>
      </c>
      <c r="AR175" t="s">
        <v>578</v>
      </c>
      <c r="AS175" t="s">
        <v>579</v>
      </c>
    </row>
    <row r="176" spans="1:45" x14ac:dyDescent="0.3">
      <c r="A176" t="s">
        <v>3170</v>
      </c>
      <c r="B176" t="s">
        <v>961</v>
      </c>
      <c r="C176">
        <v>1080</v>
      </c>
      <c r="D176">
        <v>1920</v>
      </c>
      <c r="E176" t="s">
        <v>962</v>
      </c>
      <c r="F176" t="s">
        <v>963</v>
      </c>
      <c r="G176" t="s">
        <v>1483</v>
      </c>
      <c r="H176" t="s">
        <v>3145</v>
      </c>
      <c r="I176" t="s">
        <v>52</v>
      </c>
      <c r="J176" t="s">
        <v>53</v>
      </c>
      <c r="K176" t="s">
        <v>54</v>
      </c>
      <c r="L176" t="s">
        <v>55</v>
      </c>
      <c r="M176" t="s">
        <v>55</v>
      </c>
      <c r="N176" t="s">
        <v>55</v>
      </c>
      <c r="O176" t="s">
        <v>2370</v>
      </c>
      <c r="P176" t="s">
        <v>57</v>
      </c>
      <c r="Q176" t="s">
        <v>1336</v>
      </c>
      <c r="R176">
        <v>187</v>
      </c>
      <c r="S176" t="s">
        <v>3129</v>
      </c>
      <c r="T176">
        <v>23</v>
      </c>
      <c r="U176" t="s">
        <v>3129</v>
      </c>
      <c r="V176">
        <v>23</v>
      </c>
      <c r="W176" t="s">
        <v>3129</v>
      </c>
      <c r="X176">
        <v>23</v>
      </c>
      <c r="Y176">
        <v>23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3169</v>
      </c>
      <c r="AF176" t="s">
        <v>61</v>
      </c>
      <c r="AG176" t="s">
        <v>3168</v>
      </c>
      <c r="AH176" t="s">
        <v>3167</v>
      </c>
      <c r="AI176">
        <v>6.65</v>
      </c>
      <c r="AJ176" t="s">
        <v>3166</v>
      </c>
      <c r="AK176" s="3">
        <v>0</v>
      </c>
      <c r="AL176" t="s">
        <v>65</v>
      </c>
      <c r="AM176" t="s">
        <v>65</v>
      </c>
      <c r="AN176" t="s">
        <v>65</v>
      </c>
      <c r="AO176" t="s">
        <v>65</v>
      </c>
      <c r="AP176" t="s">
        <v>66</v>
      </c>
      <c r="AQ176" t="s">
        <v>66</v>
      </c>
      <c r="AR176" t="s">
        <v>67</v>
      </c>
      <c r="AS176" t="s">
        <v>65</v>
      </c>
    </row>
    <row r="177" spans="1:45" x14ac:dyDescent="0.3">
      <c r="A177" t="s">
        <v>3165</v>
      </c>
      <c r="B177" t="s">
        <v>961</v>
      </c>
      <c r="C177">
        <v>1080</v>
      </c>
      <c r="D177">
        <v>1920</v>
      </c>
      <c r="E177" t="s">
        <v>962</v>
      </c>
      <c r="F177" t="s">
        <v>963</v>
      </c>
      <c r="G177" t="s">
        <v>1483</v>
      </c>
      <c r="H177" t="s">
        <v>3145</v>
      </c>
      <c r="I177" t="s">
        <v>52</v>
      </c>
      <c r="J177" t="s">
        <v>53</v>
      </c>
      <c r="K177" t="s">
        <v>54</v>
      </c>
      <c r="L177" t="s">
        <v>55</v>
      </c>
      <c r="M177" t="s">
        <v>55</v>
      </c>
      <c r="N177" t="s">
        <v>55</v>
      </c>
      <c r="O177" t="s">
        <v>2370</v>
      </c>
      <c r="P177" t="s">
        <v>57</v>
      </c>
      <c r="Q177" t="s">
        <v>1336</v>
      </c>
      <c r="R177">
        <v>104</v>
      </c>
      <c r="S177" t="s">
        <v>2943</v>
      </c>
      <c r="T177">
        <v>31</v>
      </c>
      <c r="U177" t="s">
        <v>3164</v>
      </c>
      <c r="V177">
        <v>31</v>
      </c>
      <c r="W177" t="s">
        <v>3164</v>
      </c>
      <c r="X177">
        <v>31</v>
      </c>
      <c r="Y177">
        <v>30</v>
      </c>
      <c r="Z177">
        <v>1</v>
      </c>
      <c r="AA177">
        <v>0</v>
      </c>
      <c r="AB177">
        <v>0</v>
      </c>
      <c r="AC177">
        <v>0</v>
      </c>
      <c r="AD177">
        <v>0</v>
      </c>
      <c r="AE177" t="s">
        <v>3163</v>
      </c>
      <c r="AF177" t="s">
        <v>61</v>
      </c>
      <c r="AG177" t="s">
        <v>3162</v>
      </c>
      <c r="AH177" t="s">
        <v>2975</v>
      </c>
      <c r="AI177">
        <v>10.63</v>
      </c>
      <c r="AJ177" t="s">
        <v>3161</v>
      </c>
      <c r="AK177" s="3">
        <v>3.2300000000000002E-2</v>
      </c>
      <c r="AL177" t="s">
        <v>65</v>
      </c>
      <c r="AM177" t="s">
        <v>212</v>
      </c>
      <c r="AN177" t="s">
        <v>65</v>
      </c>
      <c r="AO177" t="s">
        <v>65</v>
      </c>
      <c r="AP177" t="s">
        <v>66</v>
      </c>
      <c r="AQ177" t="s">
        <v>179</v>
      </c>
      <c r="AR177" t="s">
        <v>974</v>
      </c>
      <c r="AS177" t="s">
        <v>212</v>
      </c>
    </row>
    <row r="178" spans="1:45" x14ac:dyDescent="0.3">
      <c r="A178" t="s">
        <v>3160</v>
      </c>
      <c r="B178" t="s">
        <v>961</v>
      </c>
      <c r="C178">
        <v>1080</v>
      </c>
      <c r="D178">
        <v>1920</v>
      </c>
      <c r="E178" t="s">
        <v>962</v>
      </c>
      <c r="F178" t="s">
        <v>963</v>
      </c>
      <c r="G178" t="s">
        <v>1483</v>
      </c>
      <c r="H178" t="s">
        <v>3145</v>
      </c>
      <c r="I178" t="s">
        <v>52</v>
      </c>
      <c r="J178" t="s">
        <v>53</v>
      </c>
      <c r="K178" t="s">
        <v>54</v>
      </c>
      <c r="L178" t="s">
        <v>55</v>
      </c>
      <c r="M178" t="s">
        <v>55</v>
      </c>
      <c r="N178" t="s">
        <v>55</v>
      </c>
      <c r="O178" t="s">
        <v>2370</v>
      </c>
      <c r="P178" t="s">
        <v>57</v>
      </c>
      <c r="Q178" t="s">
        <v>1336</v>
      </c>
      <c r="R178">
        <v>437</v>
      </c>
      <c r="S178" t="s">
        <v>2253</v>
      </c>
      <c r="T178">
        <v>27</v>
      </c>
      <c r="U178" t="s">
        <v>2253</v>
      </c>
      <c r="V178">
        <v>27</v>
      </c>
      <c r="W178" t="s">
        <v>2253</v>
      </c>
      <c r="X178">
        <v>27</v>
      </c>
      <c r="Y178">
        <v>27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3159</v>
      </c>
      <c r="AF178" t="s">
        <v>61</v>
      </c>
      <c r="AG178" t="s">
        <v>3158</v>
      </c>
      <c r="AH178" t="s">
        <v>3157</v>
      </c>
      <c r="AI178">
        <v>8.8699999999999992</v>
      </c>
      <c r="AJ178" t="s">
        <v>1806</v>
      </c>
      <c r="AK178" s="3">
        <v>0</v>
      </c>
      <c r="AL178" t="s">
        <v>65</v>
      </c>
      <c r="AM178" t="s">
        <v>65</v>
      </c>
      <c r="AN178" t="s">
        <v>65</v>
      </c>
      <c r="AO178" t="s">
        <v>65</v>
      </c>
      <c r="AP178" t="s">
        <v>66</v>
      </c>
      <c r="AQ178" t="s">
        <v>66</v>
      </c>
      <c r="AR178" t="s">
        <v>67</v>
      </c>
      <c r="AS178" t="s">
        <v>65</v>
      </c>
    </row>
    <row r="179" spans="1:45" x14ac:dyDescent="0.3">
      <c r="A179" t="s">
        <v>3156</v>
      </c>
      <c r="B179" t="s">
        <v>961</v>
      </c>
      <c r="C179">
        <v>1080</v>
      </c>
      <c r="D179">
        <v>1920</v>
      </c>
      <c r="E179" t="s">
        <v>962</v>
      </c>
      <c r="F179" t="s">
        <v>963</v>
      </c>
      <c r="G179" t="s">
        <v>1483</v>
      </c>
      <c r="H179" t="s">
        <v>3145</v>
      </c>
      <c r="I179" t="s">
        <v>52</v>
      </c>
      <c r="J179" t="s">
        <v>53</v>
      </c>
      <c r="K179" t="s">
        <v>54</v>
      </c>
      <c r="L179" t="s">
        <v>55</v>
      </c>
      <c r="M179" t="s">
        <v>55</v>
      </c>
      <c r="N179" t="s">
        <v>55</v>
      </c>
      <c r="O179" t="s">
        <v>2370</v>
      </c>
      <c r="P179" t="s">
        <v>57</v>
      </c>
      <c r="Q179" t="s">
        <v>1336</v>
      </c>
      <c r="R179">
        <v>403</v>
      </c>
      <c r="S179" t="s">
        <v>3155</v>
      </c>
      <c r="T179">
        <v>32</v>
      </c>
      <c r="U179" t="s">
        <v>3155</v>
      </c>
      <c r="V179">
        <v>32</v>
      </c>
      <c r="W179" t="s">
        <v>3155</v>
      </c>
      <c r="X179">
        <v>32</v>
      </c>
      <c r="Y179">
        <v>32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3154</v>
      </c>
      <c r="AF179" t="s">
        <v>61</v>
      </c>
      <c r="AG179" t="s">
        <v>3153</v>
      </c>
      <c r="AH179" t="s">
        <v>2449</v>
      </c>
      <c r="AI179">
        <v>12.43</v>
      </c>
      <c r="AJ179" t="s">
        <v>3152</v>
      </c>
      <c r="AK179" s="3">
        <v>0</v>
      </c>
      <c r="AL179" t="s">
        <v>65</v>
      </c>
      <c r="AM179" t="s">
        <v>65</v>
      </c>
      <c r="AN179" t="s">
        <v>65</v>
      </c>
      <c r="AO179" t="s">
        <v>65</v>
      </c>
      <c r="AP179" t="s">
        <v>66</v>
      </c>
      <c r="AQ179" t="s">
        <v>66</v>
      </c>
      <c r="AR179" t="s">
        <v>67</v>
      </c>
      <c r="AS179" t="s">
        <v>65</v>
      </c>
    </row>
    <row r="180" spans="1:45" x14ac:dyDescent="0.3">
      <c r="A180" t="s">
        <v>3151</v>
      </c>
      <c r="B180" t="s">
        <v>961</v>
      </c>
      <c r="C180">
        <v>1080</v>
      </c>
      <c r="D180">
        <v>1920</v>
      </c>
      <c r="E180" t="s">
        <v>962</v>
      </c>
      <c r="F180" t="s">
        <v>963</v>
      </c>
      <c r="G180" t="s">
        <v>1483</v>
      </c>
      <c r="H180" t="s">
        <v>3145</v>
      </c>
      <c r="I180" t="s">
        <v>52</v>
      </c>
      <c r="J180" t="s">
        <v>53</v>
      </c>
      <c r="K180" t="s">
        <v>54</v>
      </c>
      <c r="L180" t="s">
        <v>55</v>
      </c>
      <c r="M180" t="s">
        <v>55</v>
      </c>
      <c r="N180" t="s">
        <v>55</v>
      </c>
      <c r="O180" t="s">
        <v>2370</v>
      </c>
      <c r="P180" t="s">
        <v>57</v>
      </c>
      <c r="Q180" t="s">
        <v>1336</v>
      </c>
      <c r="R180">
        <v>497</v>
      </c>
      <c r="S180" t="s">
        <v>297</v>
      </c>
      <c r="T180">
        <v>42</v>
      </c>
      <c r="U180" t="s">
        <v>297</v>
      </c>
      <c r="V180">
        <v>42</v>
      </c>
      <c r="W180" t="s">
        <v>3150</v>
      </c>
      <c r="X180">
        <v>44</v>
      </c>
      <c r="Y180">
        <v>42</v>
      </c>
      <c r="Z180">
        <v>0</v>
      </c>
      <c r="AA180">
        <v>1</v>
      </c>
      <c r="AB180">
        <v>1</v>
      </c>
      <c r="AC180">
        <v>0</v>
      </c>
      <c r="AD180">
        <v>1</v>
      </c>
      <c r="AE180" t="s">
        <v>3149</v>
      </c>
      <c r="AF180" t="s">
        <v>3148</v>
      </c>
      <c r="AG180" t="s">
        <v>3147</v>
      </c>
      <c r="AH180" t="s">
        <v>2867</v>
      </c>
      <c r="AI180">
        <v>7.22</v>
      </c>
      <c r="AJ180" t="s">
        <v>957</v>
      </c>
      <c r="AK180" s="3">
        <v>2.3300000000000001E-2</v>
      </c>
      <c r="AL180" t="s">
        <v>2171</v>
      </c>
      <c r="AM180" t="s">
        <v>65</v>
      </c>
      <c r="AN180" t="s">
        <v>65</v>
      </c>
      <c r="AO180" t="s">
        <v>2171</v>
      </c>
      <c r="AP180" t="s">
        <v>61</v>
      </c>
      <c r="AQ180" t="s">
        <v>77</v>
      </c>
      <c r="AR180" t="s">
        <v>1721</v>
      </c>
      <c r="AS180" t="s">
        <v>1720</v>
      </c>
    </row>
    <row r="181" spans="1:45" x14ac:dyDescent="0.3">
      <c r="A181" t="s">
        <v>3146</v>
      </c>
      <c r="B181" t="s">
        <v>961</v>
      </c>
      <c r="C181">
        <v>1080</v>
      </c>
      <c r="D181">
        <v>1920</v>
      </c>
      <c r="E181" t="s">
        <v>962</v>
      </c>
      <c r="F181" t="s">
        <v>963</v>
      </c>
      <c r="G181" t="s">
        <v>1483</v>
      </c>
      <c r="H181" t="s">
        <v>3145</v>
      </c>
      <c r="I181" t="s">
        <v>52</v>
      </c>
      <c r="J181" t="s">
        <v>53</v>
      </c>
      <c r="K181" t="s">
        <v>54</v>
      </c>
      <c r="L181" t="s">
        <v>55</v>
      </c>
      <c r="M181" t="s">
        <v>55</v>
      </c>
      <c r="N181" t="s">
        <v>55</v>
      </c>
      <c r="O181" t="s">
        <v>2370</v>
      </c>
      <c r="P181" t="s">
        <v>57</v>
      </c>
      <c r="Q181" t="s">
        <v>1336</v>
      </c>
      <c r="R181">
        <v>286</v>
      </c>
      <c r="S181" t="s">
        <v>1338</v>
      </c>
      <c r="T181">
        <v>23</v>
      </c>
      <c r="U181" t="s">
        <v>3144</v>
      </c>
      <c r="V181">
        <v>22</v>
      </c>
      <c r="W181" t="s">
        <v>3144</v>
      </c>
      <c r="X181">
        <v>22</v>
      </c>
      <c r="Y181">
        <v>22</v>
      </c>
      <c r="Z181">
        <v>1</v>
      </c>
      <c r="AA181">
        <v>0</v>
      </c>
      <c r="AB181">
        <v>0</v>
      </c>
      <c r="AC181">
        <v>0</v>
      </c>
      <c r="AD181">
        <v>0</v>
      </c>
      <c r="AE181" t="s">
        <v>3143</v>
      </c>
      <c r="AF181" t="s">
        <v>61</v>
      </c>
      <c r="AG181" t="s">
        <v>3142</v>
      </c>
      <c r="AH181" t="s">
        <v>1674</v>
      </c>
      <c r="AI181">
        <v>8.52</v>
      </c>
      <c r="AJ181" t="s">
        <v>3141</v>
      </c>
      <c r="AK181" s="3">
        <v>4.3499999999999997E-2</v>
      </c>
      <c r="AL181" t="s">
        <v>65</v>
      </c>
      <c r="AM181" t="s">
        <v>108</v>
      </c>
      <c r="AN181" t="s">
        <v>65</v>
      </c>
      <c r="AO181" t="s">
        <v>65</v>
      </c>
      <c r="AP181" t="s">
        <v>66</v>
      </c>
      <c r="AQ181" t="s">
        <v>179</v>
      </c>
      <c r="AR181" t="s">
        <v>1126</v>
      </c>
      <c r="AS181" t="s">
        <v>108</v>
      </c>
    </row>
    <row r="186" spans="1:45" x14ac:dyDescent="0.3">
      <c r="X186" t="s">
        <v>1466</v>
      </c>
      <c r="Y186" t="s">
        <v>1467</v>
      </c>
      <c r="Z186" t="s">
        <v>1468</v>
      </c>
      <c r="AA186" t="s">
        <v>1469</v>
      </c>
    </row>
    <row r="187" spans="1:45" x14ac:dyDescent="0.3">
      <c r="A187" t="s">
        <v>1466</v>
      </c>
      <c r="B187" t="s">
        <v>1467</v>
      </c>
      <c r="C187" t="s">
        <v>1468</v>
      </c>
      <c r="D187" t="s">
        <v>1469</v>
      </c>
      <c r="X187">
        <f>AVERAGE($AI4,$AI24,$AI44,$AI64,$AI84,$AI104,$AI124,$AI144,$AI164)</f>
        <v>9.5888888888888886</v>
      </c>
      <c r="Y187">
        <f>_xlfn.STDEV.P($AI4,$AI24,$AI44,$AI64,$AI84,$AI104,$AI124,$AI144,$AI164)/SQRT(9)</f>
        <v>1.1302686717029702</v>
      </c>
      <c r="Z187" s="3">
        <f>AVERAGE($AK4,$AK24,$AK44,$AK64,$AK84,$AK104,$AK124,$AK144,$AK164)</f>
        <v>5.8944444444444438E-2</v>
      </c>
      <c r="AA187">
        <f>_xlfn.STDEV.P($AK4,$AK24,$AK44,$AK64,$AK84,$AK104,$AK124,$AK144,$AK164)/SQRT(9)</f>
        <v>3.0856122153446672E-2</v>
      </c>
    </row>
    <row r="188" spans="1:45" x14ac:dyDescent="0.3">
      <c r="A188">
        <v>26.566666666666663</v>
      </c>
      <c r="B188">
        <v>2.1394709164812591</v>
      </c>
      <c r="C188" s="3">
        <v>4.4988888888888884E-2</v>
      </c>
      <c r="D188">
        <v>1.7535814811333796E-2</v>
      </c>
      <c r="X188">
        <f t="shared" ref="X188:X206" si="0">AVERAGE($AI5,$AI25,$AI45,$AI65,$AI85,$AI105,$AI125,$AI145,$AI165)</f>
        <v>9.06111111111111</v>
      </c>
      <c r="Y188">
        <f t="shared" ref="Y188:Y206" si="1">_xlfn.STDEV.P($AI5,$AI25,$AI45,$AI65,$AI85,$AI105,$AI125,$AI145,$AI165)/SQRT(9)</f>
        <v>0.7935720842804691</v>
      </c>
      <c r="Z188" s="3">
        <f t="shared" ref="Z188:Z206" si="2">AVERAGE($AK5,$AK25,$AK45,$AK65,$AK85,$AK105,$AK125,$AK145,$AK165)</f>
        <v>3.2077777777777781E-2</v>
      </c>
      <c r="AA188">
        <f t="shared" ref="AA188:AA206" si="3">_xlfn.STDEV.P($AK5,$AK25,$AK45,$AK65,$AK85,$AK105,$AK125,$AK145,$AK165)/SQRT(9)</f>
        <v>1.5533760745810825E-2</v>
      </c>
    </row>
    <row r="189" spans="1:45" x14ac:dyDescent="0.3">
      <c r="A189">
        <v>27.855555555555561</v>
      </c>
      <c r="B189">
        <v>1.3574941612416556</v>
      </c>
      <c r="C189" s="3">
        <v>4.1933333333333336E-2</v>
      </c>
      <c r="D189">
        <v>1.9679010564307427E-2</v>
      </c>
      <c r="X189">
        <f t="shared" si="0"/>
        <v>10.15</v>
      </c>
      <c r="Y189">
        <f t="shared" si="1"/>
        <v>0.93903154734736083</v>
      </c>
      <c r="Z189" s="3">
        <f t="shared" si="2"/>
        <v>3.5977777777777775E-2</v>
      </c>
      <c r="AA189">
        <f t="shared" si="3"/>
        <v>2.0563330528255052E-2</v>
      </c>
    </row>
    <row r="190" spans="1:45" x14ac:dyDescent="0.3">
      <c r="A190">
        <v>27.933333333333334</v>
      </c>
      <c r="B190">
        <v>1.6819396504198096</v>
      </c>
      <c r="C190" s="3">
        <v>7.6733333333333334E-2</v>
      </c>
      <c r="D190">
        <v>2.4058242087602304E-2</v>
      </c>
      <c r="X190">
        <f t="shared" si="0"/>
        <v>9.7944444444444443</v>
      </c>
      <c r="Y190">
        <f t="shared" si="1"/>
        <v>1.2899154064627272</v>
      </c>
      <c r="Z190" s="3">
        <f t="shared" si="2"/>
        <v>3.7755555555555563E-2</v>
      </c>
      <c r="AA190">
        <f t="shared" si="3"/>
        <v>1.9049760123638713E-2</v>
      </c>
    </row>
    <row r="191" spans="1:45" x14ac:dyDescent="0.3">
      <c r="A191">
        <v>29.86888888888889</v>
      </c>
      <c r="B191">
        <v>1.5443328852150542</v>
      </c>
      <c r="C191" s="3">
        <v>3.2777777777777781E-2</v>
      </c>
      <c r="D191">
        <v>1.3366613815151611E-2</v>
      </c>
      <c r="X191">
        <f t="shared" si="0"/>
        <v>9.6966666666666672</v>
      </c>
      <c r="Y191">
        <f t="shared" si="1"/>
        <v>0.9736237517011076</v>
      </c>
      <c r="Z191" s="3">
        <f t="shared" si="2"/>
        <v>0.12047777777777778</v>
      </c>
      <c r="AA191">
        <f t="shared" si="3"/>
        <v>6.2339945733207093E-2</v>
      </c>
    </row>
    <row r="192" spans="1:45" x14ac:dyDescent="0.3">
      <c r="A192">
        <v>30.081111111111106</v>
      </c>
      <c r="B192">
        <v>1.6553105295519541</v>
      </c>
      <c r="C192" s="3">
        <v>3.2399999999999998E-2</v>
      </c>
      <c r="D192">
        <v>9.5625555755667387E-3</v>
      </c>
      <c r="X192">
        <f t="shared" si="0"/>
        <v>9.5133333333333336</v>
      </c>
      <c r="Y192">
        <f t="shared" si="1"/>
        <v>0.66412292481080637</v>
      </c>
      <c r="Z192" s="3">
        <f t="shared" si="2"/>
        <v>0</v>
      </c>
      <c r="AA192">
        <f t="shared" si="3"/>
        <v>0</v>
      </c>
    </row>
    <row r="193" spans="1:27" x14ac:dyDescent="0.3">
      <c r="A193">
        <v>31.217777777777776</v>
      </c>
      <c r="B193">
        <v>1.4312429009174583</v>
      </c>
      <c r="C193" s="3">
        <v>4.0577777777777775E-2</v>
      </c>
      <c r="D193">
        <v>1.133121742533396E-2</v>
      </c>
      <c r="X193">
        <f t="shared" si="0"/>
        <v>9.1833333333333318</v>
      </c>
      <c r="Y193">
        <f t="shared" si="1"/>
        <v>0.71299576644112361</v>
      </c>
      <c r="Z193" s="3">
        <f t="shared" si="2"/>
        <v>1.8377777777777778E-2</v>
      </c>
      <c r="AA193">
        <f t="shared" si="3"/>
        <v>1.4111730325677163E-2</v>
      </c>
    </row>
    <row r="194" spans="1:27" x14ac:dyDescent="0.3">
      <c r="A194">
        <v>29.786666666666672</v>
      </c>
      <c r="B194">
        <v>1.6501178409098165</v>
      </c>
      <c r="C194" s="3">
        <v>3.8577777777777773E-2</v>
      </c>
      <c r="D194">
        <v>1.5323030175924438E-2</v>
      </c>
      <c r="X194">
        <f t="shared" si="0"/>
        <v>10.49</v>
      </c>
      <c r="Y194">
        <f t="shared" si="1"/>
        <v>0.8449691352387817</v>
      </c>
      <c r="Z194" s="3">
        <f t="shared" si="2"/>
        <v>4.4444444444444444E-3</v>
      </c>
      <c r="AA194">
        <f t="shared" si="3"/>
        <v>4.1902624070313923E-3</v>
      </c>
    </row>
    <row r="195" spans="1:27" x14ac:dyDescent="0.3">
      <c r="A195">
        <v>29.21222222222222</v>
      </c>
      <c r="B195">
        <v>1.7495062991625288</v>
      </c>
      <c r="C195" s="3">
        <v>4.2855555555555556E-2</v>
      </c>
      <c r="D195">
        <v>2.1696043395969242E-2</v>
      </c>
      <c r="X195">
        <f t="shared" si="0"/>
        <v>10.27888888888889</v>
      </c>
      <c r="Y195">
        <f t="shared" si="1"/>
        <v>0.80228753880672465</v>
      </c>
      <c r="Z195" s="3">
        <f t="shared" si="2"/>
        <v>3.4644444444444443E-2</v>
      </c>
      <c r="AA195">
        <f t="shared" si="3"/>
        <v>1.6589496238871557E-2</v>
      </c>
    </row>
    <row r="196" spans="1:27" x14ac:dyDescent="0.3">
      <c r="A196">
        <v>29.153333333333332</v>
      </c>
      <c r="B196">
        <v>2.54970005498105</v>
      </c>
      <c r="C196" s="3">
        <v>5.3399999999999996E-2</v>
      </c>
      <c r="D196">
        <v>2.0468452087644477E-2</v>
      </c>
      <c r="X196">
        <f t="shared" si="0"/>
        <v>9.6111111111111107</v>
      </c>
      <c r="Y196">
        <f t="shared" si="1"/>
        <v>0.72398322817427252</v>
      </c>
      <c r="Z196" s="3">
        <f t="shared" si="2"/>
        <v>2.0799999999999999E-2</v>
      </c>
      <c r="AA196">
        <f t="shared" si="3"/>
        <v>9.3393763505538168E-3</v>
      </c>
    </row>
    <row r="197" spans="1:27" x14ac:dyDescent="0.3">
      <c r="A197">
        <v>30.093333333333337</v>
      </c>
      <c r="B197">
        <v>1.9570108221531763</v>
      </c>
      <c r="C197" s="3">
        <v>5.9766666666666662E-2</v>
      </c>
      <c r="D197">
        <v>1.6120012866459348E-2</v>
      </c>
      <c r="X197">
        <f t="shared" si="0"/>
        <v>9.1566666666666645</v>
      </c>
      <c r="Y197">
        <f t="shared" si="1"/>
        <v>1.2814469059775788</v>
      </c>
      <c r="Z197" s="3">
        <f t="shared" si="2"/>
        <v>3.4599999999999999E-2</v>
      </c>
      <c r="AA197">
        <f t="shared" si="3"/>
        <v>1.5798108966378861E-2</v>
      </c>
    </row>
    <row r="198" spans="1:27" x14ac:dyDescent="0.3">
      <c r="A198">
        <v>29.187777777777779</v>
      </c>
      <c r="B198">
        <v>1.7262896612425811</v>
      </c>
      <c r="C198" s="3">
        <v>4.8577777777777782E-2</v>
      </c>
      <c r="D198">
        <v>1.3071095033593364E-2</v>
      </c>
      <c r="X198">
        <f t="shared" si="0"/>
        <v>9.8411111111111111</v>
      </c>
      <c r="Y198">
        <f t="shared" si="1"/>
        <v>1.0938508762025101</v>
      </c>
      <c r="Z198" s="3">
        <f t="shared" si="2"/>
        <v>5.8322222222222213E-2</v>
      </c>
      <c r="AA198">
        <f t="shared" si="3"/>
        <v>2.6479550823172628E-2</v>
      </c>
    </row>
    <row r="199" spans="1:27" x14ac:dyDescent="0.3">
      <c r="A199">
        <v>28.342222222222219</v>
      </c>
      <c r="B199">
        <v>2.1971422391835209</v>
      </c>
      <c r="C199" s="3">
        <v>6.3544444444444459E-2</v>
      </c>
      <c r="D199">
        <v>1.8908017184638772E-2</v>
      </c>
      <c r="X199">
        <f t="shared" si="0"/>
        <v>10.210000000000001</v>
      </c>
      <c r="Y199">
        <f t="shared" si="1"/>
        <v>0.98024940137134653</v>
      </c>
      <c r="Z199" s="3">
        <f t="shared" si="2"/>
        <v>3.7000000000000002E-3</v>
      </c>
      <c r="AA199">
        <f t="shared" si="3"/>
        <v>3.4883934538536346E-3</v>
      </c>
    </row>
    <row r="200" spans="1:27" x14ac:dyDescent="0.3">
      <c r="A200">
        <v>30.001111111111111</v>
      </c>
      <c r="B200">
        <v>2.480646293945453</v>
      </c>
      <c r="C200" s="3">
        <v>5.807777777777777E-2</v>
      </c>
      <c r="D200">
        <v>2.4711649563367095E-2</v>
      </c>
      <c r="X200">
        <f t="shared" si="0"/>
        <v>10.447777777777778</v>
      </c>
      <c r="Y200">
        <f t="shared" si="1"/>
        <v>0.72832596449832465</v>
      </c>
      <c r="Z200" s="3">
        <f t="shared" si="2"/>
        <v>3.988888888888889E-2</v>
      </c>
      <c r="AA200">
        <f t="shared" si="3"/>
        <v>2.2160566938219783E-2</v>
      </c>
    </row>
    <row r="201" spans="1:27" x14ac:dyDescent="0.3">
      <c r="A201">
        <v>31.365555555555552</v>
      </c>
      <c r="B201">
        <v>1.9114160681179715</v>
      </c>
      <c r="C201" s="3">
        <v>0.11632222222222222</v>
      </c>
      <c r="D201">
        <v>8.5072937156820558E-2</v>
      </c>
      <c r="X201">
        <f t="shared" si="0"/>
        <v>9.6744444444444451</v>
      </c>
      <c r="Y201">
        <f t="shared" si="1"/>
        <v>0.79295526489594659</v>
      </c>
      <c r="Z201" s="3">
        <f t="shared" si="2"/>
        <v>8.8888888888888892E-2</v>
      </c>
      <c r="AA201">
        <f t="shared" si="3"/>
        <v>6.3720927904019453E-2</v>
      </c>
    </row>
    <row r="202" spans="1:27" x14ac:dyDescent="0.3">
      <c r="A202">
        <v>29.562222222222218</v>
      </c>
      <c r="B202">
        <v>1.3879123480505211</v>
      </c>
      <c r="C202" s="3">
        <v>7.0622222222222211E-2</v>
      </c>
      <c r="D202">
        <v>1.8546230376540091E-2</v>
      </c>
      <c r="X202">
        <f t="shared" si="0"/>
        <v>11.373333333333335</v>
      </c>
      <c r="Y202">
        <f t="shared" si="1"/>
        <v>0.89086308546096482</v>
      </c>
      <c r="Z202" s="3">
        <f t="shared" si="2"/>
        <v>2.2244444444444445E-2</v>
      </c>
      <c r="AA202">
        <f t="shared" si="3"/>
        <v>8.3860423590146459E-3</v>
      </c>
    </row>
    <row r="203" spans="1:27" x14ac:dyDescent="0.3">
      <c r="A203">
        <v>30.602222222222224</v>
      </c>
      <c r="B203">
        <v>1.3964335328962036</v>
      </c>
      <c r="C203" s="3">
        <v>4.1044444444444439E-2</v>
      </c>
      <c r="D203">
        <v>6.6004509967704621E-3</v>
      </c>
      <c r="X203">
        <f t="shared" si="0"/>
        <v>10.046666666666667</v>
      </c>
      <c r="Y203">
        <f t="shared" si="1"/>
        <v>0.94090710106763753</v>
      </c>
      <c r="Z203" s="3">
        <f t="shared" si="2"/>
        <v>8.0988888888888902E-2</v>
      </c>
      <c r="AA203">
        <f t="shared" si="3"/>
        <v>5.5953272931211794E-2</v>
      </c>
    </row>
    <row r="204" spans="1:27" x14ac:dyDescent="0.3">
      <c r="A204">
        <v>29.855555555555554</v>
      </c>
      <c r="B204">
        <v>2.1365370106331532</v>
      </c>
      <c r="C204" s="3">
        <v>4.6733333333333335E-2</v>
      </c>
      <c r="D204">
        <v>2.3302545826053178E-2</v>
      </c>
      <c r="X204">
        <f t="shared" si="0"/>
        <v>8.9244444444444433</v>
      </c>
      <c r="Y204">
        <f t="shared" si="1"/>
        <v>0.71061286557364978</v>
      </c>
      <c r="Z204" s="3">
        <f t="shared" si="2"/>
        <v>3.0266666666666671E-2</v>
      </c>
      <c r="AA204">
        <f t="shared" si="3"/>
        <v>1.4101860484907741E-2</v>
      </c>
    </row>
    <row r="205" spans="1:27" x14ac:dyDescent="0.3">
      <c r="A205">
        <v>28.308888888888887</v>
      </c>
      <c r="B205">
        <v>2.3535056302704436</v>
      </c>
      <c r="C205" s="3">
        <v>4.9422222222222222E-2</v>
      </c>
      <c r="D205">
        <v>2.3601871540029278E-2</v>
      </c>
      <c r="X205">
        <f t="shared" si="0"/>
        <v>8.4212499999999988</v>
      </c>
      <c r="Y205">
        <f t="shared" si="1"/>
        <v>0.95061885910062782</v>
      </c>
      <c r="Z205" s="3">
        <f t="shared" si="2"/>
        <v>2.4300000000000002E-2</v>
      </c>
      <c r="AA205">
        <f t="shared" si="3"/>
        <v>1.4219597196982917E-2</v>
      </c>
    </row>
    <row r="206" spans="1:27" x14ac:dyDescent="0.3">
      <c r="A206">
        <v>29.377777777777776</v>
      </c>
      <c r="B206">
        <v>1.3956349745429055</v>
      </c>
      <c r="C206" s="3">
        <v>6.4044444444444446E-2</v>
      </c>
      <c r="D206">
        <v>2.5146288591042176E-2</v>
      </c>
      <c r="X206">
        <f t="shared" si="0"/>
        <v>8.0499999999999989</v>
      </c>
      <c r="Y206">
        <f t="shared" si="1"/>
        <v>0.93926093877639438</v>
      </c>
      <c r="Z206" s="3">
        <f t="shared" si="2"/>
        <v>1.9699999999999999E-2</v>
      </c>
      <c r="AA206">
        <f t="shared" si="3"/>
        <v>1.3083619954397602E-2</v>
      </c>
    </row>
    <row r="207" spans="1:27" x14ac:dyDescent="0.3">
      <c r="A207">
        <v>29.934444444444448</v>
      </c>
      <c r="B207">
        <v>2.2517790558408985</v>
      </c>
      <c r="C207" s="3">
        <v>5.2511111111111106E-2</v>
      </c>
      <c r="D207">
        <v>1.8606413632344297E-2</v>
      </c>
    </row>
    <row r="210" spans="1:27" x14ac:dyDescent="0.3">
      <c r="X210" t="s">
        <v>1466</v>
      </c>
      <c r="Y210" t="s">
        <v>1467</v>
      </c>
      <c r="Z210" t="s">
        <v>1468</v>
      </c>
      <c r="AA210" t="s">
        <v>1469</v>
      </c>
    </row>
    <row r="211" spans="1:27" x14ac:dyDescent="0.3">
      <c r="X211">
        <v>14.672222222222221</v>
      </c>
      <c r="Y211">
        <v>1.2434577216874512</v>
      </c>
      <c r="Z211" s="3">
        <v>2.5311111111111111E-2</v>
      </c>
      <c r="AA211">
        <v>1.1151077503652075E-2</v>
      </c>
    </row>
    <row r="212" spans="1:27" x14ac:dyDescent="0.3">
      <c r="X212">
        <v>14.861111111111111</v>
      </c>
      <c r="Y212">
        <v>1.3740607965815526</v>
      </c>
      <c r="Z212" s="3">
        <v>5.5133333333333333E-2</v>
      </c>
      <c r="AA212">
        <v>3.4514480768454987E-2</v>
      </c>
    </row>
    <row r="213" spans="1:27" x14ac:dyDescent="0.3">
      <c r="X213">
        <v>16.002222222222223</v>
      </c>
      <c r="Y213">
        <v>1.276269426427673</v>
      </c>
      <c r="Z213" s="3">
        <v>8.8877777777777778E-2</v>
      </c>
      <c r="AA213">
        <v>5.6685005263063394E-2</v>
      </c>
    </row>
    <row r="214" spans="1:27" x14ac:dyDescent="0.3">
      <c r="X214">
        <v>16.393333333333331</v>
      </c>
      <c r="Y214">
        <v>1.1033506768246439</v>
      </c>
      <c r="Z214" s="3">
        <v>1.1111111111111112E-2</v>
      </c>
      <c r="AA214">
        <v>1.0475656017578482E-2</v>
      </c>
    </row>
    <row r="215" spans="1:27" x14ac:dyDescent="0.3">
      <c r="X215">
        <v>17.894444444444446</v>
      </c>
      <c r="Y215">
        <v>1.3174761797561885</v>
      </c>
      <c r="Z215" s="3">
        <v>2.4088888888888889E-2</v>
      </c>
      <c r="AA215">
        <v>1.3324566047592431E-2</v>
      </c>
    </row>
    <row r="216" spans="1:27" x14ac:dyDescent="0.3">
      <c r="A216" t="s">
        <v>1470</v>
      </c>
      <c r="B216" t="s">
        <v>1471</v>
      </c>
      <c r="X216">
        <v>14.877777777777778</v>
      </c>
      <c r="Y216">
        <v>0.80193712659213634</v>
      </c>
      <c r="Z216" s="3">
        <v>4.954444444444444E-2</v>
      </c>
      <c r="AA216">
        <v>2.1666889520854545E-2</v>
      </c>
    </row>
    <row r="217" spans="1:27" x14ac:dyDescent="0.3">
      <c r="A217">
        <v>29.415333333333354</v>
      </c>
      <c r="B217">
        <v>0.4301708847928355</v>
      </c>
      <c r="X217">
        <v>17.422222222222221</v>
      </c>
      <c r="Y217">
        <v>1.5211162062878545</v>
      </c>
      <c r="Z217" s="3">
        <v>5.7055555555555554E-2</v>
      </c>
      <c r="AA217">
        <v>2.1581554258786967E-2</v>
      </c>
    </row>
    <row r="218" spans="1:27" x14ac:dyDescent="0.3">
      <c r="X218">
        <v>16.95888888888889</v>
      </c>
      <c r="Y218">
        <v>1.1011783188867661</v>
      </c>
      <c r="Z218" s="3">
        <v>5.2533333333333335E-2</v>
      </c>
      <c r="AA218">
        <v>1.7326316243446011E-2</v>
      </c>
    </row>
    <row r="219" spans="1:27" x14ac:dyDescent="0.3">
      <c r="A219" t="s">
        <v>1475</v>
      </c>
      <c r="B219" t="s">
        <v>1474</v>
      </c>
      <c r="X219">
        <v>15.838888888888887</v>
      </c>
      <c r="Y219">
        <v>1.012419720267385</v>
      </c>
      <c r="Z219" s="3">
        <v>8.6288888888888887E-2</v>
      </c>
      <c r="AA219">
        <v>4.1881179498184172E-2</v>
      </c>
    </row>
    <row r="220" spans="1:27" x14ac:dyDescent="0.3">
      <c r="A220" s="4">
        <v>22.099499999999985</v>
      </c>
      <c r="B220">
        <v>0.32515797941012825</v>
      </c>
      <c r="X220">
        <v>16.91888888888889</v>
      </c>
      <c r="Y220">
        <v>1.3270997287266226</v>
      </c>
      <c r="Z220" s="3">
        <v>1.6422222222222223E-2</v>
      </c>
      <c r="AA220">
        <v>8.7995058472056745E-3</v>
      </c>
    </row>
    <row r="221" spans="1:27" x14ac:dyDescent="0.3">
      <c r="X221">
        <v>17.790000000000003</v>
      </c>
      <c r="Y221">
        <v>1.0524938051487702</v>
      </c>
      <c r="Z221" s="3">
        <v>5.0633333333333336E-2</v>
      </c>
      <c r="AA221">
        <v>2.1383413440570483E-2</v>
      </c>
    </row>
    <row r="222" spans="1:27" x14ac:dyDescent="0.3">
      <c r="A222" t="s">
        <v>2367</v>
      </c>
      <c r="B222" t="s">
        <v>2366</v>
      </c>
      <c r="X222">
        <v>16.503333333333334</v>
      </c>
      <c r="Y222">
        <v>1.3933235867105489</v>
      </c>
      <c r="Z222" s="3">
        <v>6.8044444444444435E-2</v>
      </c>
      <c r="AA222">
        <v>2.9062355741783952E-2</v>
      </c>
    </row>
    <row r="223" spans="1:27" x14ac:dyDescent="0.3">
      <c r="A223">
        <v>16.757944444444437</v>
      </c>
      <c r="B223">
        <v>0.2828614556090574</v>
      </c>
      <c r="X223">
        <v>16.510000000000002</v>
      </c>
      <c r="Y223">
        <v>1.0927945827098509</v>
      </c>
      <c r="Z223" s="3">
        <v>3.1199999999999999E-2</v>
      </c>
      <c r="AA223">
        <v>1.149422828860717E-2</v>
      </c>
    </row>
    <row r="224" spans="1:27" x14ac:dyDescent="0.3">
      <c r="X224">
        <v>17.350000000000001</v>
      </c>
      <c r="Y224">
        <v>0.9545291645234979</v>
      </c>
      <c r="Z224" s="3">
        <v>6.8511111111111106E-2</v>
      </c>
      <c r="AA224">
        <v>2.7920767280679059E-2</v>
      </c>
    </row>
    <row r="225" spans="2:48" x14ac:dyDescent="0.3">
      <c r="X225">
        <v>17.895555555555557</v>
      </c>
      <c r="Y225">
        <v>1.4576864055977445</v>
      </c>
      <c r="Z225" s="3">
        <v>6.5588888888888891E-2</v>
      </c>
      <c r="AA225">
        <v>2.4288967390563618E-2</v>
      </c>
      <c r="AB225" t="s">
        <v>1478</v>
      </c>
      <c r="AC225">
        <v>1</v>
      </c>
      <c r="AD225">
        <v>2</v>
      </c>
      <c r="AE225">
        <v>3</v>
      </c>
      <c r="AF225">
        <v>4</v>
      </c>
      <c r="AG225">
        <v>5</v>
      </c>
      <c r="AH225">
        <v>6</v>
      </c>
      <c r="AI225">
        <v>7</v>
      </c>
      <c r="AJ225">
        <v>8</v>
      </c>
      <c r="AK225">
        <v>9</v>
      </c>
      <c r="AL225">
        <v>10</v>
      </c>
      <c r="AM225">
        <v>11</v>
      </c>
      <c r="AN225">
        <v>12</v>
      </c>
      <c r="AO225">
        <v>13</v>
      </c>
      <c r="AP225">
        <v>14</v>
      </c>
      <c r="AQ225">
        <v>15</v>
      </c>
      <c r="AR225">
        <v>16</v>
      </c>
      <c r="AS225">
        <v>17</v>
      </c>
      <c r="AT225">
        <v>18</v>
      </c>
      <c r="AU225">
        <v>19</v>
      </c>
      <c r="AV225">
        <v>20</v>
      </c>
    </row>
    <row r="226" spans="2:48" x14ac:dyDescent="0.3">
      <c r="X226">
        <v>15.902222222222223</v>
      </c>
      <c r="Y226">
        <v>1.1613197874978345</v>
      </c>
      <c r="Z226" s="3">
        <v>8.3166666666666667E-2</v>
      </c>
      <c r="AA226">
        <v>3.1324943715279559E-2</v>
      </c>
      <c r="AB226" t="s">
        <v>1466</v>
      </c>
      <c r="AC226" s="4">
        <v>19.104444444444443</v>
      </c>
      <c r="AD226" s="4">
        <v>21.705555555555556</v>
      </c>
      <c r="AE226">
        <v>22.702222222222222</v>
      </c>
      <c r="AF226">
        <v>21.067777777777778</v>
      </c>
      <c r="AG226">
        <v>21.983333333333334</v>
      </c>
      <c r="AH226">
        <v>21.046666666666663</v>
      </c>
      <c r="AI226">
        <v>23.188888888888886</v>
      </c>
      <c r="AJ226">
        <v>20.304444444444442</v>
      </c>
      <c r="AK226">
        <v>20.871111111111109</v>
      </c>
      <c r="AL226">
        <v>22.593333333333334</v>
      </c>
      <c r="AM226">
        <v>21.948888888888888</v>
      </c>
      <c r="AN226">
        <v>21.855555555555561</v>
      </c>
      <c r="AO226">
        <v>22.758888888888887</v>
      </c>
      <c r="AP226">
        <v>23.006666666666664</v>
      </c>
      <c r="AQ226">
        <v>22.021111111111114</v>
      </c>
      <c r="AR226">
        <v>22.171111111111106</v>
      </c>
      <c r="AS226">
        <v>24.287777777777777</v>
      </c>
      <c r="AT226">
        <v>23.299999999999997</v>
      </c>
      <c r="AU226">
        <v>23.003333333333334</v>
      </c>
      <c r="AV226">
        <v>23.068888888888889</v>
      </c>
    </row>
    <row r="227" spans="2:48" x14ac:dyDescent="0.3">
      <c r="B227" t="s">
        <v>3140</v>
      </c>
      <c r="C227" t="s">
        <v>3139</v>
      </c>
      <c r="X227">
        <v>17.936666666666667</v>
      </c>
      <c r="Y227">
        <v>0.86155329148815218</v>
      </c>
      <c r="Z227" s="3">
        <v>1.9622222222222221E-2</v>
      </c>
      <c r="AA227">
        <v>8.6836696142714737E-3</v>
      </c>
      <c r="AB227" t="s">
        <v>1477</v>
      </c>
      <c r="AC227">
        <v>1.2061940051468218</v>
      </c>
      <c r="AD227">
        <v>1.2918033247766394</v>
      </c>
      <c r="AE227">
        <v>0.87219996826214807</v>
      </c>
      <c r="AF227">
        <v>0.95469570845772755</v>
      </c>
      <c r="AG227">
        <v>1.2185277495991651</v>
      </c>
      <c r="AH227">
        <v>1.4636931136219165</v>
      </c>
      <c r="AI227">
        <v>1.5675123363323777</v>
      </c>
      <c r="AJ227">
        <v>1.5021179377931002</v>
      </c>
      <c r="AK227">
        <v>1.4970649840703301</v>
      </c>
      <c r="AL227">
        <v>1.4924699885313188</v>
      </c>
      <c r="AM227">
        <v>1.5206954585454024</v>
      </c>
      <c r="AN227">
        <v>1.0096082984621835</v>
      </c>
      <c r="AO227">
        <v>1.1838673228594678</v>
      </c>
      <c r="AP227">
        <v>1.6827299982212216</v>
      </c>
      <c r="AQ227">
        <v>1.3940122787106823</v>
      </c>
      <c r="AR227">
        <v>1.563591500790511</v>
      </c>
      <c r="AS227">
        <v>1.2506055597661367</v>
      </c>
      <c r="AT227">
        <v>1.7415425261446764</v>
      </c>
      <c r="AU227">
        <v>1.4509400954187719</v>
      </c>
      <c r="AV227">
        <v>1.7353004823546725</v>
      </c>
    </row>
    <row r="228" spans="2:48" x14ac:dyDescent="0.3">
      <c r="B228">
        <f>AVERAGE(AI12:AI191)</f>
        <v>9.7914117647058827</v>
      </c>
      <c r="C228">
        <f>_xlfn.STDEV.P(AI12:AI191)/SQRT(180)</f>
        <v>0.21517383618137445</v>
      </c>
      <c r="X228">
        <v>17.07</v>
      </c>
      <c r="Y228">
        <v>1.3949945793956378</v>
      </c>
      <c r="Z228" s="3">
        <v>2.4122222222222225E-2</v>
      </c>
      <c r="AA228">
        <v>1.4882343318885627E-2</v>
      </c>
      <c r="AB228" t="s">
        <v>1468</v>
      </c>
      <c r="AC228" s="3">
        <v>4.9633333333333335E-2</v>
      </c>
      <c r="AD228" s="3">
        <v>4.1388888888888892E-2</v>
      </c>
      <c r="AE228" s="3">
        <v>2.7722222222222221E-2</v>
      </c>
      <c r="AF228" s="3">
        <v>2.2233333333333334E-2</v>
      </c>
      <c r="AG228" s="3">
        <v>3.1255555555555557E-2</v>
      </c>
      <c r="AH228" s="3">
        <v>7.5044444444444441E-2</v>
      </c>
      <c r="AI228" s="3">
        <v>9.7022222222222204E-2</v>
      </c>
      <c r="AJ228" s="3">
        <v>8.4244444444444441E-2</v>
      </c>
      <c r="AK228" s="3">
        <v>6.0922222222222225E-2</v>
      </c>
      <c r="AL228" s="3">
        <v>3.9033333333333337E-2</v>
      </c>
      <c r="AM228" s="3">
        <v>3.5988888888888883E-2</v>
      </c>
      <c r="AN228" s="3">
        <v>4.8488888888888887E-2</v>
      </c>
      <c r="AO228" s="3">
        <v>3.1855555555555554E-2</v>
      </c>
      <c r="AP228" s="3">
        <v>3.2199999999999999E-2</v>
      </c>
      <c r="AQ228" s="3">
        <v>5.4966666666666664E-2</v>
      </c>
      <c r="AR228" s="3">
        <v>5.0577777777777784E-2</v>
      </c>
      <c r="AS228" s="3">
        <v>8.646666666666665E-2</v>
      </c>
      <c r="AT228" s="3">
        <v>5.7666666666666672E-2</v>
      </c>
      <c r="AU228" s="3">
        <v>5.1155555555555551E-2</v>
      </c>
      <c r="AV228" s="3">
        <v>0.10477777777777778</v>
      </c>
    </row>
    <row r="229" spans="2:48" x14ac:dyDescent="0.3">
      <c r="X229">
        <v>17.885555555555555</v>
      </c>
      <c r="Y229">
        <v>1.3421073452597871</v>
      </c>
      <c r="Z229" s="3">
        <v>4.7588888888888889E-2</v>
      </c>
      <c r="AA229">
        <v>1.5644952993979031E-2</v>
      </c>
      <c r="AB229" t="s">
        <v>1476</v>
      </c>
      <c r="AC229" s="3">
        <v>2.1450333100524493E-2</v>
      </c>
      <c r="AD229" s="3">
        <v>1.2109453958435441E-2</v>
      </c>
      <c r="AE229">
        <v>5.2935268594574043E-3</v>
      </c>
      <c r="AF229">
        <v>7.0195494210151463E-3</v>
      </c>
      <c r="AG229">
        <v>1.4559830679309113E-2</v>
      </c>
      <c r="AH229">
        <v>2.8437946788724026E-2</v>
      </c>
      <c r="AI229">
        <v>4.0525955035632021E-2</v>
      </c>
      <c r="AJ229" s="3">
        <v>2.3789696447505837E-2</v>
      </c>
      <c r="AK229" s="3">
        <v>1.9674661135819539E-2</v>
      </c>
      <c r="AL229">
        <v>1.6207184811254941E-2</v>
      </c>
      <c r="AM229" s="3">
        <v>1.6708225552026577E-2</v>
      </c>
      <c r="AN229">
        <v>2.3119028795678648E-2</v>
      </c>
      <c r="AO229">
        <v>1.1126324153251932E-2</v>
      </c>
      <c r="AP229">
        <v>1.4671514350377515E-2</v>
      </c>
      <c r="AQ229">
        <v>1.9407495052106313E-2</v>
      </c>
      <c r="AR229">
        <v>1.0021948478372606E-2</v>
      </c>
      <c r="AS229">
        <v>6.6073391667294881E-2</v>
      </c>
      <c r="AT229">
        <v>3.0898479726075779E-2</v>
      </c>
      <c r="AU229">
        <v>2.2176408948578568E-2</v>
      </c>
      <c r="AV229">
        <v>5.7039654341103245E-2</v>
      </c>
    </row>
    <row r="230" spans="2:48" x14ac:dyDescent="0.3">
      <c r="X230">
        <v>18.475555555555559</v>
      </c>
      <c r="Y230">
        <v>1.1118487674840543</v>
      </c>
      <c r="Z230" s="3">
        <v>3.8311111111111108E-2</v>
      </c>
      <c r="AA230">
        <v>2.668912685824357E-2</v>
      </c>
    </row>
    <row r="255" spans="2:3" x14ac:dyDescent="0.3">
      <c r="B255" t="s">
        <v>3974</v>
      </c>
    </row>
    <row r="256" spans="2:3" x14ac:dyDescent="0.3">
      <c r="B256" s="3">
        <f>AVERAGE(AK2:AK181)</f>
        <v>3.9662777777777783E-2</v>
      </c>
      <c r="C256">
        <f>_xlfn.STDEV.P(AK2:AK181)/SQRT(180)</f>
        <v>6.7802140444087212E-3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qwerty</vt:lpstr>
      <vt:lpstr>typewise</vt:lpstr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</cp:lastModifiedBy>
  <dcterms:created xsi:type="dcterms:W3CDTF">2022-01-19T21:46:50Z</dcterms:created>
  <dcterms:modified xsi:type="dcterms:W3CDTF">2022-01-25T17:51:44Z</dcterms:modified>
</cp:coreProperties>
</file>