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o\Desktop\Leo\Faks\5. godina\1. semestar\Napredna korinička sučelja\Projekt\Analiza\"/>
    </mc:Choice>
  </mc:AlternateContent>
  <xr:revisionPtr revIDLastSave="0" documentId="13_ncr:1_{86DA2D63-4103-4CFA-B234-787FE5E2E8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mografic" sheetId="1" r:id="rId1"/>
    <sheet name="design" sheetId="2" r:id="rId2"/>
    <sheet name="usability" sheetId="3" r:id="rId3"/>
    <sheet name="tlx" sheetId="4" r:id="rId4"/>
    <sheet name="final" sheetId="5" r:id="rId5"/>
  </sheets>
  <definedNames>
    <definedName name="_xlchart.v1.0" hidden="1">tlx!$K$4</definedName>
    <definedName name="_xlchart.v1.1" hidden="1">tlx!$K$5:$K$13</definedName>
    <definedName name="_xlchart.v1.10" hidden="1">tlx!$H$4</definedName>
    <definedName name="_xlchart.v1.11" hidden="1">tlx!$H$5:$H$13</definedName>
    <definedName name="_xlchart.v1.12" hidden="1">tlx!$I$4</definedName>
    <definedName name="_xlchart.v1.13" hidden="1">tlx!$I$5:$I$13</definedName>
    <definedName name="_xlchart.v1.14" hidden="1">tlx!$J$4</definedName>
    <definedName name="_xlchart.v1.15" hidden="1">tlx!$J$5:$J$13</definedName>
    <definedName name="_xlchart.v1.16" hidden="1">tlx!$O$4</definedName>
    <definedName name="_xlchart.v1.17" hidden="1">tlx!$O$5:$O$13</definedName>
    <definedName name="_xlchart.v1.18" hidden="1">tlx!$P$4</definedName>
    <definedName name="_xlchart.v1.19" hidden="1">tlx!$P$5:$P$13</definedName>
    <definedName name="_xlchart.v1.2" hidden="1">tlx!$L$4</definedName>
    <definedName name="_xlchart.v1.20" hidden="1">tlx!$Q$4</definedName>
    <definedName name="_xlchart.v1.21" hidden="1">tlx!$Q$5:$Q$13</definedName>
    <definedName name="_xlchart.v1.22" hidden="1">tlx!$R$4</definedName>
    <definedName name="_xlchart.v1.23" hidden="1">tlx!$R$5:$R$13</definedName>
    <definedName name="_xlchart.v1.24" hidden="1">tlx!$S$4</definedName>
    <definedName name="_xlchart.v1.25" hidden="1">tlx!$S$5:$S$13</definedName>
    <definedName name="_xlchart.v1.26" hidden="1">tlx!$T$4</definedName>
    <definedName name="_xlchart.v1.27" hidden="1">tlx!$T$5:$T$13</definedName>
    <definedName name="_xlchart.v1.28" hidden="1">tlx!$U$4</definedName>
    <definedName name="_xlchart.v1.29" hidden="1">tlx!$U$5:$U$13</definedName>
    <definedName name="_xlchart.v1.3" hidden="1">tlx!$L$5:$L$13</definedName>
    <definedName name="_xlchart.v1.30" hidden="1">tlx!$V$4</definedName>
    <definedName name="_xlchart.v1.31" hidden="1">tlx!$V$5:$V$13</definedName>
    <definedName name="_xlchart.v1.32" hidden="1">tlx!$C$4</definedName>
    <definedName name="_xlchart.v1.33" hidden="1">tlx!$C$5:$C$13</definedName>
    <definedName name="_xlchart.v1.34" hidden="1">tlx!$D$4</definedName>
    <definedName name="_xlchart.v1.35" hidden="1">tlx!$D$5:$D$13</definedName>
    <definedName name="_xlchart.v1.36" hidden="1">tlx!$E$4</definedName>
    <definedName name="_xlchart.v1.37" hidden="1">tlx!$E$5:$E$13</definedName>
    <definedName name="_xlchart.v1.38" hidden="1">tlx!$F$4</definedName>
    <definedName name="_xlchart.v1.39" hidden="1">tlx!$F$5:$F$13</definedName>
    <definedName name="_xlchart.v1.4" hidden="1">tlx!$M$4</definedName>
    <definedName name="_xlchart.v1.5" hidden="1">tlx!$M$5:$M$13</definedName>
    <definedName name="_xlchart.v1.6" hidden="1">tlx!$N$4</definedName>
    <definedName name="_xlchart.v1.7" hidden="1">tlx!$N$5:$N$13</definedName>
    <definedName name="_xlchart.v1.8" hidden="1">tlx!$G$4</definedName>
    <definedName name="_xlchart.v1.9" hidden="1">tlx!$G$5:$G$13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CTgzddtiGDQ+Evdxk0e+zMcodtQ=="/>
    </ext>
  </extLst>
</workbook>
</file>

<file path=xl/calcChain.xml><?xml version="1.0" encoding="utf-8"?>
<calcChain xmlns="http://schemas.openxmlformats.org/spreadsheetml/2006/main">
  <c r="C13" i="1" l="1"/>
  <c r="D24" i="3"/>
  <c r="E24" i="3"/>
  <c r="F24" i="3"/>
  <c r="G24" i="3"/>
  <c r="H24" i="3"/>
  <c r="I24" i="3"/>
  <c r="J24" i="3"/>
  <c r="K24" i="3"/>
  <c r="L24" i="3"/>
  <c r="M24" i="3"/>
  <c r="N24" i="3"/>
  <c r="C24" i="3"/>
  <c r="H22" i="2"/>
  <c r="I22" i="2"/>
  <c r="J22" i="2"/>
  <c r="K22" i="2"/>
  <c r="L22" i="2"/>
  <c r="M22" i="2"/>
  <c r="G22" i="2"/>
  <c r="D20" i="2"/>
  <c r="E20" i="2"/>
  <c r="C20" i="2"/>
  <c r="F22" i="2"/>
  <c r="I21" i="2"/>
  <c r="J21" i="2"/>
  <c r="K21" i="2"/>
  <c r="L21" i="2"/>
  <c r="M21" i="2"/>
  <c r="H21" i="2"/>
  <c r="G21" i="2"/>
  <c r="F21" i="2"/>
  <c r="E19" i="2"/>
  <c r="D19" i="2"/>
  <c r="C19" i="2"/>
</calcChain>
</file>

<file path=xl/sharedStrings.xml><?xml version="1.0" encoding="utf-8"?>
<sst xmlns="http://schemas.openxmlformats.org/spreadsheetml/2006/main" count="222" uniqueCount="87">
  <si>
    <t>Name and Surname</t>
  </si>
  <si>
    <t>Age</t>
  </si>
  <si>
    <t>Gender</t>
  </si>
  <si>
    <t>Dominant 
hand</t>
  </si>
  <si>
    <t>Typing tasks 
per day</t>
  </si>
  <si>
    <t>Personal gadget 
(manufacturer and model)</t>
  </si>
  <si>
    <t>Personal gadget 
(screen size); inch</t>
  </si>
  <si>
    <t>Preferred 
keyboard</t>
  </si>
  <si>
    <t>Preferred 
typing style</t>
  </si>
  <si>
    <t>Leo Domitrović</t>
  </si>
  <si>
    <t>M</t>
  </si>
  <si>
    <t>Right</t>
  </si>
  <si>
    <t>Samsung Galaxy S9</t>
  </si>
  <si>
    <t>Standard QWERTZ</t>
  </si>
  <si>
    <t>Two thumbs portrait</t>
  </si>
  <si>
    <t>Ingo Kodba</t>
  </si>
  <si>
    <t>Sony Xpeira XA1</t>
  </si>
  <si>
    <t>Filip Gašparović</t>
  </si>
  <si>
    <t>Samsung Galaxy A32</t>
  </si>
  <si>
    <t>Dario Barać</t>
  </si>
  <si>
    <t>Xiaomi Mi A1</t>
  </si>
  <si>
    <t>Karlo Krapić</t>
  </si>
  <si>
    <t>Samsung Galaxy A52s</t>
  </si>
  <si>
    <t>Hexagonal KEYBOARD - Design considerations</t>
  </si>
  <si>
    <t>User ID</t>
  </si>
  <si>
    <t>I find Hexagonal Keyboard layouts well suited for single-handed one-thumb typing.
[ 1 - 7 ]</t>
  </si>
  <si>
    <t>I can easily recognize well-known QWERTY layout in Hexagonal Keyboard QWERTY layout.
[ 1 - 7 ]</t>
  </si>
  <si>
    <t>I find Hexagonal Keyboard customization options (changing dominant hand context; keyboard layout) very useful.
[ 1 - 7 ]</t>
  </si>
  <si>
    <t>I find the placement of the control keys (SPACE, DELETE, ENTER) in the Hexagonal Keyboard layouts to be appropriate. 
[ 1 - 7 ]</t>
  </si>
  <si>
    <t>I find thumb movements (stretching, bending) to be less troubled when using Hexagonal Keyboard layouts.
[ 1 - 7 ]</t>
  </si>
  <si>
    <t>QWERTY</t>
  </si>
  <si>
    <t>Typewise</t>
  </si>
  <si>
    <t>Custom</t>
  </si>
  <si>
    <t>fgasparovic</t>
  </si>
  <si>
    <t>dbarac</t>
  </si>
  <si>
    <t>ikodba</t>
  </si>
  <si>
    <t>kkrapic</t>
  </si>
  <si>
    <t>Hexagonal KEYBOARD - Usability</t>
  </si>
  <si>
    <t>Keyboard layout is easy to use.
[ 1 - 7 ]</t>
  </si>
  <si>
    <t>Keyboard layout is easy to learn.
[ 1 - 7 ]</t>
  </si>
  <si>
    <t>I am satisfied working with keyboard layout.
[ 1 - 7 ]</t>
  </si>
  <si>
    <t>I would recommend keyboard layout for single-handed typing context.
[ 1 - 7 ]</t>
  </si>
  <si>
    <t>Mental 
demand</t>
  </si>
  <si>
    <t>Phyisical 
demand</t>
  </si>
  <si>
    <t>Frustration</t>
  </si>
  <si>
    <t>Performance</t>
  </si>
  <si>
    <t>Effort</t>
  </si>
  <si>
    <t>Default</t>
  </si>
  <si>
    <t>Touch text entry - overall preference</t>
  </si>
  <si>
    <t>I would rather use: 1 for QWERTY, 2 for Typewise, 3 for Custom</t>
  </si>
  <si>
    <t>F</t>
  </si>
  <si>
    <t>Huawei P40</t>
  </si>
  <si>
    <t>Sibil Vukelja</t>
  </si>
  <si>
    <t>Josip Vukelja</t>
  </si>
  <si>
    <t>Samsung Galaxy S5</t>
  </si>
  <si>
    <t>Mario Sušanj</t>
  </si>
  <si>
    <t>Samsung Galaxy S21</t>
  </si>
  <si>
    <t>Ana Domitrović</t>
  </si>
  <si>
    <t>Huawei P20 Lite</t>
  </si>
  <si>
    <t>Antonio Šango</t>
  </si>
  <si>
    <t>svukelja</t>
  </si>
  <si>
    <t>jvukelja</t>
  </si>
  <si>
    <t>adomitrovic</t>
  </si>
  <si>
    <t>msusanj</t>
  </si>
  <si>
    <t>asango</t>
  </si>
  <si>
    <t>TLX Raw - Default vs QWERTY vs Typewise vs Custom (ONE THUMB TYPING)</t>
  </si>
  <si>
    <t>Usability</t>
  </si>
  <si>
    <t>Learnability</t>
  </si>
  <si>
    <t>Satisfaction</t>
  </si>
  <si>
    <t>Engagement</t>
  </si>
  <si>
    <t>Samsung</t>
  </si>
  <si>
    <t>Huawei</t>
  </si>
  <si>
    <t>Xiaomi</t>
  </si>
  <si>
    <t>Sony</t>
  </si>
  <si>
    <t>Design</t>
  </si>
  <si>
    <t>Mental demand</t>
  </si>
  <si>
    <t>Physical demand</t>
  </si>
  <si>
    <t>QWERTY is recognizable</t>
  </si>
  <si>
    <t>Useful adaptability options</t>
  </si>
  <si>
    <t>Control keys placement</t>
  </si>
  <si>
    <t>Thumb movements are less troubled</t>
  </si>
  <si>
    <t>5.0"-5.4"</t>
  </si>
  <si>
    <t>5.5"-5.9"</t>
  </si>
  <si>
    <t>6.0"-6.8"</t>
  </si>
  <si>
    <t>&lt;100</t>
  </si>
  <si>
    <t>100-200</t>
  </si>
  <si>
    <t>200+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</si>
</sst>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8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Arimo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3" fillId="2" borderId="0" xfId="0" applyNumberFormat="1" applyFont="1" applyFill="1" applyAlignment="1"/>
    <xf numFmtId="0" fontId="1" fillId="0" borderId="1" xfId="0" applyFont="1" applyBorder="1" applyAlignment="1"/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0" fillId="0" borderId="8" xfId="0" applyFont="1" applyBorder="1"/>
    <xf numFmtId="0" fontId="5" fillId="0" borderId="0" xfId="0" applyFont="1" applyAlignment="1"/>
    <xf numFmtId="0" fontId="0" fillId="0" borderId="10" xfId="0" applyFont="1" applyBorder="1"/>
    <xf numFmtId="0" fontId="0" fillId="0" borderId="11" xfId="0" applyFont="1" applyBorder="1" applyAlignment="1"/>
    <xf numFmtId="0" fontId="0" fillId="0" borderId="0" xfId="0" applyFont="1" applyAlignment="1"/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15" xfId="0" applyFont="1" applyBorder="1" applyAlignment="1"/>
    <xf numFmtId="0" fontId="6" fillId="0" borderId="0" xfId="0" applyFont="1" applyAlignment="1"/>
    <xf numFmtId="0" fontId="6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Alignment="1"/>
    <xf numFmtId="0" fontId="4" fillId="0" borderId="14" xfId="0" applyFont="1" applyBorder="1"/>
    <xf numFmtId="0" fontId="0" fillId="0" borderId="14" xfId="0" applyFont="1" applyBorder="1" applyAlignment="1"/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1" fillId="0" borderId="14" xfId="0" applyFont="1" applyBorder="1" applyAlignment="1"/>
    <xf numFmtId="0" fontId="5" fillId="0" borderId="14" xfId="0" applyFont="1" applyBorder="1" applyAlignment="1"/>
    <xf numFmtId="0" fontId="0" fillId="0" borderId="1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6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4" fillId="0" borderId="9" xfId="0" applyFont="1" applyBorder="1"/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Mobile</a:t>
            </a:r>
            <a:r>
              <a:rPr lang="hr-HR" baseline="0"/>
              <a:t> device manufacturers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9C-470B-8142-1BF16A9D39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9C-470B-8142-1BF16A9D39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9C-470B-8142-1BF16A9D39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9C-470B-8142-1BF16A9D39F2}"/>
              </c:ext>
            </c:extLst>
          </c:dPt>
          <c:cat>
            <c:strRef>
              <c:f>demografic!$H$17:$H$20</c:f>
              <c:strCache>
                <c:ptCount val="4"/>
                <c:pt idx="0">
                  <c:v>Samsung</c:v>
                </c:pt>
                <c:pt idx="1">
                  <c:v>Huawei</c:v>
                </c:pt>
                <c:pt idx="2">
                  <c:v>Xiaomi</c:v>
                </c:pt>
                <c:pt idx="3">
                  <c:v>Sony</c:v>
                </c:pt>
              </c:strCache>
            </c:strRef>
          </c:cat>
          <c:val>
            <c:numRef>
              <c:f>demografic!$I$17:$I$20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A-465D-A6DC-2A6D1DB2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Personal gadget screen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C-49C5-8B40-FB9572AAC7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C-49C5-8B40-FB9572AAC7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C-49C5-8B40-FB9572AAC710}"/>
              </c:ext>
            </c:extLst>
          </c:dPt>
          <c:cat>
            <c:strRef>
              <c:f>demografic!$H$23:$H$25</c:f>
              <c:strCache>
                <c:ptCount val="3"/>
                <c:pt idx="0">
                  <c:v>5.0"-5.4"</c:v>
                </c:pt>
                <c:pt idx="1">
                  <c:v>5.5"-5.9"</c:v>
                </c:pt>
                <c:pt idx="2">
                  <c:v>6.0"-6.8"</c:v>
                </c:pt>
              </c:strCache>
            </c:strRef>
          </c:cat>
          <c:val>
            <c:numRef>
              <c:f>demografic!$I$23:$I$25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0E2-AF83-47C6FBD6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Typing tasks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97-4A9A-8011-DA04FB440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97-4A9A-8011-DA04FB440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97-4A9A-8011-DA04FB440988}"/>
              </c:ext>
            </c:extLst>
          </c:dPt>
          <c:cat>
            <c:strRef>
              <c:f>demografic!$J$36:$J$38</c:f>
              <c:strCache>
                <c:ptCount val="3"/>
                <c:pt idx="0">
                  <c:v>&lt;100</c:v>
                </c:pt>
                <c:pt idx="1">
                  <c:v>100-200</c:v>
                </c:pt>
                <c:pt idx="2">
                  <c:v>200+</c:v>
                </c:pt>
              </c:strCache>
            </c:strRef>
          </c:cat>
          <c:val>
            <c:numRef>
              <c:f>demografic!$K$36:$K$38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3-466A-A5FB-7E589C14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Well</a:t>
            </a:r>
            <a:r>
              <a:rPr lang="hr-HR" baseline="0"/>
              <a:t> suited for single-handed one-thumb typing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design!$C$20:$E$20</c:f>
                <c:numCache>
                  <c:formatCode>General</c:formatCode>
                  <c:ptCount val="3"/>
                  <c:pt idx="0">
                    <c:v>0.18885257457751056</c:v>
                  </c:pt>
                  <c:pt idx="1">
                    <c:v>0.33126932999996883</c:v>
                  </c:pt>
                  <c:pt idx="2">
                    <c:v>0.45662325947918342</c:v>
                  </c:pt>
                </c:numCache>
              </c:numRef>
            </c:plus>
            <c:minus>
              <c:numRef>
                <c:f>design!$C$20:$E$20</c:f>
                <c:numCache>
                  <c:formatCode>General</c:formatCode>
                  <c:ptCount val="3"/>
                  <c:pt idx="0">
                    <c:v>0.18885257457751056</c:v>
                  </c:pt>
                  <c:pt idx="1">
                    <c:v>0.33126932999996883</c:v>
                  </c:pt>
                  <c:pt idx="2">
                    <c:v>0.45662325947918342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design!$C$18:$E$18</c:f>
              <c:strCache>
                <c:ptCount val="3"/>
                <c:pt idx="0">
                  <c:v>QWERTY</c:v>
                </c:pt>
                <c:pt idx="1">
                  <c:v>Typewise</c:v>
                </c:pt>
                <c:pt idx="2">
                  <c:v>Custom</c:v>
                </c:pt>
              </c:strCache>
            </c:strRef>
          </c:cat>
          <c:val>
            <c:numRef>
              <c:f>design!$C$19:$E$19</c:f>
              <c:numCache>
                <c:formatCode>General</c:formatCode>
                <c:ptCount val="3"/>
                <c:pt idx="0">
                  <c:v>5.1111111111111107</c:v>
                </c:pt>
                <c:pt idx="1">
                  <c:v>4.8888888888888893</c:v>
                </c:pt>
                <c:pt idx="2">
                  <c:v>4.8888888888888893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6-4586-AA48-AA392520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058335"/>
        <c:axId val="589058751"/>
      </c:barChart>
      <c:catAx>
        <c:axId val="5890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89058751"/>
        <c:crosses val="autoZero"/>
        <c:auto val="1"/>
        <c:lblAlgn val="ctr"/>
        <c:lblOffset val="100"/>
        <c:noMultiLvlLbl val="0"/>
      </c:catAx>
      <c:valAx>
        <c:axId val="5890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8905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design!$F$22:$G$22</c:f>
                <c:numCache>
                  <c:formatCode>General</c:formatCode>
                  <c:ptCount val="2"/>
                  <c:pt idx="0">
                    <c:v>0.10475656017578483</c:v>
                  </c:pt>
                  <c:pt idx="1">
                    <c:v>0.22222222222222221</c:v>
                  </c:pt>
                </c:numCache>
              </c:numRef>
            </c:plus>
            <c:minus>
              <c:numRef>
                <c:f>design!$F$22:$G$22</c:f>
                <c:numCache>
                  <c:formatCode>General</c:formatCode>
                  <c:ptCount val="2"/>
                  <c:pt idx="0">
                    <c:v>0.10475656017578483</c:v>
                  </c:pt>
                  <c:pt idx="1">
                    <c:v>0.22222222222222221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design!$F$20:$G$20</c:f>
              <c:strCache>
                <c:ptCount val="2"/>
                <c:pt idx="0">
                  <c:v>QWERTY is recognizable</c:v>
                </c:pt>
                <c:pt idx="1">
                  <c:v>Useful adaptability options</c:v>
                </c:pt>
              </c:strCache>
            </c:strRef>
          </c:cat>
          <c:val>
            <c:numRef>
              <c:f>design!$F$21:$G$21</c:f>
              <c:numCache>
                <c:formatCode>General</c:formatCode>
                <c:ptCount val="2"/>
                <c:pt idx="0">
                  <c:v>6.8888888888888893</c:v>
                </c:pt>
                <c:pt idx="1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E-4A27-B975-CD302A36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87567"/>
        <c:axId val="391661615"/>
      </c:barChart>
      <c:catAx>
        <c:axId val="47348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1661615"/>
        <c:crosses val="autoZero"/>
        <c:auto val="1"/>
        <c:lblAlgn val="ctr"/>
        <c:lblOffset val="100"/>
        <c:noMultiLvlLbl val="0"/>
      </c:catAx>
      <c:valAx>
        <c:axId val="3916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348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design!$H$20</c:f>
              <c:strCache>
                <c:ptCount val="1"/>
                <c:pt idx="0">
                  <c:v>QWERTY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(design!$H$22,design!$K$22)</c:f>
                <c:numCache>
                  <c:formatCode>General</c:formatCode>
                  <c:ptCount val="2"/>
                  <c:pt idx="0">
                    <c:v>0.18885257457751056</c:v>
                  </c:pt>
                  <c:pt idx="1">
                    <c:v>0.39890109682477809</c:v>
                  </c:pt>
                </c:numCache>
              </c:numRef>
            </c:plus>
            <c:minus>
              <c:numRef>
                <c:f>(design!$H$22,design!$K$22)</c:f>
                <c:numCache>
                  <c:formatCode>General</c:formatCode>
                  <c:ptCount val="2"/>
                  <c:pt idx="0">
                    <c:v>0.18885257457751056</c:v>
                  </c:pt>
                  <c:pt idx="1">
                    <c:v>0.39890109682477809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design!$H$19:$I$19</c:f>
              <c:strCache>
                <c:ptCount val="2"/>
                <c:pt idx="0">
                  <c:v>Control keys placement</c:v>
                </c:pt>
                <c:pt idx="1">
                  <c:v>Thumb movements are less troubled</c:v>
                </c:pt>
              </c:strCache>
            </c:strRef>
          </c:cat>
          <c:val>
            <c:numRef>
              <c:f>(design!$H$21,design!$K$21)</c:f>
              <c:numCache>
                <c:formatCode>General</c:formatCode>
                <c:ptCount val="2"/>
                <c:pt idx="0">
                  <c:v>5.1111111111111107</c:v>
                </c:pt>
                <c:pt idx="1">
                  <c:v>2.8888888888888888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4-411D-AFFA-13E2105AAD50}"/>
            </c:ext>
          </c:extLst>
        </c:ser>
        <c:ser>
          <c:idx val="1"/>
          <c:order val="1"/>
          <c:tx>
            <c:strRef>
              <c:f>design!$I$20</c:f>
              <c:strCache>
                <c:ptCount val="1"/>
                <c:pt idx="0">
                  <c:v>Typewise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(design!$I$22,design!$L$22)</c:f>
                <c:numCache>
                  <c:formatCode>General</c:formatCode>
                  <c:ptCount val="2"/>
                  <c:pt idx="0">
                    <c:v>0.38844772154450058</c:v>
                  </c:pt>
                  <c:pt idx="1">
                    <c:v>0.6085806194501846</c:v>
                  </c:pt>
                </c:numCache>
              </c:numRef>
            </c:plus>
            <c:minus>
              <c:numRef>
                <c:f>(design!$I$22,design!$L$22)</c:f>
                <c:numCache>
                  <c:formatCode>General</c:formatCode>
                  <c:ptCount val="2"/>
                  <c:pt idx="0">
                    <c:v>0.38844772154450058</c:v>
                  </c:pt>
                  <c:pt idx="1">
                    <c:v>0.6085806194501846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design!$H$19:$I$19</c:f>
              <c:strCache>
                <c:ptCount val="2"/>
                <c:pt idx="0">
                  <c:v>Control keys placement</c:v>
                </c:pt>
                <c:pt idx="1">
                  <c:v>Thumb movements are less troubled</c:v>
                </c:pt>
              </c:strCache>
            </c:strRef>
          </c:cat>
          <c:val>
            <c:numRef>
              <c:f>(design!$I$21,design!$L$21)</c:f>
              <c:numCache>
                <c:formatCode>General</c:formatCode>
                <c:ptCount val="2"/>
                <c:pt idx="0">
                  <c:v>5.5555555555555554</c:v>
                </c:pt>
                <c:pt idx="1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4-411D-AFFA-13E2105AAD50}"/>
            </c:ext>
          </c:extLst>
        </c:ser>
        <c:ser>
          <c:idx val="2"/>
          <c:order val="2"/>
          <c:tx>
            <c:strRef>
              <c:f>design!$J$20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(design!$J$22,design!$M$22)</c:f>
                <c:numCache>
                  <c:formatCode>General</c:formatCode>
                  <c:ptCount val="2"/>
                  <c:pt idx="0">
                    <c:v>0.37770514915502112</c:v>
                  </c:pt>
                  <c:pt idx="1">
                    <c:v>0.62853936105470887</c:v>
                  </c:pt>
                </c:numCache>
              </c:numRef>
            </c:plus>
            <c:minus>
              <c:numRef>
                <c:f>(design!$J$22,design!$M$22)</c:f>
                <c:numCache>
                  <c:formatCode>General</c:formatCode>
                  <c:ptCount val="2"/>
                  <c:pt idx="0">
                    <c:v>0.37770514915502112</c:v>
                  </c:pt>
                  <c:pt idx="1">
                    <c:v>0.62853936105470887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design!$H$19:$I$19</c:f>
              <c:strCache>
                <c:ptCount val="2"/>
                <c:pt idx="0">
                  <c:v>Control keys placement</c:v>
                </c:pt>
                <c:pt idx="1">
                  <c:v>Thumb movements are less troubled</c:v>
                </c:pt>
              </c:strCache>
            </c:strRef>
          </c:cat>
          <c:val>
            <c:numRef>
              <c:f>(design!$J$21,design!$M$21)</c:f>
              <c:numCache>
                <c:formatCode>General</c:formatCode>
                <c:ptCount val="2"/>
                <c:pt idx="0">
                  <c:v>5.2222222222222223</c:v>
                </c:pt>
                <c:pt idx="1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4-411D-AFFA-13E2105A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862047"/>
        <c:axId val="707852895"/>
      </c:barChart>
      <c:catAx>
        <c:axId val="7078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07852895"/>
        <c:crosses val="autoZero"/>
        <c:auto val="1"/>
        <c:lblAlgn val="ctr"/>
        <c:lblOffset val="100"/>
        <c:noMultiLvlLbl val="0"/>
      </c:catAx>
      <c:valAx>
        <c:axId val="7078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0786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Usability</a:t>
            </a:r>
            <a:r>
              <a:rPr lang="hr-HR" baseline="0"/>
              <a:t> factors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usability!$C$22</c:f>
              <c:strCache>
                <c:ptCount val="1"/>
                <c:pt idx="0">
                  <c:v>QWERTY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(usability!$C$24,usability!$F$24,usability!$I$24,usability!$L$24)</c:f>
                <c:numCache>
                  <c:formatCode>General</c:formatCode>
                  <c:ptCount val="4"/>
                  <c:pt idx="0">
                    <c:v>0.15713484026367722</c:v>
                  </c:pt>
                  <c:pt idx="1">
                    <c:v>0</c:v>
                  </c:pt>
                  <c:pt idx="2">
                    <c:v>0.13857990321384966</c:v>
                  </c:pt>
                  <c:pt idx="3">
                    <c:v>0.31426968052735443</c:v>
                  </c:pt>
                </c:numCache>
              </c:numRef>
            </c:plus>
            <c:minus>
              <c:numRef>
                <c:f>(usability!$C$24,usability!$F$24,usability!$I$24,usability!$L$24)</c:f>
                <c:numCache>
                  <c:formatCode>General</c:formatCode>
                  <c:ptCount val="4"/>
                  <c:pt idx="0">
                    <c:v>0.15713484026367722</c:v>
                  </c:pt>
                  <c:pt idx="1">
                    <c:v>0</c:v>
                  </c:pt>
                  <c:pt idx="2">
                    <c:v>0.13857990321384966</c:v>
                  </c:pt>
                  <c:pt idx="3">
                    <c:v>0.31426968052735443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usability!$C$28:$C$31</c:f>
              <c:strCache>
                <c:ptCount val="4"/>
                <c:pt idx="0">
                  <c:v>Usability</c:v>
                </c:pt>
                <c:pt idx="1">
                  <c:v>Learnability</c:v>
                </c:pt>
                <c:pt idx="2">
                  <c:v>Satisfaction</c:v>
                </c:pt>
                <c:pt idx="3">
                  <c:v>Engagement</c:v>
                </c:pt>
              </c:strCache>
            </c:strRef>
          </c:cat>
          <c:val>
            <c:numRef>
              <c:f>(usability!$C$23,usability!$F$23,usability!$I$23,usability!$L$23)</c:f>
              <c:numCache>
                <c:formatCode>General</c:formatCode>
                <c:ptCount val="4"/>
                <c:pt idx="0">
                  <c:v>6.666666666666667</c:v>
                </c:pt>
                <c:pt idx="1">
                  <c:v>7</c:v>
                </c:pt>
                <c:pt idx="2">
                  <c:v>6.7777777777777777</c:v>
                </c:pt>
                <c:pt idx="3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8-4BAD-9D53-EBD82F6B73B1}"/>
            </c:ext>
          </c:extLst>
        </c:ser>
        <c:ser>
          <c:idx val="1"/>
          <c:order val="1"/>
          <c:tx>
            <c:strRef>
              <c:f>usability!$D$22</c:f>
              <c:strCache>
                <c:ptCount val="1"/>
                <c:pt idx="0">
                  <c:v>Typewise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(usability!$D$24,usability!$G$24,usability!$J$24,usability!$M$24)</c:f>
                <c:numCache>
                  <c:formatCode>General</c:formatCode>
                  <c:ptCount val="4"/>
                  <c:pt idx="0">
                    <c:v>0.3054152315272341</c:v>
                  </c:pt>
                  <c:pt idx="1">
                    <c:v>0.22831162973959171</c:v>
                  </c:pt>
                  <c:pt idx="2">
                    <c:v>0.41902624070313926</c:v>
                  </c:pt>
                  <c:pt idx="3">
                    <c:v>0.49690399499995325</c:v>
                  </c:pt>
                </c:numCache>
              </c:numRef>
            </c:plus>
            <c:minus>
              <c:numRef>
                <c:f>(usability!$D$24,usability!$G$24,usability!$J$24,usability!$M$24)</c:f>
                <c:numCache>
                  <c:formatCode>General</c:formatCode>
                  <c:ptCount val="4"/>
                  <c:pt idx="0">
                    <c:v>0.3054152315272341</c:v>
                  </c:pt>
                  <c:pt idx="1">
                    <c:v>0.22831162973959171</c:v>
                  </c:pt>
                  <c:pt idx="2">
                    <c:v>0.41902624070313926</c:v>
                  </c:pt>
                  <c:pt idx="3">
                    <c:v>0.49690399499995325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usability!$C$28:$C$31</c:f>
              <c:strCache>
                <c:ptCount val="4"/>
                <c:pt idx="0">
                  <c:v>Usability</c:v>
                </c:pt>
                <c:pt idx="1">
                  <c:v>Learnability</c:v>
                </c:pt>
                <c:pt idx="2">
                  <c:v>Satisfaction</c:v>
                </c:pt>
                <c:pt idx="3">
                  <c:v>Engagement</c:v>
                </c:pt>
              </c:strCache>
            </c:strRef>
          </c:cat>
          <c:val>
            <c:numRef>
              <c:f>(usability!$D$23,usability!$G$23,usability!$J$23,usability!$M$23)</c:f>
              <c:numCache>
                <c:formatCode>General</c:formatCode>
                <c:ptCount val="4"/>
                <c:pt idx="0">
                  <c:v>4.7777777777777777</c:v>
                </c:pt>
                <c:pt idx="1">
                  <c:v>4.5555555555555554</c:v>
                </c:pt>
                <c:pt idx="2">
                  <c:v>4.4444444444444446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8-4BAD-9D53-EBD82F6B73B1}"/>
            </c:ext>
          </c:extLst>
        </c:ser>
        <c:ser>
          <c:idx val="2"/>
          <c:order val="2"/>
          <c:tx>
            <c:strRef>
              <c:f>usability!$E$22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(usability!$E$24,usability!$H$24,usability!$K$24,usability!$N$24)</c:f>
                <c:numCache>
                  <c:formatCode>General</c:formatCode>
                  <c:ptCount val="4"/>
                  <c:pt idx="0">
                    <c:v>0.24567591039669626</c:v>
                  </c:pt>
                  <c:pt idx="1">
                    <c:v>0.41902624070313926</c:v>
                  </c:pt>
                  <c:pt idx="2">
                    <c:v>0.37770514915502112</c:v>
                  </c:pt>
                  <c:pt idx="3">
                    <c:v>0.60405579371481821</c:v>
                  </c:pt>
                </c:numCache>
              </c:numRef>
            </c:plus>
            <c:minus>
              <c:numRef>
                <c:f>(usability!$E$24,usability!$H$24,usability!$K$24,usability!$N$24)</c:f>
                <c:numCache>
                  <c:formatCode>General</c:formatCode>
                  <c:ptCount val="4"/>
                  <c:pt idx="0">
                    <c:v>0.24567591039669626</c:v>
                  </c:pt>
                  <c:pt idx="1">
                    <c:v>0.41902624070313926</c:v>
                  </c:pt>
                  <c:pt idx="2">
                    <c:v>0.37770514915502112</c:v>
                  </c:pt>
                  <c:pt idx="3">
                    <c:v>0.60405579371481821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usability!$C$28:$C$31</c:f>
              <c:strCache>
                <c:ptCount val="4"/>
                <c:pt idx="0">
                  <c:v>Usability</c:v>
                </c:pt>
                <c:pt idx="1">
                  <c:v>Learnability</c:v>
                </c:pt>
                <c:pt idx="2">
                  <c:v>Satisfaction</c:v>
                </c:pt>
                <c:pt idx="3">
                  <c:v>Engagement</c:v>
                </c:pt>
              </c:strCache>
            </c:strRef>
          </c:cat>
          <c:val>
            <c:numRef>
              <c:f>(usability!$E$23,usability!$H$23,usability!$K$23,usability!$N$23)</c:f>
              <c:numCache>
                <c:formatCode>General</c:formatCode>
                <c:ptCount val="4"/>
                <c:pt idx="0">
                  <c:v>4.1111111111111107</c:v>
                </c:pt>
                <c:pt idx="1">
                  <c:v>3.5555555555555554</c:v>
                </c:pt>
                <c:pt idx="2">
                  <c:v>3.7777777777777777</c:v>
                </c:pt>
                <c:pt idx="3">
                  <c:v>4.2222222222222223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E8-4BAD-9D53-EBD82F6B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27856"/>
        <c:axId val="727127024"/>
      </c:barChart>
      <c:catAx>
        <c:axId val="7271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27127024"/>
        <c:crosses val="autoZero"/>
        <c:auto val="1"/>
        <c:lblAlgn val="ctr"/>
        <c:lblOffset val="100"/>
        <c:noMultiLvlLbl val="0"/>
      </c:catAx>
      <c:valAx>
        <c:axId val="7271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271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r-HR">
                <a:solidFill>
                  <a:schemeClr val="tx1"/>
                </a:solidFill>
              </a:rPr>
              <a:t>Preference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dk1">
                  <a:tint val="885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dk1">
                    <a:tint val="885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E-43B9-8F4A-2CD83176C53F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dk1">
                    <a:tint val="885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E-43B9-8F4A-2CD83176C53F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dk1">
                    <a:tint val="885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E-43B9-8F4A-2CD83176C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tint val="885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tint val="88500"/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final!$B$16:$B$18</c:f>
              <c:strCache>
                <c:ptCount val="3"/>
                <c:pt idx="0">
                  <c:v>QWERTY</c:v>
                </c:pt>
                <c:pt idx="1">
                  <c:v>Typewise</c:v>
                </c:pt>
                <c:pt idx="2">
                  <c:v>Custom</c:v>
                </c:pt>
              </c:strCache>
            </c:strRef>
          </c:cat>
          <c:val>
            <c:numRef>
              <c:f>final!$C$16:$C$18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2-4DB2-9ABC-857C2C7C37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r-HR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Mental demand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boxWhisker" uniqueId="{8F1BCE2D-C374-43D7-8AE4-BF622555FECD}">
          <cx:tx>
            <cx:txData>
              <cx:f>_xlchart.v1.32</cx:f>
              <cx:v>Default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322B8AE-F854-4E83-B3AA-6A9175E52870}">
          <cx:tx>
            <cx:txData>
              <cx:f>_xlchart.v1.34</cx:f>
              <cx:v>QWERTY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30D50ED-2D3D-430E-B695-758C8CA0037C}">
          <cx:tx>
            <cx:txData>
              <cx:f>_xlchart.v1.36</cx:f>
              <cx:v>Typewise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73031F3-9A2F-474C-9923-1035ADD7A0CE}">
          <cx:tx>
            <cx:txData>
              <cx:f>_xlchart.v1.38</cx:f>
              <cx:v>Custom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r-HR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Physical demand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boxWhisker" uniqueId="{2DCB003C-4B2C-40D1-98AF-8E86D66B7D07}">
          <cx:tx>
            <cx:txData>
              <cx:f>_xlchart.v1.8</cx:f>
              <cx:v>Default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BC247EB-923C-4141-AB7B-4A2A635FDD7D}">
          <cx:tx>
            <cx:txData>
              <cx:f>_xlchart.v1.10</cx:f>
              <cx:v>QWERTY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4574663-F145-46F0-818E-85A05D454B1F}">
          <cx:tx>
            <cx:txData>
              <cx:f>_xlchart.v1.12</cx:f>
              <cx:v>Typewise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B6B028D-ABEA-447F-B6B5-7DA074E0D10C}">
          <cx:tx>
            <cx:txData>
              <cx:f>_xlchart.v1.14</cx:f>
              <cx:v>Custom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r-HR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Frustration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boxWhisker" uniqueId="{044738CD-F2F0-49D1-A515-29D14E6B2DD1}">
          <cx:tx>
            <cx:txData>
              <cx:f>_xlchart.v1.0</cx:f>
              <cx:v>Default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49D46A3-CC0D-4830-82E2-8167AEDA8A76}">
          <cx:tx>
            <cx:txData>
              <cx:f>_xlchart.v1.2</cx:f>
              <cx:v>QWERTY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67A970B-404C-43D2-A4AE-A9770DC5C99B}">
          <cx:tx>
            <cx:txData>
              <cx:f>_xlchart.v1.4</cx:f>
              <cx:v>Typewise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B8A0ACE-1B82-4E6D-991B-7415946A7BBB}">
          <cx:tx>
            <cx:txData>
              <cx:f>_xlchart.v1.6</cx:f>
              <cx:v>Custom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r-HR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Performance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boxWhisker" uniqueId="{74B6B45A-6A76-4112-AC48-5BAD398003ED}">
          <cx:tx>
            <cx:txData>
              <cx:f>_xlchart.v1.16</cx:f>
              <cx:v>Default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24A2B5D-A9C6-48F2-B8C1-A497651E5883}">
          <cx:tx>
            <cx:txData>
              <cx:f>_xlchart.v1.18</cx:f>
              <cx:v>QWERTY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A5BE112-3E78-4E3A-B48C-6B75247A4285}">
          <cx:tx>
            <cx:txData>
              <cx:f>_xlchart.v1.20</cx:f>
              <cx:v>Typewise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0EF3670-42BF-4447-9B5D-F033E48803A8}">
          <cx:tx>
            <cx:txData>
              <cx:f>_xlchart.v1.22</cx:f>
              <cx:v>Custom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r-HR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Effort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boxWhisker" uniqueId="{3B254F4F-7B42-4CA4-AAAF-1E8AE5982434}">
          <cx:tx>
            <cx:txData>
              <cx:f>_xlchart.v1.24</cx:f>
              <cx:v>Default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E3AF79-A3B6-4F1C-9FAE-C1A12C6E2BB1}">
          <cx:tx>
            <cx:txData>
              <cx:f>_xlchart.v1.26</cx:f>
              <cx:v>QWERTY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FE5FDAC-E6CB-4D42-BF71-CEB5E079F840}">
          <cx:tx>
            <cx:txData>
              <cx:f>_xlchart.v1.28</cx:f>
              <cx:v>Typewise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CDD4F23-95F0-4145-956D-FB4FE3E160DB}">
          <cx:tx>
            <cx:txData>
              <cx:f>_xlchart.v1.30</cx:f>
              <cx:v>Custom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16</xdr:row>
      <xdr:rowOff>57150</xdr:rowOff>
    </xdr:from>
    <xdr:ext cx="5353050" cy="1314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74238" y="3127538"/>
          <a:ext cx="5343525" cy="1304925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Umetnite / dodajte redak s podacima koji vrijede u vašem slučaju!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Mogućnosti za zadnji podatak: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 One thumb ( = jednoručno palcem)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 Cradling ( = dvoručno kažiprstom; jedna ruka drži uređaj, s drugom se utipkava)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 Two thumbs portrait ( = dvoručno palčevima u portretnoj orijentaciji)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 Two thumbs landscape ( = dvoručno palčevima u pejzažnoj orijentaciji)</a:t>
          </a:r>
          <a:endParaRPr sz="1100">
            <a:solidFill>
              <a:schemeClr val="lt1"/>
            </a:solidFill>
          </a:endParaRPr>
        </a:p>
      </xdr:txBody>
    </xdr:sp>
    <xdr:clientData fLocksWithSheet="0"/>
  </xdr:oneCellAnchor>
  <xdr:twoCellAnchor>
    <xdr:from>
      <xdr:col>9</xdr:col>
      <xdr:colOff>582930</xdr:colOff>
      <xdr:row>14</xdr:row>
      <xdr:rowOff>57150</xdr:rowOff>
    </xdr:from>
    <xdr:to>
      <xdr:col>16</xdr:col>
      <xdr:colOff>201930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6C393-1B7D-448B-BD6F-ADE50ACEE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377190</xdr:colOff>
      <xdr:row>26</xdr:row>
      <xdr:rowOff>163830</xdr:rowOff>
    </xdr:from>
    <xdr:to>
      <xdr:col>8</xdr:col>
      <xdr:colOff>407670</xdr:colOff>
      <xdr:row>42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D029A-B29F-42C9-B906-49A008141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377190</xdr:colOff>
      <xdr:row>33</xdr:row>
      <xdr:rowOff>148590</xdr:rowOff>
    </xdr:from>
    <xdr:to>
      <xdr:col>19</xdr:col>
      <xdr:colOff>316230</xdr:colOff>
      <xdr:row>49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6D536-1CAF-4A70-B400-EC7E2407F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762500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969513" y="3646650"/>
          <a:ext cx="4752975" cy="2667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Umetnite / dodajte redak s vašim vlastitim ocjenama za svako pitanje</a:t>
          </a:r>
          <a:endParaRPr sz="1400"/>
        </a:p>
      </xdr:txBody>
    </xdr:sp>
    <xdr:clientData fLocksWithSheet="0"/>
  </xdr:oneCellAnchor>
  <xdr:twoCellAnchor>
    <xdr:from>
      <xdr:col>0</xdr:col>
      <xdr:colOff>339090</xdr:colOff>
      <xdr:row>24</xdr:row>
      <xdr:rowOff>15240</xdr:rowOff>
    </xdr:from>
    <xdr:to>
      <xdr:col>4</xdr:col>
      <xdr:colOff>160020</xdr:colOff>
      <xdr:row>35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FC56F-5240-4864-A80C-5B243FABB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887730</xdr:colOff>
      <xdr:row>23</xdr:row>
      <xdr:rowOff>152400</xdr:rowOff>
    </xdr:from>
    <xdr:to>
      <xdr:col>6</xdr:col>
      <xdr:colOff>1546860</xdr:colOff>
      <xdr:row>36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2837C7-2A0D-47F6-AC1B-1EE3C4BA6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1794510</xdr:colOff>
      <xdr:row>24</xdr:row>
      <xdr:rowOff>41910</xdr:rowOff>
    </xdr:from>
    <xdr:to>
      <xdr:col>10</xdr:col>
      <xdr:colOff>651510</xdr:colOff>
      <xdr:row>39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870135-B653-4E98-8B6B-300130482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762500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969513" y="3646650"/>
          <a:ext cx="4752975" cy="2667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Umetnite / dodajte redak s vašim vlastitim ocjenama za svako pitanje</a:t>
          </a:r>
          <a:endParaRPr sz="1400"/>
        </a:p>
      </xdr:txBody>
    </xdr:sp>
    <xdr:clientData fLocksWithSheet="0"/>
  </xdr:oneCellAnchor>
  <xdr:twoCellAnchor>
    <xdr:from>
      <xdr:col>5</xdr:col>
      <xdr:colOff>99060</xdr:colOff>
      <xdr:row>30</xdr:row>
      <xdr:rowOff>129540</xdr:rowOff>
    </xdr:from>
    <xdr:to>
      <xdr:col>11</xdr:col>
      <xdr:colOff>318135</xdr:colOff>
      <xdr:row>46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D23B5-F391-4C82-B487-F8FD715EA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607695</xdr:colOff>
      <xdr:row>16</xdr:row>
      <xdr:rowOff>17145</xdr:rowOff>
    </xdr:from>
    <xdr:ext cx="6886575" cy="1800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607695" y="3034665"/>
          <a:ext cx="6886575" cy="1800225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Umetnite / dodajte redak s vašim vlastitim ocjenama za svako pitanje.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Odgovori na TLX skali su u rasponu između 1 i 21.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Svi odgovori odnose se na usporedbu Default/QWERTY/Typewise/Custom u kontekstu JEDNORUČNOG utipkavanja.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Pitanja: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Mental - Koliko je mentalno zahtjevan unos teksta koristeći ovaj raspored?</a:t>
          </a:r>
          <a:b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Physical - Koliko je fizički zahtjevan unos teksta koristeći ovaj raspored?</a:t>
          </a:r>
          <a:endParaRPr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Frustration - Koliko ste nesigurni, obeshrabreni, iziritirani, pod stresom, i uznemireni koristeći ovaj raspored? </a:t>
          </a:r>
          <a:endParaRPr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Performance -Procijenite koliko ste brzi/uspješni u utipkavanju teksta koristeći ovaj raspored?</a:t>
          </a:r>
          <a:b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Effort - Koliki napor je potreban za izvršavanje zadataka utipkavanja ovim rasporedom? </a:t>
          </a:r>
          <a:endParaRPr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twoCellAnchor>
    <xdr:from>
      <xdr:col>2</xdr:col>
      <xdr:colOff>318406</xdr:colOff>
      <xdr:row>30</xdr:row>
      <xdr:rowOff>43543</xdr:rowOff>
    </xdr:from>
    <xdr:to>
      <xdr:col>8</xdr:col>
      <xdr:colOff>568777</xdr:colOff>
      <xdr:row>51</xdr:row>
      <xdr:rowOff>87085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2E831D82-AC80-4BF5-A2A7-B5E829C16A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286" y="5514703"/>
              <a:ext cx="6186351" cy="37240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514351</xdr:colOff>
      <xdr:row>57</xdr:row>
      <xdr:rowOff>141516</xdr:rowOff>
    </xdr:from>
    <xdr:to>
      <xdr:col>8</xdr:col>
      <xdr:colOff>65314</xdr:colOff>
      <xdr:row>80</xdr:row>
      <xdr:rowOff>65315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230FFC11-4244-4489-96BF-EA3CA2D82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1" y="10344696"/>
              <a:ext cx="6203223" cy="3954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713013</xdr:colOff>
      <xdr:row>32</xdr:row>
      <xdr:rowOff>111577</xdr:rowOff>
    </xdr:from>
    <xdr:to>
      <xdr:col>16</xdr:col>
      <xdr:colOff>669471</xdr:colOff>
      <xdr:row>53</xdr:row>
      <xdr:rowOff>155121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42D411C9-2102-4E99-9EA9-A1A43ED594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4873" y="5933257"/>
              <a:ext cx="5686698" cy="37240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68035</xdr:colOff>
      <xdr:row>30</xdr:row>
      <xdr:rowOff>125185</xdr:rowOff>
    </xdr:from>
    <xdr:to>
      <xdr:col>23</xdr:col>
      <xdr:colOff>359228</xdr:colOff>
      <xdr:row>52</xdr:row>
      <xdr:rowOff>2721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7C0C815-C3DC-4E83-ACF1-1FA10BF67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6415" y="5596345"/>
              <a:ext cx="4832713" cy="3733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713013</xdr:colOff>
      <xdr:row>56</xdr:row>
      <xdr:rowOff>89807</xdr:rowOff>
    </xdr:from>
    <xdr:to>
      <xdr:col>18</xdr:col>
      <xdr:colOff>615042</xdr:colOff>
      <xdr:row>79</xdr:row>
      <xdr:rowOff>8164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7647DF72-59E5-475D-B613-C51C50A363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7433" y="10117727"/>
              <a:ext cx="5632269" cy="3949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430530</xdr:colOff>
      <xdr:row>11</xdr:row>
      <xdr:rowOff>26670</xdr:rowOff>
    </xdr:from>
    <xdr:to>
      <xdr:col>10</xdr:col>
      <xdr:colOff>415290</xdr:colOff>
      <xdr:row>26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ABF6DB-1CB5-4466-85C8-538362FB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9" workbookViewId="0">
      <selection activeCell="S9" sqref="S9"/>
    </sheetView>
  </sheetViews>
  <sheetFormatPr defaultColWidth="12.59765625" defaultRowHeight="15" customHeight="1"/>
  <cols>
    <col min="1" max="1" width="4.8984375" customWidth="1"/>
    <col min="2" max="2" width="16.59765625" customWidth="1"/>
    <col min="3" max="3" width="5.09765625" customWidth="1"/>
    <col min="4" max="4" width="6.8984375" customWidth="1"/>
    <col min="5" max="5" width="9.09765625" customWidth="1"/>
    <col min="6" max="6" width="11.09765625" customWidth="1"/>
    <col min="7" max="7" width="23.19921875" customWidth="1"/>
    <col min="8" max="8" width="16.19921875" customWidth="1"/>
    <col min="9" max="9" width="16.59765625" customWidth="1"/>
    <col min="10" max="10" width="19.3984375" customWidth="1"/>
    <col min="11" max="26" width="7.59765625" customWidth="1"/>
  </cols>
  <sheetData>
    <row r="1" spans="1:26" ht="14.25" customHeight="1">
      <c r="C1" s="1"/>
      <c r="D1" s="1"/>
      <c r="E1" s="2"/>
      <c r="F1" s="1"/>
      <c r="H1" s="1"/>
    </row>
    <row r="2" spans="1:26" ht="14.25" customHeight="1">
      <c r="A2" s="3"/>
      <c r="B2" s="4" t="s">
        <v>0</v>
      </c>
      <c r="C2" s="4" t="s">
        <v>1</v>
      </c>
      <c r="D2" s="4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B3" s="2" t="s">
        <v>9</v>
      </c>
      <c r="C3" s="1">
        <v>22</v>
      </c>
      <c r="D3" s="1" t="s">
        <v>10</v>
      </c>
      <c r="E3" s="2" t="s">
        <v>11</v>
      </c>
      <c r="F3" s="1">
        <v>200</v>
      </c>
      <c r="G3" s="2" t="s">
        <v>12</v>
      </c>
      <c r="H3" s="6">
        <v>5.8</v>
      </c>
      <c r="I3" s="2" t="s">
        <v>13</v>
      </c>
      <c r="J3" s="2" t="s">
        <v>14</v>
      </c>
    </row>
    <row r="4" spans="1:26" ht="14.25" customHeight="1">
      <c r="B4" s="7" t="s">
        <v>15</v>
      </c>
      <c r="C4" s="8">
        <v>22</v>
      </c>
      <c r="D4" s="8" t="s">
        <v>10</v>
      </c>
      <c r="E4" s="7" t="s">
        <v>11</v>
      </c>
      <c r="F4" s="8">
        <v>30</v>
      </c>
      <c r="G4" s="7" t="s">
        <v>16</v>
      </c>
      <c r="H4" s="9">
        <v>5</v>
      </c>
      <c r="I4" s="7" t="s">
        <v>13</v>
      </c>
      <c r="J4" s="2" t="s">
        <v>14</v>
      </c>
    </row>
    <row r="5" spans="1:26" ht="14.25" customHeight="1">
      <c r="B5" s="7" t="s">
        <v>17</v>
      </c>
      <c r="C5" s="8">
        <v>23</v>
      </c>
      <c r="D5" s="8" t="s">
        <v>10</v>
      </c>
      <c r="E5" s="7" t="s">
        <v>11</v>
      </c>
      <c r="F5" s="8">
        <v>150</v>
      </c>
      <c r="G5" s="7" t="s">
        <v>18</v>
      </c>
      <c r="H5" s="6">
        <v>6.5</v>
      </c>
      <c r="I5" s="10" t="s">
        <v>13</v>
      </c>
      <c r="J5" s="7" t="s">
        <v>14</v>
      </c>
    </row>
    <row r="6" spans="1:26" ht="14.25" customHeight="1">
      <c r="B6" s="7" t="s">
        <v>19</v>
      </c>
      <c r="C6" s="8">
        <v>23</v>
      </c>
      <c r="D6" s="8" t="s">
        <v>10</v>
      </c>
      <c r="E6" s="7" t="s">
        <v>11</v>
      </c>
      <c r="F6" s="8">
        <v>150</v>
      </c>
      <c r="G6" s="7" t="s">
        <v>20</v>
      </c>
      <c r="H6" s="11">
        <v>44686</v>
      </c>
      <c r="I6" s="2" t="s">
        <v>13</v>
      </c>
      <c r="J6" s="2" t="s">
        <v>14</v>
      </c>
    </row>
    <row r="7" spans="1:26" ht="14.25" customHeight="1">
      <c r="B7" s="7" t="s">
        <v>21</v>
      </c>
      <c r="C7" s="8">
        <v>23</v>
      </c>
      <c r="D7" s="8" t="s">
        <v>10</v>
      </c>
      <c r="E7" s="7" t="s">
        <v>11</v>
      </c>
      <c r="F7" s="8">
        <v>200</v>
      </c>
      <c r="G7" s="7" t="s">
        <v>22</v>
      </c>
      <c r="H7" s="11">
        <v>44687</v>
      </c>
      <c r="I7" s="10" t="s">
        <v>13</v>
      </c>
      <c r="J7" s="2" t="s">
        <v>14</v>
      </c>
    </row>
    <row r="8" spans="1:26" ht="14.25" customHeight="1">
      <c r="B8" s="2" t="s">
        <v>52</v>
      </c>
      <c r="C8" s="1">
        <v>29</v>
      </c>
      <c r="D8" s="1" t="s">
        <v>50</v>
      </c>
      <c r="E8" s="2" t="s">
        <v>11</v>
      </c>
      <c r="F8" s="1">
        <v>200</v>
      </c>
      <c r="G8" s="2" t="s">
        <v>51</v>
      </c>
      <c r="H8" s="6">
        <v>6.1</v>
      </c>
      <c r="I8" s="10" t="s">
        <v>13</v>
      </c>
      <c r="J8" s="2" t="s">
        <v>14</v>
      </c>
    </row>
    <row r="9" spans="1:26" ht="14.25" customHeight="1">
      <c r="B9" s="2" t="s">
        <v>53</v>
      </c>
      <c r="C9" s="1">
        <v>35</v>
      </c>
      <c r="D9" s="1" t="s">
        <v>10</v>
      </c>
      <c r="E9" s="2" t="s">
        <v>11</v>
      </c>
      <c r="F9" s="1">
        <v>200</v>
      </c>
      <c r="G9" s="2" t="s">
        <v>54</v>
      </c>
      <c r="H9" s="6">
        <v>5.0999999999999996</v>
      </c>
      <c r="I9" s="10" t="s">
        <v>13</v>
      </c>
      <c r="J9" s="2" t="s">
        <v>14</v>
      </c>
    </row>
    <row r="10" spans="1:26" ht="14.25" customHeight="1">
      <c r="B10" s="2" t="s">
        <v>55</v>
      </c>
      <c r="C10" s="1">
        <v>26</v>
      </c>
      <c r="D10" s="1" t="s">
        <v>10</v>
      </c>
      <c r="E10" s="2" t="s">
        <v>11</v>
      </c>
      <c r="F10" s="1">
        <v>200</v>
      </c>
      <c r="G10" s="2" t="s">
        <v>56</v>
      </c>
      <c r="H10" s="6">
        <v>6.2</v>
      </c>
      <c r="I10" s="10" t="s">
        <v>13</v>
      </c>
      <c r="J10" s="2" t="s">
        <v>14</v>
      </c>
    </row>
    <row r="11" spans="1:26" ht="14.25" customHeight="1">
      <c r="B11" s="2" t="s">
        <v>57</v>
      </c>
      <c r="C11" s="1">
        <v>24</v>
      </c>
      <c r="D11" s="1" t="s">
        <v>10</v>
      </c>
      <c r="E11" s="2" t="s">
        <v>11</v>
      </c>
      <c r="F11" s="1">
        <v>200</v>
      </c>
      <c r="G11" s="2" t="s">
        <v>58</v>
      </c>
      <c r="H11" s="6">
        <v>5.84</v>
      </c>
      <c r="I11" s="10" t="s">
        <v>13</v>
      </c>
      <c r="J11" s="2" t="s">
        <v>14</v>
      </c>
    </row>
    <row r="12" spans="1:26" ht="14.25" customHeight="1">
      <c r="B12" s="2" t="s">
        <v>59</v>
      </c>
      <c r="C12" s="1">
        <v>24</v>
      </c>
      <c r="D12" s="1" t="s">
        <v>10</v>
      </c>
      <c r="E12" s="2" t="s">
        <v>11</v>
      </c>
      <c r="F12" s="1">
        <v>200</v>
      </c>
      <c r="G12" s="2" t="s">
        <v>58</v>
      </c>
      <c r="H12" s="6">
        <v>5.84</v>
      </c>
      <c r="I12" s="10" t="s">
        <v>13</v>
      </c>
      <c r="J12" s="2" t="s">
        <v>14</v>
      </c>
    </row>
    <row r="13" spans="1:26" ht="14.25" customHeight="1">
      <c r="B13" s="2"/>
      <c r="C13" s="1">
        <f>AVERAGE(C3:C12)</f>
        <v>25.1</v>
      </c>
      <c r="D13" s="1"/>
      <c r="E13" s="2"/>
      <c r="F13" s="1"/>
      <c r="G13" s="2"/>
      <c r="H13" s="6"/>
      <c r="I13" s="2"/>
      <c r="J13" s="2"/>
    </row>
    <row r="14" spans="1:26" ht="14.25" customHeight="1">
      <c r="B14" s="2"/>
      <c r="C14" s="1"/>
      <c r="D14" s="1"/>
      <c r="E14" s="2"/>
      <c r="F14" s="1"/>
      <c r="G14" s="2"/>
      <c r="H14" s="6"/>
      <c r="I14" s="2"/>
      <c r="J14" s="2"/>
    </row>
    <row r="15" spans="1:26" ht="14.25" customHeight="1">
      <c r="B15" s="2"/>
      <c r="C15" s="1"/>
      <c r="D15" s="1"/>
      <c r="E15" s="2"/>
      <c r="F15" s="1"/>
      <c r="G15" s="2"/>
      <c r="H15" s="6"/>
      <c r="I15" s="2"/>
      <c r="J15" s="2"/>
    </row>
    <row r="16" spans="1:26" ht="14.25" customHeight="1">
      <c r="B16" s="2"/>
      <c r="C16" s="1"/>
      <c r="D16" s="1"/>
      <c r="E16" s="2"/>
      <c r="F16" s="1"/>
      <c r="G16" s="2"/>
      <c r="H16" s="6"/>
      <c r="I16" s="2"/>
      <c r="J16" s="2"/>
    </row>
    <row r="17" spans="3:9" ht="14.25" customHeight="1">
      <c r="C17" s="1"/>
      <c r="D17" s="1"/>
      <c r="E17" s="2"/>
      <c r="F17" s="1"/>
      <c r="H17" s="6" t="s">
        <v>70</v>
      </c>
      <c r="I17">
        <v>4</v>
      </c>
    </row>
    <row r="18" spans="3:9" ht="14.25" customHeight="1">
      <c r="C18" s="1"/>
      <c r="D18" s="1"/>
      <c r="E18" s="2"/>
      <c r="F18" s="1"/>
      <c r="H18" s="6" t="s">
        <v>71</v>
      </c>
      <c r="I18">
        <v>3</v>
      </c>
    </row>
    <row r="19" spans="3:9" ht="14.25" customHeight="1">
      <c r="C19" s="1"/>
      <c r="D19" s="1"/>
      <c r="E19" s="2"/>
      <c r="F19" s="1"/>
      <c r="H19" s="6" t="s">
        <v>72</v>
      </c>
      <c r="I19">
        <v>1</v>
      </c>
    </row>
    <row r="20" spans="3:9" ht="14.25" customHeight="1">
      <c r="C20" s="1"/>
      <c r="D20" s="1"/>
      <c r="E20" s="2"/>
      <c r="F20" s="1"/>
      <c r="H20" s="6" t="s">
        <v>73</v>
      </c>
      <c r="I20">
        <v>1</v>
      </c>
    </row>
    <row r="21" spans="3:9" ht="14.25" customHeight="1">
      <c r="C21" s="1"/>
      <c r="D21" s="1"/>
      <c r="E21" s="2"/>
      <c r="F21" s="1"/>
      <c r="H21" s="6"/>
    </row>
    <row r="22" spans="3:9" ht="14.25" customHeight="1">
      <c r="C22" s="1"/>
      <c r="D22" s="1"/>
      <c r="E22" s="2"/>
      <c r="F22" s="1"/>
      <c r="H22" s="6"/>
    </row>
    <row r="23" spans="3:9" ht="14.25" customHeight="1">
      <c r="C23" s="1"/>
      <c r="D23" s="1"/>
      <c r="E23" s="2"/>
      <c r="F23" s="1"/>
      <c r="H23" s="6" t="s">
        <v>81</v>
      </c>
      <c r="I23">
        <v>2</v>
      </c>
    </row>
    <row r="24" spans="3:9" ht="14.25" customHeight="1">
      <c r="C24" s="1"/>
      <c r="D24" s="1"/>
      <c r="E24" s="2"/>
      <c r="F24" s="1"/>
      <c r="H24" s="6" t="s">
        <v>82</v>
      </c>
      <c r="I24">
        <v>3</v>
      </c>
    </row>
    <row r="25" spans="3:9" ht="14.25" customHeight="1">
      <c r="C25" s="1"/>
      <c r="D25" s="1"/>
      <c r="E25" s="2"/>
      <c r="F25" s="1"/>
      <c r="H25" s="6" t="s">
        <v>83</v>
      </c>
      <c r="I25">
        <v>4</v>
      </c>
    </row>
    <row r="26" spans="3:9" ht="14.25" customHeight="1">
      <c r="C26" s="1"/>
      <c r="D26" s="1"/>
      <c r="E26" s="2"/>
      <c r="F26" s="1"/>
      <c r="H26" s="6"/>
    </row>
    <row r="27" spans="3:9" ht="14.25" customHeight="1">
      <c r="C27" s="1"/>
      <c r="D27" s="1"/>
      <c r="E27" s="2"/>
      <c r="F27" s="1"/>
      <c r="H27" s="6"/>
    </row>
    <row r="28" spans="3:9" ht="14.25" customHeight="1">
      <c r="C28" s="1"/>
      <c r="D28" s="1"/>
      <c r="E28" s="2"/>
      <c r="F28" s="1"/>
      <c r="H28" s="6"/>
    </row>
    <row r="29" spans="3:9" ht="14.25" customHeight="1">
      <c r="C29" s="1"/>
      <c r="D29" s="1"/>
      <c r="E29" s="2"/>
      <c r="F29" s="1"/>
      <c r="H29" s="6"/>
    </row>
    <row r="30" spans="3:9" ht="14.25" customHeight="1">
      <c r="C30" s="1"/>
      <c r="D30" s="1"/>
      <c r="E30" s="2"/>
      <c r="F30" s="1"/>
      <c r="H30" s="6"/>
    </row>
    <row r="31" spans="3:9" ht="14.25" customHeight="1">
      <c r="C31" s="1"/>
      <c r="D31" s="1"/>
      <c r="E31" s="2"/>
      <c r="F31" s="1"/>
      <c r="H31" s="6"/>
    </row>
    <row r="32" spans="3:9" ht="14.25" customHeight="1">
      <c r="C32" s="1"/>
      <c r="D32" s="1"/>
      <c r="E32" s="2"/>
      <c r="F32" s="1"/>
      <c r="H32" s="6"/>
    </row>
    <row r="33" spans="3:11" ht="14.25" customHeight="1">
      <c r="C33" s="1"/>
      <c r="D33" s="1"/>
      <c r="E33" s="2"/>
      <c r="F33" s="1"/>
      <c r="H33" s="6"/>
    </row>
    <row r="34" spans="3:11" ht="14.25" customHeight="1">
      <c r="C34" s="1"/>
      <c r="D34" s="1"/>
      <c r="E34" s="2"/>
      <c r="F34" s="1"/>
      <c r="H34" s="6"/>
    </row>
    <row r="35" spans="3:11" ht="14.25" customHeight="1">
      <c r="C35" s="1"/>
      <c r="D35" s="1"/>
      <c r="E35" s="2"/>
      <c r="F35" s="1"/>
      <c r="H35" s="6"/>
    </row>
    <row r="36" spans="3:11" ht="14.25" customHeight="1">
      <c r="C36" s="1"/>
      <c r="D36" s="1"/>
      <c r="E36" s="2"/>
      <c r="F36" s="1"/>
      <c r="H36" s="6"/>
      <c r="J36" t="s">
        <v>84</v>
      </c>
      <c r="K36">
        <v>1</v>
      </c>
    </row>
    <row r="37" spans="3:11" ht="14.25" customHeight="1">
      <c r="C37" s="1"/>
      <c r="D37" s="1"/>
      <c r="E37" s="2"/>
      <c r="F37" s="1"/>
      <c r="H37" s="6"/>
      <c r="J37" t="s">
        <v>85</v>
      </c>
      <c r="K37">
        <v>2</v>
      </c>
    </row>
    <row r="38" spans="3:11" ht="14.25" customHeight="1">
      <c r="C38" s="1"/>
      <c r="D38" s="1"/>
      <c r="E38" s="2"/>
      <c r="F38" s="1"/>
      <c r="H38" s="6"/>
      <c r="J38" t="s">
        <v>86</v>
      </c>
      <c r="K38">
        <v>6</v>
      </c>
    </row>
    <row r="39" spans="3:11" ht="14.25" customHeight="1">
      <c r="C39" s="1"/>
      <c r="D39" s="1"/>
      <c r="E39" s="2"/>
      <c r="F39" s="1"/>
      <c r="H39" s="6"/>
    </row>
    <row r="40" spans="3:11" ht="14.25" customHeight="1">
      <c r="C40" s="1"/>
      <c r="D40" s="1"/>
      <c r="E40" s="2"/>
      <c r="F40" s="1"/>
      <c r="H40" s="6"/>
    </row>
    <row r="41" spans="3:11" ht="14.25" customHeight="1">
      <c r="C41" s="1"/>
      <c r="D41" s="1"/>
      <c r="E41" s="2"/>
      <c r="F41" s="1"/>
      <c r="H41" s="6"/>
    </row>
    <row r="42" spans="3:11" ht="14.25" customHeight="1">
      <c r="C42" s="1"/>
      <c r="D42" s="1"/>
      <c r="E42" s="2"/>
      <c r="F42" s="1"/>
      <c r="H42" s="6"/>
    </row>
    <row r="43" spans="3:11" ht="14.25" customHeight="1">
      <c r="C43" s="1"/>
      <c r="D43" s="1"/>
      <c r="E43" s="2"/>
      <c r="F43" s="1"/>
      <c r="H43" s="6"/>
    </row>
    <row r="44" spans="3:11" ht="14.25" customHeight="1">
      <c r="C44" s="1"/>
      <c r="D44" s="1"/>
      <c r="E44" s="2"/>
      <c r="F44" s="1"/>
      <c r="H44" s="6"/>
    </row>
    <row r="45" spans="3:11" ht="14.25" customHeight="1">
      <c r="C45" s="1"/>
      <c r="D45" s="1"/>
      <c r="E45" s="2"/>
      <c r="F45" s="1"/>
      <c r="H45" s="6"/>
    </row>
    <row r="46" spans="3:11" ht="14.25" customHeight="1">
      <c r="C46" s="1"/>
      <c r="D46" s="1"/>
      <c r="E46" s="2"/>
      <c r="F46" s="1"/>
      <c r="H46" s="6"/>
    </row>
    <row r="47" spans="3:11" ht="14.25" customHeight="1">
      <c r="C47" s="1"/>
      <c r="D47" s="1"/>
      <c r="E47" s="2"/>
      <c r="F47" s="1"/>
      <c r="H47" s="6"/>
    </row>
    <row r="48" spans="3:11" ht="14.25" customHeight="1">
      <c r="C48" s="1"/>
      <c r="D48" s="1"/>
      <c r="E48" s="2"/>
      <c r="F48" s="1"/>
      <c r="H48" s="6"/>
    </row>
    <row r="49" spans="3:8" ht="14.25" customHeight="1">
      <c r="C49" s="1"/>
      <c r="D49" s="1"/>
      <c r="E49" s="2"/>
      <c r="F49" s="1"/>
      <c r="H49" s="6"/>
    </row>
    <row r="50" spans="3:8" ht="14.25" customHeight="1">
      <c r="C50" s="1"/>
      <c r="D50" s="1"/>
      <c r="E50" s="2"/>
      <c r="F50" s="1"/>
      <c r="H50" s="6"/>
    </row>
    <row r="51" spans="3:8" ht="14.25" customHeight="1">
      <c r="C51" s="1"/>
      <c r="D51" s="1"/>
      <c r="E51" s="2"/>
      <c r="F51" s="1"/>
      <c r="H51" s="6"/>
    </row>
    <row r="52" spans="3:8" ht="14.25" customHeight="1">
      <c r="C52" s="1"/>
      <c r="D52" s="1"/>
      <c r="E52" s="2"/>
      <c r="F52" s="1"/>
      <c r="H52" s="6"/>
    </row>
    <row r="53" spans="3:8" ht="14.25" customHeight="1">
      <c r="C53" s="1"/>
      <c r="D53" s="1"/>
      <c r="E53" s="2"/>
      <c r="F53" s="1"/>
      <c r="H53" s="6"/>
    </row>
    <row r="54" spans="3:8" ht="14.25" customHeight="1">
      <c r="C54" s="1"/>
      <c r="D54" s="1"/>
      <c r="E54" s="2"/>
      <c r="F54" s="1"/>
      <c r="H54" s="6"/>
    </row>
    <row r="55" spans="3:8" ht="14.25" customHeight="1">
      <c r="C55" s="1"/>
      <c r="D55" s="1"/>
      <c r="E55" s="2"/>
      <c r="F55" s="1"/>
      <c r="H55" s="6"/>
    </row>
    <row r="56" spans="3:8" ht="14.25" customHeight="1">
      <c r="C56" s="1"/>
      <c r="D56" s="1"/>
      <c r="E56" s="2"/>
      <c r="F56" s="1"/>
      <c r="H56" s="6"/>
    </row>
    <row r="57" spans="3:8" ht="14.25" customHeight="1">
      <c r="C57" s="1"/>
      <c r="D57" s="1"/>
      <c r="E57" s="2"/>
      <c r="F57" s="1"/>
      <c r="H57" s="6"/>
    </row>
    <row r="58" spans="3:8" ht="14.25" customHeight="1">
      <c r="C58" s="1"/>
      <c r="D58" s="1"/>
      <c r="E58" s="2"/>
      <c r="F58" s="1"/>
      <c r="H58" s="6"/>
    </row>
    <row r="59" spans="3:8" ht="14.25" customHeight="1">
      <c r="C59" s="1"/>
      <c r="D59" s="1"/>
      <c r="E59" s="2"/>
      <c r="F59" s="1"/>
      <c r="H59" s="6"/>
    </row>
    <row r="60" spans="3:8" ht="14.25" customHeight="1">
      <c r="C60" s="1"/>
      <c r="D60" s="1"/>
      <c r="E60" s="2"/>
      <c r="F60" s="1"/>
      <c r="H60" s="6"/>
    </row>
    <row r="61" spans="3:8" ht="14.25" customHeight="1">
      <c r="C61" s="1"/>
      <c r="D61" s="1"/>
      <c r="E61" s="2"/>
      <c r="F61" s="1"/>
      <c r="H61" s="6"/>
    </row>
    <row r="62" spans="3:8" ht="14.25" customHeight="1">
      <c r="C62" s="1"/>
      <c r="D62" s="1"/>
      <c r="E62" s="2"/>
      <c r="F62" s="1"/>
      <c r="H62" s="6"/>
    </row>
    <row r="63" spans="3:8" ht="14.25" customHeight="1">
      <c r="C63" s="1"/>
      <c r="D63" s="1"/>
      <c r="E63" s="2"/>
      <c r="F63" s="1"/>
      <c r="H63" s="6"/>
    </row>
    <row r="64" spans="3:8" ht="14.25" customHeight="1">
      <c r="C64" s="1"/>
      <c r="D64" s="1"/>
      <c r="E64" s="2"/>
      <c r="F64" s="1"/>
      <c r="H64" s="6"/>
    </row>
    <row r="65" spans="3:8" ht="14.25" customHeight="1">
      <c r="C65" s="1"/>
      <c r="D65" s="1"/>
      <c r="E65" s="2"/>
      <c r="F65" s="1"/>
      <c r="H65" s="6"/>
    </row>
    <row r="66" spans="3:8" ht="14.25" customHeight="1">
      <c r="C66" s="1"/>
      <c r="D66" s="1"/>
      <c r="E66" s="2"/>
      <c r="F66" s="1"/>
      <c r="H66" s="6"/>
    </row>
    <row r="67" spans="3:8" ht="14.25" customHeight="1">
      <c r="C67" s="1"/>
      <c r="D67" s="1"/>
      <c r="E67" s="2"/>
      <c r="F67" s="1"/>
      <c r="H67" s="6"/>
    </row>
    <row r="68" spans="3:8" ht="14.25" customHeight="1">
      <c r="C68" s="1"/>
      <c r="D68" s="1"/>
      <c r="E68" s="2"/>
      <c r="F68" s="1"/>
      <c r="H68" s="6"/>
    </row>
    <row r="69" spans="3:8" ht="14.25" customHeight="1">
      <c r="C69" s="1"/>
      <c r="D69" s="1"/>
      <c r="E69" s="2"/>
      <c r="F69" s="1"/>
      <c r="H69" s="6"/>
    </row>
    <row r="70" spans="3:8" ht="14.25" customHeight="1">
      <c r="C70" s="1"/>
      <c r="D70" s="1"/>
      <c r="E70" s="2"/>
      <c r="F70" s="1"/>
      <c r="H70" s="6"/>
    </row>
    <row r="71" spans="3:8" ht="14.25" customHeight="1">
      <c r="C71" s="1"/>
      <c r="D71" s="1"/>
      <c r="E71" s="2"/>
      <c r="F71" s="1"/>
      <c r="H71" s="6"/>
    </row>
    <row r="72" spans="3:8" ht="14.25" customHeight="1">
      <c r="C72" s="1"/>
      <c r="D72" s="1"/>
      <c r="E72" s="2"/>
      <c r="F72" s="1"/>
      <c r="H72" s="6"/>
    </row>
    <row r="73" spans="3:8" ht="14.25" customHeight="1">
      <c r="C73" s="1"/>
      <c r="D73" s="1"/>
      <c r="E73" s="2"/>
      <c r="F73" s="1"/>
      <c r="H73" s="6"/>
    </row>
    <row r="74" spans="3:8" ht="14.25" customHeight="1">
      <c r="C74" s="1"/>
      <c r="D74" s="1"/>
      <c r="E74" s="2"/>
      <c r="F74" s="1"/>
      <c r="H74" s="6"/>
    </row>
    <row r="75" spans="3:8" ht="14.25" customHeight="1">
      <c r="C75" s="1"/>
      <c r="D75" s="1"/>
      <c r="E75" s="2"/>
      <c r="F75" s="1"/>
      <c r="H75" s="6"/>
    </row>
    <row r="76" spans="3:8" ht="14.25" customHeight="1">
      <c r="C76" s="1"/>
      <c r="D76" s="1"/>
      <c r="E76" s="2"/>
      <c r="F76" s="1"/>
      <c r="H76" s="6"/>
    </row>
    <row r="77" spans="3:8" ht="14.25" customHeight="1">
      <c r="C77" s="1"/>
      <c r="D77" s="1"/>
      <c r="E77" s="2"/>
      <c r="F77" s="1"/>
      <c r="H77" s="6"/>
    </row>
    <row r="78" spans="3:8" ht="14.25" customHeight="1">
      <c r="C78" s="1"/>
      <c r="D78" s="1"/>
      <c r="E78" s="2"/>
      <c r="F78" s="1"/>
      <c r="H78" s="6"/>
    </row>
    <row r="79" spans="3:8" ht="14.25" customHeight="1">
      <c r="C79" s="1"/>
      <c r="D79" s="1"/>
      <c r="E79" s="2"/>
      <c r="F79" s="1"/>
      <c r="H79" s="6"/>
    </row>
    <row r="80" spans="3:8" ht="14.25" customHeight="1">
      <c r="C80" s="1"/>
      <c r="D80" s="1"/>
      <c r="E80" s="2"/>
      <c r="F80" s="1"/>
      <c r="H80" s="6"/>
    </row>
    <row r="81" spans="3:8" ht="14.25" customHeight="1">
      <c r="C81" s="1"/>
      <c r="D81" s="1"/>
      <c r="E81" s="2"/>
      <c r="F81" s="1"/>
      <c r="H81" s="6"/>
    </row>
    <row r="82" spans="3:8" ht="14.25" customHeight="1">
      <c r="C82" s="1"/>
      <c r="D82" s="1"/>
      <c r="E82" s="2"/>
      <c r="F82" s="1"/>
      <c r="H82" s="6"/>
    </row>
    <row r="83" spans="3:8" ht="14.25" customHeight="1">
      <c r="C83" s="1"/>
      <c r="D83" s="1"/>
      <c r="E83" s="2"/>
      <c r="F83" s="1"/>
      <c r="H83" s="6"/>
    </row>
    <row r="84" spans="3:8" ht="14.25" customHeight="1">
      <c r="C84" s="1"/>
      <c r="D84" s="1"/>
      <c r="E84" s="2"/>
      <c r="F84" s="1"/>
      <c r="H84" s="6"/>
    </row>
    <row r="85" spans="3:8" ht="14.25" customHeight="1">
      <c r="C85" s="1"/>
      <c r="D85" s="1"/>
      <c r="E85" s="2"/>
      <c r="F85" s="1"/>
      <c r="H85" s="6"/>
    </row>
    <row r="86" spans="3:8" ht="14.25" customHeight="1">
      <c r="C86" s="1"/>
      <c r="D86" s="1"/>
      <c r="E86" s="2"/>
      <c r="F86" s="1"/>
      <c r="H86" s="6"/>
    </row>
    <row r="87" spans="3:8" ht="14.25" customHeight="1">
      <c r="C87" s="1"/>
      <c r="D87" s="1"/>
      <c r="E87" s="2"/>
      <c r="F87" s="1"/>
      <c r="H87" s="6"/>
    </row>
    <row r="88" spans="3:8" ht="14.25" customHeight="1">
      <c r="C88" s="1"/>
      <c r="D88" s="1"/>
      <c r="E88" s="2"/>
      <c r="F88" s="1"/>
      <c r="H88" s="6"/>
    </row>
    <row r="89" spans="3:8" ht="14.25" customHeight="1">
      <c r="C89" s="1"/>
      <c r="D89" s="1"/>
      <c r="E89" s="2"/>
      <c r="F89" s="1"/>
      <c r="H89" s="6"/>
    </row>
    <row r="90" spans="3:8" ht="14.25" customHeight="1">
      <c r="C90" s="1"/>
      <c r="D90" s="1"/>
      <c r="E90" s="2"/>
      <c r="F90" s="1"/>
      <c r="H90" s="6"/>
    </row>
    <row r="91" spans="3:8" ht="14.25" customHeight="1">
      <c r="C91" s="1"/>
      <c r="D91" s="1"/>
      <c r="E91" s="2"/>
      <c r="F91" s="1"/>
      <c r="H91" s="6"/>
    </row>
    <row r="92" spans="3:8" ht="14.25" customHeight="1">
      <c r="C92" s="1"/>
      <c r="D92" s="1"/>
      <c r="E92" s="2"/>
      <c r="F92" s="1"/>
      <c r="H92" s="6"/>
    </row>
    <row r="93" spans="3:8" ht="14.25" customHeight="1">
      <c r="C93" s="1"/>
      <c r="D93" s="1"/>
      <c r="E93" s="2"/>
      <c r="F93" s="1"/>
      <c r="H93" s="6"/>
    </row>
    <row r="94" spans="3:8" ht="14.25" customHeight="1">
      <c r="C94" s="1"/>
      <c r="D94" s="1"/>
      <c r="E94" s="2"/>
      <c r="F94" s="1"/>
      <c r="H94" s="6"/>
    </row>
    <row r="95" spans="3:8" ht="14.25" customHeight="1">
      <c r="C95" s="1"/>
      <c r="D95" s="1"/>
      <c r="E95" s="2"/>
      <c r="F95" s="1"/>
      <c r="H95" s="6"/>
    </row>
    <row r="96" spans="3:8" ht="14.25" customHeight="1">
      <c r="C96" s="1"/>
      <c r="D96" s="1"/>
      <c r="E96" s="2"/>
      <c r="F96" s="1"/>
      <c r="H96" s="6"/>
    </row>
    <row r="97" spans="3:8" ht="14.25" customHeight="1">
      <c r="C97" s="1"/>
      <c r="D97" s="1"/>
      <c r="E97" s="2"/>
      <c r="F97" s="1"/>
      <c r="H97" s="6"/>
    </row>
    <row r="98" spans="3:8" ht="14.25" customHeight="1">
      <c r="C98" s="1"/>
      <c r="D98" s="1"/>
      <c r="E98" s="2"/>
      <c r="F98" s="1"/>
      <c r="H98" s="6"/>
    </row>
    <row r="99" spans="3:8" ht="14.25" customHeight="1">
      <c r="C99" s="1"/>
      <c r="D99" s="1"/>
      <c r="E99" s="2"/>
      <c r="F99" s="1"/>
      <c r="H99" s="6"/>
    </row>
    <row r="100" spans="3:8" ht="14.25" customHeight="1">
      <c r="C100" s="1"/>
      <c r="D100" s="1"/>
      <c r="E100" s="2"/>
      <c r="F100" s="1"/>
      <c r="H100" s="6"/>
    </row>
    <row r="101" spans="3:8" ht="14.25" customHeight="1">
      <c r="C101" s="1"/>
      <c r="D101" s="1"/>
      <c r="E101" s="2"/>
      <c r="F101" s="1"/>
      <c r="H101" s="6"/>
    </row>
    <row r="102" spans="3:8" ht="14.25" customHeight="1">
      <c r="C102" s="1"/>
      <c r="D102" s="1"/>
      <c r="E102" s="2"/>
      <c r="F102" s="1"/>
      <c r="H102" s="6"/>
    </row>
    <row r="103" spans="3:8" ht="14.25" customHeight="1">
      <c r="C103" s="1"/>
      <c r="D103" s="1"/>
      <c r="E103" s="2"/>
      <c r="F103" s="1"/>
      <c r="H103" s="6"/>
    </row>
    <row r="104" spans="3:8" ht="14.25" customHeight="1">
      <c r="C104" s="1"/>
      <c r="D104" s="1"/>
      <c r="E104" s="2"/>
      <c r="F104" s="1"/>
      <c r="H104" s="6"/>
    </row>
    <row r="105" spans="3:8" ht="14.25" customHeight="1">
      <c r="C105" s="1"/>
      <c r="D105" s="1"/>
      <c r="E105" s="2"/>
      <c r="F105" s="1"/>
      <c r="H105" s="6"/>
    </row>
    <row r="106" spans="3:8" ht="14.25" customHeight="1">
      <c r="C106" s="1"/>
      <c r="D106" s="1"/>
      <c r="E106" s="2"/>
      <c r="F106" s="1"/>
      <c r="H106" s="6"/>
    </row>
    <row r="107" spans="3:8" ht="14.25" customHeight="1">
      <c r="C107" s="1"/>
      <c r="D107" s="1"/>
      <c r="E107" s="2"/>
      <c r="F107" s="1"/>
      <c r="H107" s="6"/>
    </row>
    <row r="108" spans="3:8" ht="14.25" customHeight="1">
      <c r="C108" s="1"/>
      <c r="D108" s="1"/>
      <c r="E108" s="2"/>
      <c r="F108" s="1"/>
      <c r="H108" s="6"/>
    </row>
    <row r="109" spans="3:8" ht="14.25" customHeight="1">
      <c r="C109" s="1"/>
      <c r="D109" s="1"/>
      <c r="E109" s="2"/>
      <c r="F109" s="1"/>
      <c r="H109" s="6"/>
    </row>
    <row r="110" spans="3:8" ht="14.25" customHeight="1">
      <c r="C110" s="1"/>
      <c r="D110" s="1"/>
      <c r="E110" s="2"/>
      <c r="F110" s="1"/>
      <c r="H110" s="6"/>
    </row>
    <row r="111" spans="3:8" ht="14.25" customHeight="1">
      <c r="C111" s="1"/>
      <c r="D111" s="1"/>
      <c r="E111" s="2"/>
      <c r="F111" s="1"/>
      <c r="H111" s="6"/>
    </row>
    <row r="112" spans="3:8" ht="14.25" customHeight="1">
      <c r="C112" s="1"/>
      <c r="D112" s="1"/>
      <c r="E112" s="2"/>
      <c r="F112" s="1"/>
      <c r="H112" s="6"/>
    </row>
    <row r="113" spans="3:8" ht="14.25" customHeight="1">
      <c r="C113" s="1"/>
      <c r="D113" s="1"/>
      <c r="E113" s="2"/>
      <c r="F113" s="1"/>
      <c r="H113" s="6"/>
    </row>
    <row r="114" spans="3:8" ht="14.25" customHeight="1">
      <c r="C114" s="1"/>
      <c r="D114" s="1"/>
      <c r="E114" s="2"/>
      <c r="F114" s="1"/>
      <c r="H114" s="6"/>
    </row>
    <row r="115" spans="3:8" ht="14.25" customHeight="1">
      <c r="C115" s="1"/>
      <c r="D115" s="1"/>
      <c r="E115" s="2"/>
      <c r="F115" s="1"/>
      <c r="H115" s="6"/>
    </row>
    <row r="116" spans="3:8" ht="14.25" customHeight="1">
      <c r="C116" s="1"/>
      <c r="D116" s="1"/>
      <c r="E116" s="2"/>
      <c r="F116" s="1"/>
      <c r="H116" s="6"/>
    </row>
    <row r="117" spans="3:8" ht="14.25" customHeight="1">
      <c r="C117" s="1"/>
      <c r="D117" s="1"/>
      <c r="E117" s="2"/>
      <c r="F117" s="1"/>
      <c r="H117" s="6"/>
    </row>
    <row r="118" spans="3:8" ht="14.25" customHeight="1">
      <c r="C118" s="1"/>
      <c r="D118" s="1"/>
      <c r="E118" s="2"/>
      <c r="F118" s="1"/>
      <c r="H118" s="6"/>
    </row>
    <row r="119" spans="3:8" ht="14.25" customHeight="1">
      <c r="C119" s="1"/>
      <c r="D119" s="1"/>
      <c r="E119" s="2"/>
      <c r="F119" s="1"/>
      <c r="H119" s="6"/>
    </row>
    <row r="120" spans="3:8" ht="14.25" customHeight="1">
      <c r="C120" s="1"/>
      <c r="D120" s="1"/>
      <c r="E120" s="2"/>
      <c r="F120" s="1"/>
      <c r="H120" s="6"/>
    </row>
    <row r="121" spans="3:8" ht="14.25" customHeight="1">
      <c r="C121" s="1"/>
      <c r="D121" s="1"/>
      <c r="E121" s="2"/>
      <c r="F121" s="1"/>
      <c r="H121" s="6"/>
    </row>
    <row r="122" spans="3:8" ht="14.25" customHeight="1">
      <c r="C122" s="1"/>
      <c r="D122" s="1"/>
      <c r="E122" s="2"/>
      <c r="F122" s="1"/>
      <c r="H122" s="6"/>
    </row>
    <row r="123" spans="3:8" ht="14.25" customHeight="1">
      <c r="C123" s="1"/>
      <c r="D123" s="1"/>
      <c r="E123" s="2"/>
      <c r="F123" s="1"/>
      <c r="H123" s="6"/>
    </row>
    <row r="124" spans="3:8" ht="14.25" customHeight="1">
      <c r="C124" s="1"/>
      <c r="D124" s="1"/>
      <c r="E124" s="2"/>
      <c r="F124" s="1"/>
      <c r="H124" s="6"/>
    </row>
    <row r="125" spans="3:8" ht="14.25" customHeight="1">
      <c r="C125" s="1"/>
      <c r="D125" s="1"/>
      <c r="E125" s="2"/>
      <c r="F125" s="1"/>
      <c r="H125" s="6"/>
    </row>
    <row r="126" spans="3:8" ht="14.25" customHeight="1">
      <c r="C126" s="1"/>
      <c r="D126" s="1"/>
      <c r="E126" s="2"/>
      <c r="F126" s="1"/>
      <c r="H126" s="6"/>
    </row>
    <row r="127" spans="3:8" ht="14.25" customHeight="1">
      <c r="C127" s="1"/>
      <c r="D127" s="1"/>
      <c r="E127" s="2"/>
      <c r="F127" s="1"/>
      <c r="H127" s="6"/>
    </row>
    <row r="128" spans="3:8" ht="14.25" customHeight="1">
      <c r="C128" s="1"/>
      <c r="D128" s="1"/>
      <c r="E128" s="2"/>
      <c r="F128" s="1"/>
      <c r="H128" s="6"/>
    </row>
    <row r="129" spans="3:8" ht="14.25" customHeight="1">
      <c r="C129" s="1"/>
      <c r="D129" s="1"/>
      <c r="E129" s="2"/>
      <c r="F129" s="1"/>
      <c r="H129" s="6"/>
    </row>
    <row r="130" spans="3:8" ht="14.25" customHeight="1">
      <c r="C130" s="1"/>
      <c r="D130" s="1"/>
      <c r="E130" s="2"/>
      <c r="F130" s="1"/>
      <c r="H130" s="6"/>
    </row>
    <row r="131" spans="3:8" ht="14.25" customHeight="1">
      <c r="C131" s="1"/>
      <c r="D131" s="1"/>
      <c r="E131" s="2"/>
      <c r="F131" s="1"/>
      <c r="H131" s="6"/>
    </row>
    <row r="132" spans="3:8" ht="14.25" customHeight="1">
      <c r="C132" s="1"/>
      <c r="D132" s="1"/>
      <c r="E132" s="2"/>
      <c r="F132" s="1"/>
      <c r="H132" s="1"/>
    </row>
    <row r="133" spans="3:8" ht="14.25" customHeight="1">
      <c r="C133" s="1"/>
      <c r="D133" s="1"/>
      <c r="E133" s="2"/>
      <c r="F133" s="1"/>
      <c r="H133" s="1"/>
    </row>
    <row r="134" spans="3:8" ht="14.25" customHeight="1">
      <c r="C134" s="1"/>
      <c r="D134" s="1"/>
      <c r="E134" s="2"/>
      <c r="F134" s="1"/>
      <c r="H134" s="1"/>
    </row>
    <row r="135" spans="3:8" ht="14.25" customHeight="1">
      <c r="C135" s="1"/>
      <c r="D135" s="1"/>
      <c r="E135" s="2"/>
      <c r="F135" s="1"/>
      <c r="H135" s="1"/>
    </row>
    <row r="136" spans="3:8" ht="14.25" customHeight="1">
      <c r="C136" s="1"/>
      <c r="D136" s="1"/>
      <c r="E136" s="2"/>
      <c r="F136" s="1"/>
      <c r="H136" s="1"/>
    </row>
    <row r="137" spans="3:8" ht="14.25" customHeight="1">
      <c r="C137" s="1"/>
      <c r="D137" s="1"/>
      <c r="E137" s="2"/>
      <c r="F137" s="1"/>
      <c r="H137" s="1"/>
    </row>
    <row r="138" spans="3:8" ht="14.25" customHeight="1">
      <c r="C138" s="1"/>
      <c r="D138" s="1"/>
      <c r="E138" s="2"/>
      <c r="F138" s="1"/>
      <c r="H138" s="1"/>
    </row>
    <row r="139" spans="3:8" ht="14.25" customHeight="1">
      <c r="C139" s="1"/>
      <c r="D139" s="1"/>
      <c r="E139" s="2"/>
      <c r="F139" s="1"/>
      <c r="H139" s="1"/>
    </row>
    <row r="140" spans="3:8" ht="14.25" customHeight="1">
      <c r="C140" s="1"/>
      <c r="D140" s="1"/>
      <c r="E140" s="2"/>
      <c r="F140" s="1"/>
      <c r="H140" s="1"/>
    </row>
    <row r="141" spans="3:8" ht="14.25" customHeight="1">
      <c r="C141" s="1"/>
      <c r="D141" s="1"/>
      <c r="E141" s="2"/>
      <c r="F141" s="1"/>
      <c r="H141" s="1"/>
    </row>
    <row r="142" spans="3:8" ht="14.25" customHeight="1">
      <c r="C142" s="1"/>
      <c r="D142" s="1"/>
      <c r="E142" s="2"/>
      <c r="F142" s="1"/>
      <c r="H142" s="1"/>
    </row>
    <row r="143" spans="3:8" ht="14.25" customHeight="1">
      <c r="C143" s="1"/>
      <c r="D143" s="1"/>
      <c r="E143" s="2"/>
      <c r="F143" s="1"/>
      <c r="H143" s="1"/>
    </row>
    <row r="144" spans="3:8" ht="14.25" customHeight="1">
      <c r="C144" s="1"/>
      <c r="D144" s="1"/>
      <c r="E144" s="2"/>
      <c r="F144" s="1"/>
      <c r="H144" s="1"/>
    </row>
    <row r="145" spans="3:8" ht="14.25" customHeight="1">
      <c r="C145" s="1"/>
      <c r="D145" s="1"/>
      <c r="E145" s="2"/>
      <c r="F145" s="1"/>
      <c r="H145" s="1"/>
    </row>
    <row r="146" spans="3:8" ht="14.25" customHeight="1">
      <c r="C146" s="1"/>
      <c r="D146" s="1"/>
      <c r="E146" s="2"/>
      <c r="F146" s="1"/>
      <c r="H146" s="1"/>
    </row>
    <row r="147" spans="3:8" ht="14.25" customHeight="1">
      <c r="C147" s="1"/>
      <c r="D147" s="1"/>
      <c r="E147" s="2"/>
      <c r="F147" s="1"/>
      <c r="H147" s="1"/>
    </row>
    <row r="148" spans="3:8" ht="14.25" customHeight="1">
      <c r="C148" s="1"/>
      <c r="D148" s="1"/>
      <c r="E148" s="2"/>
      <c r="F148" s="1"/>
      <c r="H148" s="1"/>
    </row>
    <row r="149" spans="3:8" ht="14.25" customHeight="1">
      <c r="C149" s="1"/>
      <c r="D149" s="1"/>
      <c r="E149" s="2"/>
      <c r="F149" s="1"/>
      <c r="H149" s="1"/>
    </row>
    <row r="150" spans="3:8" ht="14.25" customHeight="1">
      <c r="C150" s="1"/>
      <c r="D150" s="1"/>
      <c r="E150" s="2"/>
      <c r="F150" s="1"/>
      <c r="H150" s="1"/>
    </row>
    <row r="151" spans="3:8" ht="14.25" customHeight="1">
      <c r="C151" s="1"/>
      <c r="D151" s="1"/>
      <c r="E151" s="2"/>
      <c r="F151" s="1"/>
      <c r="H151" s="1"/>
    </row>
    <row r="152" spans="3:8" ht="14.25" customHeight="1">
      <c r="C152" s="1"/>
      <c r="D152" s="1"/>
      <c r="E152" s="2"/>
      <c r="F152" s="1"/>
      <c r="H152" s="1"/>
    </row>
    <row r="153" spans="3:8" ht="14.25" customHeight="1">
      <c r="C153" s="1"/>
      <c r="D153" s="1"/>
      <c r="E153" s="2"/>
      <c r="F153" s="1"/>
      <c r="H153" s="1"/>
    </row>
    <row r="154" spans="3:8" ht="14.25" customHeight="1">
      <c r="C154" s="1"/>
      <c r="D154" s="1"/>
      <c r="E154" s="2"/>
      <c r="F154" s="1"/>
      <c r="H154" s="1"/>
    </row>
    <row r="155" spans="3:8" ht="14.25" customHeight="1">
      <c r="C155" s="1"/>
      <c r="D155" s="1"/>
      <c r="E155" s="2"/>
      <c r="F155" s="1"/>
      <c r="H155" s="1"/>
    </row>
    <row r="156" spans="3:8" ht="14.25" customHeight="1">
      <c r="C156" s="1"/>
      <c r="D156" s="1"/>
      <c r="E156" s="2"/>
      <c r="F156" s="1"/>
      <c r="H156" s="1"/>
    </row>
    <row r="157" spans="3:8" ht="14.25" customHeight="1">
      <c r="C157" s="1"/>
      <c r="D157" s="1"/>
      <c r="E157" s="2"/>
      <c r="F157" s="1"/>
      <c r="H157" s="1"/>
    </row>
    <row r="158" spans="3:8" ht="14.25" customHeight="1">
      <c r="C158" s="1"/>
      <c r="D158" s="1"/>
      <c r="E158" s="2"/>
      <c r="F158" s="1"/>
      <c r="H158" s="1"/>
    </row>
    <row r="159" spans="3:8" ht="14.25" customHeight="1">
      <c r="C159" s="1"/>
      <c r="D159" s="1"/>
      <c r="E159" s="2"/>
      <c r="F159" s="1"/>
      <c r="H159" s="1"/>
    </row>
    <row r="160" spans="3:8" ht="14.25" customHeight="1">
      <c r="C160" s="1"/>
      <c r="D160" s="1"/>
      <c r="E160" s="2"/>
      <c r="F160" s="1"/>
      <c r="H160" s="1"/>
    </row>
    <row r="161" spans="3:8" ht="14.25" customHeight="1">
      <c r="C161" s="1"/>
      <c r="D161" s="1"/>
      <c r="E161" s="2"/>
      <c r="F161" s="1"/>
      <c r="H161" s="1"/>
    </row>
    <row r="162" spans="3:8" ht="14.25" customHeight="1">
      <c r="C162" s="1"/>
      <c r="D162" s="1"/>
      <c r="E162" s="2"/>
      <c r="F162" s="1"/>
      <c r="H162" s="1"/>
    </row>
    <row r="163" spans="3:8" ht="14.25" customHeight="1">
      <c r="C163" s="1"/>
      <c r="D163" s="1"/>
      <c r="E163" s="2"/>
      <c r="F163" s="1"/>
      <c r="H163" s="1"/>
    </row>
    <row r="164" spans="3:8" ht="14.25" customHeight="1">
      <c r="C164" s="1"/>
      <c r="D164" s="1"/>
      <c r="E164" s="2"/>
      <c r="F164" s="1"/>
      <c r="H164" s="1"/>
    </row>
    <row r="165" spans="3:8" ht="14.25" customHeight="1">
      <c r="C165" s="1"/>
      <c r="D165" s="1"/>
      <c r="E165" s="2"/>
      <c r="F165" s="1"/>
      <c r="H165" s="1"/>
    </row>
    <row r="166" spans="3:8" ht="14.25" customHeight="1">
      <c r="C166" s="1"/>
      <c r="D166" s="1"/>
      <c r="E166" s="2"/>
      <c r="F166" s="1"/>
      <c r="H166" s="1"/>
    </row>
    <row r="167" spans="3:8" ht="14.25" customHeight="1">
      <c r="C167" s="1"/>
      <c r="D167" s="1"/>
      <c r="E167" s="2"/>
      <c r="F167" s="1"/>
      <c r="H167" s="1"/>
    </row>
    <row r="168" spans="3:8" ht="14.25" customHeight="1">
      <c r="C168" s="1"/>
      <c r="D168" s="1"/>
      <c r="E168" s="2"/>
      <c r="F168" s="1"/>
      <c r="H168" s="1"/>
    </row>
    <row r="169" spans="3:8" ht="14.25" customHeight="1">
      <c r="C169" s="1"/>
      <c r="D169" s="1"/>
      <c r="E169" s="2"/>
      <c r="F169" s="1"/>
      <c r="H169" s="1"/>
    </row>
    <row r="170" spans="3:8" ht="14.25" customHeight="1">
      <c r="C170" s="1"/>
      <c r="D170" s="1"/>
      <c r="E170" s="2"/>
      <c r="F170" s="1"/>
      <c r="H170" s="1"/>
    </row>
    <row r="171" spans="3:8" ht="14.25" customHeight="1">
      <c r="C171" s="1"/>
      <c r="D171" s="1"/>
      <c r="E171" s="2"/>
      <c r="F171" s="1"/>
      <c r="H171" s="1"/>
    </row>
    <row r="172" spans="3:8" ht="14.25" customHeight="1">
      <c r="C172" s="1"/>
      <c r="D172" s="1"/>
      <c r="E172" s="2"/>
      <c r="F172" s="1"/>
      <c r="H172" s="1"/>
    </row>
    <row r="173" spans="3:8" ht="14.25" customHeight="1">
      <c r="C173" s="1"/>
      <c r="D173" s="1"/>
      <c r="E173" s="2"/>
      <c r="F173" s="1"/>
      <c r="H173" s="1"/>
    </row>
    <row r="174" spans="3:8" ht="14.25" customHeight="1">
      <c r="C174" s="1"/>
      <c r="D174" s="1"/>
      <c r="E174" s="2"/>
      <c r="F174" s="1"/>
      <c r="H174" s="1"/>
    </row>
    <row r="175" spans="3:8" ht="14.25" customHeight="1">
      <c r="C175" s="1"/>
      <c r="D175" s="1"/>
      <c r="E175" s="2"/>
      <c r="F175" s="1"/>
      <c r="H175" s="1"/>
    </row>
    <row r="176" spans="3:8" ht="14.25" customHeight="1">
      <c r="C176" s="1"/>
      <c r="D176" s="1"/>
      <c r="E176" s="2"/>
      <c r="F176" s="1"/>
      <c r="H176" s="1"/>
    </row>
    <row r="177" spans="3:8" ht="14.25" customHeight="1">
      <c r="C177" s="1"/>
      <c r="D177" s="1"/>
      <c r="E177" s="2"/>
      <c r="F177" s="1"/>
      <c r="H177" s="1"/>
    </row>
    <row r="178" spans="3:8" ht="14.25" customHeight="1">
      <c r="C178" s="1"/>
      <c r="D178" s="1"/>
      <c r="E178" s="2"/>
      <c r="F178" s="1"/>
      <c r="H178" s="1"/>
    </row>
    <row r="179" spans="3:8" ht="14.25" customHeight="1">
      <c r="C179" s="1"/>
      <c r="D179" s="1"/>
      <c r="E179" s="2"/>
      <c r="F179" s="1"/>
      <c r="H179" s="1"/>
    </row>
    <row r="180" spans="3:8" ht="14.25" customHeight="1">
      <c r="C180" s="1"/>
      <c r="D180" s="1"/>
      <c r="E180" s="2"/>
      <c r="F180" s="1"/>
      <c r="H180" s="1"/>
    </row>
    <row r="181" spans="3:8" ht="14.25" customHeight="1">
      <c r="C181" s="1"/>
      <c r="D181" s="1"/>
      <c r="E181" s="2"/>
      <c r="F181" s="1"/>
      <c r="H181" s="1"/>
    </row>
    <row r="182" spans="3:8" ht="14.25" customHeight="1">
      <c r="C182" s="1"/>
      <c r="D182" s="1"/>
      <c r="E182" s="2"/>
      <c r="F182" s="1"/>
      <c r="H182" s="1"/>
    </row>
    <row r="183" spans="3:8" ht="14.25" customHeight="1">
      <c r="C183" s="1"/>
      <c r="D183" s="1"/>
      <c r="E183" s="2"/>
      <c r="F183" s="1"/>
      <c r="H183" s="1"/>
    </row>
    <row r="184" spans="3:8" ht="14.25" customHeight="1">
      <c r="C184" s="1"/>
      <c r="D184" s="1"/>
      <c r="E184" s="2"/>
      <c r="F184" s="1"/>
      <c r="H184" s="1"/>
    </row>
    <row r="185" spans="3:8" ht="14.25" customHeight="1">
      <c r="C185" s="1"/>
      <c r="D185" s="1"/>
      <c r="E185" s="2"/>
      <c r="F185" s="1"/>
      <c r="H185" s="1"/>
    </row>
    <row r="186" spans="3:8" ht="14.25" customHeight="1">
      <c r="C186" s="1"/>
      <c r="D186" s="1"/>
      <c r="E186" s="2"/>
      <c r="F186" s="1"/>
      <c r="H186" s="1"/>
    </row>
    <row r="187" spans="3:8" ht="14.25" customHeight="1">
      <c r="C187" s="1"/>
      <c r="D187" s="1"/>
      <c r="E187" s="2"/>
      <c r="F187" s="1"/>
      <c r="H187" s="1"/>
    </row>
    <row r="188" spans="3:8" ht="14.25" customHeight="1">
      <c r="C188" s="1"/>
      <c r="D188" s="1"/>
      <c r="E188" s="2"/>
      <c r="F188" s="1"/>
      <c r="H188" s="1"/>
    </row>
    <row r="189" spans="3:8" ht="14.25" customHeight="1">
      <c r="C189" s="1"/>
      <c r="D189" s="1"/>
      <c r="E189" s="2"/>
      <c r="F189" s="1"/>
      <c r="H189" s="1"/>
    </row>
    <row r="190" spans="3:8" ht="14.25" customHeight="1">
      <c r="C190" s="1"/>
      <c r="D190" s="1"/>
      <c r="E190" s="2"/>
      <c r="F190" s="1"/>
      <c r="H190" s="1"/>
    </row>
    <row r="191" spans="3:8" ht="14.25" customHeight="1">
      <c r="C191" s="1"/>
      <c r="D191" s="1"/>
      <c r="E191" s="2"/>
      <c r="F191" s="1"/>
      <c r="H191" s="1"/>
    </row>
    <row r="192" spans="3:8" ht="14.25" customHeight="1">
      <c r="C192" s="1"/>
      <c r="D192" s="1"/>
      <c r="E192" s="2"/>
      <c r="F192" s="1"/>
      <c r="H192" s="1"/>
    </row>
    <row r="193" spans="3:8" ht="14.25" customHeight="1">
      <c r="C193" s="1"/>
      <c r="D193" s="1"/>
      <c r="E193" s="2"/>
      <c r="F193" s="1"/>
      <c r="H193" s="1"/>
    </row>
    <row r="194" spans="3:8" ht="14.25" customHeight="1">
      <c r="C194" s="1"/>
      <c r="D194" s="1"/>
      <c r="E194" s="2"/>
      <c r="F194" s="1"/>
      <c r="H194" s="1"/>
    </row>
    <row r="195" spans="3:8" ht="14.25" customHeight="1">
      <c r="C195" s="1"/>
      <c r="D195" s="1"/>
      <c r="E195" s="2"/>
      <c r="F195" s="1"/>
      <c r="H195" s="1"/>
    </row>
    <row r="196" spans="3:8" ht="14.25" customHeight="1">
      <c r="C196" s="1"/>
      <c r="D196" s="1"/>
      <c r="E196" s="2"/>
      <c r="F196" s="1"/>
      <c r="H196" s="1"/>
    </row>
    <row r="197" spans="3:8" ht="14.25" customHeight="1">
      <c r="C197" s="1"/>
      <c r="D197" s="1"/>
      <c r="E197" s="2"/>
      <c r="F197" s="1"/>
      <c r="H197" s="1"/>
    </row>
    <row r="198" spans="3:8" ht="14.25" customHeight="1">
      <c r="C198" s="1"/>
      <c r="D198" s="1"/>
      <c r="E198" s="2"/>
      <c r="F198" s="1"/>
      <c r="H198" s="1"/>
    </row>
    <row r="199" spans="3:8" ht="14.25" customHeight="1">
      <c r="C199" s="1"/>
      <c r="D199" s="1"/>
      <c r="E199" s="2"/>
      <c r="F199" s="1"/>
      <c r="H199" s="1"/>
    </row>
    <row r="200" spans="3:8" ht="14.25" customHeight="1">
      <c r="C200" s="1"/>
      <c r="D200" s="1"/>
      <c r="E200" s="2"/>
      <c r="F200" s="1"/>
      <c r="H200" s="1"/>
    </row>
    <row r="201" spans="3:8" ht="14.25" customHeight="1">
      <c r="C201" s="1"/>
      <c r="D201" s="1"/>
      <c r="E201" s="2"/>
      <c r="F201" s="1"/>
      <c r="H201" s="1"/>
    </row>
    <row r="202" spans="3:8" ht="14.25" customHeight="1">
      <c r="C202" s="1"/>
      <c r="D202" s="1"/>
      <c r="E202" s="2"/>
      <c r="F202" s="1"/>
      <c r="H202" s="1"/>
    </row>
    <row r="203" spans="3:8" ht="14.25" customHeight="1">
      <c r="C203" s="1"/>
      <c r="D203" s="1"/>
      <c r="E203" s="2"/>
      <c r="F203" s="1"/>
      <c r="H203" s="1"/>
    </row>
    <row r="204" spans="3:8" ht="14.25" customHeight="1">
      <c r="C204" s="1"/>
      <c r="D204" s="1"/>
      <c r="E204" s="2"/>
      <c r="F204" s="1"/>
      <c r="H204" s="1"/>
    </row>
    <row r="205" spans="3:8" ht="14.25" customHeight="1">
      <c r="C205" s="1"/>
      <c r="D205" s="1"/>
      <c r="E205" s="2"/>
      <c r="F205" s="1"/>
      <c r="H205" s="1"/>
    </row>
    <row r="206" spans="3:8" ht="14.25" customHeight="1">
      <c r="C206" s="1"/>
      <c r="D206" s="1"/>
      <c r="E206" s="2"/>
      <c r="F206" s="1"/>
      <c r="H206" s="1"/>
    </row>
    <row r="207" spans="3:8" ht="14.25" customHeight="1">
      <c r="C207" s="1"/>
      <c r="D207" s="1"/>
      <c r="E207" s="2"/>
      <c r="F207" s="1"/>
      <c r="H207" s="1"/>
    </row>
    <row r="208" spans="3:8" ht="14.25" customHeight="1">
      <c r="C208" s="1"/>
      <c r="D208" s="1"/>
      <c r="E208" s="2"/>
      <c r="F208" s="1"/>
      <c r="H208" s="1"/>
    </row>
    <row r="209" spans="3:8" ht="14.25" customHeight="1">
      <c r="C209" s="1"/>
      <c r="D209" s="1"/>
      <c r="E209" s="2"/>
      <c r="F209" s="1"/>
      <c r="H209" s="1"/>
    </row>
    <row r="210" spans="3:8" ht="14.25" customHeight="1">
      <c r="C210" s="1"/>
      <c r="D210" s="1"/>
      <c r="E210" s="2"/>
      <c r="F210" s="1"/>
      <c r="H210" s="1"/>
    </row>
    <row r="211" spans="3:8" ht="14.25" customHeight="1">
      <c r="C211" s="1"/>
      <c r="D211" s="1"/>
      <c r="E211" s="2"/>
      <c r="F211" s="1"/>
      <c r="H211" s="1"/>
    </row>
    <row r="212" spans="3:8" ht="14.25" customHeight="1">
      <c r="C212" s="1"/>
      <c r="D212" s="1"/>
      <c r="E212" s="2"/>
      <c r="F212" s="1"/>
      <c r="H212" s="1"/>
    </row>
    <row r="213" spans="3:8" ht="14.25" customHeight="1">
      <c r="C213" s="1"/>
      <c r="D213" s="1"/>
      <c r="E213" s="2"/>
      <c r="F213" s="1"/>
      <c r="H213" s="1"/>
    </row>
    <row r="214" spans="3:8" ht="14.25" customHeight="1">
      <c r="C214" s="1"/>
      <c r="D214" s="1"/>
      <c r="E214" s="2"/>
      <c r="F214" s="1"/>
      <c r="H214" s="1"/>
    </row>
    <row r="215" spans="3:8" ht="14.25" customHeight="1">
      <c r="C215" s="1"/>
      <c r="D215" s="1"/>
      <c r="E215" s="2"/>
      <c r="F215" s="1"/>
      <c r="H215" s="1"/>
    </row>
    <row r="216" spans="3:8" ht="14.25" customHeight="1">
      <c r="C216" s="1"/>
      <c r="D216" s="1"/>
      <c r="E216" s="2"/>
      <c r="F216" s="1"/>
      <c r="H216" s="1"/>
    </row>
    <row r="217" spans="3:8" ht="14.25" customHeight="1">
      <c r="C217" s="1"/>
      <c r="D217" s="1"/>
      <c r="E217" s="2"/>
      <c r="F217" s="1"/>
      <c r="H217" s="1"/>
    </row>
    <row r="218" spans="3:8" ht="14.25" customHeight="1">
      <c r="C218" s="1"/>
      <c r="D218" s="1"/>
      <c r="E218" s="2"/>
      <c r="F218" s="1"/>
      <c r="H218" s="1"/>
    </row>
    <row r="219" spans="3:8" ht="14.25" customHeight="1">
      <c r="C219" s="1"/>
      <c r="D219" s="1"/>
      <c r="E219" s="2"/>
      <c r="F219" s="1"/>
      <c r="H219" s="1"/>
    </row>
    <row r="220" spans="3:8" ht="14.25" customHeight="1">
      <c r="C220" s="1"/>
      <c r="D220" s="1"/>
      <c r="E220" s="2"/>
      <c r="F220" s="1"/>
      <c r="H220" s="1"/>
    </row>
    <row r="221" spans="3:8" ht="15.75" customHeight="1"/>
    <row r="222" spans="3:8" ht="15.75" customHeight="1"/>
    <row r="223" spans="3:8" ht="15.75" customHeight="1"/>
    <row r="224" spans="3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opLeftCell="A7" workbookViewId="0">
      <selection activeCell="D20" sqref="D20"/>
    </sheetView>
  </sheetViews>
  <sheetFormatPr defaultColWidth="12.59765625" defaultRowHeight="15" customHeight="1"/>
  <cols>
    <col min="1" max="1" width="9.69921875" customWidth="1"/>
    <col min="2" max="2" width="9.3984375" customWidth="1"/>
    <col min="3" max="3" width="13.5" customWidth="1"/>
    <col min="4" max="4" width="11.5" customWidth="1"/>
    <col min="5" max="5" width="12.59765625" customWidth="1"/>
    <col min="6" max="6" width="22.8984375" customWidth="1"/>
    <col min="7" max="7" width="36.09765625" customWidth="1"/>
    <col min="8" max="8" width="14.3984375" customWidth="1"/>
    <col min="9" max="9" width="12.3984375" customWidth="1"/>
    <col min="10" max="10" width="12.09765625" customWidth="1"/>
    <col min="11" max="11" width="15.5" customWidth="1"/>
    <col min="12" max="12" width="12.09765625" customWidth="1"/>
    <col min="13" max="13" width="14" customWidth="1"/>
    <col min="14" max="14" width="1.69921875" customWidth="1"/>
    <col min="15" max="30" width="7.59765625" customWidth="1"/>
  </cols>
  <sheetData>
    <row r="1" spans="1:30" ht="14.25" customHeight="1"/>
    <row r="2" spans="1:30" ht="14.25" customHeight="1">
      <c r="B2" s="42" t="s">
        <v>23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30" ht="29.25" customHeight="1">
      <c r="A3" s="12"/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92.25" customHeight="1">
      <c r="A4" s="3"/>
      <c r="B4" s="13" t="s">
        <v>24</v>
      </c>
      <c r="C4" s="48" t="s">
        <v>25</v>
      </c>
      <c r="D4" s="46"/>
      <c r="E4" s="46"/>
      <c r="F4" s="14" t="s">
        <v>26</v>
      </c>
      <c r="G4" s="15" t="s">
        <v>27</v>
      </c>
      <c r="H4" s="48" t="s">
        <v>28</v>
      </c>
      <c r="I4" s="46"/>
      <c r="J4" s="46"/>
      <c r="K4" s="48" t="s">
        <v>29</v>
      </c>
      <c r="L4" s="46"/>
      <c r="M4" s="46"/>
      <c r="N4" s="1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4.25" customHeight="1">
      <c r="H5" s="17"/>
      <c r="I5" s="17"/>
      <c r="J5" s="17"/>
    </row>
    <row r="6" spans="1:30" ht="14.25" customHeight="1"/>
    <row r="7" spans="1:30" ht="14.25" customHeight="1">
      <c r="C7" s="18" t="s">
        <v>30</v>
      </c>
      <c r="D7" s="18" t="s">
        <v>31</v>
      </c>
      <c r="E7" s="18" t="s">
        <v>32</v>
      </c>
      <c r="H7" s="18" t="s">
        <v>30</v>
      </c>
      <c r="I7" s="18" t="s">
        <v>31</v>
      </c>
      <c r="J7" s="18" t="s">
        <v>32</v>
      </c>
      <c r="K7" s="18" t="s">
        <v>30</v>
      </c>
      <c r="L7" s="18" t="s">
        <v>31</v>
      </c>
      <c r="M7" s="18" t="s">
        <v>32</v>
      </c>
    </row>
    <row r="8" spans="1:30" ht="14.25" customHeight="1">
      <c r="B8" s="19" t="s">
        <v>33</v>
      </c>
      <c r="C8" s="19">
        <v>5</v>
      </c>
      <c r="D8" s="19">
        <v>4</v>
      </c>
      <c r="E8" s="19">
        <v>4</v>
      </c>
      <c r="F8" s="19">
        <v>7</v>
      </c>
      <c r="G8" s="19">
        <v>6</v>
      </c>
      <c r="H8" s="19">
        <v>6</v>
      </c>
      <c r="I8" s="19">
        <v>3</v>
      </c>
      <c r="J8" s="19">
        <v>3</v>
      </c>
      <c r="K8" s="19">
        <v>1</v>
      </c>
      <c r="L8" s="19">
        <v>1</v>
      </c>
      <c r="M8" s="19">
        <v>1</v>
      </c>
    </row>
    <row r="9" spans="1:30" ht="14.25" customHeight="1">
      <c r="B9" s="19" t="s">
        <v>34</v>
      </c>
      <c r="C9" s="19">
        <v>6</v>
      </c>
      <c r="D9" s="19">
        <v>4</v>
      </c>
      <c r="E9" s="19">
        <v>3</v>
      </c>
      <c r="F9" s="19">
        <v>7</v>
      </c>
      <c r="G9" s="19">
        <v>5</v>
      </c>
      <c r="H9" s="19">
        <v>4</v>
      </c>
      <c r="I9" s="19">
        <v>5</v>
      </c>
      <c r="J9" s="19">
        <v>5</v>
      </c>
      <c r="K9" s="19">
        <v>1</v>
      </c>
      <c r="L9" s="19">
        <v>1</v>
      </c>
      <c r="M9" s="19">
        <v>1</v>
      </c>
    </row>
    <row r="10" spans="1:30" ht="14.25" customHeight="1">
      <c r="B10" s="19" t="s">
        <v>35</v>
      </c>
      <c r="C10" s="19">
        <v>5</v>
      </c>
      <c r="D10" s="19">
        <v>7</v>
      </c>
      <c r="E10" s="19">
        <v>4</v>
      </c>
      <c r="F10" s="19">
        <v>6</v>
      </c>
      <c r="G10" s="19">
        <v>5</v>
      </c>
      <c r="H10" s="19">
        <v>5</v>
      </c>
      <c r="I10" s="19">
        <v>7</v>
      </c>
      <c r="J10" s="19">
        <v>4</v>
      </c>
      <c r="K10" s="19">
        <v>3</v>
      </c>
      <c r="L10" s="19">
        <v>3</v>
      </c>
      <c r="M10" s="19">
        <v>3</v>
      </c>
    </row>
    <row r="11" spans="1:30" ht="14.25" customHeight="1">
      <c r="B11" s="19" t="s">
        <v>36</v>
      </c>
      <c r="C11" s="19">
        <v>6</v>
      </c>
      <c r="D11" s="19">
        <v>6</v>
      </c>
      <c r="E11" s="19">
        <v>3</v>
      </c>
      <c r="F11" s="19">
        <v>7</v>
      </c>
      <c r="G11" s="19">
        <v>5</v>
      </c>
      <c r="H11" s="19">
        <v>5</v>
      </c>
      <c r="I11" s="19">
        <v>5</v>
      </c>
      <c r="J11" s="19">
        <v>5</v>
      </c>
      <c r="K11" s="19">
        <v>2</v>
      </c>
      <c r="L11" s="19">
        <v>2</v>
      </c>
      <c r="M11" s="19">
        <v>2</v>
      </c>
    </row>
    <row r="12" spans="1:30" ht="14.25" customHeight="1">
      <c r="B12" s="7" t="s">
        <v>60</v>
      </c>
      <c r="C12" s="7">
        <v>5</v>
      </c>
      <c r="D12" s="7">
        <v>5</v>
      </c>
      <c r="E12" s="7">
        <v>6</v>
      </c>
      <c r="F12" s="7">
        <v>7</v>
      </c>
      <c r="G12" s="7">
        <v>6</v>
      </c>
      <c r="H12" s="7">
        <v>6</v>
      </c>
      <c r="I12" s="7">
        <v>7</v>
      </c>
      <c r="J12" s="7">
        <v>7</v>
      </c>
      <c r="K12" s="7">
        <v>4</v>
      </c>
      <c r="L12" s="7">
        <v>5</v>
      </c>
      <c r="M12" s="7">
        <v>6</v>
      </c>
    </row>
    <row r="13" spans="1:30" ht="14.25" customHeight="1">
      <c r="B13" s="7" t="s">
        <v>61</v>
      </c>
      <c r="C13" s="7">
        <v>4</v>
      </c>
      <c r="D13" s="7">
        <v>4</v>
      </c>
      <c r="E13" s="7">
        <v>5</v>
      </c>
      <c r="F13" s="7">
        <v>7</v>
      </c>
      <c r="G13" s="7">
        <v>7</v>
      </c>
      <c r="H13" s="7">
        <v>5</v>
      </c>
      <c r="I13" s="7">
        <v>6</v>
      </c>
      <c r="J13" s="7">
        <v>5</v>
      </c>
      <c r="K13" s="7">
        <v>3</v>
      </c>
      <c r="L13" s="7">
        <v>5</v>
      </c>
      <c r="M13" s="7">
        <v>5</v>
      </c>
    </row>
    <row r="14" spans="1:30" ht="14.25" customHeight="1">
      <c r="B14" s="7" t="s">
        <v>63</v>
      </c>
      <c r="C14" s="7">
        <v>5</v>
      </c>
      <c r="D14" s="7">
        <v>5</v>
      </c>
      <c r="E14" s="7">
        <v>6</v>
      </c>
      <c r="F14" s="7">
        <v>7</v>
      </c>
      <c r="G14" s="7">
        <v>5</v>
      </c>
      <c r="H14" s="7">
        <v>5</v>
      </c>
      <c r="I14" s="7">
        <v>5</v>
      </c>
      <c r="J14" s="7">
        <v>6</v>
      </c>
      <c r="K14" s="7">
        <v>4</v>
      </c>
      <c r="L14" s="7">
        <v>5</v>
      </c>
      <c r="M14" s="7">
        <v>6</v>
      </c>
    </row>
    <row r="15" spans="1:30" ht="14.25" customHeight="1">
      <c r="B15" s="7" t="s">
        <v>62</v>
      </c>
      <c r="C15" s="7">
        <v>5</v>
      </c>
      <c r="D15" s="7">
        <v>5</v>
      </c>
      <c r="E15" s="7">
        <v>7</v>
      </c>
      <c r="F15" s="7">
        <v>7</v>
      </c>
      <c r="G15" s="7">
        <v>6</v>
      </c>
      <c r="H15" s="7">
        <v>5</v>
      </c>
      <c r="I15" s="7">
        <v>6</v>
      </c>
      <c r="J15" s="7">
        <v>6</v>
      </c>
      <c r="K15" s="7">
        <v>4</v>
      </c>
      <c r="L15" s="7">
        <v>5</v>
      </c>
      <c r="M15" s="7">
        <v>4</v>
      </c>
    </row>
    <row r="16" spans="1:30" ht="14.25" customHeight="1">
      <c r="B16" s="7" t="s">
        <v>64</v>
      </c>
      <c r="C16" s="7">
        <v>5</v>
      </c>
      <c r="D16" s="7">
        <v>4</v>
      </c>
      <c r="E16" s="7">
        <v>6</v>
      </c>
      <c r="F16" s="7">
        <v>7</v>
      </c>
      <c r="G16" s="7">
        <v>6</v>
      </c>
      <c r="H16" s="7">
        <v>5</v>
      </c>
      <c r="I16" s="7">
        <v>6</v>
      </c>
      <c r="J16" s="7">
        <v>6</v>
      </c>
      <c r="K16" s="7">
        <v>4</v>
      </c>
      <c r="L16" s="7">
        <v>6</v>
      </c>
      <c r="M16" s="7">
        <v>5</v>
      </c>
    </row>
    <row r="17" spans="3:13" ht="14.25" customHeight="1"/>
    <row r="18" spans="3:13" ht="14.25" customHeight="1">
      <c r="C18" s="18" t="s">
        <v>30</v>
      </c>
      <c r="D18" s="18" t="s">
        <v>31</v>
      </c>
      <c r="E18" s="18" t="s">
        <v>32</v>
      </c>
    </row>
    <row r="19" spans="3:13" ht="14.25" customHeight="1">
      <c r="C19">
        <f>AVERAGE(C8:C16)</f>
        <v>5.1111111111111107</v>
      </c>
      <c r="D19" s="32">
        <f>AVERAGE(D8:D16)</f>
        <v>4.8888888888888893</v>
      </c>
      <c r="E19" s="32">
        <f>AVERAGE(E8:E16)</f>
        <v>4.8888888888888893</v>
      </c>
      <c r="H19" t="s">
        <v>79</v>
      </c>
      <c r="I19" s="32" t="s">
        <v>80</v>
      </c>
    </row>
    <row r="20" spans="3:13" ht="14.25" customHeight="1">
      <c r="C20">
        <f>_xlfn.STDEV.P(C8:C16)/SQRT(9)</f>
        <v>0.18885257457751056</v>
      </c>
      <c r="D20" s="32">
        <f t="shared" ref="D20:E20" si="0">_xlfn.STDEV.P(D8:D16)/SQRT(9)</f>
        <v>0.33126932999996883</v>
      </c>
      <c r="E20" s="32">
        <f t="shared" si="0"/>
        <v>0.45662325947918342</v>
      </c>
      <c r="F20" t="s">
        <v>77</v>
      </c>
      <c r="G20" t="s">
        <v>78</v>
      </c>
      <c r="H20" s="18" t="s">
        <v>30</v>
      </c>
      <c r="I20" s="18" t="s">
        <v>31</v>
      </c>
      <c r="J20" s="18" t="s">
        <v>32</v>
      </c>
      <c r="K20" s="18" t="s">
        <v>30</v>
      </c>
      <c r="L20" s="18" t="s">
        <v>31</v>
      </c>
      <c r="M20" s="18" t="s">
        <v>32</v>
      </c>
    </row>
    <row r="21" spans="3:13" ht="14.25" customHeight="1">
      <c r="F21">
        <f>AVERAGE(F8:F16)</f>
        <v>6.8888888888888893</v>
      </c>
      <c r="G21" s="32">
        <f>AVERAGE(G8:G16)</f>
        <v>5.666666666666667</v>
      </c>
      <c r="H21">
        <f>AVERAGE(H8:H16)</f>
        <v>5.1111111111111107</v>
      </c>
      <c r="I21" s="32">
        <f t="shared" ref="I21:M21" si="1">AVERAGE(I8:I16)</f>
        <v>5.5555555555555554</v>
      </c>
      <c r="J21" s="32">
        <f t="shared" si="1"/>
        <v>5.2222222222222223</v>
      </c>
      <c r="K21" s="32">
        <f t="shared" si="1"/>
        <v>2.8888888888888888</v>
      </c>
      <c r="L21" s="32">
        <f t="shared" si="1"/>
        <v>3.6666666666666665</v>
      </c>
      <c r="M21" s="32">
        <f t="shared" si="1"/>
        <v>3.6666666666666665</v>
      </c>
    </row>
    <row r="22" spans="3:13" ht="14.25" customHeight="1">
      <c r="F22">
        <f>_xlfn.STDEV.P(F8:F16)/SQRT(9)</f>
        <v>0.10475656017578483</v>
      </c>
      <c r="G22" s="32">
        <f>_xlfn.STDEV.P(G8:G16)/SQRT(9)</f>
        <v>0.22222222222222221</v>
      </c>
      <c r="H22" s="32">
        <f t="shared" ref="H22:M22" si="2">_xlfn.STDEV.P(H8:H16)/SQRT(9)</f>
        <v>0.18885257457751056</v>
      </c>
      <c r="I22" s="32">
        <f t="shared" si="2"/>
        <v>0.38844772154450058</v>
      </c>
      <c r="J22" s="32">
        <f t="shared" si="2"/>
        <v>0.37770514915502112</v>
      </c>
      <c r="K22" s="32">
        <f t="shared" si="2"/>
        <v>0.39890109682477809</v>
      </c>
      <c r="L22" s="32">
        <f t="shared" si="2"/>
        <v>0.6085806194501846</v>
      </c>
      <c r="M22" s="32">
        <f t="shared" si="2"/>
        <v>0.62853936105470887</v>
      </c>
    </row>
    <row r="23" spans="3:13" ht="14.25" customHeight="1"/>
    <row r="24" spans="3:13" ht="14.25" customHeight="1"/>
    <row r="25" spans="3:13" ht="14.25" customHeight="1"/>
    <row r="26" spans="3:13" ht="14.25" customHeight="1"/>
    <row r="27" spans="3:13" ht="14.25" customHeight="1"/>
    <row r="28" spans="3:13" ht="14.25" customHeight="1"/>
    <row r="29" spans="3:13" ht="14.25" customHeight="1"/>
    <row r="30" spans="3:13" ht="14.25" customHeight="1"/>
    <row r="31" spans="3:13" ht="14.25" customHeight="1"/>
    <row r="32" spans="3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M3"/>
    <mergeCell ref="C4:E4"/>
    <mergeCell ref="H4:J4"/>
    <mergeCell ref="K4:M4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25" workbookViewId="0">
      <selection activeCell="N29" sqref="N29"/>
    </sheetView>
  </sheetViews>
  <sheetFormatPr defaultColWidth="12.59765625" defaultRowHeight="15" customHeight="1"/>
  <cols>
    <col min="1" max="1" width="10.19921875" customWidth="1"/>
    <col min="2" max="2" width="9.3984375" customWidth="1"/>
    <col min="3" max="3" width="8.69921875" customWidth="1"/>
    <col min="4" max="4" width="9.3984375" customWidth="1"/>
    <col min="5" max="5" width="8.69921875" customWidth="1"/>
    <col min="6" max="6" width="10.5" customWidth="1"/>
    <col min="7" max="7" width="10.09765625" customWidth="1"/>
    <col min="8" max="8" width="8.59765625" customWidth="1"/>
    <col min="9" max="9" width="10" customWidth="1"/>
    <col min="10" max="10" width="9.69921875" customWidth="1"/>
    <col min="11" max="11" width="8.19921875" customWidth="1"/>
    <col min="12" max="12" width="9.59765625" customWidth="1"/>
    <col min="13" max="13" width="9.19921875" customWidth="1"/>
    <col min="14" max="33" width="7.59765625" customWidth="1"/>
  </cols>
  <sheetData>
    <row r="1" spans="1:33" ht="14.25" customHeight="1"/>
    <row r="2" spans="1:33" ht="14.25" customHeight="1">
      <c r="B2" s="42" t="s">
        <v>37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1:33" ht="29.25" customHeight="1">
      <c r="A3" s="12"/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7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62.25" customHeight="1">
      <c r="A4" s="3"/>
      <c r="B4" s="25" t="s">
        <v>24</v>
      </c>
      <c r="C4" s="51" t="s">
        <v>38</v>
      </c>
      <c r="D4" s="52"/>
      <c r="E4" s="52"/>
      <c r="F4" s="51" t="s">
        <v>39</v>
      </c>
      <c r="G4" s="52"/>
      <c r="H4" s="52"/>
      <c r="I4" s="51" t="s">
        <v>40</v>
      </c>
      <c r="J4" s="52"/>
      <c r="K4" s="52"/>
      <c r="L4" s="51" t="s">
        <v>41</v>
      </c>
      <c r="M4" s="52"/>
      <c r="N4" s="5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/>
    <row r="6" spans="1:33" ht="14.25" customHeight="1"/>
    <row r="7" spans="1:33" ht="14.25" customHeight="1">
      <c r="B7" s="17"/>
      <c r="C7" s="20" t="s">
        <v>30</v>
      </c>
      <c r="D7" s="20" t="s">
        <v>31</v>
      </c>
      <c r="E7" s="18" t="s">
        <v>32</v>
      </c>
      <c r="F7" s="18" t="s">
        <v>30</v>
      </c>
      <c r="G7" s="18" t="s">
        <v>31</v>
      </c>
      <c r="H7" s="18" t="s">
        <v>32</v>
      </c>
      <c r="I7" s="18" t="s">
        <v>30</v>
      </c>
      <c r="J7" s="18" t="s">
        <v>31</v>
      </c>
      <c r="K7" s="18" t="s">
        <v>32</v>
      </c>
      <c r="L7" s="18" t="s">
        <v>30</v>
      </c>
      <c r="M7" s="18" t="s">
        <v>31</v>
      </c>
      <c r="N7" s="18" t="s">
        <v>32</v>
      </c>
    </row>
    <row r="8" spans="1:33" ht="14.25" customHeight="1">
      <c r="B8" s="19" t="s">
        <v>33</v>
      </c>
      <c r="C8" s="21">
        <v>7</v>
      </c>
      <c r="D8" s="19">
        <v>4</v>
      </c>
      <c r="E8" s="19">
        <v>3</v>
      </c>
      <c r="F8" s="19">
        <v>7</v>
      </c>
      <c r="G8" s="19">
        <v>4</v>
      </c>
      <c r="H8" s="19">
        <v>3</v>
      </c>
      <c r="I8" s="19">
        <v>7</v>
      </c>
      <c r="J8" s="19">
        <v>2</v>
      </c>
      <c r="K8" s="19">
        <v>2</v>
      </c>
      <c r="L8" s="19">
        <v>7</v>
      </c>
      <c r="M8" s="19">
        <v>1</v>
      </c>
      <c r="N8" s="19">
        <v>1</v>
      </c>
    </row>
    <row r="9" spans="1:33" ht="14.25" customHeight="1">
      <c r="B9" s="19" t="s">
        <v>34</v>
      </c>
      <c r="C9" s="22">
        <v>6</v>
      </c>
      <c r="D9" s="22">
        <v>3</v>
      </c>
      <c r="E9" s="19">
        <v>3</v>
      </c>
      <c r="F9" s="19">
        <v>7</v>
      </c>
      <c r="G9" s="19">
        <v>4</v>
      </c>
      <c r="H9" s="19">
        <v>2</v>
      </c>
      <c r="I9" s="19">
        <v>6</v>
      </c>
      <c r="J9" s="19">
        <v>3</v>
      </c>
      <c r="K9" s="19">
        <v>2</v>
      </c>
      <c r="L9" s="19">
        <v>7</v>
      </c>
      <c r="M9" s="19">
        <v>2</v>
      </c>
      <c r="N9" s="19">
        <v>1</v>
      </c>
    </row>
    <row r="10" spans="1:33" ht="14.25" customHeight="1">
      <c r="B10" s="19" t="s">
        <v>35</v>
      </c>
      <c r="C10" s="19">
        <v>7</v>
      </c>
      <c r="D10" s="22">
        <v>6</v>
      </c>
      <c r="E10" s="22">
        <v>4</v>
      </c>
      <c r="F10" s="19">
        <v>7</v>
      </c>
      <c r="G10" s="19">
        <v>6</v>
      </c>
      <c r="H10" s="19">
        <v>1</v>
      </c>
      <c r="I10" s="19">
        <v>7</v>
      </c>
      <c r="J10" s="19">
        <v>6</v>
      </c>
      <c r="K10" s="19">
        <v>3</v>
      </c>
      <c r="L10" s="19">
        <v>5</v>
      </c>
      <c r="M10" s="19">
        <v>6</v>
      </c>
      <c r="N10" s="19">
        <v>5</v>
      </c>
    </row>
    <row r="11" spans="1:33" ht="14.25" customHeight="1">
      <c r="B11" s="19" t="s">
        <v>36</v>
      </c>
      <c r="C11" s="19">
        <v>6</v>
      </c>
      <c r="D11" s="19">
        <v>5</v>
      </c>
      <c r="E11" s="19">
        <v>4</v>
      </c>
      <c r="F11" s="19">
        <v>7</v>
      </c>
      <c r="G11" s="19">
        <v>5</v>
      </c>
      <c r="H11" s="19">
        <v>4</v>
      </c>
      <c r="I11" s="19">
        <v>7</v>
      </c>
      <c r="J11" s="19">
        <v>5</v>
      </c>
      <c r="K11" s="19">
        <v>4</v>
      </c>
      <c r="L11" s="19">
        <v>7</v>
      </c>
      <c r="M11" s="19">
        <v>4</v>
      </c>
      <c r="N11" s="19">
        <v>4</v>
      </c>
    </row>
    <row r="12" spans="1:33" ht="14.25" customHeight="1">
      <c r="B12" s="7" t="s">
        <v>60</v>
      </c>
      <c r="C12" s="22">
        <v>7</v>
      </c>
      <c r="D12" s="22">
        <v>5</v>
      </c>
      <c r="E12" s="7">
        <v>5</v>
      </c>
      <c r="F12" s="7">
        <v>7</v>
      </c>
      <c r="G12" s="7">
        <v>4</v>
      </c>
      <c r="H12" s="7">
        <v>4</v>
      </c>
      <c r="I12" s="7">
        <v>7</v>
      </c>
      <c r="J12" s="7">
        <v>6</v>
      </c>
      <c r="K12" s="7">
        <v>5</v>
      </c>
      <c r="L12" s="7">
        <v>5</v>
      </c>
      <c r="M12" s="7">
        <v>5</v>
      </c>
      <c r="N12" s="7">
        <v>5</v>
      </c>
    </row>
    <row r="13" spans="1:33" ht="14.25" customHeight="1">
      <c r="B13" s="7" t="s">
        <v>61</v>
      </c>
      <c r="C13" s="22">
        <v>7</v>
      </c>
      <c r="D13" s="22">
        <v>6</v>
      </c>
      <c r="E13" s="7">
        <v>5</v>
      </c>
      <c r="F13" s="7">
        <v>7</v>
      </c>
      <c r="G13" s="7">
        <v>5</v>
      </c>
      <c r="H13" s="7">
        <v>4</v>
      </c>
      <c r="I13" s="7">
        <v>6</v>
      </c>
      <c r="J13" s="7">
        <v>5</v>
      </c>
      <c r="K13" s="7">
        <v>4</v>
      </c>
      <c r="L13" s="7">
        <v>5</v>
      </c>
      <c r="M13" s="7">
        <v>5</v>
      </c>
      <c r="N13" s="7">
        <v>6</v>
      </c>
    </row>
    <row r="14" spans="1:33" ht="14.25" customHeight="1">
      <c r="B14" s="7" t="s">
        <v>63</v>
      </c>
      <c r="C14" s="22">
        <v>6</v>
      </c>
      <c r="D14" s="22">
        <v>5</v>
      </c>
      <c r="E14" s="7">
        <v>5</v>
      </c>
      <c r="F14" s="7">
        <v>7</v>
      </c>
      <c r="G14" s="7">
        <v>4</v>
      </c>
      <c r="H14" s="7">
        <v>5</v>
      </c>
      <c r="I14" s="7">
        <v>7</v>
      </c>
      <c r="J14" s="7">
        <v>4</v>
      </c>
      <c r="K14" s="7">
        <v>5</v>
      </c>
      <c r="L14" s="7">
        <v>5</v>
      </c>
      <c r="M14" s="7">
        <v>5</v>
      </c>
      <c r="N14" s="7">
        <v>6</v>
      </c>
    </row>
    <row r="15" spans="1:33" ht="14.25" customHeight="1">
      <c r="B15" s="7" t="s">
        <v>62</v>
      </c>
      <c r="C15" s="22">
        <v>7</v>
      </c>
      <c r="D15" s="22">
        <v>4</v>
      </c>
      <c r="E15" s="7">
        <v>4</v>
      </c>
      <c r="F15" s="7">
        <v>7</v>
      </c>
      <c r="G15" s="7">
        <v>5</v>
      </c>
      <c r="H15" s="7">
        <v>5</v>
      </c>
      <c r="I15" s="7">
        <v>7</v>
      </c>
      <c r="J15" s="7">
        <v>5</v>
      </c>
      <c r="K15" s="7">
        <v>5</v>
      </c>
      <c r="L15" s="7">
        <v>5</v>
      </c>
      <c r="M15" s="7">
        <v>4</v>
      </c>
      <c r="N15" s="7">
        <v>5</v>
      </c>
    </row>
    <row r="16" spans="1:33" ht="14.25" customHeight="1">
      <c r="B16" s="7" t="s">
        <v>64</v>
      </c>
      <c r="C16" s="22">
        <v>7</v>
      </c>
      <c r="D16" s="22">
        <v>5</v>
      </c>
      <c r="E16" s="7">
        <v>4</v>
      </c>
      <c r="F16" s="7">
        <v>7</v>
      </c>
      <c r="G16" s="7">
        <v>4</v>
      </c>
      <c r="H16" s="7">
        <v>4</v>
      </c>
      <c r="I16" s="7">
        <v>7</v>
      </c>
      <c r="J16" s="7">
        <v>4</v>
      </c>
      <c r="K16" s="7">
        <v>4</v>
      </c>
      <c r="L16" s="7">
        <v>5</v>
      </c>
      <c r="M16" s="7">
        <v>4</v>
      </c>
      <c r="N16" s="7">
        <v>5</v>
      </c>
    </row>
    <row r="17" spans="3:14" ht="14.25" customHeight="1"/>
    <row r="18" spans="3:14" ht="14.25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3:14" ht="14.25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3:14" ht="14.25" customHeight="1"/>
    <row r="21" spans="3:14" ht="14.25" customHeight="1" thickBot="1">
      <c r="C21" s="49" t="s">
        <v>66</v>
      </c>
      <c r="D21" s="50"/>
      <c r="E21" s="50"/>
      <c r="F21" s="53" t="s">
        <v>67</v>
      </c>
      <c r="G21" s="54"/>
      <c r="H21" s="54"/>
      <c r="I21" s="53" t="s">
        <v>68</v>
      </c>
      <c r="J21" s="54"/>
      <c r="K21" s="54"/>
      <c r="L21" s="53" t="s">
        <v>69</v>
      </c>
      <c r="M21" s="54"/>
      <c r="N21" s="54"/>
    </row>
    <row r="22" spans="3:14" ht="14.25" customHeight="1">
      <c r="C22" s="20" t="s">
        <v>30</v>
      </c>
      <c r="D22" s="20" t="s">
        <v>31</v>
      </c>
      <c r="E22" s="18" t="s">
        <v>32</v>
      </c>
      <c r="F22" s="18" t="s">
        <v>30</v>
      </c>
      <c r="G22" s="18" t="s">
        <v>31</v>
      </c>
      <c r="H22" s="18" t="s">
        <v>32</v>
      </c>
      <c r="I22" s="18" t="s">
        <v>30</v>
      </c>
      <c r="J22" s="18" t="s">
        <v>31</v>
      </c>
      <c r="K22" s="18" t="s">
        <v>32</v>
      </c>
      <c r="L22" s="18" t="s">
        <v>30</v>
      </c>
      <c r="M22" s="18" t="s">
        <v>31</v>
      </c>
      <c r="N22" s="18" t="s">
        <v>32</v>
      </c>
    </row>
    <row r="23" spans="3:14" ht="14.25" customHeight="1">
      <c r="C23" s="22">
        <v>6.666666666666667</v>
      </c>
      <c r="D23" s="22">
        <v>4.7777777777777777</v>
      </c>
      <c r="E23" s="22">
        <v>4.1111111111111107</v>
      </c>
      <c r="F23" s="22">
        <v>7</v>
      </c>
      <c r="G23" s="22">
        <v>4.5555555555555554</v>
      </c>
      <c r="H23" s="22">
        <v>3.5555555555555554</v>
      </c>
      <c r="I23" s="22">
        <v>6.7777777777777777</v>
      </c>
      <c r="J23" s="22">
        <v>4.4444444444444446</v>
      </c>
      <c r="K23" s="22">
        <v>3.7777777777777777</v>
      </c>
      <c r="L23" s="22">
        <v>5.666666666666667</v>
      </c>
      <c r="M23" s="22">
        <v>4</v>
      </c>
      <c r="N23" s="22">
        <v>4.2222222222222223</v>
      </c>
    </row>
    <row r="24" spans="3:14" ht="14.25" customHeight="1">
      <c r="C24" s="22">
        <f>_xlfn.STDEV.P(C8:C16)/SQRT(9)</f>
        <v>0.15713484026367722</v>
      </c>
      <c r="D24" s="32">
        <f t="shared" ref="D24:N24" si="0">_xlfn.STDEV.P(D8:D16)/SQRT(9)</f>
        <v>0.3054152315272341</v>
      </c>
      <c r="E24" s="32">
        <f t="shared" si="0"/>
        <v>0.24567591039669626</v>
      </c>
      <c r="F24" s="32">
        <f t="shared" si="0"/>
        <v>0</v>
      </c>
      <c r="G24" s="32">
        <f t="shared" si="0"/>
        <v>0.22831162973959171</v>
      </c>
      <c r="H24" s="32">
        <f t="shared" si="0"/>
        <v>0.41902624070313926</v>
      </c>
      <c r="I24" s="32">
        <f t="shared" si="0"/>
        <v>0.13857990321384966</v>
      </c>
      <c r="J24" s="32">
        <f t="shared" si="0"/>
        <v>0.41902624070313926</v>
      </c>
      <c r="K24" s="32">
        <f t="shared" si="0"/>
        <v>0.37770514915502112</v>
      </c>
      <c r="L24" s="32">
        <f t="shared" si="0"/>
        <v>0.31426968052735443</v>
      </c>
      <c r="M24" s="32">
        <f t="shared" si="0"/>
        <v>0.49690399499995325</v>
      </c>
      <c r="N24" s="32">
        <f t="shared" si="0"/>
        <v>0.60405579371481821</v>
      </c>
    </row>
    <row r="25" spans="3:14" ht="14.25" customHeight="1"/>
    <row r="26" spans="3:14" ht="14.25" customHeight="1"/>
    <row r="27" spans="3:14" ht="14.25" customHeight="1"/>
    <row r="28" spans="3:14" ht="14.25" customHeight="1">
      <c r="C28" s="30" t="s">
        <v>66</v>
      </c>
      <c r="D28" s="31"/>
      <c r="E28" s="31"/>
      <c r="F28" s="49"/>
      <c r="G28" s="50"/>
      <c r="H28" s="50"/>
      <c r="I28" s="49"/>
      <c r="J28" s="49"/>
      <c r="K28" s="49"/>
      <c r="L28" s="49"/>
      <c r="M28" s="50"/>
      <c r="N28" s="50"/>
    </row>
    <row r="29" spans="3:14" ht="14.25" customHeight="1">
      <c r="C29" s="30" t="s">
        <v>67</v>
      </c>
      <c r="D29" s="31"/>
      <c r="E29" s="31"/>
      <c r="F29" s="34"/>
      <c r="G29" s="34"/>
      <c r="H29" s="34"/>
      <c r="I29" s="34"/>
      <c r="J29" s="34"/>
      <c r="K29" s="34"/>
      <c r="L29" s="34"/>
      <c r="M29" s="34"/>
      <c r="N29" s="34"/>
    </row>
    <row r="30" spans="3:14" ht="14.25" customHeight="1">
      <c r="C30" s="30" t="s">
        <v>68</v>
      </c>
      <c r="D30" s="30"/>
      <c r="E30" s="30"/>
      <c r="F30" s="34"/>
      <c r="G30" s="34"/>
      <c r="H30" s="34"/>
      <c r="I30" s="34"/>
      <c r="J30" s="34"/>
      <c r="K30" s="34"/>
      <c r="L30" s="34"/>
      <c r="M30" s="34"/>
      <c r="N30" s="34"/>
    </row>
    <row r="31" spans="3:14" ht="14.25" customHeight="1">
      <c r="C31" s="30" t="s">
        <v>69</v>
      </c>
      <c r="D31" s="31"/>
      <c r="E31" s="31"/>
      <c r="F31" s="34"/>
      <c r="G31" s="34"/>
      <c r="H31" s="34"/>
      <c r="I31" s="34"/>
      <c r="J31" s="34"/>
      <c r="K31" s="34"/>
      <c r="L31" s="34"/>
      <c r="M31" s="34"/>
      <c r="N31" s="34"/>
    </row>
    <row r="32" spans="3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I28:K28"/>
    <mergeCell ref="L28:N28"/>
    <mergeCell ref="F28:H28"/>
    <mergeCell ref="F21:H21"/>
    <mergeCell ref="I21:K21"/>
    <mergeCell ref="L21:N21"/>
    <mergeCell ref="C21:E21"/>
    <mergeCell ref="B2:N3"/>
    <mergeCell ref="C4:E4"/>
    <mergeCell ref="F4:H4"/>
    <mergeCell ref="I4:K4"/>
    <mergeCell ref="L4:N4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topLeftCell="A19" zoomScale="70" zoomScaleNormal="70" workbookViewId="0">
      <selection activeCell="T60" sqref="T60"/>
    </sheetView>
  </sheetViews>
  <sheetFormatPr defaultColWidth="12.59765625" defaultRowHeight="15" customHeight="1"/>
  <cols>
    <col min="1" max="1" width="8" customWidth="1"/>
    <col min="2" max="3" width="9.3984375" customWidth="1"/>
    <col min="4" max="4" width="23.09765625" customWidth="1"/>
    <col min="5" max="6" width="9.3984375" customWidth="1"/>
    <col min="7" max="7" width="17.19921875" customWidth="1"/>
    <col min="8" max="22" width="9.3984375" customWidth="1"/>
  </cols>
  <sheetData>
    <row r="1" spans="1:22" ht="14.25" customHeight="1"/>
    <row r="2" spans="1:22" ht="30.75" customHeight="1">
      <c r="B2" s="26" t="s">
        <v>65</v>
      </c>
      <c r="C2" s="55" t="s">
        <v>74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ht="14.25" customHeight="1">
      <c r="A3" s="12"/>
      <c r="B3" s="23"/>
      <c r="C3" s="57" t="s">
        <v>42</v>
      </c>
      <c r="D3" s="46"/>
      <c r="E3" s="46"/>
      <c r="F3" s="46"/>
      <c r="G3" s="57" t="s">
        <v>43</v>
      </c>
      <c r="H3" s="46"/>
      <c r="I3" s="46"/>
      <c r="J3" s="46"/>
      <c r="K3" s="58" t="s">
        <v>44</v>
      </c>
      <c r="L3" s="46"/>
      <c r="M3" s="46"/>
      <c r="N3" s="46"/>
      <c r="O3" s="58" t="s">
        <v>45</v>
      </c>
      <c r="P3" s="46"/>
      <c r="Q3" s="46"/>
      <c r="R3" s="46"/>
      <c r="S3" s="58" t="s">
        <v>46</v>
      </c>
      <c r="T3" s="46"/>
      <c r="U3" s="46"/>
      <c r="V3" s="46"/>
    </row>
    <row r="4" spans="1:22" ht="14.25" customHeight="1">
      <c r="A4" s="16"/>
      <c r="B4" s="13" t="s">
        <v>24</v>
      </c>
      <c r="C4" s="25" t="s">
        <v>47</v>
      </c>
      <c r="D4" s="13" t="s">
        <v>30</v>
      </c>
      <c r="E4" s="13" t="s">
        <v>31</v>
      </c>
      <c r="F4" s="13" t="s">
        <v>32</v>
      </c>
      <c r="G4" s="25" t="s">
        <v>47</v>
      </c>
      <c r="H4" s="13" t="s">
        <v>30</v>
      </c>
      <c r="I4" s="13" t="s">
        <v>31</v>
      </c>
      <c r="J4" s="13" t="s">
        <v>32</v>
      </c>
      <c r="K4" s="25" t="s">
        <v>47</v>
      </c>
      <c r="L4" s="13" t="s">
        <v>30</v>
      </c>
      <c r="M4" s="13" t="s">
        <v>31</v>
      </c>
      <c r="N4" s="13" t="s">
        <v>32</v>
      </c>
      <c r="O4" s="25" t="s">
        <v>47</v>
      </c>
      <c r="P4" s="13" t="s">
        <v>30</v>
      </c>
      <c r="Q4" s="13" t="s">
        <v>31</v>
      </c>
      <c r="R4" s="13" t="s">
        <v>32</v>
      </c>
      <c r="S4" s="25" t="s">
        <v>47</v>
      </c>
      <c r="T4" s="13" t="s">
        <v>30</v>
      </c>
      <c r="U4" s="13" t="s">
        <v>31</v>
      </c>
      <c r="V4" s="13" t="s">
        <v>32</v>
      </c>
    </row>
    <row r="5" spans="1:22" ht="14.25" customHeight="1">
      <c r="B5" s="7" t="s">
        <v>33</v>
      </c>
      <c r="C5" s="7">
        <v>3</v>
      </c>
      <c r="D5" s="7">
        <v>4</v>
      </c>
      <c r="E5" s="7">
        <v>15</v>
      </c>
      <c r="F5" s="7">
        <v>16</v>
      </c>
      <c r="G5" s="7">
        <v>4</v>
      </c>
      <c r="H5" s="7">
        <v>2</v>
      </c>
      <c r="I5" s="7">
        <v>6</v>
      </c>
      <c r="J5" s="7">
        <v>4</v>
      </c>
      <c r="K5" s="7">
        <v>1</v>
      </c>
      <c r="L5" s="7">
        <v>1</v>
      </c>
      <c r="M5" s="7">
        <v>21</v>
      </c>
      <c r="N5" s="7">
        <v>21</v>
      </c>
      <c r="O5" s="7">
        <v>15</v>
      </c>
      <c r="P5" s="7">
        <v>1</v>
      </c>
      <c r="Q5" s="7">
        <v>18</v>
      </c>
      <c r="R5" s="7">
        <v>18</v>
      </c>
      <c r="S5" s="7">
        <v>2</v>
      </c>
      <c r="T5" s="7">
        <v>5</v>
      </c>
      <c r="U5" s="7">
        <v>10</v>
      </c>
      <c r="V5" s="7">
        <v>10</v>
      </c>
    </row>
    <row r="6" spans="1:22" ht="14.25" customHeight="1">
      <c r="B6" s="19" t="s">
        <v>34</v>
      </c>
      <c r="C6" s="19">
        <v>2</v>
      </c>
      <c r="D6" s="19">
        <v>5</v>
      </c>
      <c r="E6" s="19">
        <v>12</v>
      </c>
      <c r="F6" s="19">
        <v>15</v>
      </c>
      <c r="G6" s="19">
        <v>2</v>
      </c>
      <c r="H6" s="19">
        <v>2</v>
      </c>
      <c r="I6" s="19">
        <v>2</v>
      </c>
      <c r="J6" s="19">
        <v>5</v>
      </c>
      <c r="K6" s="19">
        <v>1</v>
      </c>
      <c r="L6" s="19">
        <v>2</v>
      </c>
      <c r="M6" s="19">
        <v>10</v>
      </c>
      <c r="N6" s="19">
        <v>17</v>
      </c>
      <c r="O6" s="19">
        <v>19</v>
      </c>
      <c r="P6" s="19">
        <v>18</v>
      </c>
      <c r="Q6" s="19">
        <v>6</v>
      </c>
      <c r="R6" s="19">
        <v>2</v>
      </c>
      <c r="S6" s="19">
        <v>2</v>
      </c>
      <c r="T6" s="19">
        <v>5</v>
      </c>
      <c r="U6" s="19">
        <v>12</v>
      </c>
      <c r="V6" s="19">
        <v>16</v>
      </c>
    </row>
    <row r="7" spans="1:22" ht="14.25" customHeight="1">
      <c r="B7" s="19" t="s">
        <v>35</v>
      </c>
      <c r="C7" s="19">
        <v>3</v>
      </c>
      <c r="D7" s="19">
        <v>4</v>
      </c>
      <c r="E7" s="19">
        <v>9</v>
      </c>
      <c r="F7" s="19">
        <v>21</v>
      </c>
      <c r="G7" s="19">
        <v>4</v>
      </c>
      <c r="H7" s="19">
        <v>2</v>
      </c>
      <c r="I7" s="19">
        <v>2</v>
      </c>
      <c r="J7" s="19">
        <v>4</v>
      </c>
      <c r="K7" s="19">
        <v>1</v>
      </c>
      <c r="L7" s="19">
        <v>3</v>
      </c>
      <c r="M7" s="19">
        <v>6</v>
      </c>
      <c r="N7" s="19">
        <v>21</v>
      </c>
      <c r="O7" s="19">
        <v>15</v>
      </c>
      <c r="P7" s="19">
        <v>4</v>
      </c>
      <c r="Q7" s="19">
        <v>15</v>
      </c>
      <c r="R7" s="19">
        <v>17</v>
      </c>
      <c r="S7" s="19">
        <v>2</v>
      </c>
      <c r="T7" s="19">
        <v>5</v>
      </c>
      <c r="U7" s="19">
        <v>7</v>
      </c>
      <c r="V7" s="19">
        <v>15</v>
      </c>
    </row>
    <row r="8" spans="1:22" ht="14.25" customHeight="1">
      <c r="B8" s="19" t="s">
        <v>36</v>
      </c>
      <c r="C8" s="19">
        <v>2</v>
      </c>
      <c r="D8" s="19">
        <v>4</v>
      </c>
      <c r="E8" s="19">
        <v>10</v>
      </c>
      <c r="F8" s="19">
        <v>16</v>
      </c>
      <c r="G8" s="19">
        <v>2</v>
      </c>
      <c r="H8" s="19">
        <v>2</v>
      </c>
      <c r="I8" s="19">
        <v>2</v>
      </c>
      <c r="J8" s="19">
        <v>3</v>
      </c>
      <c r="K8" s="19">
        <v>1</v>
      </c>
      <c r="L8" s="19">
        <v>1</v>
      </c>
      <c r="M8" s="19">
        <v>5</v>
      </c>
      <c r="N8" s="19">
        <v>19</v>
      </c>
      <c r="O8" s="19">
        <v>17</v>
      </c>
      <c r="P8" s="19">
        <v>18</v>
      </c>
      <c r="Q8" s="19">
        <v>14</v>
      </c>
      <c r="R8" s="19">
        <v>5</v>
      </c>
      <c r="S8" s="19">
        <v>2</v>
      </c>
      <c r="T8" s="19">
        <v>5</v>
      </c>
      <c r="U8" s="19">
        <v>8</v>
      </c>
      <c r="V8" s="19">
        <v>17</v>
      </c>
    </row>
    <row r="9" spans="1:22" ht="14.25" customHeight="1">
      <c r="B9" s="7" t="s">
        <v>60</v>
      </c>
      <c r="C9" s="7">
        <v>2</v>
      </c>
      <c r="D9" s="7">
        <v>4</v>
      </c>
      <c r="E9" s="7">
        <v>9</v>
      </c>
      <c r="F9" s="7">
        <v>17</v>
      </c>
      <c r="G9" s="7">
        <v>3</v>
      </c>
      <c r="H9" s="7">
        <v>2</v>
      </c>
      <c r="I9" s="7">
        <v>3</v>
      </c>
      <c r="J9" s="7">
        <v>4</v>
      </c>
      <c r="K9" s="7">
        <v>1</v>
      </c>
      <c r="L9" s="7">
        <v>3</v>
      </c>
      <c r="M9" s="7">
        <v>5</v>
      </c>
      <c r="N9" s="7">
        <v>18</v>
      </c>
      <c r="O9" s="7">
        <v>18</v>
      </c>
      <c r="P9" s="7">
        <v>15</v>
      </c>
      <c r="Q9" s="7">
        <v>15</v>
      </c>
      <c r="R9" s="7">
        <v>10</v>
      </c>
      <c r="S9" s="7">
        <v>1</v>
      </c>
      <c r="T9" s="7">
        <v>6</v>
      </c>
      <c r="U9" s="7">
        <v>10</v>
      </c>
      <c r="V9" s="7">
        <v>18</v>
      </c>
    </row>
    <row r="10" spans="1:22" ht="14.25" customHeight="1">
      <c r="B10" s="7" t="s">
        <v>61</v>
      </c>
      <c r="C10" s="7">
        <v>2</v>
      </c>
      <c r="D10" s="7">
        <v>3</v>
      </c>
      <c r="E10" s="7">
        <v>11</v>
      </c>
      <c r="F10" s="7">
        <v>15</v>
      </c>
      <c r="G10" s="7">
        <v>3</v>
      </c>
      <c r="H10" s="7">
        <v>1</v>
      </c>
      <c r="I10" s="7">
        <v>3</v>
      </c>
      <c r="J10" s="7">
        <v>3</v>
      </c>
      <c r="K10" s="7">
        <v>1</v>
      </c>
      <c r="L10" s="7">
        <v>1</v>
      </c>
      <c r="M10" s="7">
        <v>4</v>
      </c>
      <c r="N10" s="7">
        <v>16</v>
      </c>
      <c r="O10" s="7">
        <v>19</v>
      </c>
      <c r="P10" s="7">
        <v>18</v>
      </c>
      <c r="Q10" s="7">
        <v>16</v>
      </c>
      <c r="R10" s="7">
        <v>8</v>
      </c>
      <c r="S10" s="7">
        <v>1</v>
      </c>
      <c r="T10" s="7">
        <v>5</v>
      </c>
      <c r="U10" s="7">
        <v>12</v>
      </c>
      <c r="V10" s="7">
        <v>16</v>
      </c>
    </row>
    <row r="11" spans="1:22" ht="14.25" customHeight="1">
      <c r="B11" s="7" t="s">
        <v>63</v>
      </c>
      <c r="C11" s="7">
        <v>2</v>
      </c>
      <c r="D11" s="7">
        <v>5</v>
      </c>
      <c r="E11" s="7">
        <v>12</v>
      </c>
      <c r="F11" s="7">
        <v>14</v>
      </c>
      <c r="G11" s="7">
        <v>2</v>
      </c>
      <c r="H11" s="7">
        <v>1</v>
      </c>
      <c r="I11" s="7">
        <v>2</v>
      </c>
      <c r="J11" s="7">
        <v>3</v>
      </c>
      <c r="K11" s="7">
        <v>1</v>
      </c>
      <c r="L11" s="7">
        <v>2</v>
      </c>
      <c r="M11" s="7">
        <v>4</v>
      </c>
      <c r="N11" s="7">
        <v>16</v>
      </c>
      <c r="O11" s="7">
        <v>17</v>
      </c>
      <c r="P11" s="7">
        <v>16</v>
      </c>
      <c r="Q11" s="7">
        <v>16</v>
      </c>
      <c r="R11" s="7">
        <v>5</v>
      </c>
      <c r="S11" s="7">
        <v>2</v>
      </c>
      <c r="T11" s="7">
        <v>4</v>
      </c>
      <c r="U11" s="7">
        <v>9</v>
      </c>
      <c r="V11" s="7">
        <v>14</v>
      </c>
    </row>
    <row r="12" spans="1:22" ht="14.25" customHeight="1">
      <c r="B12" s="7" t="s">
        <v>62</v>
      </c>
      <c r="C12" s="7">
        <v>3</v>
      </c>
      <c r="D12" s="7">
        <v>4</v>
      </c>
      <c r="E12" s="7">
        <v>10</v>
      </c>
      <c r="F12" s="7">
        <v>15</v>
      </c>
      <c r="G12" s="7">
        <v>3</v>
      </c>
      <c r="H12" s="7">
        <v>2</v>
      </c>
      <c r="I12" s="7">
        <v>3</v>
      </c>
      <c r="J12" s="7">
        <v>3</v>
      </c>
      <c r="K12" s="7">
        <v>1</v>
      </c>
      <c r="L12" s="7">
        <v>1</v>
      </c>
      <c r="M12" s="7">
        <v>6</v>
      </c>
      <c r="N12" s="7">
        <v>17</v>
      </c>
      <c r="O12" s="7">
        <v>19</v>
      </c>
      <c r="P12" s="7">
        <v>17</v>
      </c>
      <c r="Q12" s="7">
        <v>14</v>
      </c>
      <c r="R12" s="7">
        <v>7</v>
      </c>
      <c r="S12" s="7">
        <v>2</v>
      </c>
      <c r="T12" s="7">
        <v>5</v>
      </c>
      <c r="U12" s="7">
        <v>8</v>
      </c>
      <c r="V12" s="7">
        <v>16</v>
      </c>
    </row>
    <row r="13" spans="1:22" ht="14.25" customHeight="1">
      <c r="B13" s="7" t="s">
        <v>64</v>
      </c>
      <c r="C13" s="7">
        <v>3</v>
      </c>
      <c r="D13" s="7">
        <v>5</v>
      </c>
      <c r="E13" s="7">
        <v>9</v>
      </c>
      <c r="F13" s="7">
        <v>15</v>
      </c>
      <c r="G13" s="7">
        <v>2</v>
      </c>
      <c r="H13" s="7">
        <v>2</v>
      </c>
      <c r="I13" s="7">
        <v>2</v>
      </c>
      <c r="J13" s="7">
        <v>4</v>
      </c>
      <c r="K13" s="7">
        <v>1</v>
      </c>
      <c r="L13" s="7">
        <v>1</v>
      </c>
      <c r="M13" s="7">
        <v>5</v>
      </c>
      <c r="N13" s="7">
        <v>18</v>
      </c>
      <c r="O13" s="7">
        <v>28</v>
      </c>
      <c r="P13" s="7">
        <v>18</v>
      </c>
      <c r="Q13" s="7">
        <v>14</v>
      </c>
      <c r="R13" s="7">
        <v>7</v>
      </c>
      <c r="S13" s="7">
        <v>2</v>
      </c>
      <c r="T13" s="7">
        <v>3</v>
      </c>
      <c r="U13" s="7">
        <v>10</v>
      </c>
      <c r="V13" s="7">
        <v>15</v>
      </c>
    </row>
    <row r="14" spans="1:22" ht="14.25" customHeight="1"/>
    <row r="15" spans="1:22" ht="14.25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 customHeight="1"/>
    <row r="17" spans="4:8" ht="14.25" customHeight="1"/>
    <row r="18" spans="4:8" ht="14.25" customHeight="1"/>
    <row r="19" spans="4:8" ht="14.25" customHeight="1"/>
    <row r="20" spans="4:8" ht="14.25" customHeight="1"/>
    <row r="21" spans="4:8" ht="14.25" customHeight="1"/>
    <row r="22" spans="4:8" ht="14.25" customHeight="1"/>
    <row r="23" spans="4:8" ht="14.25" customHeight="1"/>
    <row r="24" spans="4:8" ht="14.25" customHeight="1"/>
    <row r="25" spans="4:8" ht="14.25" customHeight="1"/>
    <row r="26" spans="4:8" ht="14.25" customHeight="1"/>
    <row r="27" spans="4:8" ht="14.25" customHeight="1"/>
    <row r="28" spans="4:8" ht="14.25" customHeight="1"/>
    <row r="29" spans="4:8" ht="14.25" customHeight="1"/>
    <row r="30" spans="4:8" ht="14.25" customHeight="1"/>
    <row r="31" spans="4:8" ht="14.25" customHeight="1"/>
    <row r="32" spans="4:8" ht="14.25" customHeight="1">
      <c r="D32" s="29"/>
      <c r="G32" t="s">
        <v>75</v>
      </c>
      <c r="H32" s="32" t="s">
        <v>76</v>
      </c>
    </row>
    <row r="33" spans="4:7" ht="14.25" customHeight="1">
      <c r="D33" s="29"/>
      <c r="E33" s="22"/>
      <c r="F33" s="22"/>
      <c r="G33" t="s">
        <v>76</v>
      </c>
    </row>
    <row r="34" spans="4:7" ht="14.25" customHeight="1">
      <c r="D34" s="29"/>
      <c r="G34" t="s">
        <v>44</v>
      </c>
    </row>
    <row r="35" spans="4:7" ht="14.25" customHeight="1">
      <c r="D35" s="29"/>
      <c r="G35" t="s">
        <v>45</v>
      </c>
    </row>
    <row r="36" spans="4:7" ht="14.25" customHeight="1">
      <c r="D36" s="29"/>
      <c r="G36" t="s">
        <v>46</v>
      </c>
    </row>
    <row r="37" spans="4:7" ht="14.25" customHeight="1">
      <c r="D37" s="29"/>
    </row>
    <row r="38" spans="4:7" ht="14.25" customHeight="1">
      <c r="D38" s="29"/>
    </row>
    <row r="39" spans="4:7" ht="14.25" customHeight="1">
      <c r="D39" s="29"/>
    </row>
    <row r="40" spans="4:7" ht="14.25" customHeight="1">
      <c r="D40" s="29"/>
    </row>
    <row r="41" spans="4:7" ht="14.25" customHeight="1">
      <c r="D41" s="29"/>
    </row>
    <row r="42" spans="4:7" ht="14.25" customHeight="1">
      <c r="D42" s="29"/>
    </row>
    <row r="43" spans="4:7" ht="14.25" customHeight="1">
      <c r="D43" s="29"/>
    </row>
    <row r="44" spans="4:7" ht="14.25" customHeight="1">
      <c r="D44" s="29"/>
    </row>
    <row r="45" spans="4:7" ht="14.25" customHeight="1">
      <c r="D45" s="29"/>
    </row>
    <row r="46" spans="4:7" ht="14.25" customHeight="1">
      <c r="D46" s="29"/>
    </row>
    <row r="47" spans="4:7" ht="14.25" customHeight="1">
      <c r="D47" s="29"/>
    </row>
    <row r="48" spans="4:7" ht="14.25" customHeight="1">
      <c r="D48" s="29"/>
    </row>
    <row r="49" spans="4:4" ht="14.25" customHeight="1">
      <c r="D49" s="29"/>
    </row>
    <row r="50" spans="4:4" ht="14.25" customHeight="1">
      <c r="D50" s="29"/>
    </row>
    <row r="51" spans="4:4" ht="14.25" customHeight="1">
      <c r="D51" s="29"/>
    </row>
    <row r="52" spans="4:4" ht="14.25" customHeight="1"/>
    <row r="53" spans="4:4" ht="14.25" customHeight="1"/>
    <row r="54" spans="4:4" ht="14.25" customHeight="1"/>
    <row r="55" spans="4:4" ht="14.25" customHeight="1"/>
    <row r="56" spans="4:4" ht="14.25" customHeight="1"/>
    <row r="57" spans="4:4" ht="14.25" customHeight="1"/>
    <row r="58" spans="4:4" ht="14.25" customHeight="1"/>
    <row r="59" spans="4:4" ht="14.25" customHeight="1"/>
    <row r="60" spans="4:4" ht="14.25" customHeight="1"/>
    <row r="61" spans="4:4" ht="14.25" customHeight="1"/>
    <row r="62" spans="4:4" ht="14.25" customHeight="1"/>
    <row r="63" spans="4:4" ht="14.25" customHeight="1"/>
    <row r="64" spans="4:4" ht="14.25" customHeight="1"/>
    <row r="65" spans="3:14" ht="14.25" customHeight="1"/>
    <row r="66" spans="3:14" ht="14.25" customHeight="1">
      <c r="C66" s="37"/>
      <c r="D66" s="35"/>
      <c r="E66" s="38"/>
      <c r="F66" s="39"/>
      <c r="G66" s="40"/>
      <c r="H66" s="40"/>
      <c r="I66" s="40"/>
      <c r="J66" s="39"/>
      <c r="K66" s="39"/>
      <c r="L66" s="39"/>
      <c r="M66" s="39"/>
      <c r="N66" s="39"/>
    </row>
    <row r="67" spans="3:14" ht="14.25" customHeight="1">
      <c r="C67" s="41"/>
      <c r="D67" s="33"/>
      <c r="E67" s="38"/>
      <c r="F67" s="39"/>
      <c r="G67" s="40"/>
      <c r="H67" s="40"/>
      <c r="I67" s="40"/>
      <c r="J67" s="39"/>
      <c r="K67" s="39"/>
      <c r="L67" s="39"/>
      <c r="M67" s="39"/>
      <c r="N67" s="39"/>
    </row>
    <row r="68" spans="3:14" ht="14.25" customHeight="1">
      <c r="C68" s="41"/>
      <c r="D68" s="33"/>
      <c r="E68" s="38"/>
      <c r="F68" s="39"/>
      <c r="G68" s="40"/>
      <c r="H68" s="40"/>
      <c r="I68" s="40"/>
      <c r="J68" s="39"/>
      <c r="K68" s="39"/>
      <c r="L68" s="39"/>
      <c r="M68" s="39"/>
      <c r="N68" s="39"/>
    </row>
    <row r="69" spans="3:14" ht="14.25" customHeight="1">
      <c r="C69" s="41"/>
      <c r="D69" s="33"/>
      <c r="E69" s="38"/>
      <c r="F69" s="39"/>
      <c r="G69" s="40"/>
      <c r="H69" s="40"/>
      <c r="I69" s="40"/>
      <c r="J69" s="39"/>
      <c r="K69" s="39"/>
      <c r="L69" s="39"/>
      <c r="M69" s="39"/>
      <c r="N69" s="39"/>
    </row>
    <row r="70" spans="3:14" ht="14.25" customHeight="1">
      <c r="C70" s="41"/>
      <c r="D70" s="35"/>
      <c r="E70" s="38"/>
      <c r="F70" s="39"/>
      <c r="G70" s="40"/>
      <c r="H70" s="40"/>
      <c r="I70" s="40"/>
      <c r="J70" s="39"/>
      <c r="K70" s="39"/>
      <c r="L70" s="39"/>
      <c r="M70" s="39"/>
      <c r="N70" s="39"/>
    </row>
    <row r="71" spans="3:14" ht="14.25" customHeight="1">
      <c r="C71" s="41"/>
      <c r="D71" s="33"/>
      <c r="E71" s="38"/>
      <c r="F71" s="39"/>
      <c r="G71" s="40"/>
      <c r="H71" s="40"/>
      <c r="I71" s="40"/>
      <c r="J71" s="39"/>
      <c r="K71" s="39"/>
      <c r="L71" s="39"/>
      <c r="M71" s="39"/>
      <c r="N71" s="39"/>
    </row>
    <row r="72" spans="3:14" ht="14.25" customHeight="1">
      <c r="C72" s="41"/>
      <c r="D72" s="33"/>
      <c r="E72" s="38"/>
      <c r="F72" s="39"/>
      <c r="G72" s="40"/>
      <c r="H72" s="40"/>
      <c r="I72" s="40"/>
      <c r="J72" s="39"/>
      <c r="K72" s="39"/>
      <c r="L72" s="39"/>
      <c r="M72" s="39"/>
      <c r="N72" s="39"/>
    </row>
    <row r="73" spans="3:14" ht="14.25" customHeight="1">
      <c r="C73" s="41"/>
      <c r="D73" s="33"/>
      <c r="E73" s="38"/>
      <c r="F73" s="39"/>
      <c r="G73" s="40"/>
      <c r="H73" s="40"/>
      <c r="I73" s="40"/>
      <c r="J73" s="39"/>
      <c r="K73" s="39"/>
      <c r="L73" s="39"/>
      <c r="M73" s="39"/>
      <c r="N73" s="39"/>
    </row>
    <row r="74" spans="3:14" ht="14.25" customHeight="1">
      <c r="C74" s="41"/>
      <c r="D74" s="36"/>
      <c r="E74" s="38"/>
      <c r="F74" s="39"/>
      <c r="G74" s="40"/>
      <c r="H74" s="40"/>
      <c r="I74" s="40"/>
      <c r="J74" s="39"/>
      <c r="K74" s="39"/>
      <c r="L74" s="39"/>
      <c r="M74" s="39"/>
      <c r="N74" s="39"/>
    </row>
    <row r="75" spans="3:14" ht="14.25" customHeight="1">
      <c r="C75" s="41"/>
      <c r="D75" s="33"/>
      <c r="E75" s="38"/>
      <c r="F75" s="39"/>
      <c r="G75" s="40"/>
      <c r="H75" s="40"/>
      <c r="I75" s="40"/>
      <c r="J75" s="39"/>
      <c r="K75" s="39"/>
      <c r="L75" s="39"/>
      <c r="M75" s="39"/>
      <c r="N75" s="39"/>
    </row>
    <row r="76" spans="3:14" ht="14.25" customHeight="1">
      <c r="C76" s="41"/>
      <c r="D76" s="33"/>
      <c r="E76" s="38"/>
      <c r="F76" s="39"/>
      <c r="G76" s="40"/>
      <c r="H76" s="40"/>
      <c r="I76" s="40"/>
      <c r="J76" s="39"/>
      <c r="K76" s="39"/>
      <c r="L76" s="39"/>
      <c r="M76" s="39"/>
      <c r="N76" s="39"/>
    </row>
    <row r="77" spans="3:14" ht="14.25" customHeight="1">
      <c r="C77" s="41"/>
      <c r="D77" s="33"/>
      <c r="E77" s="38"/>
      <c r="F77" s="39"/>
      <c r="G77" s="40"/>
      <c r="H77" s="40"/>
      <c r="I77" s="40"/>
      <c r="J77" s="39"/>
      <c r="K77" s="39"/>
      <c r="L77" s="39"/>
      <c r="M77" s="39"/>
      <c r="N77" s="39"/>
    </row>
    <row r="78" spans="3:14" ht="14.25" customHeight="1">
      <c r="C78" s="41"/>
      <c r="D78" s="36"/>
      <c r="E78" s="38"/>
      <c r="F78" s="39"/>
      <c r="G78" s="40"/>
      <c r="H78" s="40"/>
      <c r="I78" s="40"/>
      <c r="J78" s="39"/>
      <c r="K78" s="39"/>
      <c r="L78" s="39"/>
      <c r="M78" s="39"/>
      <c r="N78" s="39"/>
    </row>
    <row r="79" spans="3:14" ht="14.25" customHeight="1">
      <c r="C79" s="41"/>
      <c r="D79" s="33"/>
      <c r="E79" s="38"/>
      <c r="F79" s="39"/>
      <c r="G79" s="40"/>
      <c r="H79" s="40"/>
      <c r="I79" s="40"/>
      <c r="J79" s="39"/>
      <c r="K79" s="39"/>
      <c r="L79" s="39"/>
      <c r="M79" s="39"/>
      <c r="N79" s="39"/>
    </row>
    <row r="80" spans="3:14" ht="14.25" customHeight="1">
      <c r="C80" s="41"/>
      <c r="D80" s="33"/>
      <c r="E80" s="38"/>
      <c r="F80" s="39"/>
      <c r="G80" s="40"/>
      <c r="H80" s="40"/>
      <c r="I80" s="40"/>
      <c r="J80" s="39"/>
      <c r="K80" s="39"/>
      <c r="L80" s="39"/>
      <c r="M80" s="39"/>
      <c r="N80" s="39"/>
    </row>
    <row r="81" spans="3:14" ht="14.25" customHeight="1">
      <c r="C81" s="41"/>
      <c r="D81" s="33"/>
      <c r="E81" s="38"/>
      <c r="F81" s="39"/>
      <c r="G81" s="40"/>
      <c r="H81" s="40"/>
      <c r="I81" s="40"/>
      <c r="J81" s="39"/>
      <c r="K81" s="39"/>
      <c r="L81" s="39"/>
      <c r="M81" s="39"/>
      <c r="N81" s="39"/>
    </row>
    <row r="82" spans="3:14" ht="14.25" customHeight="1">
      <c r="C82" s="41"/>
      <c r="D82" s="36"/>
      <c r="E82" s="38"/>
      <c r="F82" s="39"/>
      <c r="G82" s="40"/>
      <c r="H82" s="40"/>
      <c r="I82" s="40"/>
      <c r="J82" s="39"/>
      <c r="K82" s="39"/>
      <c r="L82" s="39"/>
      <c r="M82" s="39"/>
      <c r="N82" s="39"/>
    </row>
    <row r="83" spans="3:14" ht="14.25" customHeight="1">
      <c r="C83" s="41"/>
      <c r="D83" s="33"/>
      <c r="E83" s="38"/>
      <c r="F83" s="39"/>
      <c r="G83" s="40"/>
      <c r="H83" s="40"/>
      <c r="I83" s="40"/>
      <c r="J83" s="39"/>
      <c r="K83" s="39"/>
      <c r="L83" s="39"/>
      <c r="M83" s="39"/>
      <c r="N83" s="39"/>
    </row>
    <row r="84" spans="3:14" ht="14.25" customHeight="1">
      <c r="C84" s="41"/>
      <c r="D84" s="33"/>
      <c r="E84" s="38"/>
      <c r="F84" s="39"/>
      <c r="G84" s="40"/>
      <c r="H84" s="40"/>
      <c r="I84" s="40"/>
      <c r="J84" s="39"/>
      <c r="K84" s="39"/>
      <c r="L84" s="39"/>
      <c r="M84" s="39"/>
      <c r="N84" s="39"/>
    </row>
    <row r="85" spans="3:14" ht="14.25" customHeight="1">
      <c r="C85" s="41"/>
      <c r="D85" s="33"/>
      <c r="E85" s="38"/>
      <c r="F85" s="39"/>
      <c r="G85" s="40"/>
      <c r="H85" s="40"/>
      <c r="I85" s="40"/>
      <c r="J85" s="39"/>
      <c r="K85" s="39"/>
      <c r="L85" s="39"/>
      <c r="M85" s="39"/>
      <c r="N85" s="39"/>
    </row>
    <row r="86" spans="3:14" ht="14.25" customHeight="1"/>
    <row r="87" spans="3:14" ht="14.25" customHeight="1"/>
    <row r="88" spans="3:14" ht="14.25" customHeight="1"/>
    <row r="89" spans="3:14" ht="14.25" customHeight="1"/>
    <row r="90" spans="3:14" ht="14.25" customHeight="1"/>
    <row r="91" spans="3:14" ht="14.25" customHeight="1"/>
    <row r="92" spans="3:14" ht="14.25" customHeight="1"/>
    <row r="93" spans="3:14" ht="14.25" customHeight="1"/>
    <row r="94" spans="3:14" ht="14.25" customHeight="1"/>
    <row r="95" spans="3:14" ht="14.25" customHeight="1"/>
    <row r="96" spans="3:14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2:V2"/>
    <mergeCell ref="C3:F3"/>
    <mergeCell ref="G3:J3"/>
    <mergeCell ref="K3:N3"/>
    <mergeCell ref="O3:R3"/>
    <mergeCell ref="S3:V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00"/>
  <sheetViews>
    <sheetView workbookViewId="0">
      <selection activeCell="B16" sqref="B16:C18"/>
    </sheetView>
  </sheetViews>
  <sheetFormatPr defaultColWidth="12.59765625" defaultRowHeight="15" customHeight="1"/>
  <cols>
    <col min="1" max="1" width="8.59765625" customWidth="1"/>
    <col min="2" max="2" width="18.09765625" customWidth="1"/>
    <col min="3" max="3" width="53.5" customWidth="1"/>
    <col min="4" max="26" width="8.59765625" customWidth="1"/>
  </cols>
  <sheetData>
    <row r="1" spans="2:3" ht="14.25" customHeight="1">
      <c r="B1" s="59" t="s">
        <v>48</v>
      </c>
      <c r="C1" s="60"/>
    </row>
    <row r="2" spans="2:3" ht="14.25" customHeight="1">
      <c r="B2" s="23"/>
      <c r="C2" s="24"/>
    </row>
    <row r="3" spans="2:3" ht="21.75" customHeight="1">
      <c r="B3" s="13" t="s">
        <v>24</v>
      </c>
      <c r="C3" s="27" t="s">
        <v>49</v>
      </c>
    </row>
    <row r="4" spans="2:3" ht="14.25" customHeight="1">
      <c r="B4" s="19" t="s">
        <v>33</v>
      </c>
      <c r="C4" s="28">
        <v>1</v>
      </c>
    </row>
    <row r="5" spans="2:3" ht="14.25" customHeight="1">
      <c r="B5" s="19" t="s">
        <v>34</v>
      </c>
      <c r="C5" s="19">
        <v>1</v>
      </c>
    </row>
    <row r="6" spans="2:3" ht="14.25" customHeight="1">
      <c r="B6" s="19" t="s">
        <v>35</v>
      </c>
      <c r="C6" s="19">
        <v>2</v>
      </c>
    </row>
    <row r="7" spans="2:3" ht="14.25" customHeight="1">
      <c r="B7" s="19" t="s">
        <v>36</v>
      </c>
      <c r="C7" s="19">
        <v>1</v>
      </c>
    </row>
    <row r="8" spans="2:3" ht="14.25" customHeight="1">
      <c r="B8" s="7" t="s">
        <v>60</v>
      </c>
      <c r="C8" s="7">
        <v>1</v>
      </c>
    </row>
    <row r="9" spans="2:3" ht="14.25" customHeight="1">
      <c r="B9" s="7" t="s">
        <v>61</v>
      </c>
      <c r="C9" s="7">
        <v>1</v>
      </c>
    </row>
    <row r="10" spans="2:3" ht="14.25" customHeight="1">
      <c r="B10" s="7" t="s">
        <v>63</v>
      </c>
      <c r="C10" s="7">
        <v>3</v>
      </c>
    </row>
    <row r="11" spans="2:3" ht="14.25" customHeight="1">
      <c r="B11" s="7" t="s">
        <v>62</v>
      </c>
      <c r="C11" s="7">
        <v>2</v>
      </c>
    </row>
    <row r="12" spans="2:3" ht="14.25" customHeight="1">
      <c r="B12" s="7" t="s">
        <v>64</v>
      </c>
      <c r="C12" s="7">
        <v>2</v>
      </c>
    </row>
    <row r="13" spans="2:3" ht="14.25" customHeight="1"/>
    <row r="14" spans="2:3" ht="14.25" customHeight="1"/>
    <row r="15" spans="2:3" ht="14.25" customHeight="1"/>
    <row r="16" spans="2:3" ht="14.25" customHeight="1">
      <c r="B16" s="29" t="s">
        <v>30</v>
      </c>
      <c r="C16">
        <v>5</v>
      </c>
    </row>
    <row r="17" spans="2:3" ht="14.25" customHeight="1">
      <c r="B17" s="29" t="s">
        <v>31</v>
      </c>
      <c r="C17">
        <v>3</v>
      </c>
    </row>
    <row r="18" spans="2:3" ht="14.25" customHeight="1">
      <c r="B18" s="29" t="s">
        <v>32</v>
      </c>
      <c r="C18">
        <v>1</v>
      </c>
    </row>
    <row r="19" spans="2:3" ht="14.25" customHeight="1"/>
    <row r="20" spans="2:3" ht="14.25" customHeight="1"/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C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demografic</vt:lpstr>
      <vt:lpstr>design</vt:lpstr>
      <vt:lpstr>usability</vt:lpstr>
      <vt:lpstr>tlx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2006-09-16T00:00:00Z</dcterms:created>
  <dcterms:modified xsi:type="dcterms:W3CDTF">2022-01-25T20:20:56Z</dcterms:modified>
</cp:coreProperties>
</file>