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<sst xmlns="http://schemas.openxmlformats.org/spreadsheetml/2006/main" count="54" uniqueCount="11">
  <si>
    <t>ILS</t>
  </si>
  <si>
    <t>corrida</t>
  </si>
  <si>
    <t>tiempo</t>
  </si>
  <si>
    <t>inicial</t>
  </si>
  <si>
    <t>iteraciones</t>
  </si>
  <si>
    <t>solucion</t>
  </si>
  <si>
    <t>error relativo</t>
  </si>
  <si>
    <t>solucion optima</t>
  </si>
  <si>
    <t>esc16i</t>
  </si>
  <si>
    <t>VNS</t>
  </si>
  <si>
    <t>GRASP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</si>
</sst>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J49"/>
  <sheetViews>
    <sheetView colorId="64" defaultGridColor="true" rightToLeft="false" showFormulas="false" showGridLines="true" showOutlineSymbols="true" showRowColHeaders="true" showZeros="true" tabSelected="true" topLeftCell="A28" view="normal" windowProtection="false" workbookViewId="0" zoomScale="100" zoomScaleNormal="100" zoomScalePageLayoutView="100">
      <selection activeCell="G49" activeCellId="0" pane="topLeft" sqref="G49"/>
    </sheetView>
  </sheetViews>
  <cols>
    <col collapsed="false" hidden="false" max="9" min="1" style="0" width="11.6313725490196"/>
    <col collapsed="false" hidden="false" max="10" min="10" style="0" width="14.5529411764706"/>
    <col collapsed="false" hidden="false" max="1025" min="11" style="0" width="11.6313725490196"/>
  </cols>
  <sheetData>
    <row collapsed="false" customFormat="false" customHeight="false" hidden="false" ht="12.1" outlineLevel="0" r="5">
      <c r="D5" s="0" t="s">
        <v>0</v>
      </c>
    </row>
    <row collapsed="false" customFormat="false" customHeight="false" hidden="false" ht="12.1" outlineLevel="0" r="6">
      <c r="D6" s="0" t="s">
        <v>1</v>
      </c>
      <c r="E6" s="0" t="s">
        <v>2</v>
      </c>
      <c r="F6" s="0" t="s">
        <v>3</v>
      </c>
      <c r="G6" s="0" t="s">
        <v>4</v>
      </c>
      <c r="H6" s="0" t="s">
        <v>5</v>
      </c>
      <c r="I6" s="0" t="s">
        <v>6</v>
      </c>
      <c r="J6" s="0" t="s">
        <v>7</v>
      </c>
    </row>
    <row collapsed="false" customFormat="false" customHeight="false" hidden="false" ht="12.1" outlineLevel="0" r="7">
      <c r="C7" s="0" t="s">
        <v>8</v>
      </c>
      <c r="D7" s="0" t="n">
        <v>1</v>
      </c>
      <c r="E7" s="0" t="n">
        <v>39.1865339279</v>
      </c>
      <c r="F7" s="0" t="n">
        <v>54</v>
      </c>
      <c r="G7" s="0" t="n">
        <v>5051</v>
      </c>
      <c r="H7" s="0" t="n">
        <v>14</v>
      </c>
      <c r="I7" s="0" t="n">
        <f aca="false">((H7-J7)/H7)*100</f>
        <v>0</v>
      </c>
      <c r="J7" s="0" t="n">
        <v>14</v>
      </c>
    </row>
    <row collapsed="false" customFormat="false" customHeight="false" hidden="false" ht="12.1" outlineLevel="0" r="8">
      <c r="C8" s="0" t="s">
        <v>8</v>
      </c>
      <c r="D8" s="0" t="n">
        <v>2</v>
      </c>
      <c r="E8" s="0" t="n">
        <v>40.9404230118</v>
      </c>
      <c r="F8" s="0" t="n">
        <v>42</v>
      </c>
      <c r="G8" s="0" t="n">
        <v>5331</v>
      </c>
      <c r="H8" s="0" t="n">
        <v>14</v>
      </c>
      <c r="I8" s="0" t="n">
        <f aca="false">((H8-J8)/H8)*100</f>
        <v>0</v>
      </c>
      <c r="J8" s="0" t="n">
        <v>14</v>
      </c>
    </row>
    <row collapsed="false" customFormat="false" customHeight="false" hidden="false" ht="12.1" outlineLevel="0" r="9">
      <c r="C9" s="0" t="s">
        <v>8</v>
      </c>
      <c r="D9" s="0" t="n">
        <v>3</v>
      </c>
      <c r="E9" s="0" t="n">
        <v>38.8689792156</v>
      </c>
      <c r="F9" s="0" t="n">
        <v>72</v>
      </c>
      <c r="G9" s="0" t="n">
        <v>5001</v>
      </c>
      <c r="H9" s="0" t="n">
        <v>14</v>
      </c>
      <c r="I9" s="0" t="n">
        <f aca="false">((H9-J9)/H9)*100</f>
        <v>0</v>
      </c>
      <c r="J9" s="0" t="n">
        <v>14</v>
      </c>
    </row>
    <row collapsed="false" customFormat="false" customHeight="false" hidden="false" ht="12.1" outlineLevel="0" r="10">
      <c r="C10" s="0" t="s">
        <v>8</v>
      </c>
      <c r="D10" s="0" t="n">
        <v>4</v>
      </c>
      <c r="E10" s="0" t="n">
        <v>38.7331581116</v>
      </c>
      <c r="F10" s="0" t="n">
        <v>46</v>
      </c>
      <c r="G10" s="0" t="n">
        <v>5001</v>
      </c>
      <c r="H10" s="0" t="n">
        <v>14</v>
      </c>
      <c r="I10" s="0" t="n">
        <f aca="false">((H10-J10)/H10)*100</f>
        <v>0</v>
      </c>
      <c r="J10" s="0" t="n">
        <v>14</v>
      </c>
    </row>
    <row collapsed="false" customFormat="false" customHeight="false" hidden="false" ht="12.1" outlineLevel="0" r="11">
      <c r="C11" s="0" t="s">
        <v>8</v>
      </c>
      <c r="D11" s="0" t="n">
        <v>5</v>
      </c>
      <c r="E11" s="0" t="n">
        <v>49.2687778473</v>
      </c>
      <c r="F11" s="0" t="n">
        <v>50</v>
      </c>
      <c r="G11" s="0" t="n">
        <v>6401</v>
      </c>
      <c r="H11" s="0" t="n">
        <v>16</v>
      </c>
      <c r="I11" s="0" t="n">
        <f aca="false">((H11-J11)/H11)*100</f>
        <v>12.5</v>
      </c>
      <c r="J11" s="0" t="n">
        <v>14</v>
      </c>
    </row>
    <row collapsed="false" customFormat="false" customHeight="false" hidden="false" ht="12.1" outlineLevel="0" r="12">
      <c r="C12" s="0" t="s">
        <v>8</v>
      </c>
      <c r="D12" s="0" t="n">
        <v>6</v>
      </c>
      <c r="E12" s="0" t="n">
        <v>42.3105020523</v>
      </c>
      <c r="F12" s="0" t="n">
        <v>58</v>
      </c>
      <c r="G12" s="0" t="n">
        <v>5540</v>
      </c>
      <c r="H12" s="0" t="n">
        <v>14</v>
      </c>
      <c r="I12" s="0" t="n">
        <f aca="false">((H12-J12)/H12)*100</f>
        <v>0</v>
      </c>
      <c r="J12" s="0" t="n">
        <v>14</v>
      </c>
    </row>
    <row collapsed="false" customFormat="false" customHeight="false" hidden="false" ht="12.1" outlineLevel="0" r="13">
      <c r="C13" s="0" t="s">
        <v>8</v>
      </c>
      <c r="D13" s="0" t="n">
        <v>7</v>
      </c>
      <c r="E13" s="0" t="n">
        <v>42.8219189644</v>
      </c>
      <c r="F13" s="0" t="n">
        <v>42</v>
      </c>
      <c r="G13" s="0" t="n">
        <v>5582</v>
      </c>
      <c r="H13" s="0" t="n">
        <v>16</v>
      </c>
      <c r="I13" s="0" t="n">
        <f aca="false">((H13-J13)/H13)*100</f>
        <v>12.5</v>
      </c>
      <c r="J13" s="0" t="n">
        <v>14</v>
      </c>
    </row>
    <row collapsed="false" customFormat="false" customHeight="false" hidden="false" ht="12.1" outlineLevel="0" r="14">
      <c r="C14" s="0" t="s">
        <v>8</v>
      </c>
      <c r="D14" s="0" t="n">
        <v>8</v>
      </c>
      <c r="E14" s="0" t="n">
        <v>42.7736749649</v>
      </c>
      <c r="F14" s="0" t="n">
        <v>44</v>
      </c>
      <c r="G14" s="0" t="n">
        <v>5571</v>
      </c>
      <c r="H14" s="0" t="n">
        <v>14</v>
      </c>
      <c r="I14" s="0" t="n">
        <f aca="false">((H14-J14)/H14)*100</f>
        <v>0</v>
      </c>
      <c r="J14" s="0" t="n">
        <v>14</v>
      </c>
    </row>
    <row collapsed="false" customFormat="false" customHeight="false" hidden="false" ht="12.1" outlineLevel="0" r="15">
      <c r="C15" s="0" t="s">
        <v>8</v>
      </c>
      <c r="D15" s="0" t="n">
        <v>9</v>
      </c>
      <c r="E15" s="0" t="n">
        <v>38.6590139866</v>
      </c>
      <c r="F15" s="0" t="n">
        <v>56</v>
      </c>
      <c r="G15" s="0" t="n">
        <v>5000</v>
      </c>
      <c r="H15" s="0" t="n">
        <v>14</v>
      </c>
      <c r="I15" s="0" t="n">
        <f aca="false">((H15-J15)/H15)*100</f>
        <v>0</v>
      </c>
      <c r="J15" s="0" t="n">
        <v>14</v>
      </c>
    </row>
    <row collapsed="false" customFormat="false" customHeight="false" hidden="false" ht="12.1" outlineLevel="0" r="16">
      <c r="C16" s="0" t="s">
        <v>8</v>
      </c>
      <c r="D16" s="0" t="n">
        <v>10</v>
      </c>
      <c r="E16" s="0" t="n">
        <v>46.3075349331</v>
      </c>
      <c r="F16" s="0" t="n">
        <v>56</v>
      </c>
      <c r="G16" s="0" t="n">
        <v>5931</v>
      </c>
      <c r="H16" s="0" t="n">
        <v>14</v>
      </c>
      <c r="I16" s="0" t="n">
        <f aca="false">((H16-J16)/H16)*100</f>
        <v>0</v>
      </c>
      <c r="J16" s="0" t="n">
        <v>14</v>
      </c>
    </row>
    <row collapsed="false" customFormat="false" customHeight="false" hidden="false" ht="12.1" outlineLevel="0" r="18">
      <c r="E18" s="0" t="n">
        <f aca="false">SUM(E7:E16)/10</f>
        <v>41.98705170155</v>
      </c>
      <c r="F18" s="0" t="n">
        <f aca="false">SUM(F7:F16)/10</f>
        <v>52</v>
      </c>
      <c r="G18" s="0" t="n">
        <f aca="false">SUM(G7:G16)/10</f>
        <v>5440.9</v>
      </c>
      <c r="I18" s="0" t="n">
        <f aca="false">SUM(I7:I16)/10</f>
        <v>2.5</v>
      </c>
    </row>
    <row collapsed="false" customFormat="false" customHeight="false" hidden="false" ht="12.1" outlineLevel="0" r="20">
      <c r="D20" s="0" t="s">
        <v>9</v>
      </c>
    </row>
    <row collapsed="false" customFormat="false" customHeight="false" hidden="false" ht="12.1" outlineLevel="0" r="21">
      <c r="D21" s="0" t="s">
        <v>1</v>
      </c>
      <c r="E21" s="0" t="s">
        <v>2</v>
      </c>
      <c r="F21" s="0" t="s">
        <v>3</v>
      </c>
      <c r="G21" s="0" t="s">
        <v>4</v>
      </c>
      <c r="H21" s="0" t="s">
        <v>5</v>
      </c>
      <c r="I21" s="0" t="s">
        <v>6</v>
      </c>
      <c r="J21" s="0" t="s">
        <v>7</v>
      </c>
    </row>
    <row collapsed="false" customFormat="false" customHeight="false" hidden="false" ht="12.1" outlineLevel="0" r="22">
      <c r="C22" s="0" t="s">
        <v>8</v>
      </c>
      <c r="D22" s="0" t="n">
        <v>1</v>
      </c>
      <c r="E22" s="0" t="n">
        <v>2.05691599846</v>
      </c>
      <c r="F22" s="0" t="n">
        <v>34</v>
      </c>
      <c r="G22" s="0" t="n">
        <v>510</v>
      </c>
      <c r="H22" s="0" t="n">
        <v>14</v>
      </c>
      <c r="I22" s="0" t="n">
        <f aca="false">((H22-J22)/H22)*100</f>
        <v>0</v>
      </c>
      <c r="J22" s="0" t="n">
        <v>14</v>
      </c>
    </row>
    <row collapsed="false" customFormat="false" customHeight="false" hidden="false" ht="12.1" outlineLevel="0" r="23">
      <c r="C23" s="0" t="s">
        <v>8</v>
      </c>
      <c r="D23" s="0" t="n">
        <v>2</v>
      </c>
      <c r="E23" s="0" t="n">
        <v>2.05471611023</v>
      </c>
      <c r="F23" s="0" t="n">
        <v>68</v>
      </c>
      <c r="G23" s="0" t="n">
        <v>508</v>
      </c>
      <c r="H23" s="0" t="n">
        <v>18</v>
      </c>
      <c r="I23" s="0" t="n">
        <f aca="false">((H23-J23)/H23)*100</f>
        <v>22.2222222222222</v>
      </c>
      <c r="J23" s="0" t="n">
        <v>14</v>
      </c>
    </row>
    <row collapsed="false" customFormat="false" customHeight="false" hidden="false" ht="12.1" outlineLevel="0" r="24">
      <c r="C24" s="0" t="s">
        <v>8</v>
      </c>
      <c r="D24" s="0" t="n">
        <v>3</v>
      </c>
      <c r="E24" s="0" t="n">
        <v>2.03869009018</v>
      </c>
      <c r="F24" s="0" t="n">
        <v>64</v>
      </c>
      <c r="G24" s="0" t="n">
        <v>507</v>
      </c>
      <c r="H24" s="0" t="n">
        <v>18</v>
      </c>
      <c r="I24" s="0" t="n">
        <f aca="false">((H24-J24)/H24)*100</f>
        <v>22.2222222222222</v>
      </c>
      <c r="J24" s="0" t="n">
        <v>14</v>
      </c>
    </row>
    <row collapsed="false" customFormat="false" customHeight="false" hidden="false" ht="12.1" outlineLevel="0" r="25">
      <c r="C25" s="0" t="s">
        <v>8</v>
      </c>
      <c r="D25" s="0" t="n">
        <v>4</v>
      </c>
      <c r="E25" s="0" t="n">
        <v>2.049669981</v>
      </c>
      <c r="F25" s="0" t="n">
        <v>48</v>
      </c>
      <c r="G25" s="0" t="n">
        <v>510</v>
      </c>
      <c r="H25" s="0" t="n">
        <v>14</v>
      </c>
      <c r="I25" s="0" t="n">
        <f aca="false">((H25-J25)/H25)*100</f>
        <v>0</v>
      </c>
      <c r="J25" s="0" t="n">
        <v>14</v>
      </c>
    </row>
    <row collapsed="false" customFormat="false" customHeight="false" hidden="false" ht="12.1" outlineLevel="0" r="26">
      <c r="C26" s="0" t="s">
        <v>8</v>
      </c>
      <c r="D26" s="0" t="n">
        <v>5</v>
      </c>
      <c r="E26" s="0" t="n">
        <v>2.049669981</v>
      </c>
      <c r="F26" s="0" t="n">
        <v>66</v>
      </c>
      <c r="G26" s="0" t="n">
        <v>529</v>
      </c>
      <c r="H26" s="0" t="n">
        <v>14</v>
      </c>
      <c r="I26" s="0" t="n">
        <f aca="false">((H26-J26)/H26)*100</f>
        <v>0</v>
      </c>
      <c r="J26" s="0" t="n">
        <v>14</v>
      </c>
    </row>
    <row collapsed="false" customFormat="false" customHeight="false" hidden="false" ht="12.1" outlineLevel="0" r="27">
      <c r="C27" s="0" t="s">
        <v>8</v>
      </c>
      <c r="D27" s="0" t="n">
        <v>6</v>
      </c>
      <c r="E27" s="0" t="n">
        <v>2.08153390884</v>
      </c>
      <c r="F27" s="0" t="n">
        <v>56</v>
      </c>
      <c r="G27" s="0" t="n">
        <v>510</v>
      </c>
      <c r="H27" s="0" t="n">
        <v>16</v>
      </c>
      <c r="I27" s="0" t="n">
        <f aca="false">((H27-J27)/H27)*100</f>
        <v>12.5</v>
      </c>
      <c r="J27" s="0" t="n">
        <v>14</v>
      </c>
    </row>
    <row collapsed="false" customFormat="false" customHeight="false" hidden="false" ht="12.1" outlineLevel="0" r="28">
      <c r="C28" s="0" t="s">
        <v>8</v>
      </c>
      <c r="D28" s="0" t="n">
        <v>7</v>
      </c>
      <c r="E28" s="0" t="n">
        <v>2.08145594597</v>
      </c>
      <c r="F28" s="0" t="n">
        <v>64</v>
      </c>
      <c r="G28" s="0" t="n">
        <v>509</v>
      </c>
      <c r="H28" s="0" t="n">
        <v>14</v>
      </c>
      <c r="I28" s="0" t="n">
        <f aca="false">((H28-J28)/H28)*100</f>
        <v>0</v>
      </c>
      <c r="J28" s="0" t="n">
        <v>14</v>
      </c>
    </row>
    <row collapsed="false" customFormat="false" customHeight="false" hidden="false" ht="12.1" outlineLevel="0" r="29">
      <c r="C29" s="0" t="s">
        <v>8</v>
      </c>
      <c r="D29" s="0" t="n">
        <v>8</v>
      </c>
      <c r="E29" s="0" t="n">
        <v>2.2034008503</v>
      </c>
      <c r="F29" s="0" t="n">
        <v>52</v>
      </c>
      <c r="G29" s="0" t="n">
        <v>517</v>
      </c>
      <c r="H29" s="0" t="n">
        <v>16</v>
      </c>
      <c r="I29" s="0" t="n">
        <f aca="false">((H29-J29)/H29)*100</f>
        <v>12.5</v>
      </c>
      <c r="J29" s="0" t="n">
        <v>14</v>
      </c>
    </row>
    <row collapsed="false" customFormat="false" customHeight="false" hidden="false" ht="12.1" outlineLevel="0" r="30">
      <c r="C30" s="0" t="s">
        <v>8</v>
      </c>
      <c r="D30" s="0" t="n">
        <v>9</v>
      </c>
      <c r="E30" s="0" t="n">
        <v>1.99625079632</v>
      </c>
      <c r="F30" s="0" t="n">
        <v>44</v>
      </c>
      <c r="G30" s="0" t="n">
        <v>507</v>
      </c>
      <c r="H30" s="0" t="n">
        <v>14</v>
      </c>
      <c r="I30" s="0" t="n">
        <f aca="false">((H30-J30)/H30)*100</f>
        <v>0</v>
      </c>
      <c r="J30" s="0" t="n">
        <v>14</v>
      </c>
    </row>
    <row collapsed="false" customFormat="false" customHeight="false" hidden="false" ht="12.1" outlineLevel="0" r="31">
      <c r="C31" s="0" t="s">
        <v>8</v>
      </c>
      <c r="D31" s="0" t="n">
        <v>10</v>
      </c>
      <c r="E31" s="0" t="n">
        <v>2.05699110031</v>
      </c>
      <c r="F31" s="0" t="n">
        <v>62</v>
      </c>
      <c r="G31" s="0" t="n">
        <v>504</v>
      </c>
      <c r="H31" s="0" t="n">
        <v>14</v>
      </c>
      <c r="I31" s="0" t="n">
        <f aca="false">((H31-J31)/H31)*100</f>
        <v>0</v>
      </c>
      <c r="J31" s="0" t="n">
        <v>14</v>
      </c>
    </row>
    <row collapsed="false" customFormat="false" customHeight="false" hidden="false" ht="12.1" outlineLevel="0" r="33">
      <c r="E33" s="0" t="n">
        <f aca="false">SUM(E22:E31)/10</f>
        <v>2.066929476261</v>
      </c>
      <c r="F33" s="0" t="n">
        <f aca="false">SUM(F22:F31)/10</f>
        <v>55.8</v>
      </c>
      <c r="I33" s="0" t="n">
        <f aca="false">SUM(I22:I31)/10</f>
        <v>6.94444444444444</v>
      </c>
    </row>
    <row collapsed="false" customFormat="false" customHeight="false" hidden="false" ht="12.1" outlineLevel="0" r="36">
      <c r="D36" s="0" t="s">
        <v>10</v>
      </c>
    </row>
    <row collapsed="false" customFormat="false" customHeight="false" hidden="false" ht="12.1" outlineLevel="0" r="37">
      <c r="D37" s="0" t="s">
        <v>1</v>
      </c>
      <c r="E37" s="0" t="s">
        <v>2</v>
      </c>
      <c r="F37" s="0" t="s">
        <v>3</v>
      </c>
      <c r="G37" s="0" t="s">
        <v>4</v>
      </c>
      <c r="H37" s="0" t="s">
        <v>5</v>
      </c>
      <c r="I37" s="0" t="s">
        <v>6</v>
      </c>
      <c r="J37" s="0" t="s">
        <v>7</v>
      </c>
    </row>
    <row collapsed="false" customFormat="false" customHeight="false" hidden="false" ht="12.1" outlineLevel="0" r="38">
      <c r="C38" s="0" t="s">
        <v>8</v>
      </c>
      <c r="D38" s="0" t="n">
        <v>1</v>
      </c>
      <c r="E38" s="0" t="n">
        <v>27.5933070183</v>
      </c>
      <c r="F38" s="0" t="n">
        <v>52</v>
      </c>
      <c r="G38" s="0" t="n">
        <v>6458</v>
      </c>
      <c r="H38" s="0" t="n">
        <v>14</v>
      </c>
      <c r="I38" s="0" t="n">
        <f aca="false">((H38-J38)/H38)*100</f>
        <v>0</v>
      </c>
      <c r="J38" s="0" t="n">
        <v>14</v>
      </c>
    </row>
    <row collapsed="false" customFormat="false" customHeight="false" hidden="false" ht="12.1" outlineLevel="0" r="39">
      <c r="C39" s="0" t="s">
        <v>8</v>
      </c>
      <c r="D39" s="0" t="n">
        <v>2</v>
      </c>
      <c r="E39" s="0" t="n">
        <v>21.3798937798</v>
      </c>
      <c r="F39" s="0" t="n">
        <v>46</v>
      </c>
      <c r="G39" s="0" t="n">
        <v>5002</v>
      </c>
      <c r="H39" s="0" t="n">
        <v>14</v>
      </c>
      <c r="I39" s="0" t="n">
        <f aca="false">((H39-J39)/H39)*100</f>
        <v>0</v>
      </c>
      <c r="J39" s="0" t="n">
        <v>14</v>
      </c>
    </row>
    <row collapsed="false" customFormat="false" customHeight="false" hidden="false" ht="12.1" outlineLevel="0" r="40">
      <c r="C40" s="0" t="s">
        <v>8</v>
      </c>
      <c r="D40" s="0" t="n">
        <v>3</v>
      </c>
      <c r="E40" s="0" t="n">
        <v>21.4014840126</v>
      </c>
      <c r="F40" s="0" t="n">
        <v>40</v>
      </c>
      <c r="G40" s="0" t="n">
        <v>5002</v>
      </c>
      <c r="H40" s="0" t="n">
        <v>14</v>
      </c>
      <c r="I40" s="0" t="n">
        <f aca="false">((H40-J40)/H40)*100</f>
        <v>0</v>
      </c>
      <c r="J40" s="0" t="n">
        <v>14</v>
      </c>
    </row>
    <row collapsed="false" customFormat="false" customHeight="false" hidden="false" ht="12.1" outlineLevel="0" r="41">
      <c r="C41" s="0" t="s">
        <v>8</v>
      </c>
      <c r="D41" s="0" t="n">
        <v>4</v>
      </c>
      <c r="E41" s="0" t="n">
        <v>21.3837659359</v>
      </c>
      <c r="F41" s="0" t="n">
        <v>42</v>
      </c>
      <c r="G41" s="0" t="n">
        <v>5038</v>
      </c>
      <c r="H41" s="0" t="n">
        <v>14</v>
      </c>
      <c r="I41" s="0" t="n">
        <f aca="false">((H41-J41)/H41)*100</f>
        <v>0</v>
      </c>
      <c r="J41" s="0" t="n">
        <v>14</v>
      </c>
    </row>
    <row collapsed="false" customFormat="false" customHeight="false" hidden="false" ht="12.1" outlineLevel="0" r="42">
      <c r="C42" s="0" t="s">
        <v>8</v>
      </c>
      <c r="D42" s="0" t="n">
        <v>5</v>
      </c>
      <c r="E42" s="0" t="n">
        <v>21.6348760128</v>
      </c>
      <c r="F42" s="0" t="n">
        <v>40</v>
      </c>
      <c r="G42" s="0" t="n">
        <v>5023</v>
      </c>
      <c r="H42" s="0" t="n">
        <v>14</v>
      </c>
      <c r="I42" s="0" t="n">
        <f aca="false">((H42-J42)/H42)*100</f>
        <v>0</v>
      </c>
      <c r="J42" s="0" t="n">
        <v>14</v>
      </c>
    </row>
    <row collapsed="false" customFormat="false" customHeight="false" hidden="false" ht="12.1" outlineLevel="0" r="43">
      <c r="C43" s="0" t="s">
        <v>8</v>
      </c>
      <c r="D43" s="0" t="n">
        <v>6</v>
      </c>
      <c r="E43" s="0" t="n">
        <v>33.4287090302</v>
      </c>
      <c r="F43" s="0" t="n">
        <v>56</v>
      </c>
      <c r="G43" s="0" t="n">
        <v>7877</v>
      </c>
      <c r="H43" s="0" t="n">
        <v>16</v>
      </c>
      <c r="I43" s="0" t="n">
        <f aca="false">((H43-J43)/H43)*100</f>
        <v>12.5</v>
      </c>
      <c r="J43" s="0" t="n">
        <v>14</v>
      </c>
    </row>
    <row collapsed="false" customFormat="false" customHeight="false" hidden="false" ht="12.1" outlineLevel="0" r="44">
      <c r="C44" s="0" t="s">
        <v>8</v>
      </c>
      <c r="D44" s="0" t="n">
        <v>7</v>
      </c>
      <c r="E44" s="0" t="n">
        <v>21.7979631424</v>
      </c>
      <c r="F44" s="0" t="n">
        <v>70</v>
      </c>
      <c r="G44" s="0" t="n">
        <v>5121</v>
      </c>
      <c r="H44" s="0" t="n">
        <v>14</v>
      </c>
      <c r="I44" s="0" t="n">
        <f aca="false">((H44-J44)/H44)*100</f>
        <v>0</v>
      </c>
      <c r="J44" s="0" t="n">
        <v>14</v>
      </c>
    </row>
    <row collapsed="false" customFormat="false" customHeight="false" hidden="false" ht="12.1" outlineLevel="0" r="45">
      <c r="C45" s="0" t="s">
        <v>8</v>
      </c>
      <c r="D45" s="0" t="n">
        <v>8</v>
      </c>
      <c r="E45" s="0" t="n">
        <v>21.380068779</v>
      </c>
      <c r="F45" s="0" t="n">
        <v>68</v>
      </c>
      <c r="G45" s="0" t="n">
        <v>5001</v>
      </c>
      <c r="H45" s="0" t="n">
        <v>14</v>
      </c>
      <c r="I45" s="0" t="n">
        <f aca="false">((H45-J45)/H45)*100</f>
        <v>0</v>
      </c>
      <c r="J45" s="0" t="n">
        <v>14</v>
      </c>
    </row>
    <row collapsed="false" customFormat="false" customHeight="false" hidden="false" ht="12.1" outlineLevel="0" r="46">
      <c r="C46" s="0" t="s">
        <v>8</v>
      </c>
      <c r="D46" s="0" t="n">
        <v>9</v>
      </c>
      <c r="E46" s="0" t="n">
        <v>29.2163610458</v>
      </c>
      <c r="F46" s="0" t="n">
        <v>60</v>
      </c>
      <c r="G46" s="0" t="n">
        <v>6908</v>
      </c>
      <c r="H46" s="0" t="n">
        <v>14</v>
      </c>
      <c r="I46" s="0" t="n">
        <f aca="false">((H46-J46)/H46)*100</f>
        <v>0</v>
      </c>
      <c r="J46" s="0" t="n">
        <v>14</v>
      </c>
    </row>
    <row collapsed="false" customFormat="false" customHeight="false" hidden="false" ht="12.1" outlineLevel="0" r="47">
      <c r="C47" s="0" t="s">
        <v>8</v>
      </c>
      <c r="D47" s="0" t="n">
        <v>10</v>
      </c>
      <c r="E47" s="0" t="n">
        <v>45.3538179398</v>
      </c>
      <c r="F47" s="0" t="n">
        <v>64</v>
      </c>
      <c r="G47" s="0" t="n">
        <v>10263</v>
      </c>
      <c r="H47" s="0" t="n">
        <v>14</v>
      </c>
      <c r="I47" s="0" t="n">
        <f aca="false">((H47-J47)/H47)*100</f>
        <v>0</v>
      </c>
      <c r="J47" s="0" t="n">
        <v>14</v>
      </c>
    </row>
    <row collapsed="false" customFormat="false" customHeight="false" hidden="false" ht="12.1" outlineLevel="0" r="49">
      <c r="E49" s="0" t="n">
        <f aca="false">SUM(E38:E47)/10</f>
        <v>26.45702466966</v>
      </c>
      <c r="F49" s="0" t="n">
        <f aca="false">SUM(F38:F47)/10</f>
        <v>53.8</v>
      </c>
      <c r="G49" s="0" t="n">
        <f aca="false">SUM(G38:G47)/10</f>
        <v>6169.3</v>
      </c>
      <c r="I49" s="0" t="n">
        <f aca="false">SUM(I38:I47)/10</f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G49 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G49 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2015-06-01T12:27:52.00Z</dcterms:created>
  <dc:creator>leopoldo </dc:creator>
  <cp:revision>0</cp:revision>
</cp:coreProperties>
</file>