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 das métricas" sheetId="1" r:id="rId4"/>
    <sheet state="visible" name="Q Learning - Abordagem 1" sheetId="2" r:id="rId5"/>
    <sheet state="visible" name="Q Learning - Abordagem 2" sheetId="3" r:id="rId6"/>
    <sheet state="visible" name="Sheet5" sheetId="4" r:id="rId7"/>
    <sheet state="visible" name="tabelas_apresentação" sheetId="5" r:id="rId8"/>
    <sheet state="visible" name="q_learning_individual_maze_base" sheetId="6" r:id="rId9"/>
  </sheets>
  <definedNames/>
  <calcPr/>
</workbook>
</file>

<file path=xl/sharedStrings.xml><?xml version="1.0" encoding="utf-8"?>
<sst xmlns="http://schemas.openxmlformats.org/spreadsheetml/2006/main" count="283" uniqueCount="95">
  <si>
    <t>Algoritmo</t>
  </si>
  <si>
    <t>Tamanho</t>
  </si>
  <si>
    <t>Tempo de execução médio (ms)</t>
  </si>
  <si>
    <t>Média de nós visitados</t>
  </si>
  <si>
    <t>Comprimento médio do caminho</t>
  </si>
  <si>
    <t>Memória utilizada média (kb)</t>
  </si>
  <si>
    <t>BFS</t>
  </si>
  <si>
    <t>20x20</t>
  </si>
  <si>
    <t>DFS</t>
  </si>
  <si>
    <t>A*_Manhattan</t>
  </si>
  <si>
    <t>A*_Euclidian</t>
  </si>
  <si>
    <t>150x150</t>
  </si>
  <si>
    <t>A*_euclidian</t>
  </si>
  <si>
    <t>500x500</t>
  </si>
  <si>
    <t>1000x1000</t>
  </si>
  <si>
    <t>alpha</t>
  </si>
  <si>
    <t>gamma</t>
  </si>
  <si>
    <t>epsilon</t>
  </si>
  <si>
    <t>episódios</t>
  </si>
  <si>
    <t>Média de nós únicos visitados</t>
  </si>
  <si>
    <t>Tempo de treinamento médio (ms)</t>
  </si>
  <si>
    <t>Tempo de Execução Médio (ms)</t>
  </si>
  <si>
    <t>Média de Nós Visitados</t>
  </si>
  <si>
    <t>Taxa de Resolução</t>
  </si>
  <si>
    <t>Média de Comprimento do Caminho</t>
  </si>
  <si>
    <t>Média de Memória Utilizada (Kb)</t>
  </si>
  <si>
    <t>Média de tempo de treinamento (ms)</t>
  </si>
  <si>
    <t>episodios_treinamento</t>
  </si>
  <si>
    <t>Alpha</t>
  </si>
  <si>
    <t>Gamma</t>
  </si>
  <si>
    <t>Epsilon</t>
  </si>
  <si>
    <t>Média de Atualizações na Q-Table</t>
  </si>
  <si>
    <t>20x20 (ms)</t>
  </si>
  <si>
    <t>150x150 (ms)</t>
  </si>
  <si>
    <t>500x500 (ms)</t>
  </si>
  <si>
    <t>1000x1000 (ms)</t>
  </si>
  <si>
    <t>Column 6</t>
  </si>
  <si>
    <t>A Manhattan*</t>
  </si>
  <si>
    <t>A Euclidiana*</t>
  </si>
  <si>
    <t>Q-Learning Abordagem 1</t>
  </si>
  <si>
    <t>Q-Learning Abordagem 2</t>
  </si>
  <si>
    <t>Tabela comparação Q-learning e outros algoritmos para labirinto pequeno 1</t>
  </si>
  <si>
    <t>20 x 20</t>
  </si>
  <si>
    <t>150 x150</t>
  </si>
  <si>
    <t>500 x 500</t>
  </si>
  <si>
    <t>1000 x 1000</t>
  </si>
  <si>
    <t>T(ms)</t>
  </si>
  <si>
    <t>M(Kb)</t>
  </si>
  <si>
    <t>Nv</t>
  </si>
  <si>
    <t>C</t>
  </si>
  <si>
    <t>408.7</t>
  </si>
  <si>
    <t>27756.1</t>
  </si>
  <si>
    <t>8.0</t>
  </si>
  <si>
    <t>454.9</t>
  </si>
  <si>
    <t>30773.2</t>
  </si>
  <si>
    <t>A*_manhattan</t>
  </si>
  <si>
    <t>288.1</t>
  </si>
  <si>
    <t>17473.5</t>
  </si>
  <si>
    <t>Q-learning</t>
  </si>
  <si>
    <t>-</t>
  </si>
  <si>
    <t>Memória utilizada (Kb)</t>
  </si>
  <si>
    <t>Comprimento Médio do caminho</t>
  </si>
  <si>
    <t>Labirintos de teste resolvidos pelo Q-learning generalista</t>
  </si>
  <si>
    <t>&lt;- antiga</t>
  </si>
  <si>
    <t>hiperparâmetros</t>
  </si>
  <si>
    <t>α</t>
  </si>
  <si>
    <t>γ</t>
  </si>
  <si>
    <t>ε</t>
  </si>
  <si>
    <t>L resolvidos</t>
  </si>
  <si>
    <t>2, 13, 17, 18</t>
  </si>
  <si>
    <t>1, 9, 10, 13</t>
  </si>
  <si>
    <t>2, 6, 9, 10, 13, 15</t>
  </si>
  <si>
    <t>1, 6, 8, 9, 12, 13, 17</t>
  </si>
  <si>
    <t>9, 13, 16</t>
  </si>
  <si>
    <t>&lt;- nova</t>
  </si>
  <si>
    <t>1, 3, 9, 13</t>
  </si>
  <si>
    <t>2, 6, 9, 11, 13, 20</t>
  </si>
  <si>
    <t>9, 10, 12, 13, 15</t>
  </si>
  <si>
    <t>2, 4, 9, 12, 13, 14, 15</t>
  </si>
  <si>
    <t>algoritmo</t>
  </si>
  <si>
    <t>tamanho_labirinto</t>
  </si>
  <si>
    <t>indice_labirinto</t>
  </si>
  <si>
    <t>tempo_execucao_ms</t>
  </si>
  <si>
    <t>nos_unicos_visitados</t>
  </si>
  <si>
    <t>encontrou_caminho</t>
  </si>
  <si>
    <t>comprimento_passos_totais</t>
  </si>
  <si>
    <t>memoria_kb</t>
  </si>
  <si>
    <t>tempo_treinamento_ms</t>
  </si>
  <si>
    <t>taxa_aprendizado</t>
  </si>
  <si>
    <t>fator_desconto</t>
  </si>
  <si>
    <t>exploracao_inicial</t>
  </si>
  <si>
    <t>exploracao_final</t>
  </si>
  <si>
    <t>total_atualizacoes</t>
  </si>
  <si>
    <t>Q-Learning_Baseline</t>
  </si>
  <si>
    <t>pequeno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</si>
</sst>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.m"/>
    <numFmt numFmtId="166" formatCode="yyyy.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  <font>
      <sz val="12.0"/>
      <color rgb="FF000000"/>
      <name val="&quot;Google Sans&quot;"/>
    </font>
    <font>
      <sz val="11.0"/>
      <color rgb="FF000000"/>
      <name val="&quot;Google Sans&quot;"/>
    </font>
    <font>
      <sz val="15.0"/>
      <color rgb="FF4A4A4A"/>
      <name val="&quot;Open Sans&quot;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3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164" xfId="0" applyAlignment="1" applyBorder="1" applyFont="1" applyNumberFormat="1">
      <alignment horizontal="center" shrinkToFit="0" vertical="center" wrapText="0"/>
    </xf>
    <xf borderId="11" fillId="0" fontId="1" numFmtId="164" xfId="0" applyAlignment="1" applyBorder="1" applyFont="1" applyNumberFormat="1">
      <alignment horizontal="center" shrinkToFit="0" vertical="center" wrapText="0"/>
    </xf>
    <xf borderId="0" fillId="0" fontId="1" numFmtId="164" xfId="0" applyFont="1" applyNumberFormat="1"/>
    <xf borderId="1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4" fillId="0" fontId="1" numFmtId="9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16" fillId="0" fontId="3" numFmtId="0" xfId="0" applyAlignment="1" applyBorder="1" applyFont="1">
      <alignment horizontal="center" vertical="bottom"/>
    </xf>
    <xf borderId="17" fillId="2" fontId="3" numFmtId="0" xfId="0" applyAlignment="1" applyBorder="1" applyFill="1" applyFont="1">
      <alignment horizontal="center" vertical="bottom"/>
    </xf>
    <xf borderId="17" fillId="3" fontId="3" numFmtId="164" xfId="0" applyAlignment="1" applyBorder="1" applyFill="1" applyFont="1" applyNumberFormat="1">
      <alignment horizontal="center" vertical="bottom"/>
    </xf>
    <xf borderId="17" fillId="4" fontId="3" numFmtId="0" xfId="0" applyAlignment="1" applyBorder="1" applyFill="1" applyFont="1">
      <alignment horizontal="center" vertical="bottom"/>
    </xf>
    <xf borderId="18" fillId="5" fontId="3" numFmtId="0" xfId="0" applyAlignment="1" applyBorder="1" applyFill="1" applyFont="1">
      <alignment horizontal="center" vertical="bottom"/>
    </xf>
    <xf borderId="19" fillId="6" fontId="3" numFmtId="0" xfId="0" applyAlignment="1" applyBorder="1" applyFill="1" applyFont="1">
      <alignment horizontal="center" vertical="bottom"/>
    </xf>
    <xf borderId="20" fillId="6" fontId="3" numFmtId="0" xfId="0" applyAlignment="1" applyBorder="1" applyFont="1">
      <alignment horizontal="center" vertical="bottom"/>
    </xf>
    <xf borderId="20" fillId="0" fontId="4" numFmtId="0" xfId="0" applyBorder="1" applyFont="1"/>
    <xf borderId="21" fillId="0" fontId="4" numFmtId="0" xfId="0" applyBorder="1" applyFont="1"/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22" fillId="7" fontId="3" numFmtId="0" xfId="0" applyAlignment="1" applyBorder="1" applyFill="1" applyFont="1">
      <alignment horizontal="center" vertical="bottom"/>
    </xf>
    <xf borderId="0" fillId="8" fontId="3" numFmtId="165" xfId="0" applyAlignment="1" applyFill="1" applyFont="1" applyNumberFormat="1">
      <alignment horizontal="center" vertical="bottom"/>
    </xf>
    <xf borderId="0" fillId="9" fontId="3" numFmtId="164" xfId="0" applyAlignment="1" applyFill="1" applyFont="1" applyNumberFormat="1">
      <alignment horizontal="center" vertical="bottom"/>
    </xf>
    <xf borderId="0" fillId="10" fontId="3" numFmtId="166" xfId="0" applyAlignment="1" applyFill="1" applyFont="1" applyNumberFormat="1">
      <alignment horizontal="center" vertical="bottom"/>
    </xf>
    <xf borderId="23" fillId="11" fontId="3" numFmtId="164" xfId="0" applyAlignment="1" applyBorder="1" applyFill="1" applyFont="1" applyNumberFormat="1">
      <alignment horizontal="center" vertical="bottom"/>
    </xf>
    <xf borderId="2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2" fillId="12" fontId="3" numFmtId="0" xfId="0" applyAlignment="1" applyBorder="1" applyFill="1" applyFont="1">
      <alignment horizontal="center" vertical="bottom"/>
    </xf>
    <xf borderId="0" fillId="13" fontId="3" numFmtId="164" xfId="0" applyAlignment="1" applyFill="1" applyFont="1" applyNumberFormat="1">
      <alignment horizontal="center" vertical="bottom"/>
    </xf>
    <xf borderId="0" fillId="14" fontId="3" numFmtId="164" xfId="0" applyAlignment="1" applyFill="1" applyFont="1" applyNumberFormat="1">
      <alignment horizontal="center" vertical="bottom"/>
    </xf>
    <xf borderId="0" fillId="15" fontId="3" numFmtId="166" xfId="0" applyAlignment="1" applyFill="1" applyFont="1" applyNumberFormat="1">
      <alignment horizontal="center" vertical="bottom"/>
    </xf>
    <xf borderId="23" fillId="16" fontId="3" numFmtId="164" xfId="0" applyAlignment="1" applyBorder="1" applyFill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3" fillId="0" fontId="1" numFmtId="164" xfId="0" applyAlignment="1" applyBorder="1" applyFont="1" applyNumberForma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 readingOrder="0"/>
    </xf>
    <xf borderId="26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20" fillId="6" fontId="3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/>
    </xf>
    <xf borderId="23" fillId="0" fontId="1" numFmtId="164" xfId="0" applyAlignment="1" applyBorder="1" applyFont="1" applyNumberFormat="1">
      <alignment horizontal="center" readingOrder="0"/>
    </xf>
    <xf borderId="23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25" fillId="0" fontId="1" numFmtId="0" xfId="0" applyAlignment="1" applyBorder="1" applyFont="1">
      <alignment horizontal="center"/>
    </xf>
    <xf borderId="16" fillId="13" fontId="1" numFmtId="0" xfId="0" applyAlignment="1" applyBorder="1" applyFont="1">
      <alignment horizontal="center" readingOrder="0"/>
    </xf>
    <xf borderId="17" fillId="0" fontId="4" numFmtId="0" xfId="0" applyBorder="1" applyFont="1"/>
    <xf borderId="18" fillId="0" fontId="4" numFmtId="0" xfId="0" applyBorder="1" applyFont="1"/>
    <xf borderId="0" fillId="0" fontId="1" numFmtId="0" xfId="0" applyFont="1"/>
    <xf borderId="16" fillId="17" fontId="1" numFmtId="0" xfId="0" applyAlignment="1" applyBorder="1" applyFill="1" applyFont="1">
      <alignment horizontal="center" readingOrder="0"/>
    </xf>
    <xf borderId="27" fillId="0" fontId="1" numFmtId="0" xfId="0" applyAlignment="1" applyBorder="1" applyFont="1">
      <alignment horizontal="center" readingOrder="0"/>
    </xf>
    <xf borderId="19" fillId="7" fontId="5" numFmtId="0" xfId="0" applyAlignment="1" applyBorder="1" applyFont="1">
      <alignment horizontal="center" readingOrder="0"/>
    </xf>
    <xf borderId="20" fillId="7" fontId="6" numFmtId="0" xfId="0" applyAlignment="1" applyBorder="1" applyFont="1">
      <alignment horizontal="center" readingOrder="0"/>
    </xf>
    <xf borderId="20" fillId="7" fontId="7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2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37">
    <tableStyle count="3" pivot="0" name="Média das métricas-style">
      <tableStyleElement dxfId="1" type="headerRow"/>
      <tableStyleElement dxfId="2" type="firstRowStripe"/>
      <tableStyleElement dxfId="3" type="secondRowStripe"/>
    </tableStyle>
    <tableStyle count="3" pivot="0" name="Média das métricas-style 2">
      <tableStyleElement dxfId="1" type="headerRow"/>
      <tableStyleElement dxfId="2" type="firstRowStripe"/>
      <tableStyleElement dxfId="3" type="secondRowStripe"/>
    </tableStyle>
    <tableStyle count="3" pivot="0" name="Média das métricas-style 3">
      <tableStyleElement dxfId="1" type="headerRow"/>
      <tableStyleElement dxfId="2" type="firstRowStripe"/>
      <tableStyleElement dxfId="3" type="secondRowStripe"/>
    </tableStyle>
    <tableStyle count="3" pivot="0" name="Média das métricas-style 4">
      <tableStyleElement dxfId="1" type="headerRow"/>
      <tableStyleElement dxfId="2" type="firstRowStripe"/>
      <tableStyleElement dxfId="3" type="secondRowStripe"/>
    </tableStyle>
    <tableStyle count="3" pivot="0" name="Q Learning - Abordagem 1-style">
      <tableStyleElement dxfId="1" type="headerRow"/>
      <tableStyleElement dxfId="2" type="firstRowStripe"/>
      <tableStyleElement dxfId="3" type="secondRowStripe"/>
    </tableStyle>
    <tableStyle count="3" pivot="0" name="Q Learning - Abordagem 1-style 2">
      <tableStyleElement dxfId="1" type="headerRow"/>
      <tableStyleElement dxfId="2" type="firstRowStripe"/>
      <tableStyleElement dxfId="3" type="secondRowStripe"/>
    </tableStyle>
    <tableStyle count="3" pivot="0" name="Q Learning - Abordagem 2-style">
      <tableStyleElement dxfId="1" type="headerRow"/>
      <tableStyleElement dxfId="2" type="firstRowStripe"/>
      <tableStyleElement dxfId="3" type="secondRowStripe"/>
    </tableStyle>
    <tableStyle count="3" pivot="0" name="Sheet5-style">
      <tableStyleElement dxfId="1" type="headerRow"/>
      <tableStyleElement dxfId="2" type="firstRowStripe"/>
      <tableStyleElement dxfId="3" type="secondRowStripe"/>
    </tableStyle>
    <tableStyle count="3" pivot="0" name="tabelas_apresentação-style">
      <tableStyleElement dxfId="4" type="headerRow"/>
      <tableStyleElement dxfId="5" type="firstRowStripe"/>
      <tableStyleElement dxfId="6" type="secondRowStripe"/>
    </tableStyle>
    <tableStyle count="3" pivot="0" name="tabelas_apresentação-style 2">
      <tableStyleElement dxfId="5" type="headerRow"/>
      <tableStyleElement dxfId="7" type="firstRowStripe"/>
      <tableStyleElement dxfId="5" type="secondRowStripe"/>
    </tableStyle>
    <tableStyle count="3" pivot="0" name="tabelas_apresentação-style 3">
      <tableStyleElement dxfId="8" type="headerRow"/>
      <tableStyleElement dxfId="9" type="firstRowStripe"/>
      <tableStyleElement dxfId="8" type="secondRowStripe"/>
    </tableStyle>
    <tableStyle count="3" pivot="0" name="tabelas_apresentação-style 4">
      <tableStyleElement dxfId="10" type="headerRow"/>
      <tableStyleElement dxfId="11" type="firstRowStripe"/>
      <tableStyleElement dxfId="10" type="secondRowStripe"/>
    </tableStyle>
    <tableStyle count="3" pivot="0" name="tabelas_apresentação-style 5">
      <tableStyleElement dxfId="12" type="headerRow"/>
      <tableStyleElement dxfId="13" type="firstRowStripe"/>
      <tableStyleElement dxfId="12" type="secondRowStripe"/>
    </tableStyle>
    <tableStyle count="3" pivot="0" name="tabelas_apresentação-style 6">
      <tableStyleElement dxfId="14" type="headerRow"/>
      <tableStyleElement dxfId="15" type="firstRowStripe"/>
      <tableStyleElement dxfId="14" type="secondRowStripe"/>
    </tableStyle>
    <tableStyle count="2" pivot="0" name="tabelas_apresentação-style 7">
      <tableStyleElement dxfId="2" type="firstRowStripe"/>
      <tableStyleElement dxfId="3" type="secondRowStripe"/>
    </tableStyle>
    <tableStyle count="3" pivot="0" name="tabelas_apresentação-style 8">
      <tableStyleElement dxfId="5" type="headerRow"/>
      <tableStyleElement dxfId="7" type="firstRowStripe"/>
      <tableStyleElement dxfId="5" type="secondRowStripe"/>
    </tableStyle>
    <tableStyle count="3" pivot="0" name="tabelas_apresentação-style 9">
      <tableStyleElement dxfId="8" type="headerRow"/>
      <tableStyleElement dxfId="9" type="firstRowStripe"/>
      <tableStyleElement dxfId="8" type="secondRowStripe"/>
    </tableStyle>
    <tableStyle count="3" pivot="0" name="tabelas_apresentação-style 10">
      <tableStyleElement dxfId="10" type="headerRow"/>
      <tableStyleElement dxfId="11" type="firstRowStripe"/>
      <tableStyleElement dxfId="10" type="secondRowStripe"/>
    </tableStyle>
    <tableStyle count="3" pivot="0" name="tabelas_apresentação-style 11">
      <tableStyleElement dxfId="12" type="headerRow"/>
      <tableStyleElement dxfId="13" type="firstRowStripe"/>
      <tableStyleElement dxfId="12" type="secondRowStripe"/>
    </tableStyle>
    <tableStyle count="3" pivot="0" name="tabelas_apresentação-style 12">
      <tableStyleElement dxfId="14" type="headerRow"/>
      <tableStyleElement dxfId="15" type="firstRowStripe"/>
      <tableStyleElement dxfId="14" type="secondRowStripe"/>
    </tableStyle>
    <tableStyle count="3" pivot="0" name="tabelas_apresentação-style 13">
      <tableStyleElement dxfId="5" type="headerRow"/>
      <tableStyleElement dxfId="7" type="firstRowStripe"/>
      <tableStyleElement dxfId="5" type="secondRowStripe"/>
    </tableStyle>
    <tableStyle count="3" pivot="0" name="tabelas_apresentação-style 14">
      <tableStyleElement dxfId="8" type="headerRow"/>
      <tableStyleElement dxfId="9" type="firstRowStripe"/>
      <tableStyleElement dxfId="8" type="secondRowStripe"/>
    </tableStyle>
    <tableStyle count="3" pivot="0" name="tabelas_apresentação-style 15">
      <tableStyleElement dxfId="10" type="headerRow"/>
      <tableStyleElement dxfId="11" type="firstRowStripe"/>
      <tableStyleElement dxfId="10" type="secondRowStripe"/>
    </tableStyle>
    <tableStyle count="3" pivot="0" name="tabelas_apresentação-style 16">
      <tableStyleElement dxfId="12" type="headerRow"/>
      <tableStyleElement dxfId="13" type="firstRowStripe"/>
      <tableStyleElement dxfId="12" type="secondRowStripe"/>
    </tableStyle>
    <tableStyle count="3" pivot="0" name="tabelas_apresentação-style 17">
      <tableStyleElement dxfId="14" type="headerRow"/>
      <tableStyleElement dxfId="15" type="firstRowStripe"/>
      <tableStyleElement dxfId="14" type="secondRowStripe"/>
    </tableStyle>
    <tableStyle count="3" pivot="0" name="tabelas_apresentação-style 18">
      <tableStyleElement dxfId="5" type="headerRow"/>
      <tableStyleElement dxfId="7" type="firstRowStripe"/>
      <tableStyleElement dxfId="5" type="secondRowStripe"/>
    </tableStyle>
    <tableStyle count="3" pivot="0" name="tabelas_apresentação-style 19">
      <tableStyleElement dxfId="8" type="headerRow"/>
      <tableStyleElement dxfId="9" type="firstRowStripe"/>
      <tableStyleElement dxfId="8" type="secondRowStripe"/>
    </tableStyle>
    <tableStyle count="3" pivot="0" name="tabelas_apresentação-style 20">
      <tableStyleElement dxfId="10" type="headerRow"/>
      <tableStyleElement dxfId="11" type="firstRowStripe"/>
      <tableStyleElement dxfId="10" type="secondRowStripe"/>
    </tableStyle>
    <tableStyle count="3" pivot="0" name="tabelas_apresentação-style 21">
      <tableStyleElement dxfId="12" type="headerRow"/>
      <tableStyleElement dxfId="13" type="firstRowStripe"/>
      <tableStyleElement dxfId="12" type="secondRowStripe"/>
    </tableStyle>
    <tableStyle count="3" pivot="0" name="tabelas_apresentação-style 22">
      <tableStyleElement dxfId="14" type="headerRow"/>
      <tableStyleElement dxfId="15" type="firstRowStripe"/>
      <tableStyleElement dxfId="14" type="secondRowStripe"/>
    </tableStyle>
    <tableStyle count="3" pivot="0" name="tabelas_apresentação-style 23">
      <tableStyleElement dxfId="4" type="headerRow"/>
      <tableStyleElement dxfId="5" type="firstRowStripe"/>
      <tableStyleElement dxfId="6" type="secondRowStripe"/>
    </tableStyle>
    <tableStyle count="3" pivot="0" name="tabelas_apresentação-style 24">
      <tableStyleElement dxfId="4" type="headerRow"/>
      <tableStyleElement dxfId="5" type="firstRowStripe"/>
      <tableStyleElement dxfId="6" type="secondRowStripe"/>
    </tableStyle>
    <tableStyle count="3" pivot="0" name="tabelas_apresentação-style 25">
      <tableStyleElement dxfId="4" type="headerRow"/>
      <tableStyleElement dxfId="5" type="firstRowStripe"/>
      <tableStyleElement dxfId="6" type="secondRowStripe"/>
    </tableStyle>
    <tableStyle count="3" pivot="0" name="tabelas_apresentação-style 26">
      <tableStyleElement dxfId="4" type="headerRow"/>
      <tableStyleElement dxfId="5" type="firstRowStripe"/>
      <tableStyleElement dxfId="6" type="secondRowStripe"/>
    </tableStyle>
    <tableStyle count="3" pivot="0" name="tabelas_apresentação-style 27">
      <tableStyleElement dxfId="4" type="headerRow"/>
      <tableStyleElement dxfId="5" type="firstRowStripe"/>
      <tableStyleElement dxfId="6" type="secondRowStripe"/>
    </tableStyle>
    <tableStyle count="3" pivot="0" name="tabelas_apresentação-style 28">
      <tableStyleElement dxfId="4" type="headerRow"/>
      <tableStyleElement dxfId="5" type="firstRowStripe"/>
      <tableStyleElement dxfId="6" type="secondRowStripe"/>
    </tableStyle>
    <tableStyle count="3" pivot="0" name="tabelas_apresentação-style 29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" displayName="Pequeno" name="Pequeno" id="1">
  <tableColumns count="6">
    <tableColumn name="Algoritmo" id="1"/>
    <tableColumn name="Tamanho" id="2"/>
    <tableColumn name="Tempo de execução médio (ms)" id="3"/>
    <tableColumn name="Média de nós visitados" id="4"/>
    <tableColumn name="Comprimento médio do caminho" id="5"/>
    <tableColumn name="Memória utilizada média (kb)" id="6"/>
  </tableColumns>
  <tableStyleInfo name="Média das métricas-style" showColumnStripes="0" showFirstColumn="1" showLastColumn="1" showRowStripes="1"/>
</table>
</file>

<file path=xl/tables/table10.xml><?xml version="1.0" encoding="utf-8"?>
<table xmlns="http://schemas.openxmlformats.org/spreadsheetml/2006/main" ref="B4:B8" displayName="Table_2" name="Table_2" id="10">
  <tableColumns count="1">
    <tableColumn name="BFS" id="1"/>
  </tableColumns>
  <tableStyleInfo name="tabelas_apresentação-style 2" showColumnStripes="0" showFirstColumn="1" showLastColumn="1" showRowStripes="1"/>
</table>
</file>

<file path=xl/tables/table11.xml><?xml version="1.0" encoding="utf-8"?>
<table xmlns="http://schemas.openxmlformats.org/spreadsheetml/2006/main" headerRowCount="0" ref="C4:C8" displayName="Table_3" name="Table_3" id="11">
  <tableColumns count="1">
    <tableColumn name="Column1" id="1"/>
  </tableColumns>
  <tableStyleInfo name="tabelas_apresentação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D4:D8" displayName="Table_4" name="Table_4" id="12">
  <tableColumns count="1">
    <tableColumn name="408.7" id="1"/>
  </tableColumns>
  <tableStyleInfo name="tabelas_apresentação-style 4" showColumnStripes="0" showFirstColumn="1" showLastColumn="1" showRowStripes="1"/>
</table>
</file>

<file path=xl/tables/table13.xml><?xml version="1.0" encoding="utf-8"?>
<table xmlns="http://schemas.openxmlformats.org/spreadsheetml/2006/main" headerRowCount="0" ref="E4:E8" displayName="Table_5" name="Table_5" id="13">
  <tableColumns count="1">
    <tableColumn name="Column1" id="1"/>
  </tableColumns>
  <tableStyleInfo name="tabelas_apresentação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F4:F8" displayName="Table_6" name="Table_6" id="14">
  <tableColumns count="1">
    <tableColumn name="27756.1" id="1"/>
  </tableColumns>
  <tableStyleInfo name="tabelas_apresentação-style 6" showColumnStripes="0" showFirstColumn="1" showLastColumn="1" showRowStripes="1"/>
</table>
</file>

<file path=xl/tables/table15.xml><?xml version="1.0" encoding="utf-8"?>
<table xmlns="http://schemas.openxmlformats.org/spreadsheetml/2006/main" headerRowCount="0" ref="I10:I12" displayName="Table_7" name="Table_7" id="15">
  <tableColumns count="1">
    <tableColumn name="Column1" id="1"/>
  </tableColumns>
  <tableStyleInfo name="tabelas_apresentação-style 7" showColumnStripes="0" showFirstColumn="1" showLastColumn="1" showRowStripes="1"/>
</table>
</file>

<file path=xl/tables/table16.xml><?xml version="1.0" encoding="utf-8"?>
<table xmlns="http://schemas.openxmlformats.org/spreadsheetml/2006/main" ref="B12:B16" displayName="Table_8" name="Table_8" id="16">
  <tableColumns count="1">
    <tableColumn name="BFS" id="1"/>
  </tableColumns>
  <tableStyleInfo name="tabelas_apresentação-style 8" showColumnStripes="0" showFirstColumn="1" showLastColumn="1" showRowStripes="1"/>
</table>
</file>

<file path=xl/tables/table17.xml><?xml version="1.0" encoding="utf-8"?>
<table xmlns="http://schemas.openxmlformats.org/spreadsheetml/2006/main" headerRowCount="0" ref="C12:C16" displayName="Table_9" name="Table_9" id="17">
  <tableColumns count="1">
    <tableColumn name="Column1" id="1"/>
  </tableColumns>
  <tableStyleInfo name="tabelas_apresentação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D12:D16" displayName="Table_10" name="Table_10" id="18">
  <tableColumns count="1">
    <tableColumn name="Column1" id="1"/>
  </tableColumns>
  <tableStyleInfo name="tabelas_apresentação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E12:E16" displayName="Table_11" name="Table_11" id="19">
  <tableColumns count="1">
    <tableColumn name="Column1" id="1"/>
  </tableColumns>
  <tableStyleInfo name="tabelas_apresentação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7:F11" displayName="Médio" name="Médio" id="2">
  <tableColumns count="6">
    <tableColumn name="Algoritmo" id="1"/>
    <tableColumn name="Tamanho" id="2"/>
    <tableColumn name="Tempo de execução médio (ms)" id="3"/>
    <tableColumn name="Média de nós visitados" id="4"/>
    <tableColumn name="Comprimento médio do caminho" id="5"/>
    <tableColumn name="Memória utilizada média (kb)" id="6"/>
  </tableColumns>
  <tableStyleInfo name="Média das métrica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12:F16" displayName="Table_12" name="Table_12" id="20">
  <tableColumns count="1">
    <tableColumn name="Column1" id="1"/>
  </tableColumns>
  <tableStyleInfo name="tabelas_apresentação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ref="B20:B24" displayName="Table_13" name="Table_13" id="21">
  <tableColumns count="1">
    <tableColumn name="BFS" id="1"/>
  </tableColumns>
  <tableStyleInfo name="tabelas_apresentação-style 13" showColumnStripes="0" showFirstColumn="1" showLastColumn="1" showRowStripes="1"/>
</table>
</file>

<file path=xl/tables/table22.xml><?xml version="1.0" encoding="utf-8"?>
<table xmlns="http://schemas.openxmlformats.org/spreadsheetml/2006/main" headerRowCount="0" ref="C20:C24" displayName="Table_14" name="Table_14" id="22">
  <tableColumns count="1">
    <tableColumn name="Column1" id="1"/>
  </tableColumns>
  <tableStyleInfo name="tabelas_apresentação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D20:D24" displayName="Table_15" name="Table_15" id="23">
  <tableColumns count="1">
    <tableColumn name="Column1" id="1"/>
  </tableColumns>
  <tableStyleInfo name="tabelas_apresentação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headerRowCount="0" ref="E20:E24" displayName="Table_16" name="Table_16" id="24">
  <tableColumns count="1">
    <tableColumn name="Column1" id="1"/>
  </tableColumns>
  <tableStyleInfo name="tabelas_apresentação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F20:F24" displayName="Table_17" name="Table_17" id="25">
  <tableColumns count="1">
    <tableColumn name="Column1" id="1"/>
  </tableColumns>
  <tableStyleInfo name="tabelas_apresentação-style 1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ref="B28:B32" displayName="Table_18" name="Table_18" id="26">
  <tableColumns count="1">
    <tableColumn name="BFS" id="1"/>
  </tableColumns>
  <tableStyleInfo name="tabelas_apresentação-style 18" showColumnStripes="0" showFirstColumn="1" showLastColumn="1" showRowStripes="1"/>
</table>
</file>

<file path=xl/tables/table27.xml><?xml version="1.0" encoding="utf-8"?>
<table xmlns="http://schemas.openxmlformats.org/spreadsheetml/2006/main" headerRowCount="0" ref="C28:C32" displayName="Table_19" name="Table_19" id="27">
  <tableColumns count="1">
    <tableColumn name="Column1" id="1"/>
  </tableColumns>
  <tableStyleInfo name="tabelas_apresentação-style 1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D28:D32" displayName="Table_20" name="Table_20" id="28">
  <tableColumns count="1">
    <tableColumn name="Column1" id="1"/>
  </tableColumns>
  <tableStyleInfo name="tabelas_apresentação-style 2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E28:E32" displayName="Table_21" name="Table_21" id="29">
  <tableColumns count="1">
    <tableColumn name="Column1" id="1"/>
  </tableColumns>
  <tableStyleInfo name="tabelas_apresentação-style 2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3:F17" displayName="Grande" name="Grande" id="3">
  <tableColumns count="6">
    <tableColumn name="Algoritmo" id="1"/>
    <tableColumn name="Tamanho" id="2"/>
    <tableColumn name="Tempo de execução médio (ms)" id="3"/>
    <tableColumn name="Média de nós visitados" id="4"/>
    <tableColumn name="Comprimento médio do caminho" id="5"/>
    <tableColumn name="Memória utilizada média (kb)" id="6"/>
  </tableColumns>
  <tableStyleInfo name="Média das métricas-style 3" showColumnStripes="0" showFirstColumn="1" showLastColumn="1" showRowStripes="1"/>
</table>
</file>

<file path=xl/tables/table30.xml><?xml version="1.0" encoding="utf-8"?>
<table xmlns="http://schemas.openxmlformats.org/spreadsheetml/2006/main" headerRowCount="0" ref="F28:F32" displayName="Table_22" name="Table_22" id="30">
  <tableColumns count="1">
    <tableColumn name="Column1" id="1"/>
  </tableColumns>
  <tableStyleInfo name="tabelas_apresentação-style 2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ref="M35:Q40" displayName="Table_23" name="Table_23" id="31">
  <tableColumns count="5">
    <tableColumn name="α" id="1"/>
    <tableColumn name="γ" id="2"/>
    <tableColumn name="ε" id="3"/>
    <tableColumn name="episódios" id="4"/>
    <tableColumn name="L resolvidos" id="5"/>
  </tableColumns>
  <tableStyleInfo name="tabelas_apresentação-style 23" showColumnStripes="0" showFirstColumn="1" showLastColumn="1" showRowStripes="1"/>
</table>
</file>

<file path=xl/tables/table32.xml><?xml version="1.0" encoding="utf-8"?>
<table xmlns="http://schemas.openxmlformats.org/spreadsheetml/2006/main" ref="M44:Q49" displayName="Table_24" name="Table_24" id="32">
  <tableColumns count="5">
    <tableColumn name="α" id="1"/>
    <tableColumn name="γ" id="2"/>
    <tableColumn name="ε" id="3"/>
    <tableColumn name="episódios" id="4"/>
    <tableColumn name="L resolvidos" id="5"/>
  </tableColumns>
  <tableStyleInfo name="tabelas_apresentação-style 24" showColumnStripes="0" showFirstColumn="1" showLastColumn="1" showRowStripes="1"/>
</table>
</file>

<file path=xl/tables/table33.xml><?xml version="1.0" encoding="utf-8"?>
<table xmlns="http://schemas.openxmlformats.org/spreadsheetml/2006/main" ref="S51:V52" displayName="Table_25" name="Table_25" id="33">
  <tableColumns count="4">
    <tableColumn name="α" id="1"/>
    <tableColumn name="γ" id="2"/>
    <tableColumn name="ε" id="3"/>
    <tableColumn name="episódios" id="4"/>
  </tableColumns>
  <tableStyleInfo name="tabelas_apresentação-style 25" showColumnStripes="0" showFirstColumn="1" showLastColumn="1" showRowStripes="1"/>
</table>
</file>

<file path=xl/tables/table34.xml><?xml version="1.0" encoding="utf-8"?>
<table xmlns="http://schemas.openxmlformats.org/spreadsheetml/2006/main" ref="S55:V56" displayName="Table_26" name="Table_26" id="34">
  <tableColumns count="4">
    <tableColumn name="α" id="1"/>
    <tableColumn name="γ" id="2"/>
    <tableColumn name="ε" id="3"/>
    <tableColumn name="episódios" id="4"/>
  </tableColumns>
  <tableStyleInfo name="tabelas_apresentação-style 26" showColumnStripes="0" showFirstColumn="1" showLastColumn="1" showRowStripes="1"/>
</table>
</file>

<file path=xl/tables/table35.xml><?xml version="1.0" encoding="utf-8"?>
<table xmlns="http://schemas.openxmlformats.org/spreadsheetml/2006/main" ref="S59:V60" displayName="Table_27" name="Table_27" id="35">
  <tableColumns count="4">
    <tableColumn name="α" id="1"/>
    <tableColumn name="γ" id="2"/>
    <tableColumn name="ε" id="3"/>
    <tableColumn name="episódios" id="4"/>
  </tableColumns>
  <tableStyleInfo name="tabelas_apresentação-style 27" showColumnStripes="0" showFirstColumn="1" showLastColumn="1" showRowStripes="1"/>
</table>
</file>

<file path=xl/tables/table36.xml><?xml version="1.0" encoding="utf-8"?>
<table xmlns="http://schemas.openxmlformats.org/spreadsheetml/2006/main" ref="S63:V64" displayName="Table_28" name="Table_28" id="36">
  <tableColumns count="4">
    <tableColumn name="α" id="1"/>
    <tableColumn name="γ" id="2"/>
    <tableColumn name="ε" id="3"/>
    <tableColumn name="episódios" id="4"/>
  </tableColumns>
  <tableStyleInfo name="tabelas_apresentação-style 28" showColumnStripes="0" showFirstColumn="1" showLastColumn="1" showRowStripes="1"/>
</table>
</file>

<file path=xl/tables/table37.xml><?xml version="1.0" encoding="utf-8"?>
<table xmlns="http://schemas.openxmlformats.org/spreadsheetml/2006/main" ref="S67:V68" displayName="Table_29" name="Table_29" id="37">
  <tableColumns count="4">
    <tableColumn name="α" id="1"/>
    <tableColumn name="γ" id="2"/>
    <tableColumn name="ε" id="3"/>
    <tableColumn name="episódios" id="4"/>
  </tableColumns>
  <tableStyleInfo name="tabelas_apresentação-style 29" showColumnStripes="0" showFirstColumn="1" showLastColumn="1" showRowStripes="1"/>
</table>
</file>

<file path=xl/tables/table4.xml><?xml version="1.0" encoding="utf-8"?>
<table xmlns="http://schemas.openxmlformats.org/spreadsheetml/2006/main" ref="A19:F23" displayName="Gigante" name="Gigante" id="4">
  <tableColumns count="6">
    <tableColumn name="Algoritmo" id="1"/>
    <tableColumn name="Tamanho" id="2"/>
    <tableColumn name="Tempo de execução médio (ms)" id="3"/>
    <tableColumn name="Média de nós visitados" id="4"/>
    <tableColumn name="Comprimento médio do caminho" id="5"/>
    <tableColumn name="Memória utilizada média (kb)" id="6"/>
  </tableColumns>
  <tableStyleInfo name="Média das métricas-style 4" showColumnStripes="0" showFirstColumn="1" showLastColumn="1" showRowStripes="1"/>
</table>
</file>

<file path=xl/tables/table5.xml><?xml version="1.0" encoding="utf-8"?>
<table xmlns="http://schemas.openxmlformats.org/spreadsheetml/2006/main" ref="A1:I6" displayName="Table2" name="Table2" id="5">
  <tableColumns count="9">
    <tableColumn name="alpha" id="1"/>
    <tableColumn name="gamma" id="2"/>
    <tableColumn name="epsilon" id="3"/>
    <tableColumn name="episódios" id="4"/>
    <tableColumn name="Tempo de execução médio (ms)" id="5"/>
    <tableColumn name="Média de nós únicos visitados" id="6"/>
    <tableColumn name="Comprimento médio do caminho" id="7"/>
    <tableColumn name="Memória utilizada média (kb)" id="8"/>
    <tableColumn name="Tempo de treinamento médio (ms)" id="9"/>
  </tableColumns>
  <tableStyleInfo name="Q Learning - Abordagem 1-style" showColumnStripes="0" showFirstColumn="1" showLastColumn="1" showRowStripes="1"/>
</table>
</file>

<file path=xl/tables/table6.xml><?xml version="1.0" encoding="utf-8"?>
<table xmlns="http://schemas.openxmlformats.org/spreadsheetml/2006/main" ref="A10:K11" displayName="Table3" name="Table3" id="6">
  <tableColumns count="11">
    <tableColumn name="Tempo de Execução Médio (ms)" id="1"/>
    <tableColumn name="Média de Nós Visitados" id="2"/>
    <tableColumn name="Taxa de Resolução" id="3"/>
    <tableColumn name="Média de Comprimento do Caminho" id="4"/>
    <tableColumn name="Média de Memória Utilizada (Kb)" id="5"/>
    <tableColumn name="Média de tempo de treinamento (ms)" id="6"/>
    <tableColumn name="episodios_treinamento" id="7"/>
    <tableColumn name="Alpha" id="8"/>
    <tableColumn name="Gamma" id="9"/>
    <tableColumn name="Epsilon" id="10"/>
    <tableColumn name="Média de Atualizações na Q-Table" id="11"/>
  </tableColumns>
  <tableStyleInfo name="Q Learning - Abordagem 1-style 2" showColumnStripes="0" showFirstColumn="1" showLastColumn="1" showRowStripes="1"/>
</table>
</file>

<file path=xl/tables/table7.xml><?xml version="1.0" encoding="utf-8"?>
<table xmlns="http://schemas.openxmlformats.org/spreadsheetml/2006/main" ref="A1:K2" displayName="Table1" name="Table1" id="7">
  <tableColumns count="11">
    <tableColumn name="Tempo de Execução Médio (ms)" id="1"/>
    <tableColumn name="Média de Nós Visitados" id="2"/>
    <tableColumn name="Taxa de Resolução" id="3"/>
    <tableColumn name="Média de Comprimento do Caminho" id="4"/>
    <tableColumn name="Média de Memória Utilizada (Kb)" id="5"/>
    <tableColumn name="Média de tempo de treinamento (ms)" id="6"/>
    <tableColumn name="episodios_treinamento" id="7"/>
    <tableColumn name="Alpha" id="8"/>
    <tableColumn name="Gamma" id="9"/>
    <tableColumn name="Epsilon" id="10"/>
    <tableColumn name="Média de Atualizações na Q-Table" id="11"/>
  </tableColumns>
  <tableStyleInfo name="Q Learning - Abordagem 2-style" showColumnStripes="0" showFirstColumn="1" showLastColumn="1" showRowStripes="1"/>
</table>
</file>

<file path=xl/tables/table8.xml><?xml version="1.0" encoding="utf-8"?>
<table xmlns="http://schemas.openxmlformats.org/spreadsheetml/2006/main" ref="A1:F15" displayName="Table6" name="Table6" id="8">
  <tableColumns count="6">
    <tableColumn name="Algoritmo" id="1"/>
    <tableColumn name="20x20 (ms)" id="2"/>
    <tableColumn name="150x150 (ms)" id="3"/>
    <tableColumn name="500x500 (ms)" id="4"/>
    <tableColumn name="1000x1000 (ms)" id="5"/>
    <tableColumn name="Column 6" id="6"/>
  </tableColumns>
  <tableStyleInfo name="Sheet5-style" showColumnStripes="0" showFirstColumn="1" showLastColumn="1" showRowStripes="1"/>
</table>
</file>

<file path=xl/tables/table9.xml><?xml version="1.0" encoding="utf-8"?>
<table xmlns="http://schemas.openxmlformats.org/spreadsheetml/2006/main" ref="H3:L8" displayName="Table_1" name="Table_1" id="9">
  <tableColumns count="5">
    <tableColumn name="Algoritmo" id="1"/>
    <tableColumn name="T(ms)" id="2"/>
    <tableColumn name="M(Kb)" id="3"/>
    <tableColumn name="Nv" id="4"/>
    <tableColumn name="C" id="5"/>
  </tableColumns>
  <tableStyleInfo name="tabelas_apresentaçã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8.xml"/><Relationship Id="rId42" Type="http://schemas.openxmlformats.org/officeDocument/2006/relationships/table" Target="../tables/table20.xml"/><Relationship Id="rId41" Type="http://schemas.openxmlformats.org/officeDocument/2006/relationships/table" Target="../tables/table19.xml"/><Relationship Id="rId44" Type="http://schemas.openxmlformats.org/officeDocument/2006/relationships/table" Target="../tables/table22.xml"/><Relationship Id="rId43" Type="http://schemas.openxmlformats.org/officeDocument/2006/relationships/table" Target="../tables/table21.xml"/><Relationship Id="rId46" Type="http://schemas.openxmlformats.org/officeDocument/2006/relationships/table" Target="../tables/table24.xml"/><Relationship Id="rId45" Type="http://schemas.openxmlformats.org/officeDocument/2006/relationships/table" Target="../tables/table23.xml"/><Relationship Id="rId1" Type="http://schemas.openxmlformats.org/officeDocument/2006/relationships/drawing" Target="../drawings/drawing5.xml"/><Relationship Id="rId48" Type="http://schemas.openxmlformats.org/officeDocument/2006/relationships/table" Target="../tables/table26.xml"/><Relationship Id="rId47" Type="http://schemas.openxmlformats.org/officeDocument/2006/relationships/table" Target="../tables/table25.xml"/><Relationship Id="rId49" Type="http://schemas.openxmlformats.org/officeDocument/2006/relationships/table" Target="../tables/table27.xml"/><Relationship Id="rId51" Type="http://schemas.openxmlformats.org/officeDocument/2006/relationships/table" Target="../tables/table29.xml"/><Relationship Id="rId50" Type="http://schemas.openxmlformats.org/officeDocument/2006/relationships/table" Target="../tables/table28.xml"/><Relationship Id="rId31" Type="http://schemas.openxmlformats.org/officeDocument/2006/relationships/table" Target="../tables/table9.xml"/><Relationship Id="rId53" Type="http://schemas.openxmlformats.org/officeDocument/2006/relationships/table" Target="../tables/table31.xml"/><Relationship Id="rId52" Type="http://schemas.openxmlformats.org/officeDocument/2006/relationships/table" Target="../tables/table30.xml"/><Relationship Id="rId33" Type="http://schemas.openxmlformats.org/officeDocument/2006/relationships/table" Target="../tables/table11.xml"/><Relationship Id="rId55" Type="http://schemas.openxmlformats.org/officeDocument/2006/relationships/table" Target="../tables/table33.xml"/><Relationship Id="rId32" Type="http://schemas.openxmlformats.org/officeDocument/2006/relationships/table" Target="../tables/table10.xml"/><Relationship Id="rId54" Type="http://schemas.openxmlformats.org/officeDocument/2006/relationships/table" Target="../tables/table32.xml"/><Relationship Id="rId35" Type="http://schemas.openxmlformats.org/officeDocument/2006/relationships/table" Target="../tables/table13.xml"/><Relationship Id="rId57" Type="http://schemas.openxmlformats.org/officeDocument/2006/relationships/table" Target="../tables/table35.xml"/><Relationship Id="rId34" Type="http://schemas.openxmlformats.org/officeDocument/2006/relationships/table" Target="../tables/table12.xml"/><Relationship Id="rId56" Type="http://schemas.openxmlformats.org/officeDocument/2006/relationships/table" Target="../tables/table34.xml"/><Relationship Id="rId37" Type="http://schemas.openxmlformats.org/officeDocument/2006/relationships/table" Target="../tables/table15.xml"/><Relationship Id="rId59" Type="http://schemas.openxmlformats.org/officeDocument/2006/relationships/table" Target="../tables/table37.xml"/><Relationship Id="rId36" Type="http://schemas.openxmlformats.org/officeDocument/2006/relationships/table" Target="../tables/table14.xml"/><Relationship Id="rId58" Type="http://schemas.openxmlformats.org/officeDocument/2006/relationships/table" Target="../tables/table36.xml"/><Relationship Id="rId39" Type="http://schemas.openxmlformats.org/officeDocument/2006/relationships/table" Target="../tables/table17.xml"/><Relationship Id="rId38" Type="http://schemas.openxmlformats.org/officeDocument/2006/relationships/table" Target="../tables/table1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75"/>
    <col customWidth="1" min="4" max="4" width="26.0"/>
    <col customWidth="1" min="5" max="5" width="30.0"/>
    <col customWidth="1" min="6" max="6" width="30.63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</row>
    <row r="2">
      <c r="A2" s="6" t="s">
        <v>6</v>
      </c>
      <c r="B2" s="7" t="s">
        <v>7</v>
      </c>
      <c r="C2" s="8">
        <v>8.56</v>
      </c>
      <c r="D2" s="8">
        <v>162.25</v>
      </c>
      <c r="E2" s="7">
        <v>82.4</v>
      </c>
      <c r="F2" s="9">
        <v>10.55</v>
      </c>
      <c r="G2" s="5"/>
    </row>
    <row r="3">
      <c r="A3" s="10" t="s">
        <v>8</v>
      </c>
      <c r="B3" s="11" t="s">
        <v>7</v>
      </c>
      <c r="C3" s="12">
        <v>7.96</v>
      </c>
      <c r="D3" s="12">
        <v>152.3</v>
      </c>
      <c r="E3" s="11">
        <v>82.4</v>
      </c>
      <c r="F3" s="13">
        <v>9.0</v>
      </c>
      <c r="G3" s="5"/>
    </row>
    <row r="4">
      <c r="A4" s="14" t="s">
        <v>9</v>
      </c>
      <c r="B4" s="15" t="s">
        <v>7</v>
      </c>
      <c r="C4" s="16">
        <v>3.09</v>
      </c>
      <c r="D4" s="16">
        <v>143.6</v>
      </c>
      <c r="E4" s="15">
        <v>82.4</v>
      </c>
      <c r="F4" s="17">
        <v>22.07</v>
      </c>
      <c r="G4" s="5"/>
    </row>
    <row r="5">
      <c r="A5" s="18" t="s">
        <v>10</v>
      </c>
      <c r="B5" s="19" t="s">
        <v>7</v>
      </c>
      <c r="C5" s="20">
        <v>3.3029999999999995</v>
      </c>
      <c r="D5" s="20">
        <v>146.35</v>
      </c>
      <c r="E5" s="21">
        <v>82.4</v>
      </c>
      <c r="F5" s="22">
        <v>23.240500000000004</v>
      </c>
      <c r="G5" s="5"/>
    </row>
    <row r="6">
      <c r="A6" s="5"/>
      <c r="B6" s="5"/>
      <c r="C6" s="5"/>
      <c r="D6" s="5"/>
      <c r="E6" s="5"/>
      <c r="F6" s="5"/>
      <c r="G6" s="5"/>
    </row>
    <row r="7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4" t="s">
        <v>5</v>
      </c>
      <c r="G7" s="5"/>
    </row>
    <row r="8">
      <c r="A8" s="6" t="s">
        <v>6</v>
      </c>
      <c r="B8" s="7" t="s">
        <v>11</v>
      </c>
      <c r="C8" s="8">
        <v>408.7</v>
      </c>
      <c r="D8" s="8">
        <v>7177.25</v>
      </c>
      <c r="E8" s="7">
        <v>2029.0</v>
      </c>
      <c r="F8" s="9">
        <v>1198.88</v>
      </c>
      <c r="G8" s="5"/>
    </row>
    <row r="9">
      <c r="A9" s="10" t="s">
        <v>8</v>
      </c>
      <c r="B9" s="11" t="s">
        <v>11</v>
      </c>
      <c r="C9" s="12">
        <v>454.93</v>
      </c>
      <c r="D9" s="12">
        <v>7845.4</v>
      </c>
      <c r="E9" s="11">
        <v>2029.0</v>
      </c>
      <c r="F9" s="13">
        <v>1222.82</v>
      </c>
      <c r="G9" s="5"/>
    </row>
    <row r="10">
      <c r="A10" s="14" t="s">
        <v>9</v>
      </c>
      <c r="B10" s="15" t="s">
        <v>11</v>
      </c>
      <c r="C10" s="16">
        <v>288.11</v>
      </c>
      <c r="D10" s="16">
        <v>6866.6</v>
      </c>
      <c r="E10" s="15">
        <v>2029.0</v>
      </c>
      <c r="F10" s="17">
        <v>1421.29</v>
      </c>
      <c r="G10" s="5"/>
    </row>
    <row r="11">
      <c r="A11" s="18" t="s">
        <v>12</v>
      </c>
      <c r="B11" s="19" t="s">
        <v>11</v>
      </c>
      <c r="C11" s="20">
        <v>226.28650000000002</v>
      </c>
      <c r="D11" s="20">
        <v>6932.35</v>
      </c>
      <c r="E11" s="21">
        <v>2029.0</v>
      </c>
      <c r="F11" s="22">
        <v>1441.1554999999998</v>
      </c>
      <c r="G11" s="5"/>
    </row>
    <row r="12">
      <c r="A12" s="5"/>
      <c r="B12" s="5"/>
      <c r="C12" s="5"/>
      <c r="D12" s="5"/>
      <c r="E12" s="5"/>
      <c r="F12" s="5"/>
      <c r="G12" s="5"/>
    </row>
    <row r="13">
      <c r="A13" s="1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4" t="s">
        <v>5</v>
      </c>
    </row>
    <row r="14">
      <c r="A14" s="6" t="s">
        <v>6</v>
      </c>
      <c r="B14" s="7" t="s">
        <v>13</v>
      </c>
      <c r="C14" s="8">
        <v>6382.58</v>
      </c>
      <c r="D14" s="8">
        <v>88364.5</v>
      </c>
      <c r="E14" s="7">
        <v>18157.2</v>
      </c>
      <c r="F14" s="9">
        <v>15786.43</v>
      </c>
    </row>
    <row r="15">
      <c r="A15" s="10" t="s">
        <v>8</v>
      </c>
      <c r="B15" s="11" t="s">
        <v>13</v>
      </c>
      <c r="C15" s="12">
        <v>6460.24</v>
      </c>
      <c r="D15" s="12">
        <v>85461.7</v>
      </c>
      <c r="E15" s="11">
        <v>18157.2</v>
      </c>
      <c r="F15" s="13">
        <v>15561.23</v>
      </c>
    </row>
    <row r="16">
      <c r="A16" s="14" t="s">
        <v>9</v>
      </c>
      <c r="B16" s="15" t="s">
        <v>13</v>
      </c>
      <c r="C16" s="16">
        <v>3929.5</v>
      </c>
      <c r="D16" s="16">
        <v>86330.6</v>
      </c>
      <c r="E16" s="15">
        <v>18157.2</v>
      </c>
      <c r="F16" s="17">
        <v>21918.54</v>
      </c>
    </row>
    <row r="17">
      <c r="A17" s="18" t="s">
        <v>12</v>
      </c>
      <c r="B17" s="19" t="s">
        <v>13</v>
      </c>
      <c r="C17" s="23">
        <v>3886.9799999999996</v>
      </c>
      <c r="D17" s="20">
        <v>86757.8</v>
      </c>
      <c r="E17" s="21">
        <v>18157.2</v>
      </c>
      <c r="F17" s="22">
        <v>21942.2975</v>
      </c>
      <c r="G17" s="5"/>
    </row>
    <row r="18">
      <c r="A18" s="5"/>
      <c r="B18" s="5"/>
      <c r="C18" s="5"/>
      <c r="D18" s="5"/>
      <c r="E18" s="5"/>
      <c r="F18" s="5"/>
      <c r="G18" s="5"/>
    </row>
    <row r="19">
      <c r="A19" s="1" t="s">
        <v>0</v>
      </c>
      <c r="B19" s="2" t="s">
        <v>1</v>
      </c>
      <c r="C19" s="3" t="s">
        <v>2</v>
      </c>
      <c r="D19" s="3" t="s">
        <v>3</v>
      </c>
      <c r="E19" s="3" t="s">
        <v>4</v>
      </c>
      <c r="F19" s="4" t="s">
        <v>5</v>
      </c>
      <c r="G19" s="5"/>
    </row>
    <row r="20">
      <c r="A20" s="6" t="s">
        <v>6</v>
      </c>
      <c r="B20" s="7" t="s">
        <v>14</v>
      </c>
      <c r="C20" s="8">
        <v>27756.1</v>
      </c>
      <c r="D20" s="8">
        <v>338924.35</v>
      </c>
      <c r="E20" s="7">
        <v>59473.4</v>
      </c>
      <c r="F20" s="9">
        <v>64836.07</v>
      </c>
      <c r="G20" s="5"/>
    </row>
    <row r="21">
      <c r="A21" s="10" t="s">
        <v>8</v>
      </c>
      <c r="B21" s="11" t="s">
        <v>14</v>
      </c>
      <c r="C21" s="12">
        <v>30773.24</v>
      </c>
      <c r="D21" s="12">
        <v>360095.2</v>
      </c>
      <c r="E21" s="11">
        <v>59473.4</v>
      </c>
      <c r="F21" s="13">
        <v>70489.77</v>
      </c>
    </row>
    <row r="22">
      <c r="A22" s="14" t="s">
        <v>9</v>
      </c>
      <c r="B22" s="15" t="s">
        <v>14</v>
      </c>
      <c r="C22" s="16">
        <v>17473.51</v>
      </c>
      <c r="D22" s="16">
        <v>334719.6</v>
      </c>
      <c r="E22" s="15">
        <v>59473.4</v>
      </c>
      <c r="F22" s="17">
        <v>84987.93</v>
      </c>
    </row>
    <row r="23">
      <c r="A23" s="18" t="s">
        <v>12</v>
      </c>
      <c r="B23" s="19" t="s">
        <v>14</v>
      </c>
      <c r="C23" s="20">
        <v>16666.279000000002</v>
      </c>
      <c r="D23" s="20">
        <v>335637.25</v>
      </c>
      <c r="E23" s="21">
        <v>59473.4</v>
      </c>
      <c r="F23" s="22">
        <v>85869.54499999998</v>
      </c>
    </row>
    <row r="29">
      <c r="C29" s="24"/>
      <c r="D29" s="24"/>
      <c r="F29" s="24"/>
    </row>
    <row r="30">
      <c r="C30" s="24"/>
      <c r="D30" s="24"/>
      <c r="F30" s="24"/>
    </row>
    <row r="31">
      <c r="C31" s="24"/>
      <c r="D31" s="24"/>
      <c r="F31" s="24"/>
    </row>
    <row r="32">
      <c r="C32" s="24"/>
      <c r="D32" s="24"/>
      <c r="F32" s="24"/>
    </row>
    <row r="33">
      <c r="C33" s="24"/>
      <c r="D33" s="24"/>
      <c r="F33" s="24"/>
    </row>
    <row r="34">
      <c r="C34" s="24"/>
      <c r="D34" s="24"/>
      <c r="F34" s="24"/>
    </row>
    <row r="35">
      <c r="C35" s="24"/>
      <c r="D35" s="24"/>
      <c r="F35" s="24"/>
    </row>
    <row r="36">
      <c r="C36" s="24"/>
      <c r="D36" s="24"/>
      <c r="F36" s="24"/>
    </row>
    <row r="37">
      <c r="C37" s="24"/>
      <c r="D37" s="24"/>
      <c r="F37" s="24"/>
    </row>
    <row r="38">
      <c r="C38" s="24"/>
      <c r="D38" s="24"/>
      <c r="F38" s="24"/>
    </row>
    <row r="39">
      <c r="C39" s="24"/>
      <c r="D39" s="24"/>
      <c r="F39" s="24"/>
    </row>
    <row r="40">
      <c r="C40" s="24"/>
      <c r="D40" s="24"/>
      <c r="F40" s="24"/>
    </row>
    <row r="41">
      <c r="C41" s="24"/>
      <c r="D41" s="24"/>
      <c r="F41" s="24"/>
    </row>
    <row r="42">
      <c r="C42" s="24"/>
      <c r="D42" s="24"/>
      <c r="F42" s="24"/>
    </row>
    <row r="43">
      <c r="C43" s="24"/>
      <c r="D43" s="24"/>
      <c r="F43" s="24"/>
    </row>
    <row r="44">
      <c r="C44" s="24"/>
      <c r="D44" s="24"/>
      <c r="F44" s="24"/>
    </row>
    <row r="45">
      <c r="C45" s="24"/>
      <c r="D45" s="24"/>
      <c r="F45" s="24"/>
    </row>
    <row r="46">
      <c r="C46" s="24"/>
      <c r="D46" s="24"/>
      <c r="F46" s="24"/>
    </row>
    <row r="47">
      <c r="C47" s="24"/>
      <c r="D47" s="24"/>
      <c r="F47" s="24"/>
    </row>
    <row r="48">
      <c r="C48" s="24"/>
      <c r="D48" s="24"/>
      <c r="F48" s="24"/>
    </row>
    <row r="49">
      <c r="C49" s="24"/>
      <c r="D49" s="24"/>
      <c r="F49" s="24"/>
    </row>
    <row r="50">
      <c r="C50" s="24"/>
      <c r="D50" s="24"/>
      <c r="F50" s="24"/>
    </row>
    <row r="51">
      <c r="C51" s="24"/>
      <c r="D51" s="24"/>
      <c r="F51" s="24"/>
    </row>
    <row r="52">
      <c r="C52" s="24"/>
      <c r="D52" s="24"/>
      <c r="F52" s="24"/>
    </row>
    <row r="53">
      <c r="C53" s="24"/>
      <c r="D53" s="24"/>
      <c r="F53" s="24"/>
    </row>
    <row r="54">
      <c r="C54" s="24"/>
      <c r="D54" s="24"/>
      <c r="F54" s="24"/>
    </row>
    <row r="55">
      <c r="C55" s="24"/>
      <c r="D55" s="24"/>
      <c r="F55" s="24"/>
    </row>
    <row r="56">
      <c r="C56" s="24"/>
      <c r="D56" s="24"/>
      <c r="F56" s="24"/>
    </row>
    <row r="57">
      <c r="C57" s="24"/>
      <c r="D57" s="24"/>
      <c r="F57" s="24"/>
    </row>
    <row r="58">
      <c r="C58" s="24"/>
      <c r="D58" s="24"/>
      <c r="F58" s="24"/>
    </row>
    <row r="59">
      <c r="C59" s="24"/>
      <c r="D59" s="24"/>
      <c r="F59" s="24"/>
    </row>
    <row r="60">
      <c r="C60" s="24"/>
      <c r="D60" s="24"/>
      <c r="F60" s="24"/>
    </row>
    <row r="61">
      <c r="C61" s="24"/>
      <c r="D61" s="24"/>
      <c r="F61" s="24"/>
    </row>
    <row r="62">
      <c r="C62" s="24"/>
      <c r="D62" s="24"/>
      <c r="F62" s="24"/>
    </row>
    <row r="63">
      <c r="C63" s="24"/>
      <c r="D63" s="24"/>
      <c r="F63" s="24"/>
    </row>
    <row r="64">
      <c r="C64" s="24"/>
      <c r="D64" s="24"/>
      <c r="F64" s="24"/>
    </row>
    <row r="65">
      <c r="C65" s="24"/>
      <c r="D65" s="24"/>
      <c r="F65" s="24"/>
    </row>
    <row r="66">
      <c r="C66" s="24"/>
      <c r="D66" s="24"/>
      <c r="F66" s="24"/>
    </row>
    <row r="67">
      <c r="C67" s="24"/>
      <c r="D67" s="24"/>
      <c r="F67" s="24"/>
    </row>
    <row r="68">
      <c r="C68" s="24"/>
      <c r="D68" s="24"/>
      <c r="F68" s="24"/>
    </row>
    <row r="69">
      <c r="C69" s="24"/>
      <c r="D69" s="24"/>
      <c r="F69" s="24"/>
    </row>
    <row r="70">
      <c r="C70" s="24"/>
      <c r="D70" s="24"/>
      <c r="F70" s="24"/>
    </row>
    <row r="71">
      <c r="C71" s="24"/>
      <c r="D71" s="24"/>
      <c r="F71" s="24"/>
    </row>
    <row r="72">
      <c r="C72" s="24"/>
      <c r="D72" s="24"/>
      <c r="F72" s="24"/>
    </row>
    <row r="73">
      <c r="C73" s="24"/>
      <c r="D73" s="24"/>
      <c r="F73" s="24"/>
    </row>
    <row r="74">
      <c r="C74" s="24"/>
      <c r="D74" s="24"/>
      <c r="F74" s="24"/>
    </row>
    <row r="75">
      <c r="C75" s="24"/>
      <c r="D75" s="24"/>
      <c r="F75" s="24"/>
    </row>
    <row r="76">
      <c r="C76" s="24"/>
      <c r="D76" s="24"/>
      <c r="F76" s="24"/>
    </row>
    <row r="77">
      <c r="C77" s="24"/>
      <c r="D77" s="24"/>
      <c r="F77" s="24"/>
    </row>
    <row r="78">
      <c r="C78" s="24"/>
      <c r="D78" s="24"/>
      <c r="F78" s="24"/>
    </row>
    <row r="79">
      <c r="C79" s="24"/>
      <c r="D79" s="24"/>
      <c r="F79" s="24"/>
    </row>
    <row r="80">
      <c r="C80" s="24"/>
      <c r="D80" s="24"/>
      <c r="F80" s="24"/>
    </row>
    <row r="81">
      <c r="C81" s="24"/>
      <c r="D81" s="24"/>
      <c r="F81" s="24"/>
    </row>
    <row r="82">
      <c r="C82" s="24"/>
      <c r="D82" s="24"/>
      <c r="F82" s="24"/>
    </row>
    <row r="83">
      <c r="C83" s="24"/>
      <c r="D83" s="24"/>
      <c r="F83" s="24"/>
    </row>
    <row r="84">
      <c r="C84" s="24"/>
      <c r="D84" s="24"/>
      <c r="F84" s="24"/>
    </row>
    <row r="85">
      <c r="C85" s="24"/>
      <c r="D85" s="24"/>
      <c r="F85" s="24"/>
    </row>
    <row r="86">
      <c r="C86" s="24"/>
      <c r="D86" s="24"/>
      <c r="F86" s="24"/>
    </row>
    <row r="87">
      <c r="C87" s="24"/>
      <c r="D87" s="24"/>
      <c r="F87" s="24"/>
    </row>
    <row r="88">
      <c r="C88" s="24"/>
      <c r="D88" s="24"/>
      <c r="F88" s="24"/>
    </row>
    <row r="89">
      <c r="C89" s="24"/>
      <c r="D89" s="24"/>
      <c r="F89" s="24"/>
    </row>
    <row r="90">
      <c r="C90" s="24"/>
      <c r="D90" s="24"/>
      <c r="F90" s="24"/>
    </row>
    <row r="91">
      <c r="C91" s="24"/>
      <c r="D91" s="24"/>
      <c r="F91" s="24"/>
    </row>
    <row r="92">
      <c r="C92" s="24"/>
      <c r="D92" s="24"/>
      <c r="F92" s="24"/>
    </row>
    <row r="93">
      <c r="C93" s="24"/>
      <c r="D93" s="24"/>
      <c r="F93" s="24"/>
    </row>
    <row r="94">
      <c r="C94" s="24"/>
      <c r="D94" s="24"/>
      <c r="F94" s="24"/>
    </row>
    <row r="95">
      <c r="C95" s="24"/>
      <c r="D95" s="24"/>
      <c r="F95" s="24"/>
    </row>
    <row r="96">
      <c r="C96" s="24"/>
      <c r="D96" s="24"/>
      <c r="F96" s="24"/>
    </row>
    <row r="97">
      <c r="C97" s="24"/>
      <c r="D97" s="24"/>
      <c r="F97" s="24"/>
    </row>
    <row r="98">
      <c r="C98" s="24"/>
      <c r="D98" s="24"/>
      <c r="F98" s="24"/>
    </row>
    <row r="99">
      <c r="C99" s="24"/>
      <c r="D99" s="24"/>
      <c r="F99" s="24"/>
    </row>
    <row r="100">
      <c r="C100" s="24"/>
      <c r="D100" s="24"/>
      <c r="F100" s="24"/>
    </row>
    <row r="101">
      <c r="C101" s="24"/>
      <c r="D101" s="24"/>
      <c r="F101" s="24"/>
    </row>
    <row r="102">
      <c r="C102" s="24"/>
      <c r="D102" s="24"/>
      <c r="F102" s="24"/>
    </row>
    <row r="103">
      <c r="C103" s="24"/>
      <c r="D103" s="24"/>
      <c r="F103" s="24"/>
    </row>
    <row r="104">
      <c r="C104" s="24"/>
      <c r="D104" s="24"/>
      <c r="F104" s="24"/>
    </row>
    <row r="105">
      <c r="C105" s="24"/>
      <c r="D105" s="24"/>
      <c r="F105" s="24"/>
    </row>
    <row r="106">
      <c r="C106" s="24"/>
      <c r="D106" s="24"/>
      <c r="F106" s="24"/>
    </row>
    <row r="107">
      <c r="C107" s="24"/>
      <c r="D107" s="24"/>
      <c r="F107" s="24"/>
    </row>
    <row r="108">
      <c r="C108" s="24"/>
      <c r="D108" s="24"/>
      <c r="F108" s="24"/>
    </row>
    <row r="109">
      <c r="C109" s="24"/>
      <c r="D109" s="24"/>
      <c r="F109" s="24"/>
    </row>
    <row r="110">
      <c r="C110" s="24"/>
      <c r="D110" s="24"/>
      <c r="F110" s="24"/>
    </row>
    <row r="111">
      <c r="C111" s="24"/>
      <c r="D111" s="24"/>
      <c r="F111" s="24"/>
    </row>
    <row r="112">
      <c r="C112" s="24"/>
      <c r="D112" s="24"/>
      <c r="F112" s="24"/>
    </row>
    <row r="113">
      <c r="C113" s="24"/>
      <c r="D113" s="24"/>
      <c r="F113" s="24"/>
    </row>
    <row r="114">
      <c r="C114" s="24"/>
      <c r="D114" s="24"/>
      <c r="F114" s="24"/>
    </row>
    <row r="115">
      <c r="C115" s="24"/>
      <c r="D115" s="24"/>
      <c r="F115" s="24"/>
    </row>
    <row r="116">
      <c r="C116" s="24"/>
      <c r="D116" s="24"/>
      <c r="F116" s="24"/>
    </row>
    <row r="117">
      <c r="C117" s="24"/>
      <c r="D117" s="24"/>
      <c r="F117" s="24"/>
    </row>
    <row r="118">
      <c r="C118" s="24"/>
      <c r="D118" s="24"/>
      <c r="F118" s="24"/>
    </row>
    <row r="119">
      <c r="C119" s="24"/>
      <c r="D119" s="24"/>
      <c r="F119" s="24"/>
    </row>
    <row r="120">
      <c r="C120" s="24"/>
      <c r="D120" s="24"/>
      <c r="F120" s="24"/>
    </row>
    <row r="121">
      <c r="C121" s="24"/>
      <c r="D121" s="24"/>
      <c r="F121" s="24"/>
    </row>
    <row r="122">
      <c r="C122" s="24"/>
      <c r="D122" s="24"/>
      <c r="F122" s="24"/>
    </row>
    <row r="123">
      <c r="C123" s="24"/>
      <c r="D123" s="24"/>
      <c r="F123" s="24"/>
    </row>
    <row r="124">
      <c r="C124" s="24"/>
      <c r="D124" s="24"/>
      <c r="F124" s="24"/>
    </row>
    <row r="125">
      <c r="C125" s="24"/>
      <c r="D125" s="24"/>
      <c r="F125" s="24"/>
    </row>
    <row r="126">
      <c r="C126" s="24"/>
      <c r="D126" s="24"/>
      <c r="F126" s="24"/>
    </row>
    <row r="127">
      <c r="C127" s="24"/>
      <c r="D127" s="24"/>
      <c r="F127" s="24"/>
    </row>
    <row r="128">
      <c r="C128" s="24"/>
      <c r="D128" s="24"/>
      <c r="F128" s="24"/>
    </row>
    <row r="129">
      <c r="C129" s="24"/>
      <c r="D129" s="24"/>
      <c r="F129" s="24"/>
    </row>
    <row r="130">
      <c r="C130" s="24"/>
      <c r="D130" s="24"/>
      <c r="F130" s="24"/>
    </row>
    <row r="131">
      <c r="C131" s="24"/>
      <c r="D131" s="24"/>
      <c r="F131" s="24"/>
    </row>
    <row r="132">
      <c r="C132" s="24"/>
      <c r="D132" s="24"/>
      <c r="F132" s="24"/>
    </row>
    <row r="133">
      <c r="C133" s="24"/>
      <c r="D133" s="24"/>
      <c r="F133" s="24"/>
    </row>
    <row r="134">
      <c r="C134" s="24"/>
      <c r="D134" s="24"/>
      <c r="F134" s="24"/>
    </row>
    <row r="135">
      <c r="C135" s="24"/>
      <c r="D135" s="24"/>
      <c r="F135" s="24"/>
    </row>
    <row r="136">
      <c r="C136" s="24"/>
      <c r="D136" s="24"/>
      <c r="F136" s="24"/>
    </row>
    <row r="137">
      <c r="C137" s="24"/>
      <c r="D137" s="24"/>
      <c r="F137" s="24"/>
    </row>
    <row r="138">
      <c r="C138" s="24"/>
      <c r="D138" s="24"/>
      <c r="F138" s="24"/>
    </row>
    <row r="139">
      <c r="C139" s="24"/>
      <c r="D139" s="24"/>
      <c r="F139" s="24"/>
    </row>
    <row r="140">
      <c r="C140" s="24"/>
      <c r="D140" s="24"/>
      <c r="F140" s="24"/>
    </row>
    <row r="141">
      <c r="C141" s="24"/>
      <c r="D141" s="24"/>
      <c r="F141" s="24"/>
    </row>
    <row r="142">
      <c r="C142" s="24"/>
      <c r="D142" s="24"/>
      <c r="F142" s="24"/>
    </row>
    <row r="143">
      <c r="C143" s="24"/>
      <c r="D143" s="24"/>
      <c r="F143" s="24"/>
    </row>
    <row r="144">
      <c r="C144" s="24"/>
      <c r="D144" s="24"/>
      <c r="F144" s="24"/>
    </row>
    <row r="145">
      <c r="C145" s="24"/>
      <c r="D145" s="24"/>
      <c r="F145" s="24"/>
    </row>
    <row r="146">
      <c r="C146" s="24"/>
      <c r="D146" s="24"/>
      <c r="F146" s="24"/>
    </row>
    <row r="147">
      <c r="C147" s="24"/>
      <c r="D147" s="24"/>
      <c r="F147" s="24"/>
    </row>
    <row r="148">
      <c r="C148" s="24"/>
      <c r="D148" s="24"/>
      <c r="F148" s="24"/>
    </row>
    <row r="149">
      <c r="C149" s="24"/>
      <c r="D149" s="24"/>
      <c r="F149" s="24"/>
    </row>
    <row r="150">
      <c r="C150" s="24"/>
      <c r="D150" s="24"/>
      <c r="F150" s="24"/>
    </row>
    <row r="151">
      <c r="C151" s="24"/>
      <c r="D151" s="24"/>
      <c r="F151" s="24"/>
    </row>
    <row r="152">
      <c r="C152" s="24"/>
      <c r="D152" s="24"/>
      <c r="F152" s="24"/>
    </row>
    <row r="153">
      <c r="C153" s="24"/>
      <c r="D153" s="24"/>
      <c r="F153" s="24"/>
    </row>
    <row r="154">
      <c r="C154" s="24"/>
      <c r="D154" s="24"/>
      <c r="F154" s="24"/>
    </row>
    <row r="155">
      <c r="C155" s="24"/>
      <c r="D155" s="24"/>
      <c r="F155" s="24"/>
    </row>
    <row r="156">
      <c r="C156" s="24"/>
      <c r="D156" s="24"/>
      <c r="F156" s="24"/>
    </row>
    <row r="157">
      <c r="C157" s="24"/>
      <c r="D157" s="24"/>
      <c r="F157" s="24"/>
    </row>
    <row r="158">
      <c r="C158" s="24"/>
      <c r="D158" s="24"/>
      <c r="F158" s="24"/>
    </row>
    <row r="159">
      <c r="C159" s="24"/>
      <c r="D159" s="24"/>
      <c r="F159" s="24"/>
    </row>
    <row r="160">
      <c r="C160" s="24"/>
      <c r="D160" s="24"/>
      <c r="F160" s="24"/>
    </row>
    <row r="161">
      <c r="C161" s="24"/>
      <c r="D161" s="24"/>
      <c r="F161" s="24"/>
    </row>
    <row r="162">
      <c r="C162" s="24"/>
      <c r="D162" s="24"/>
      <c r="F162" s="24"/>
    </row>
    <row r="163">
      <c r="C163" s="24"/>
      <c r="D163" s="24"/>
      <c r="F163" s="24"/>
    </row>
    <row r="164">
      <c r="C164" s="24"/>
      <c r="D164" s="24"/>
      <c r="F164" s="24"/>
    </row>
    <row r="165">
      <c r="C165" s="24"/>
      <c r="D165" s="24"/>
      <c r="F165" s="24"/>
    </row>
    <row r="166">
      <c r="C166" s="24"/>
      <c r="D166" s="24"/>
      <c r="F166" s="24"/>
    </row>
    <row r="167">
      <c r="C167" s="24"/>
      <c r="D167" s="24"/>
      <c r="F167" s="24"/>
    </row>
    <row r="168">
      <c r="C168" s="24"/>
      <c r="D168" s="24"/>
      <c r="F168" s="24"/>
    </row>
    <row r="169">
      <c r="C169" s="24"/>
      <c r="D169" s="24"/>
      <c r="F169" s="24"/>
    </row>
    <row r="170">
      <c r="C170" s="24"/>
      <c r="D170" s="24"/>
      <c r="F170" s="24"/>
    </row>
    <row r="171">
      <c r="C171" s="24"/>
      <c r="D171" s="24"/>
      <c r="F171" s="24"/>
    </row>
    <row r="172">
      <c r="C172" s="24"/>
      <c r="D172" s="24"/>
      <c r="F172" s="24"/>
    </row>
    <row r="173">
      <c r="C173" s="24"/>
      <c r="D173" s="24"/>
      <c r="F173" s="24"/>
    </row>
    <row r="174">
      <c r="C174" s="24"/>
      <c r="D174" s="24"/>
      <c r="F174" s="24"/>
    </row>
    <row r="175">
      <c r="C175" s="24"/>
      <c r="D175" s="24"/>
      <c r="F175" s="24"/>
    </row>
    <row r="176">
      <c r="C176" s="24"/>
      <c r="D176" s="24"/>
      <c r="F176" s="24"/>
    </row>
    <row r="177">
      <c r="C177" s="24"/>
      <c r="D177" s="24"/>
      <c r="F177" s="24"/>
    </row>
    <row r="178">
      <c r="C178" s="24"/>
      <c r="D178" s="24"/>
      <c r="F178" s="24"/>
    </row>
    <row r="179">
      <c r="C179" s="24"/>
      <c r="D179" s="24"/>
      <c r="F179" s="24"/>
    </row>
    <row r="180">
      <c r="C180" s="24"/>
      <c r="D180" s="24"/>
      <c r="F180" s="24"/>
    </row>
    <row r="181">
      <c r="C181" s="24"/>
      <c r="D181" s="24"/>
      <c r="F181" s="24"/>
    </row>
    <row r="182">
      <c r="C182" s="24"/>
      <c r="D182" s="24"/>
      <c r="F182" s="24"/>
    </row>
    <row r="183">
      <c r="C183" s="24"/>
      <c r="D183" s="24"/>
      <c r="F183" s="24"/>
    </row>
    <row r="184">
      <c r="C184" s="24"/>
      <c r="D184" s="24"/>
      <c r="F184" s="24"/>
    </row>
    <row r="185">
      <c r="C185" s="24"/>
      <c r="D185" s="24"/>
      <c r="F185" s="24"/>
    </row>
    <row r="186">
      <c r="C186" s="24"/>
      <c r="D186" s="24"/>
      <c r="F186" s="24"/>
    </row>
    <row r="187">
      <c r="C187" s="24"/>
      <c r="D187" s="24"/>
      <c r="F187" s="24"/>
    </row>
    <row r="188">
      <c r="C188" s="24"/>
      <c r="D188" s="24"/>
      <c r="F188" s="24"/>
    </row>
    <row r="189">
      <c r="C189" s="24"/>
      <c r="D189" s="24"/>
      <c r="F189" s="24"/>
    </row>
    <row r="190">
      <c r="C190" s="24"/>
      <c r="D190" s="24"/>
      <c r="F190" s="24"/>
    </row>
    <row r="191">
      <c r="C191" s="24"/>
      <c r="D191" s="24"/>
      <c r="F191" s="24"/>
    </row>
    <row r="192">
      <c r="C192" s="24"/>
      <c r="D192" s="24"/>
      <c r="F192" s="24"/>
    </row>
    <row r="193">
      <c r="C193" s="24"/>
      <c r="D193" s="24"/>
      <c r="F193" s="24"/>
    </row>
    <row r="194">
      <c r="C194" s="24"/>
      <c r="D194" s="24"/>
      <c r="F194" s="24"/>
    </row>
    <row r="195">
      <c r="C195" s="24"/>
      <c r="D195" s="24"/>
      <c r="F195" s="24"/>
    </row>
    <row r="196">
      <c r="C196" s="24"/>
      <c r="D196" s="24"/>
      <c r="F196" s="24"/>
    </row>
    <row r="197">
      <c r="C197" s="24"/>
      <c r="D197" s="24"/>
      <c r="F197" s="24"/>
    </row>
    <row r="198">
      <c r="C198" s="24"/>
      <c r="D198" s="24"/>
      <c r="F198" s="24"/>
    </row>
    <row r="199">
      <c r="C199" s="24"/>
      <c r="D199" s="24"/>
      <c r="F199" s="24"/>
    </row>
    <row r="200">
      <c r="C200" s="24"/>
      <c r="D200" s="24"/>
      <c r="F200" s="24"/>
    </row>
    <row r="201">
      <c r="C201" s="24"/>
      <c r="D201" s="24"/>
      <c r="F201" s="24"/>
    </row>
    <row r="202">
      <c r="C202" s="24"/>
      <c r="D202" s="24"/>
      <c r="F202" s="24"/>
    </row>
    <row r="203">
      <c r="C203" s="24"/>
      <c r="D203" s="24"/>
      <c r="F203" s="24"/>
    </row>
    <row r="204">
      <c r="C204" s="24"/>
      <c r="D204" s="24"/>
      <c r="F204" s="24"/>
    </row>
    <row r="205">
      <c r="C205" s="24"/>
      <c r="D205" s="24"/>
      <c r="F205" s="24"/>
    </row>
    <row r="206">
      <c r="C206" s="24"/>
      <c r="D206" s="24"/>
      <c r="F206" s="24"/>
    </row>
    <row r="207">
      <c r="C207" s="24"/>
      <c r="D207" s="24"/>
      <c r="F207" s="24"/>
    </row>
    <row r="208">
      <c r="C208" s="24"/>
      <c r="D208" s="24"/>
      <c r="F208" s="24"/>
    </row>
    <row r="209">
      <c r="C209" s="24"/>
      <c r="D209" s="24"/>
      <c r="F209" s="24"/>
    </row>
    <row r="210">
      <c r="C210" s="24"/>
      <c r="D210" s="24"/>
      <c r="F210" s="24"/>
    </row>
    <row r="211">
      <c r="C211" s="24"/>
      <c r="D211" s="24"/>
      <c r="F211" s="24"/>
    </row>
    <row r="212">
      <c r="C212" s="24"/>
      <c r="D212" s="24"/>
      <c r="F212" s="24"/>
    </row>
    <row r="213">
      <c r="C213" s="24"/>
      <c r="D213" s="24"/>
      <c r="F213" s="24"/>
    </row>
    <row r="214">
      <c r="C214" s="24"/>
      <c r="D214" s="24"/>
      <c r="F214" s="24"/>
    </row>
    <row r="215">
      <c r="C215" s="24"/>
      <c r="D215" s="24"/>
      <c r="F215" s="24"/>
    </row>
    <row r="216">
      <c r="C216" s="24"/>
      <c r="D216" s="24"/>
      <c r="F216" s="24"/>
    </row>
    <row r="217">
      <c r="C217" s="24"/>
      <c r="D217" s="24"/>
      <c r="F217" s="24"/>
    </row>
    <row r="218">
      <c r="C218" s="24"/>
      <c r="D218" s="24"/>
      <c r="F218" s="24"/>
    </row>
    <row r="219">
      <c r="C219" s="24"/>
      <c r="D219" s="24"/>
      <c r="F219" s="24"/>
    </row>
    <row r="220">
      <c r="C220" s="24"/>
      <c r="D220" s="24"/>
      <c r="F220" s="24"/>
    </row>
    <row r="221">
      <c r="C221" s="24"/>
      <c r="D221" s="24"/>
      <c r="F221" s="24"/>
    </row>
    <row r="222">
      <c r="C222" s="24"/>
      <c r="D222" s="24"/>
      <c r="F222" s="24"/>
    </row>
    <row r="223">
      <c r="C223" s="24"/>
      <c r="D223" s="24"/>
      <c r="F223" s="24"/>
    </row>
    <row r="224">
      <c r="C224" s="24"/>
      <c r="D224" s="24"/>
      <c r="F224" s="24"/>
    </row>
    <row r="225">
      <c r="C225" s="24"/>
      <c r="D225" s="24"/>
      <c r="F225" s="24"/>
    </row>
    <row r="226">
      <c r="C226" s="24"/>
      <c r="D226" s="24"/>
      <c r="F226" s="24"/>
    </row>
    <row r="227">
      <c r="C227" s="24"/>
      <c r="D227" s="24"/>
      <c r="F227" s="24"/>
    </row>
    <row r="228">
      <c r="C228" s="24"/>
      <c r="D228" s="24"/>
      <c r="F228" s="24"/>
    </row>
    <row r="229">
      <c r="C229" s="24"/>
      <c r="D229" s="24"/>
      <c r="F229" s="24"/>
    </row>
    <row r="230">
      <c r="C230" s="24"/>
      <c r="D230" s="24"/>
      <c r="F230" s="24"/>
    </row>
    <row r="231">
      <c r="C231" s="24"/>
      <c r="D231" s="24"/>
      <c r="F231" s="24"/>
    </row>
    <row r="232">
      <c r="C232" s="24"/>
      <c r="D232" s="24"/>
      <c r="F232" s="24"/>
    </row>
    <row r="233">
      <c r="C233" s="24"/>
      <c r="D233" s="24"/>
      <c r="F233" s="24"/>
    </row>
    <row r="234">
      <c r="C234" s="24"/>
      <c r="D234" s="24"/>
      <c r="F234" s="24"/>
    </row>
    <row r="235">
      <c r="C235" s="24"/>
      <c r="D235" s="24"/>
      <c r="F235" s="24"/>
    </row>
    <row r="236">
      <c r="C236" s="24"/>
      <c r="D236" s="24"/>
      <c r="F236" s="24"/>
    </row>
    <row r="237">
      <c r="C237" s="24"/>
      <c r="D237" s="24"/>
      <c r="F237" s="24"/>
    </row>
    <row r="238">
      <c r="C238" s="24"/>
      <c r="D238" s="24"/>
      <c r="F238" s="24"/>
    </row>
    <row r="239">
      <c r="C239" s="24"/>
      <c r="D239" s="24"/>
      <c r="F239" s="24"/>
    </row>
    <row r="240">
      <c r="C240" s="24"/>
      <c r="D240" s="24"/>
      <c r="F240" s="24"/>
    </row>
    <row r="241">
      <c r="C241" s="24"/>
      <c r="D241" s="24"/>
      <c r="F241" s="24"/>
    </row>
    <row r="242">
      <c r="C242" s="24"/>
      <c r="D242" s="24"/>
      <c r="F242" s="24"/>
    </row>
    <row r="243">
      <c r="C243" s="24"/>
      <c r="D243" s="24"/>
      <c r="F243" s="24"/>
    </row>
    <row r="244">
      <c r="C244" s="24"/>
      <c r="D244" s="24"/>
      <c r="F244" s="24"/>
    </row>
    <row r="245">
      <c r="C245" s="24"/>
      <c r="D245" s="24"/>
      <c r="F245" s="24"/>
    </row>
    <row r="246">
      <c r="C246" s="24"/>
      <c r="D246" s="24"/>
      <c r="F246" s="24"/>
    </row>
    <row r="247">
      <c r="C247" s="24"/>
      <c r="D247" s="24"/>
      <c r="F247" s="24"/>
    </row>
    <row r="248">
      <c r="C248" s="24"/>
      <c r="D248" s="24"/>
      <c r="F248" s="24"/>
    </row>
    <row r="249">
      <c r="C249" s="24"/>
      <c r="D249" s="24"/>
      <c r="F249" s="24"/>
    </row>
    <row r="250">
      <c r="C250" s="24"/>
      <c r="D250" s="24"/>
      <c r="F250" s="24"/>
    </row>
    <row r="251">
      <c r="C251" s="24"/>
      <c r="D251" s="24"/>
      <c r="F251" s="24"/>
    </row>
    <row r="252">
      <c r="C252" s="24"/>
      <c r="D252" s="24"/>
      <c r="F252" s="24"/>
    </row>
    <row r="253">
      <c r="C253" s="24"/>
      <c r="D253" s="24"/>
      <c r="F253" s="24"/>
    </row>
    <row r="254">
      <c r="C254" s="24"/>
      <c r="D254" s="24"/>
      <c r="F254" s="24"/>
    </row>
    <row r="255">
      <c r="C255" s="24"/>
      <c r="D255" s="24"/>
      <c r="F255" s="24"/>
    </row>
    <row r="256">
      <c r="C256" s="24"/>
      <c r="D256" s="24"/>
      <c r="F256" s="24"/>
    </row>
    <row r="257">
      <c r="C257" s="24"/>
      <c r="D257" s="24"/>
      <c r="F257" s="24"/>
    </row>
    <row r="258">
      <c r="C258" s="24"/>
      <c r="D258" s="24"/>
      <c r="F258" s="24"/>
    </row>
    <row r="259">
      <c r="C259" s="24"/>
      <c r="D259" s="24"/>
      <c r="F259" s="24"/>
    </row>
    <row r="260">
      <c r="C260" s="24"/>
      <c r="D260" s="24"/>
      <c r="F260" s="24"/>
    </row>
    <row r="261">
      <c r="C261" s="24"/>
      <c r="D261" s="24"/>
      <c r="F261" s="24"/>
    </row>
    <row r="262">
      <c r="C262" s="24"/>
      <c r="D262" s="24"/>
      <c r="F262" s="24"/>
    </row>
    <row r="263">
      <c r="C263" s="24"/>
      <c r="D263" s="24"/>
      <c r="F263" s="24"/>
    </row>
    <row r="264">
      <c r="C264" s="24"/>
      <c r="D264" s="24"/>
      <c r="F264" s="24"/>
    </row>
    <row r="265">
      <c r="C265" s="24"/>
      <c r="D265" s="24"/>
      <c r="F265" s="24"/>
    </row>
    <row r="266">
      <c r="C266" s="24"/>
      <c r="D266" s="24"/>
      <c r="F266" s="24"/>
    </row>
    <row r="267">
      <c r="C267" s="24"/>
      <c r="D267" s="24"/>
      <c r="F267" s="24"/>
    </row>
    <row r="268">
      <c r="C268" s="24"/>
      <c r="D268" s="24"/>
      <c r="F268" s="24"/>
    </row>
    <row r="269">
      <c r="C269" s="24"/>
      <c r="D269" s="24"/>
      <c r="F269" s="24"/>
    </row>
    <row r="270">
      <c r="C270" s="24"/>
      <c r="D270" s="24"/>
      <c r="F270" s="24"/>
    </row>
    <row r="271">
      <c r="C271" s="24"/>
      <c r="D271" s="24"/>
      <c r="F271" s="24"/>
    </row>
    <row r="272">
      <c r="C272" s="24"/>
      <c r="D272" s="24"/>
      <c r="F272" s="24"/>
    </row>
    <row r="273">
      <c r="C273" s="24"/>
      <c r="D273" s="24"/>
      <c r="F273" s="24"/>
    </row>
    <row r="274">
      <c r="C274" s="24"/>
      <c r="D274" s="24"/>
      <c r="F274" s="24"/>
    </row>
    <row r="275">
      <c r="C275" s="24"/>
      <c r="D275" s="24"/>
      <c r="F275" s="24"/>
    </row>
    <row r="276">
      <c r="C276" s="24"/>
      <c r="D276" s="24"/>
      <c r="F276" s="24"/>
    </row>
    <row r="277">
      <c r="C277" s="24"/>
      <c r="D277" s="24"/>
      <c r="F277" s="24"/>
    </row>
    <row r="278">
      <c r="C278" s="24"/>
      <c r="D278" s="24"/>
      <c r="F278" s="24"/>
    </row>
    <row r="279">
      <c r="C279" s="24"/>
      <c r="D279" s="24"/>
      <c r="F279" s="24"/>
    </row>
    <row r="280">
      <c r="C280" s="24"/>
      <c r="D280" s="24"/>
      <c r="F280" s="24"/>
    </row>
    <row r="281">
      <c r="C281" s="24"/>
      <c r="D281" s="24"/>
      <c r="F281" s="24"/>
    </row>
    <row r="282">
      <c r="C282" s="24"/>
      <c r="D282" s="24"/>
      <c r="F282" s="24"/>
    </row>
    <row r="283">
      <c r="C283" s="24"/>
      <c r="D283" s="24"/>
      <c r="F283" s="24"/>
    </row>
    <row r="284">
      <c r="C284" s="24"/>
      <c r="D284" s="24"/>
      <c r="F284" s="24"/>
    </row>
    <row r="285">
      <c r="C285" s="24"/>
      <c r="D285" s="24"/>
      <c r="F285" s="24"/>
    </row>
    <row r="286">
      <c r="C286" s="24"/>
      <c r="D286" s="24"/>
      <c r="F286" s="24"/>
    </row>
    <row r="287">
      <c r="C287" s="24"/>
      <c r="D287" s="24"/>
      <c r="F287" s="24"/>
    </row>
    <row r="288">
      <c r="C288" s="24"/>
      <c r="D288" s="24"/>
      <c r="F288" s="24"/>
    </row>
    <row r="289">
      <c r="C289" s="24"/>
      <c r="D289" s="24"/>
      <c r="F289" s="24"/>
    </row>
    <row r="290">
      <c r="C290" s="24"/>
      <c r="D290" s="24"/>
      <c r="F290" s="24"/>
    </row>
    <row r="291">
      <c r="C291" s="24"/>
      <c r="D291" s="24"/>
      <c r="F291" s="24"/>
    </row>
    <row r="292">
      <c r="C292" s="24"/>
      <c r="D292" s="24"/>
      <c r="F292" s="24"/>
    </row>
    <row r="293">
      <c r="C293" s="24"/>
      <c r="D293" s="24"/>
      <c r="F293" s="24"/>
    </row>
    <row r="294">
      <c r="C294" s="24"/>
      <c r="D294" s="24"/>
      <c r="F294" s="24"/>
    </row>
    <row r="295">
      <c r="C295" s="24"/>
      <c r="D295" s="24"/>
      <c r="F295" s="24"/>
    </row>
    <row r="296">
      <c r="C296" s="24"/>
      <c r="D296" s="24"/>
      <c r="F296" s="24"/>
    </row>
    <row r="297">
      <c r="C297" s="24"/>
      <c r="D297" s="24"/>
      <c r="F297" s="24"/>
    </row>
    <row r="298">
      <c r="C298" s="24"/>
      <c r="D298" s="24"/>
      <c r="F298" s="24"/>
    </row>
    <row r="299">
      <c r="C299" s="24"/>
      <c r="D299" s="24"/>
      <c r="F299" s="24"/>
    </row>
    <row r="300">
      <c r="C300" s="24"/>
      <c r="D300" s="24"/>
      <c r="F300" s="24"/>
    </row>
    <row r="301">
      <c r="C301" s="24"/>
      <c r="D301" s="24"/>
      <c r="F301" s="24"/>
    </row>
    <row r="302">
      <c r="C302" s="24"/>
      <c r="D302" s="24"/>
      <c r="F302" s="24"/>
    </row>
    <row r="303">
      <c r="C303" s="24"/>
      <c r="D303" s="24"/>
      <c r="F303" s="24"/>
    </row>
    <row r="304">
      <c r="C304" s="24"/>
      <c r="D304" s="24"/>
      <c r="F304" s="24"/>
    </row>
    <row r="305">
      <c r="C305" s="24"/>
      <c r="D305" s="24"/>
      <c r="F305" s="24"/>
    </row>
    <row r="306">
      <c r="C306" s="24"/>
      <c r="D306" s="24"/>
      <c r="F306" s="24"/>
    </row>
    <row r="307">
      <c r="C307" s="24"/>
      <c r="D307" s="24"/>
      <c r="F307" s="24"/>
    </row>
    <row r="308">
      <c r="C308" s="24"/>
      <c r="D308" s="24"/>
      <c r="F308" s="24"/>
    </row>
    <row r="309">
      <c r="C309" s="24"/>
      <c r="D309" s="24"/>
      <c r="F309" s="24"/>
    </row>
    <row r="310">
      <c r="C310" s="24"/>
      <c r="D310" s="24"/>
      <c r="F310" s="24"/>
    </row>
    <row r="311">
      <c r="C311" s="24"/>
      <c r="D311" s="24"/>
      <c r="F311" s="24"/>
    </row>
    <row r="312">
      <c r="C312" s="24"/>
      <c r="D312" s="24"/>
      <c r="F312" s="24"/>
    </row>
    <row r="313">
      <c r="C313" s="24"/>
      <c r="D313" s="24"/>
      <c r="F313" s="24"/>
    </row>
    <row r="314">
      <c r="C314" s="24"/>
      <c r="D314" s="24"/>
      <c r="F314" s="24"/>
    </row>
    <row r="315">
      <c r="C315" s="24"/>
      <c r="D315" s="24"/>
      <c r="F315" s="24"/>
    </row>
    <row r="316">
      <c r="C316" s="24"/>
      <c r="D316" s="24"/>
      <c r="F316" s="24"/>
    </row>
    <row r="317">
      <c r="C317" s="24"/>
      <c r="D317" s="24"/>
      <c r="F317" s="24"/>
    </row>
    <row r="318">
      <c r="C318" s="24"/>
      <c r="D318" s="24"/>
      <c r="F318" s="24"/>
    </row>
    <row r="319">
      <c r="C319" s="24"/>
      <c r="D319" s="24"/>
      <c r="F319" s="24"/>
    </row>
    <row r="320">
      <c r="C320" s="24"/>
      <c r="D320" s="24"/>
      <c r="F320" s="24"/>
    </row>
    <row r="321">
      <c r="C321" s="24"/>
      <c r="D321" s="24"/>
      <c r="F321" s="24"/>
    </row>
    <row r="322">
      <c r="C322" s="24"/>
      <c r="D322" s="24"/>
      <c r="F322" s="24"/>
    </row>
    <row r="323">
      <c r="C323" s="24"/>
      <c r="D323" s="24"/>
      <c r="F323" s="24"/>
    </row>
    <row r="324">
      <c r="C324" s="24"/>
      <c r="D324" s="24"/>
      <c r="F324" s="24"/>
    </row>
    <row r="325">
      <c r="C325" s="24"/>
      <c r="D325" s="24"/>
      <c r="F325" s="24"/>
    </row>
    <row r="326">
      <c r="C326" s="24"/>
      <c r="D326" s="24"/>
      <c r="F326" s="24"/>
    </row>
    <row r="327">
      <c r="C327" s="24"/>
      <c r="D327" s="24"/>
      <c r="F327" s="24"/>
    </row>
    <row r="328">
      <c r="C328" s="24"/>
      <c r="D328" s="24"/>
      <c r="F328" s="24"/>
    </row>
    <row r="329">
      <c r="C329" s="24"/>
      <c r="D329" s="24"/>
      <c r="F329" s="24"/>
    </row>
    <row r="330">
      <c r="C330" s="24"/>
      <c r="D330" s="24"/>
      <c r="F330" s="24"/>
    </row>
    <row r="331">
      <c r="C331" s="24"/>
      <c r="D331" s="24"/>
      <c r="F331" s="24"/>
    </row>
    <row r="332">
      <c r="C332" s="24"/>
      <c r="D332" s="24"/>
      <c r="F332" s="24"/>
    </row>
    <row r="333">
      <c r="C333" s="24"/>
      <c r="D333" s="24"/>
      <c r="F333" s="24"/>
    </row>
    <row r="334">
      <c r="C334" s="24"/>
      <c r="D334" s="24"/>
      <c r="F334" s="24"/>
    </row>
    <row r="335">
      <c r="C335" s="24"/>
      <c r="D335" s="24"/>
      <c r="F335" s="24"/>
    </row>
    <row r="336">
      <c r="C336" s="24"/>
      <c r="D336" s="24"/>
      <c r="F336" s="24"/>
    </row>
    <row r="337">
      <c r="C337" s="24"/>
      <c r="D337" s="24"/>
      <c r="F337" s="24"/>
    </row>
    <row r="338">
      <c r="C338" s="24"/>
      <c r="D338" s="24"/>
      <c r="F338" s="24"/>
    </row>
    <row r="339">
      <c r="C339" s="24"/>
      <c r="D339" s="24"/>
      <c r="F339" s="24"/>
    </row>
    <row r="340">
      <c r="C340" s="24"/>
      <c r="D340" s="24"/>
      <c r="F340" s="24"/>
    </row>
    <row r="341">
      <c r="C341" s="24"/>
      <c r="D341" s="24"/>
      <c r="F341" s="24"/>
    </row>
    <row r="342">
      <c r="C342" s="24"/>
      <c r="D342" s="24"/>
      <c r="F342" s="24"/>
    </row>
    <row r="343">
      <c r="C343" s="24"/>
      <c r="D343" s="24"/>
      <c r="F343" s="24"/>
    </row>
    <row r="344">
      <c r="C344" s="24"/>
      <c r="D344" s="24"/>
      <c r="F344" s="24"/>
    </row>
    <row r="345">
      <c r="C345" s="24"/>
      <c r="D345" s="24"/>
      <c r="F345" s="24"/>
    </row>
    <row r="346">
      <c r="C346" s="24"/>
      <c r="D346" s="24"/>
      <c r="F346" s="24"/>
    </row>
    <row r="347">
      <c r="C347" s="24"/>
      <c r="D347" s="24"/>
      <c r="F347" s="24"/>
    </row>
    <row r="348">
      <c r="C348" s="24"/>
      <c r="D348" s="24"/>
      <c r="F348" s="24"/>
    </row>
    <row r="349">
      <c r="C349" s="24"/>
      <c r="D349" s="24"/>
      <c r="F349" s="24"/>
    </row>
    <row r="350">
      <c r="C350" s="24"/>
      <c r="D350" s="24"/>
      <c r="F350" s="24"/>
    </row>
    <row r="351">
      <c r="C351" s="24"/>
      <c r="D351" s="24"/>
      <c r="F351" s="24"/>
    </row>
    <row r="352">
      <c r="C352" s="24"/>
      <c r="D352" s="24"/>
      <c r="F352" s="24"/>
    </row>
    <row r="353">
      <c r="C353" s="24"/>
      <c r="D353" s="24"/>
      <c r="F353" s="24"/>
    </row>
    <row r="354">
      <c r="C354" s="24"/>
      <c r="D354" s="24"/>
      <c r="F354" s="24"/>
    </row>
    <row r="355">
      <c r="C355" s="24"/>
      <c r="D355" s="24"/>
      <c r="F355" s="24"/>
    </row>
    <row r="356">
      <c r="C356" s="24"/>
      <c r="D356" s="24"/>
      <c r="F356" s="24"/>
    </row>
    <row r="357">
      <c r="C357" s="24"/>
      <c r="D357" s="24"/>
      <c r="F357" s="24"/>
    </row>
    <row r="358">
      <c r="C358" s="24"/>
      <c r="D358" s="24"/>
      <c r="F358" s="24"/>
    </row>
    <row r="359">
      <c r="C359" s="24"/>
      <c r="D359" s="24"/>
      <c r="F359" s="24"/>
    </row>
    <row r="360">
      <c r="C360" s="24"/>
      <c r="D360" s="24"/>
      <c r="F360" s="24"/>
    </row>
    <row r="361">
      <c r="C361" s="24"/>
      <c r="D361" s="24"/>
      <c r="F361" s="24"/>
    </row>
    <row r="362">
      <c r="C362" s="24"/>
      <c r="D362" s="24"/>
      <c r="F362" s="24"/>
    </row>
    <row r="363">
      <c r="C363" s="24"/>
      <c r="D363" s="24"/>
      <c r="F363" s="24"/>
    </row>
    <row r="364">
      <c r="C364" s="24"/>
      <c r="D364" s="24"/>
      <c r="F364" s="24"/>
    </row>
    <row r="365">
      <c r="C365" s="24"/>
      <c r="D365" s="24"/>
      <c r="F365" s="24"/>
    </row>
    <row r="366">
      <c r="C366" s="24"/>
      <c r="D366" s="24"/>
      <c r="F366" s="24"/>
    </row>
    <row r="367">
      <c r="C367" s="24"/>
      <c r="D367" s="24"/>
      <c r="F367" s="24"/>
    </row>
    <row r="368">
      <c r="C368" s="24"/>
      <c r="D368" s="24"/>
      <c r="F368" s="24"/>
    </row>
    <row r="369">
      <c r="C369" s="24"/>
      <c r="D369" s="24"/>
      <c r="F369" s="24"/>
    </row>
    <row r="370">
      <c r="C370" s="24"/>
      <c r="D370" s="24"/>
      <c r="F370" s="24"/>
    </row>
    <row r="371">
      <c r="C371" s="24"/>
      <c r="D371" s="24"/>
      <c r="F371" s="24"/>
    </row>
    <row r="372">
      <c r="C372" s="24"/>
      <c r="D372" s="24"/>
      <c r="F372" s="24"/>
    </row>
    <row r="373">
      <c r="C373" s="24"/>
      <c r="D373" s="24"/>
      <c r="F373" s="24"/>
    </row>
    <row r="374">
      <c r="C374" s="24"/>
      <c r="D374" s="24"/>
      <c r="F374" s="24"/>
    </row>
    <row r="375">
      <c r="C375" s="24"/>
      <c r="D375" s="24"/>
      <c r="F375" s="24"/>
    </row>
    <row r="376">
      <c r="C376" s="24"/>
      <c r="D376" s="24"/>
      <c r="F376" s="24"/>
    </row>
    <row r="377">
      <c r="C377" s="24"/>
      <c r="D377" s="24"/>
      <c r="F377" s="24"/>
    </row>
    <row r="378">
      <c r="C378" s="24"/>
      <c r="D378" s="24"/>
      <c r="F378" s="24"/>
    </row>
    <row r="379">
      <c r="C379" s="24"/>
      <c r="D379" s="24"/>
      <c r="F379" s="24"/>
    </row>
    <row r="380">
      <c r="C380" s="24"/>
      <c r="D380" s="24"/>
      <c r="F380" s="24"/>
    </row>
    <row r="381">
      <c r="C381" s="24"/>
      <c r="D381" s="24"/>
      <c r="F381" s="24"/>
    </row>
    <row r="382">
      <c r="C382" s="24"/>
      <c r="D382" s="24"/>
      <c r="F382" s="24"/>
    </row>
    <row r="383">
      <c r="C383" s="24"/>
      <c r="D383" s="24"/>
      <c r="F383" s="24"/>
    </row>
    <row r="384">
      <c r="C384" s="24"/>
      <c r="D384" s="24"/>
      <c r="F384" s="24"/>
    </row>
    <row r="385">
      <c r="C385" s="24"/>
      <c r="D385" s="24"/>
      <c r="F385" s="24"/>
    </row>
    <row r="386">
      <c r="C386" s="24"/>
      <c r="D386" s="24"/>
      <c r="F386" s="24"/>
    </row>
    <row r="387">
      <c r="C387" s="24"/>
      <c r="D387" s="24"/>
      <c r="F387" s="24"/>
    </row>
    <row r="388">
      <c r="C388" s="24"/>
      <c r="D388" s="24"/>
      <c r="F388" s="24"/>
    </row>
    <row r="389">
      <c r="C389" s="24"/>
      <c r="D389" s="24"/>
      <c r="F389" s="24"/>
    </row>
    <row r="390">
      <c r="C390" s="24"/>
      <c r="D390" s="24"/>
      <c r="F390" s="24"/>
    </row>
    <row r="391">
      <c r="C391" s="24"/>
      <c r="D391" s="24"/>
      <c r="F391" s="24"/>
    </row>
    <row r="392">
      <c r="C392" s="24"/>
      <c r="D392" s="24"/>
      <c r="F392" s="24"/>
    </row>
    <row r="393">
      <c r="C393" s="24"/>
      <c r="D393" s="24"/>
      <c r="F393" s="24"/>
    </row>
    <row r="394">
      <c r="C394" s="24"/>
      <c r="D394" s="24"/>
      <c r="F394" s="24"/>
    </row>
    <row r="395">
      <c r="C395" s="24"/>
      <c r="D395" s="24"/>
      <c r="F395" s="24"/>
    </row>
    <row r="396">
      <c r="C396" s="24"/>
      <c r="D396" s="24"/>
      <c r="F396" s="24"/>
    </row>
    <row r="397">
      <c r="C397" s="24"/>
      <c r="D397" s="24"/>
      <c r="F397" s="24"/>
    </row>
    <row r="398">
      <c r="C398" s="24"/>
      <c r="D398" s="24"/>
      <c r="F398" s="24"/>
    </row>
    <row r="399">
      <c r="C399" s="24"/>
      <c r="D399" s="24"/>
      <c r="F399" s="24"/>
    </row>
    <row r="400">
      <c r="C400" s="24"/>
      <c r="D400" s="24"/>
      <c r="F400" s="24"/>
    </row>
    <row r="401">
      <c r="C401" s="24"/>
      <c r="D401" s="24"/>
      <c r="F401" s="24"/>
    </row>
    <row r="402">
      <c r="C402" s="24"/>
      <c r="D402" s="24"/>
      <c r="F402" s="24"/>
    </row>
    <row r="403">
      <c r="C403" s="24"/>
      <c r="D403" s="24"/>
      <c r="F403" s="24"/>
    </row>
    <row r="404">
      <c r="C404" s="24"/>
      <c r="D404" s="24"/>
      <c r="F404" s="24"/>
    </row>
    <row r="405">
      <c r="C405" s="24"/>
      <c r="D405" s="24"/>
      <c r="F405" s="24"/>
    </row>
    <row r="406">
      <c r="C406" s="24"/>
      <c r="D406" s="24"/>
      <c r="F406" s="24"/>
    </row>
    <row r="407">
      <c r="C407" s="24"/>
      <c r="D407" s="24"/>
      <c r="F407" s="24"/>
    </row>
    <row r="408">
      <c r="C408" s="24"/>
      <c r="D408" s="24"/>
      <c r="F408" s="24"/>
    </row>
    <row r="409">
      <c r="C409" s="24"/>
      <c r="D409" s="24"/>
      <c r="F409" s="24"/>
    </row>
    <row r="410">
      <c r="C410" s="24"/>
      <c r="D410" s="24"/>
      <c r="F410" s="24"/>
    </row>
    <row r="411">
      <c r="C411" s="24"/>
      <c r="D411" s="24"/>
      <c r="F411" s="24"/>
    </row>
    <row r="412">
      <c r="C412" s="24"/>
      <c r="D412" s="24"/>
      <c r="F412" s="24"/>
    </row>
    <row r="413">
      <c r="C413" s="24"/>
      <c r="D413" s="24"/>
      <c r="F413" s="24"/>
    </row>
    <row r="414">
      <c r="C414" s="24"/>
      <c r="D414" s="24"/>
      <c r="F414" s="24"/>
    </row>
    <row r="415">
      <c r="C415" s="24"/>
      <c r="D415" s="24"/>
      <c r="F415" s="24"/>
    </row>
    <row r="416">
      <c r="C416" s="24"/>
      <c r="D416" s="24"/>
      <c r="F416" s="24"/>
    </row>
    <row r="417">
      <c r="C417" s="24"/>
      <c r="D417" s="24"/>
      <c r="F417" s="24"/>
    </row>
    <row r="418">
      <c r="C418" s="24"/>
      <c r="D418" s="24"/>
      <c r="F418" s="24"/>
    </row>
    <row r="419">
      <c r="C419" s="24"/>
      <c r="D419" s="24"/>
      <c r="F419" s="24"/>
    </row>
    <row r="420">
      <c r="C420" s="24"/>
      <c r="D420" s="24"/>
      <c r="F420" s="24"/>
    </row>
    <row r="421">
      <c r="C421" s="24"/>
      <c r="D421" s="24"/>
      <c r="F421" s="24"/>
    </row>
    <row r="422">
      <c r="C422" s="24"/>
      <c r="D422" s="24"/>
      <c r="F422" s="24"/>
    </row>
    <row r="423">
      <c r="C423" s="24"/>
      <c r="D423" s="24"/>
      <c r="F423" s="24"/>
    </row>
    <row r="424">
      <c r="C424" s="24"/>
      <c r="D424" s="24"/>
      <c r="F424" s="24"/>
    </row>
    <row r="425">
      <c r="C425" s="24"/>
      <c r="D425" s="24"/>
      <c r="F425" s="24"/>
    </row>
    <row r="426">
      <c r="C426" s="24"/>
      <c r="D426" s="24"/>
      <c r="F426" s="24"/>
    </row>
    <row r="427">
      <c r="C427" s="24"/>
      <c r="D427" s="24"/>
      <c r="F427" s="24"/>
    </row>
    <row r="428">
      <c r="C428" s="24"/>
      <c r="D428" s="24"/>
      <c r="F428" s="24"/>
    </row>
    <row r="429">
      <c r="C429" s="24"/>
      <c r="D429" s="24"/>
      <c r="F429" s="24"/>
    </row>
    <row r="430">
      <c r="C430" s="24"/>
      <c r="D430" s="24"/>
      <c r="F430" s="24"/>
    </row>
    <row r="431">
      <c r="C431" s="24"/>
      <c r="D431" s="24"/>
      <c r="F431" s="24"/>
    </row>
    <row r="432">
      <c r="C432" s="24"/>
      <c r="D432" s="24"/>
      <c r="F432" s="24"/>
    </row>
    <row r="433">
      <c r="C433" s="24"/>
      <c r="D433" s="24"/>
      <c r="F433" s="24"/>
    </row>
    <row r="434">
      <c r="C434" s="24"/>
      <c r="D434" s="24"/>
      <c r="F434" s="24"/>
    </row>
    <row r="435">
      <c r="C435" s="24"/>
      <c r="D435" s="24"/>
      <c r="F435" s="24"/>
    </row>
    <row r="436">
      <c r="C436" s="24"/>
      <c r="D436" s="24"/>
      <c r="F436" s="24"/>
    </row>
    <row r="437">
      <c r="C437" s="24"/>
      <c r="D437" s="24"/>
      <c r="F437" s="24"/>
    </row>
    <row r="438">
      <c r="C438" s="24"/>
      <c r="D438" s="24"/>
      <c r="F438" s="24"/>
    </row>
    <row r="439">
      <c r="C439" s="24"/>
      <c r="D439" s="24"/>
      <c r="F439" s="24"/>
    </row>
    <row r="440">
      <c r="C440" s="24"/>
      <c r="D440" s="24"/>
      <c r="F440" s="24"/>
    </row>
    <row r="441">
      <c r="C441" s="24"/>
      <c r="D441" s="24"/>
      <c r="F441" s="24"/>
    </row>
    <row r="442">
      <c r="C442" s="24"/>
      <c r="D442" s="24"/>
      <c r="F442" s="24"/>
    </row>
    <row r="443">
      <c r="C443" s="24"/>
      <c r="D443" s="24"/>
      <c r="F443" s="24"/>
    </row>
    <row r="444">
      <c r="C444" s="24"/>
      <c r="D444" s="24"/>
      <c r="F444" s="24"/>
    </row>
    <row r="445">
      <c r="C445" s="24"/>
      <c r="D445" s="24"/>
      <c r="F445" s="24"/>
    </row>
    <row r="446">
      <c r="C446" s="24"/>
      <c r="D446" s="24"/>
      <c r="F446" s="24"/>
    </row>
    <row r="447">
      <c r="C447" s="24"/>
      <c r="D447" s="24"/>
      <c r="F447" s="24"/>
    </row>
    <row r="448">
      <c r="C448" s="24"/>
      <c r="D448" s="24"/>
      <c r="F448" s="24"/>
    </row>
    <row r="449">
      <c r="C449" s="24"/>
      <c r="D449" s="24"/>
      <c r="F449" s="24"/>
    </row>
    <row r="450">
      <c r="C450" s="24"/>
      <c r="D450" s="24"/>
      <c r="F450" s="24"/>
    </row>
    <row r="451">
      <c r="C451" s="24"/>
      <c r="D451" s="24"/>
      <c r="F451" s="24"/>
    </row>
    <row r="452">
      <c r="C452" s="24"/>
      <c r="D452" s="24"/>
      <c r="F452" s="24"/>
    </row>
    <row r="453">
      <c r="C453" s="24"/>
      <c r="D453" s="24"/>
      <c r="F453" s="24"/>
    </row>
    <row r="454">
      <c r="C454" s="24"/>
      <c r="D454" s="24"/>
      <c r="F454" s="24"/>
    </row>
    <row r="455">
      <c r="C455" s="24"/>
      <c r="D455" s="24"/>
      <c r="F455" s="24"/>
    </row>
    <row r="456">
      <c r="C456" s="24"/>
      <c r="D456" s="24"/>
      <c r="F456" s="24"/>
    </row>
    <row r="457">
      <c r="C457" s="24"/>
      <c r="D457" s="24"/>
      <c r="F457" s="24"/>
    </row>
    <row r="458">
      <c r="C458" s="24"/>
      <c r="D458" s="24"/>
      <c r="F458" s="24"/>
    </row>
    <row r="459">
      <c r="C459" s="24"/>
      <c r="D459" s="24"/>
      <c r="F459" s="24"/>
    </row>
    <row r="460">
      <c r="C460" s="24"/>
      <c r="D460" s="24"/>
      <c r="F460" s="24"/>
    </row>
    <row r="461">
      <c r="C461" s="24"/>
      <c r="D461" s="24"/>
      <c r="F461" s="24"/>
    </row>
    <row r="462">
      <c r="C462" s="24"/>
      <c r="D462" s="24"/>
      <c r="F462" s="24"/>
    </row>
    <row r="463">
      <c r="C463" s="24"/>
      <c r="D463" s="24"/>
      <c r="F463" s="24"/>
    </row>
    <row r="464">
      <c r="C464" s="24"/>
      <c r="D464" s="24"/>
      <c r="F464" s="24"/>
    </row>
    <row r="465">
      <c r="C465" s="24"/>
      <c r="D465" s="24"/>
      <c r="F465" s="24"/>
    </row>
    <row r="466">
      <c r="C466" s="24"/>
      <c r="D466" s="24"/>
      <c r="F466" s="24"/>
    </row>
    <row r="467">
      <c r="C467" s="24"/>
      <c r="D467" s="24"/>
      <c r="F467" s="24"/>
    </row>
    <row r="468">
      <c r="C468" s="24"/>
      <c r="D468" s="24"/>
      <c r="F468" s="24"/>
    </row>
    <row r="469">
      <c r="C469" s="24"/>
      <c r="D469" s="24"/>
      <c r="F469" s="24"/>
    </row>
    <row r="470">
      <c r="C470" s="24"/>
      <c r="D470" s="24"/>
      <c r="F470" s="24"/>
    </row>
    <row r="471">
      <c r="C471" s="24"/>
      <c r="D471" s="24"/>
      <c r="F471" s="24"/>
    </row>
    <row r="472">
      <c r="C472" s="24"/>
      <c r="D472" s="24"/>
      <c r="F472" s="24"/>
    </row>
    <row r="473">
      <c r="C473" s="24"/>
      <c r="D473" s="24"/>
      <c r="F473" s="24"/>
    </row>
    <row r="474">
      <c r="C474" s="24"/>
      <c r="D474" s="24"/>
      <c r="F474" s="24"/>
    </row>
    <row r="475">
      <c r="C475" s="24"/>
      <c r="D475" s="24"/>
      <c r="F475" s="24"/>
    </row>
    <row r="476">
      <c r="C476" s="24"/>
      <c r="D476" s="24"/>
      <c r="F476" s="24"/>
    </row>
    <row r="477">
      <c r="C477" s="24"/>
      <c r="D477" s="24"/>
      <c r="F477" s="24"/>
    </row>
    <row r="478">
      <c r="C478" s="24"/>
      <c r="D478" s="24"/>
      <c r="F478" s="24"/>
    </row>
    <row r="479">
      <c r="C479" s="24"/>
      <c r="D479" s="24"/>
      <c r="F479" s="24"/>
    </row>
    <row r="480">
      <c r="C480" s="24"/>
      <c r="D480" s="24"/>
      <c r="F480" s="24"/>
    </row>
    <row r="481">
      <c r="C481" s="24"/>
      <c r="D481" s="24"/>
      <c r="F481" s="24"/>
    </row>
    <row r="482">
      <c r="C482" s="24"/>
      <c r="D482" s="24"/>
      <c r="F482" s="24"/>
    </row>
    <row r="483">
      <c r="C483" s="24"/>
      <c r="D483" s="24"/>
      <c r="F483" s="24"/>
    </row>
    <row r="484">
      <c r="C484" s="24"/>
      <c r="D484" s="24"/>
      <c r="F484" s="24"/>
    </row>
    <row r="485">
      <c r="C485" s="24"/>
      <c r="D485" s="24"/>
      <c r="F485" s="24"/>
    </row>
    <row r="486">
      <c r="C486" s="24"/>
      <c r="D486" s="24"/>
      <c r="F486" s="24"/>
    </row>
    <row r="487">
      <c r="C487" s="24"/>
      <c r="D487" s="24"/>
      <c r="F487" s="24"/>
    </row>
    <row r="488">
      <c r="C488" s="24"/>
      <c r="D488" s="24"/>
      <c r="F488" s="24"/>
    </row>
    <row r="489">
      <c r="C489" s="24"/>
      <c r="D489" s="24"/>
      <c r="F489" s="24"/>
    </row>
    <row r="490">
      <c r="C490" s="24"/>
      <c r="D490" s="24"/>
      <c r="F490" s="24"/>
    </row>
    <row r="491">
      <c r="C491" s="24"/>
      <c r="D491" s="24"/>
      <c r="F491" s="24"/>
    </row>
    <row r="492">
      <c r="C492" s="24"/>
      <c r="D492" s="24"/>
      <c r="F492" s="24"/>
    </row>
    <row r="493">
      <c r="C493" s="24"/>
      <c r="D493" s="24"/>
      <c r="F493" s="24"/>
    </row>
    <row r="494">
      <c r="C494" s="24"/>
      <c r="D494" s="24"/>
      <c r="F494" s="24"/>
    </row>
    <row r="495">
      <c r="C495" s="24"/>
      <c r="D495" s="24"/>
      <c r="F495" s="24"/>
    </row>
    <row r="496">
      <c r="C496" s="24"/>
      <c r="D496" s="24"/>
      <c r="F496" s="24"/>
    </row>
    <row r="497">
      <c r="C497" s="24"/>
      <c r="D497" s="24"/>
      <c r="F497" s="24"/>
    </row>
    <row r="498">
      <c r="C498" s="24"/>
      <c r="D498" s="24"/>
      <c r="F498" s="24"/>
    </row>
    <row r="499">
      <c r="C499" s="24"/>
      <c r="D499" s="24"/>
      <c r="F499" s="24"/>
    </row>
    <row r="500">
      <c r="C500" s="24"/>
      <c r="D500" s="24"/>
      <c r="F500" s="24"/>
    </row>
    <row r="501">
      <c r="C501" s="24"/>
      <c r="D501" s="24"/>
      <c r="F501" s="24"/>
    </row>
    <row r="502">
      <c r="C502" s="24"/>
      <c r="D502" s="24"/>
      <c r="F502" s="24"/>
    </row>
    <row r="503">
      <c r="C503" s="24"/>
      <c r="D503" s="24"/>
      <c r="F503" s="24"/>
    </row>
    <row r="504">
      <c r="C504" s="24"/>
      <c r="D504" s="24"/>
      <c r="F504" s="24"/>
    </row>
    <row r="505">
      <c r="C505" s="24"/>
      <c r="D505" s="24"/>
      <c r="F505" s="24"/>
    </row>
    <row r="506">
      <c r="C506" s="24"/>
      <c r="D506" s="24"/>
      <c r="F506" s="24"/>
    </row>
    <row r="507">
      <c r="C507" s="24"/>
      <c r="D507" s="24"/>
      <c r="F507" s="24"/>
    </row>
    <row r="508">
      <c r="C508" s="24"/>
      <c r="D508" s="24"/>
      <c r="F508" s="24"/>
    </row>
    <row r="509">
      <c r="C509" s="24"/>
      <c r="D509" s="24"/>
      <c r="F509" s="24"/>
    </row>
    <row r="510">
      <c r="C510" s="24"/>
      <c r="D510" s="24"/>
      <c r="F510" s="24"/>
    </row>
    <row r="511">
      <c r="C511" s="24"/>
      <c r="D511" s="24"/>
      <c r="F511" s="24"/>
    </row>
    <row r="512">
      <c r="C512" s="24"/>
      <c r="D512" s="24"/>
      <c r="F512" s="24"/>
    </row>
    <row r="513">
      <c r="C513" s="24"/>
      <c r="D513" s="24"/>
      <c r="F513" s="24"/>
    </row>
    <row r="514">
      <c r="C514" s="24"/>
      <c r="D514" s="24"/>
      <c r="F514" s="24"/>
    </row>
    <row r="515">
      <c r="C515" s="24"/>
      <c r="D515" s="24"/>
      <c r="F515" s="24"/>
    </row>
    <row r="516">
      <c r="C516" s="24"/>
      <c r="D516" s="24"/>
      <c r="F516" s="24"/>
    </row>
    <row r="517">
      <c r="C517" s="24"/>
      <c r="D517" s="24"/>
      <c r="F517" s="24"/>
    </row>
    <row r="518">
      <c r="C518" s="24"/>
      <c r="D518" s="24"/>
      <c r="F518" s="24"/>
    </row>
    <row r="519">
      <c r="C519" s="24"/>
      <c r="D519" s="24"/>
      <c r="F519" s="24"/>
    </row>
    <row r="520">
      <c r="C520" s="24"/>
      <c r="D520" s="24"/>
      <c r="F520" s="24"/>
    </row>
    <row r="521">
      <c r="C521" s="24"/>
      <c r="D521" s="24"/>
      <c r="F521" s="24"/>
    </row>
    <row r="522">
      <c r="C522" s="24"/>
      <c r="D522" s="24"/>
      <c r="F522" s="24"/>
    </row>
    <row r="523">
      <c r="C523" s="24"/>
      <c r="D523" s="24"/>
      <c r="F523" s="24"/>
    </row>
    <row r="524">
      <c r="C524" s="24"/>
      <c r="D524" s="24"/>
      <c r="F524" s="24"/>
    </row>
    <row r="525">
      <c r="C525" s="24"/>
      <c r="D525" s="24"/>
      <c r="F525" s="24"/>
    </row>
    <row r="526">
      <c r="C526" s="24"/>
      <c r="D526" s="24"/>
      <c r="F526" s="24"/>
    </row>
    <row r="527">
      <c r="C527" s="24"/>
      <c r="D527" s="24"/>
      <c r="F527" s="24"/>
    </row>
    <row r="528">
      <c r="C528" s="24"/>
      <c r="D528" s="24"/>
      <c r="F528" s="24"/>
    </row>
    <row r="529">
      <c r="C529" s="24"/>
      <c r="D529" s="24"/>
      <c r="F529" s="24"/>
    </row>
    <row r="530">
      <c r="C530" s="24"/>
      <c r="D530" s="24"/>
      <c r="F530" s="24"/>
    </row>
    <row r="531">
      <c r="C531" s="24"/>
      <c r="D531" s="24"/>
      <c r="F531" s="24"/>
    </row>
    <row r="532">
      <c r="C532" s="24"/>
      <c r="D532" s="24"/>
      <c r="F532" s="24"/>
    </row>
    <row r="533">
      <c r="C533" s="24"/>
      <c r="D533" s="24"/>
      <c r="F533" s="24"/>
    </row>
    <row r="534">
      <c r="C534" s="24"/>
      <c r="D534" s="24"/>
      <c r="F534" s="24"/>
    </row>
    <row r="535">
      <c r="C535" s="24"/>
      <c r="D535" s="24"/>
      <c r="F535" s="24"/>
    </row>
    <row r="536">
      <c r="C536" s="24"/>
      <c r="D536" s="24"/>
      <c r="F536" s="24"/>
    </row>
    <row r="537">
      <c r="C537" s="24"/>
      <c r="D537" s="24"/>
      <c r="F537" s="24"/>
    </row>
    <row r="538">
      <c r="C538" s="24"/>
      <c r="D538" s="24"/>
      <c r="F538" s="24"/>
    </row>
    <row r="539">
      <c r="C539" s="24"/>
      <c r="D539" s="24"/>
      <c r="F539" s="24"/>
    </row>
    <row r="540">
      <c r="C540" s="24"/>
      <c r="D540" s="24"/>
      <c r="F540" s="24"/>
    </row>
    <row r="541">
      <c r="C541" s="24"/>
      <c r="D541" s="24"/>
      <c r="F541" s="24"/>
    </row>
    <row r="542">
      <c r="C542" s="24"/>
      <c r="D542" s="24"/>
      <c r="F542" s="24"/>
    </row>
    <row r="543">
      <c r="C543" s="24"/>
      <c r="D543" s="24"/>
      <c r="F543" s="24"/>
    </row>
    <row r="544">
      <c r="C544" s="24"/>
      <c r="D544" s="24"/>
      <c r="F544" s="24"/>
    </row>
    <row r="545">
      <c r="C545" s="24"/>
      <c r="D545" s="24"/>
      <c r="F545" s="24"/>
    </row>
    <row r="546">
      <c r="C546" s="24"/>
      <c r="D546" s="24"/>
      <c r="F546" s="24"/>
    </row>
    <row r="547">
      <c r="C547" s="24"/>
      <c r="D547" s="24"/>
      <c r="F547" s="24"/>
    </row>
    <row r="548">
      <c r="C548" s="24"/>
      <c r="D548" s="24"/>
      <c r="F548" s="24"/>
    </row>
    <row r="549">
      <c r="C549" s="24"/>
      <c r="D549" s="24"/>
      <c r="F549" s="24"/>
    </row>
    <row r="550">
      <c r="C550" s="24"/>
      <c r="D550" s="24"/>
      <c r="F550" s="24"/>
    </row>
    <row r="551">
      <c r="C551" s="24"/>
      <c r="D551" s="24"/>
      <c r="F551" s="24"/>
    </row>
    <row r="552">
      <c r="C552" s="24"/>
      <c r="D552" s="24"/>
      <c r="F552" s="24"/>
    </row>
    <row r="553">
      <c r="C553" s="24"/>
      <c r="D553" s="24"/>
      <c r="F553" s="24"/>
    </row>
    <row r="554">
      <c r="C554" s="24"/>
      <c r="D554" s="24"/>
      <c r="F554" s="24"/>
    </row>
    <row r="555">
      <c r="C555" s="24"/>
      <c r="D555" s="24"/>
      <c r="F555" s="24"/>
    </row>
    <row r="556">
      <c r="C556" s="24"/>
      <c r="D556" s="24"/>
      <c r="F556" s="24"/>
    </row>
    <row r="557">
      <c r="C557" s="24"/>
      <c r="D557" s="24"/>
      <c r="F557" s="24"/>
    </row>
    <row r="558">
      <c r="C558" s="24"/>
      <c r="D558" s="24"/>
      <c r="F558" s="24"/>
    </row>
    <row r="559">
      <c r="C559" s="24"/>
      <c r="D559" s="24"/>
      <c r="F559" s="24"/>
    </row>
    <row r="560">
      <c r="C560" s="24"/>
      <c r="D560" s="24"/>
      <c r="F560" s="24"/>
    </row>
    <row r="561">
      <c r="C561" s="24"/>
      <c r="D561" s="24"/>
      <c r="F561" s="24"/>
    </row>
    <row r="562">
      <c r="C562" s="24"/>
      <c r="D562" s="24"/>
      <c r="F562" s="24"/>
    </row>
    <row r="563">
      <c r="C563" s="24"/>
      <c r="D563" s="24"/>
      <c r="F563" s="24"/>
    </row>
    <row r="564">
      <c r="C564" s="24"/>
      <c r="D564" s="24"/>
      <c r="F564" s="24"/>
    </row>
    <row r="565">
      <c r="C565" s="24"/>
      <c r="D565" s="24"/>
      <c r="F565" s="24"/>
    </row>
    <row r="566">
      <c r="C566" s="24"/>
      <c r="D566" s="24"/>
      <c r="F566" s="24"/>
    </row>
    <row r="567">
      <c r="C567" s="24"/>
      <c r="D567" s="24"/>
      <c r="F567" s="24"/>
    </row>
    <row r="568">
      <c r="C568" s="24"/>
      <c r="D568" s="24"/>
      <c r="F568" s="24"/>
    </row>
    <row r="569">
      <c r="C569" s="24"/>
      <c r="D569" s="24"/>
      <c r="F569" s="24"/>
    </row>
    <row r="570">
      <c r="C570" s="24"/>
      <c r="D570" s="24"/>
      <c r="F570" s="24"/>
    </row>
    <row r="571">
      <c r="C571" s="24"/>
      <c r="D571" s="24"/>
      <c r="F571" s="24"/>
    </row>
    <row r="572">
      <c r="C572" s="24"/>
      <c r="D572" s="24"/>
      <c r="F572" s="24"/>
    </row>
    <row r="573">
      <c r="C573" s="24"/>
      <c r="D573" s="24"/>
      <c r="F573" s="24"/>
    </row>
    <row r="574">
      <c r="C574" s="24"/>
      <c r="D574" s="24"/>
      <c r="F574" s="24"/>
    </row>
    <row r="575">
      <c r="C575" s="24"/>
      <c r="D575" s="24"/>
      <c r="F575" s="24"/>
    </row>
    <row r="576">
      <c r="C576" s="24"/>
      <c r="D576" s="24"/>
      <c r="F576" s="24"/>
    </row>
    <row r="577">
      <c r="C577" s="24"/>
      <c r="D577" s="24"/>
      <c r="F577" s="24"/>
    </row>
    <row r="578">
      <c r="C578" s="24"/>
      <c r="D578" s="24"/>
      <c r="F578" s="24"/>
    </row>
    <row r="579">
      <c r="C579" s="24"/>
      <c r="D579" s="24"/>
      <c r="F579" s="24"/>
    </row>
    <row r="580">
      <c r="C580" s="24"/>
      <c r="D580" s="24"/>
      <c r="F580" s="24"/>
    </row>
    <row r="581">
      <c r="C581" s="24"/>
      <c r="D581" s="24"/>
      <c r="F581" s="24"/>
    </row>
    <row r="582">
      <c r="C582" s="24"/>
      <c r="D582" s="24"/>
      <c r="F582" s="24"/>
    </row>
    <row r="583">
      <c r="C583" s="24"/>
      <c r="D583" s="24"/>
      <c r="F583" s="24"/>
    </row>
    <row r="584">
      <c r="C584" s="24"/>
      <c r="D584" s="24"/>
      <c r="F584" s="24"/>
    </row>
    <row r="585">
      <c r="C585" s="24"/>
      <c r="D585" s="24"/>
      <c r="F585" s="24"/>
    </row>
    <row r="586">
      <c r="C586" s="24"/>
      <c r="D586" s="24"/>
      <c r="F586" s="24"/>
    </row>
    <row r="587">
      <c r="C587" s="24"/>
      <c r="D587" s="24"/>
      <c r="F587" s="24"/>
    </row>
    <row r="588">
      <c r="C588" s="24"/>
      <c r="D588" s="24"/>
      <c r="F588" s="24"/>
    </row>
    <row r="589">
      <c r="C589" s="24"/>
      <c r="D589" s="24"/>
      <c r="F589" s="24"/>
    </row>
    <row r="590">
      <c r="C590" s="24"/>
      <c r="D590" s="24"/>
      <c r="F590" s="24"/>
    </row>
    <row r="591">
      <c r="C591" s="24"/>
      <c r="D591" s="24"/>
      <c r="F591" s="24"/>
    </row>
    <row r="592">
      <c r="C592" s="24"/>
      <c r="D592" s="24"/>
      <c r="F592" s="24"/>
    </row>
    <row r="593">
      <c r="C593" s="24"/>
      <c r="D593" s="24"/>
      <c r="F593" s="24"/>
    </row>
    <row r="594">
      <c r="C594" s="24"/>
      <c r="D594" s="24"/>
      <c r="F594" s="24"/>
    </row>
    <row r="595">
      <c r="C595" s="24"/>
      <c r="D595" s="24"/>
      <c r="F595" s="24"/>
    </row>
    <row r="596">
      <c r="C596" s="24"/>
      <c r="D596" s="24"/>
      <c r="F596" s="24"/>
    </row>
    <row r="597">
      <c r="C597" s="24"/>
      <c r="D597" s="24"/>
      <c r="F597" s="24"/>
    </row>
    <row r="598">
      <c r="C598" s="24"/>
      <c r="D598" s="24"/>
      <c r="F598" s="24"/>
    </row>
    <row r="599">
      <c r="C599" s="24"/>
      <c r="D599" s="24"/>
      <c r="F599" s="24"/>
    </row>
    <row r="600">
      <c r="C600" s="24"/>
      <c r="D600" s="24"/>
      <c r="F600" s="24"/>
    </row>
    <row r="601">
      <c r="C601" s="24"/>
      <c r="D601" s="24"/>
      <c r="F601" s="24"/>
    </row>
    <row r="602">
      <c r="C602" s="24"/>
      <c r="D602" s="24"/>
      <c r="F602" s="24"/>
    </row>
    <row r="603">
      <c r="C603" s="24"/>
      <c r="D603" s="24"/>
      <c r="F603" s="24"/>
    </row>
    <row r="604">
      <c r="C604" s="24"/>
      <c r="D604" s="24"/>
      <c r="F604" s="24"/>
    </row>
    <row r="605">
      <c r="C605" s="24"/>
      <c r="D605" s="24"/>
      <c r="F605" s="24"/>
    </row>
    <row r="606">
      <c r="C606" s="24"/>
      <c r="D606" s="24"/>
      <c r="F606" s="24"/>
    </row>
    <row r="607">
      <c r="C607" s="24"/>
      <c r="D607" s="24"/>
      <c r="F607" s="24"/>
    </row>
    <row r="608">
      <c r="C608" s="24"/>
      <c r="D608" s="24"/>
      <c r="F608" s="24"/>
    </row>
    <row r="609">
      <c r="C609" s="24"/>
      <c r="D609" s="24"/>
      <c r="F609" s="24"/>
    </row>
    <row r="610">
      <c r="C610" s="24"/>
      <c r="D610" s="24"/>
      <c r="F610" s="24"/>
    </row>
    <row r="611">
      <c r="C611" s="24"/>
      <c r="D611" s="24"/>
      <c r="F611" s="24"/>
    </row>
    <row r="612">
      <c r="C612" s="24"/>
      <c r="D612" s="24"/>
      <c r="F612" s="24"/>
    </row>
    <row r="613">
      <c r="C613" s="24"/>
      <c r="D613" s="24"/>
      <c r="F613" s="24"/>
    </row>
    <row r="614">
      <c r="C614" s="24"/>
      <c r="D614" s="24"/>
      <c r="F614" s="24"/>
    </row>
    <row r="615">
      <c r="C615" s="24"/>
      <c r="D615" s="24"/>
      <c r="F615" s="24"/>
    </row>
    <row r="616">
      <c r="C616" s="24"/>
      <c r="D616" s="24"/>
      <c r="F616" s="24"/>
    </row>
    <row r="617">
      <c r="C617" s="24"/>
      <c r="D617" s="24"/>
      <c r="F617" s="24"/>
    </row>
    <row r="618">
      <c r="C618" s="24"/>
      <c r="D618" s="24"/>
      <c r="F618" s="24"/>
    </row>
    <row r="619">
      <c r="C619" s="24"/>
      <c r="D619" s="24"/>
      <c r="F619" s="24"/>
    </row>
    <row r="620">
      <c r="C620" s="24"/>
      <c r="D620" s="24"/>
      <c r="F620" s="24"/>
    </row>
    <row r="621">
      <c r="C621" s="24"/>
      <c r="D621" s="24"/>
      <c r="F621" s="24"/>
    </row>
    <row r="622">
      <c r="C622" s="24"/>
      <c r="D622" s="24"/>
      <c r="F622" s="24"/>
    </row>
    <row r="623">
      <c r="C623" s="24"/>
      <c r="D623" s="24"/>
      <c r="F623" s="24"/>
    </row>
    <row r="624">
      <c r="C624" s="24"/>
      <c r="D624" s="24"/>
      <c r="F624" s="24"/>
    </row>
    <row r="625">
      <c r="C625" s="24"/>
      <c r="D625" s="24"/>
      <c r="F625" s="24"/>
    </row>
    <row r="626">
      <c r="C626" s="24"/>
      <c r="D626" s="24"/>
      <c r="F626" s="24"/>
    </row>
    <row r="627">
      <c r="C627" s="24"/>
      <c r="D627" s="24"/>
      <c r="F627" s="24"/>
    </row>
    <row r="628">
      <c r="C628" s="24"/>
      <c r="D628" s="24"/>
      <c r="F628" s="24"/>
    </row>
    <row r="629">
      <c r="C629" s="24"/>
      <c r="D629" s="24"/>
      <c r="F629" s="24"/>
    </row>
    <row r="630">
      <c r="C630" s="24"/>
      <c r="D630" s="24"/>
      <c r="F630" s="24"/>
    </row>
    <row r="631">
      <c r="C631" s="24"/>
      <c r="D631" s="24"/>
      <c r="F631" s="24"/>
    </row>
    <row r="632">
      <c r="C632" s="24"/>
      <c r="D632" s="24"/>
      <c r="F632" s="24"/>
    </row>
    <row r="633">
      <c r="C633" s="24"/>
      <c r="D633" s="24"/>
      <c r="F633" s="24"/>
    </row>
    <row r="634">
      <c r="C634" s="24"/>
      <c r="D634" s="24"/>
      <c r="F634" s="24"/>
    </row>
    <row r="635">
      <c r="C635" s="24"/>
      <c r="D635" s="24"/>
      <c r="F635" s="24"/>
    </row>
    <row r="636">
      <c r="C636" s="24"/>
      <c r="D636" s="24"/>
      <c r="F636" s="24"/>
    </row>
    <row r="637">
      <c r="C637" s="24"/>
      <c r="D637" s="24"/>
      <c r="F637" s="24"/>
    </row>
    <row r="638">
      <c r="C638" s="24"/>
      <c r="D638" s="24"/>
      <c r="F638" s="24"/>
    </row>
    <row r="639">
      <c r="C639" s="24"/>
      <c r="D639" s="24"/>
      <c r="F639" s="24"/>
    </row>
    <row r="640">
      <c r="C640" s="24"/>
      <c r="D640" s="24"/>
      <c r="F640" s="24"/>
    </row>
    <row r="641">
      <c r="C641" s="24"/>
      <c r="D641" s="24"/>
      <c r="F641" s="24"/>
    </row>
    <row r="642">
      <c r="C642" s="24"/>
      <c r="D642" s="24"/>
      <c r="F642" s="24"/>
    </row>
    <row r="643">
      <c r="C643" s="24"/>
      <c r="D643" s="24"/>
      <c r="F643" s="24"/>
    </row>
    <row r="644">
      <c r="C644" s="24"/>
      <c r="D644" s="24"/>
      <c r="F644" s="24"/>
    </row>
    <row r="645">
      <c r="C645" s="24"/>
      <c r="D645" s="24"/>
      <c r="F645" s="24"/>
    </row>
    <row r="646">
      <c r="C646" s="24"/>
      <c r="D646" s="24"/>
      <c r="F646" s="24"/>
    </row>
    <row r="647">
      <c r="C647" s="24"/>
      <c r="D647" s="24"/>
      <c r="F647" s="24"/>
    </row>
    <row r="648">
      <c r="C648" s="24"/>
      <c r="D648" s="24"/>
      <c r="F648" s="24"/>
    </row>
    <row r="649">
      <c r="C649" s="24"/>
      <c r="D649" s="24"/>
      <c r="F649" s="24"/>
    </row>
    <row r="650">
      <c r="C650" s="24"/>
      <c r="D650" s="24"/>
      <c r="F650" s="24"/>
    </row>
    <row r="651">
      <c r="C651" s="24"/>
      <c r="D651" s="24"/>
      <c r="F651" s="24"/>
    </row>
    <row r="652">
      <c r="C652" s="24"/>
      <c r="D652" s="24"/>
      <c r="F652" s="24"/>
    </row>
    <row r="653">
      <c r="C653" s="24"/>
      <c r="D653" s="24"/>
      <c r="F653" s="24"/>
    </row>
    <row r="654">
      <c r="C654" s="24"/>
      <c r="D654" s="24"/>
      <c r="F654" s="24"/>
    </row>
    <row r="655">
      <c r="C655" s="24"/>
      <c r="D655" s="24"/>
      <c r="F655" s="24"/>
    </row>
    <row r="656">
      <c r="C656" s="24"/>
      <c r="D656" s="24"/>
      <c r="F656" s="24"/>
    </row>
    <row r="657">
      <c r="C657" s="24"/>
      <c r="D657" s="24"/>
      <c r="F657" s="24"/>
    </row>
    <row r="658">
      <c r="C658" s="24"/>
      <c r="D658" s="24"/>
      <c r="F658" s="24"/>
    </row>
    <row r="659">
      <c r="C659" s="24"/>
      <c r="D659" s="24"/>
      <c r="F659" s="24"/>
    </row>
    <row r="660">
      <c r="C660" s="24"/>
      <c r="D660" s="24"/>
      <c r="F660" s="24"/>
    </row>
    <row r="661">
      <c r="C661" s="24"/>
      <c r="D661" s="24"/>
      <c r="F661" s="24"/>
    </row>
    <row r="662">
      <c r="C662" s="24"/>
      <c r="D662" s="24"/>
      <c r="F662" s="24"/>
    </row>
    <row r="663">
      <c r="C663" s="24"/>
      <c r="D663" s="24"/>
      <c r="F663" s="24"/>
    </row>
    <row r="664">
      <c r="C664" s="24"/>
      <c r="D664" s="24"/>
      <c r="F664" s="24"/>
    </row>
    <row r="665">
      <c r="C665" s="24"/>
      <c r="D665" s="24"/>
      <c r="F665" s="24"/>
    </row>
    <row r="666">
      <c r="C666" s="24"/>
      <c r="D666" s="24"/>
      <c r="F666" s="24"/>
    </row>
    <row r="667">
      <c r="C667" s="24"/>
      <c r="D667" s="24"/>
      <c r="F667" s="24"/>
    </row>
    <row r="668">
      <c r="C668" s="24"/>
      <c r="D668" s="24"/>
      <c r="F668" s="24"/>
    </row>
    <row r="669">
      <c r="C669" s="24"/>
      <c r="D669" s="24"/>
      <c r="F669" s="24"/>
    </row>
    <row r="670">
      <c r="C670" s="24"/>
      <c r="D670" s="24"/>
      <c r="F670" s="24"/>
    </row>
    <row r="671">
      <c r="C671" s="24"/>
      <c r="D671" s="24"/>
      <c r="F671" s="24"/>
    </row>
    <row r="672">
      <c r="C672" s="24"/>
      <c r="D672" s="24"/>
      <c r="F672" s="24"/>
    </row>
    <row r="673">
      <c r="C673" s="24"/>
      <c r="D673" s="24"/>
      <c r="F673" s="24"/>
    </row>
    <row r="674">
      <c r="C674" s="24"/>
      <c r="D674" s="24"/>
      <c r="F674" s="24"/>
    </row>
    <row r="675">
      <c r="C675" s="24"/>
      <c r="D675" s="24"/>
      <c r="F675" s="24"/>
    </row>
    <row r="676">
      <c r="C676" s="24"/>
      <c r="D676" s="24"/>
      <c r="F676" s="24"/>
    </row>
    <row r="677">
      <c r="C677" s="24"/>
      <c r="D677" s="24"/>
      <c r="F677" s="24"/>
    </row>
    <row r="678">
      <c r="C678" s="24"/>
      <c r="D678" s="24"/>
      <c r="F678" s="24"/>
    </row>
    <row r="679">
      <c r="C679" s="24"/>
      <c r="D679" s="24"/>
      <c r="F679" s="24"/>
    </row>
    <row r="680">
      <c r="C680" s="24"/>
      <c r="D680" s="24"/>
      <c r="F680" s="24"/>
    </row>
    <row r="681">
      <c r="C681" s="24"/>
      <c r="D681" s="24"/>
      <c r="F681" s="24"/>
    </row>
    <row r="682">
      <c r="C682" s="24"/>
      <c r="D682" s="24"/>
      <c r="F682" s="24"/>
    </row>
    <row r="683">
      <c r="C683" s="24"/>
      <c r="D683" s="24"/>
      <c r="F683" s="24"/>
    </row>
    <row r="684">
      <c r="C684" s="24"/>
      <c r="D684" s="24"/>
      <c r="F684" s="24"/>
    </row>
    <row r="685">
      <c r="C685" s="24"/>
      <c r="D685" s="24"/>
      <c r="F685" s="24"/>
    </row>
    <row r="686">
      <c r="C686" s="24"/>
      <c r="D686" s="24"/>
      <c r="F686" s="24"/>
    </row>
    <row r="687">
      <c r="C687" s="24"/>
      <c r="D687" s="24"/>
      <c r="F687" s="24"/>
    </row>
    <row r="688">
      <c r="C688" s="24"/>
      <c r="D688" s="24"/>
      <c r="F688" s="24"/>
    </row>
    <row r="689">
      <c r="C689" s="24"/>
      <c r="D689" s="24"/>
      <c r="F689" s="24"/>
    </row>
    <row r="690">
      <c r="C690" s="24"/>
      <c r="D690" s="24"/>
      <c r="F690" s="24"/>
    </row>
    <row r="691">
      <c r="C691" s="24"/>
      <c r="D691" s="24"/>
      <c r="F691" s="24"/>
    </row>
    <row r="692">
      <c r="C692" s="24"/>
      <c r="D692" s="24"/>
      <c r="F692" s="24"/>
    </row>
    <row r="693">
      <c r="C693" s="24"/>
      <c r="D693" s="24"/>
      <c r="F693" s="24"/>
    </row>
    <row r="694">
      <c r="C694" s="24"/>
      <c r="D694" s="24"/>
      <c r="F694" s="24"/>
    </row>
    <row r="695">
      <c r="C695" s="24"/>
      <c r="D695" s="24"/>
      <c r="F695" s="24"/>
    </row>
    <row r="696">
      <c r="C696" s="24"/>
      <c r="D696" s="24"/>
      <c r="F696" s="24"/>
    </row>
    <row r="697">
      <c r="C697" s="24"/>
      <c r="D697" s="24"/>
      <c r="F697" s="24"/>
    </row>
    <row r="698">
      <c r="C698" s="24"/>
      <c r="D698" s="24"/>
      <c r="F698" s="24"/>
    </row>
    <row r="699">
      <c r="C699" s="24"/>
      <c r="D699" s="24"/>
      <c r="F699" s="24"/>
    </row>
    <row r="700">
      <c r="C700" s="24"/>
      <c r="D700" s="24"/>
      <c r="F700" s="24"/>
    </row>
    <row r="701">
      <c r="C701" s="24"/>
      <c r="D701" s="24"/>
      <c r="F701" s="24"/>
    </row>
    <row r="702">
      <c r="C702" s="24"/>
      <c r="D702" s="24"/>
      <c r="F702" s="24"/>
    </row>
    <row r="703">
      <c r="C703" s="24"/>
      <c r="D703" s="24"/>
      <c r="F703" s="24"/>
    </row>
    <row r="704">
      <c r="C704" s="24"/>
      <c r="D704" s="24"/>
      <c r="F704" s="24"/>
    </row>
    <row r="705">
      <c r="C705" s="24"/>
      <c r="D705" s="24"/>
      <c r="F705" s="24"/>
    </row>
    <row r="706">
      <c r="C706" s="24"/>
      <c r="D706" s="24"/>
      <c r="F706" s="24"/>
    </row>
    <row r="707">
      <c r="C707" s="24"/>
      <c r="D707" s="24"/>
      <c r="F707" s="24"/>
    </row>
    <row r="708">
      <c r="C708" s="24"/>
      <c r="D708" s="24"/>
      <c r="F708" s="24"/>
    </row>
    <row r="709">
      <c r="C709" s="24"/>
      <c r="D709" s="24"/>
      <c r="F709" s="24"/>
    </row>
    <row r="710">
      <c r="C710" s="24"/>
      <c r="D710" s="24"/>
      <c r="F710" s="24"/>
    </row>
    <row r="711">
      <c r="C711" s="24"/>
      <c r="D711" s="24"/>
      <c r="F711" s="24"/>
    </row>
    <row r="712">
      <c r="C712" s="24"/>
      <c r="D712" s="24"/>
      <c r="F712" s="24"/>
    </row>
    <row r="713">
      <c r="C713" s="24"/>
      <c r="D713" s="24"/>
      <c r="F713" s="24"/>
    </row>
    <row r="714">
      <c r="C714" s="24"/>
      <c r="D714" s="24"/>
      <c r="F714" s="24"/>
    </row>
    <row r="715">
      <c r="C715" s="24"/>
      <c r="D715" s="24"/>
      <c r="F715" s="24"/>
    </row>
    <row r="716">
      <c r="C716" s="24"/>
      <c r="D716" s="24"/>
      <c r="F716" s="24"/>
    </row>
    <row r="717">
      <c r="C717" s="24"/>
      <c r="D717" s="24"/>
      <c r="F717" s="24"/>
    </row>
    <row r="718">
      <c r="C718" s="24"/>
      <c r="D718" s="24"/>
      <c r="F718" s="24"/>
    </row>
    <row r="719">
      <c r="C719" s="24"/>
      <c r="D719" s="24"/>
      <c r="F719" s="24"/>
    </row>
    <row r="720">
      <c r="C720" s="24"/>
      <c r="D720" s="24"/>
      <c r="F720" s="24"/>
    </row>
    <row r="721">
      <c r="C721" s="24"/>
      <c r="D721" s="24"/>
      <c r="F721" s="24"/>
    </row>
    <row r="722">
      <c r="C722" s="24"/>
      <c r="D722" s="24"/>
      <c r="F722" s="24"/>
    </row>
    <row r="723">
      <c r="C723" s="24"/>
      <c r="D723" s="24"/>
      <c r="F723" s="24"/>
    </row>
    <row r="724">
      <c r="C724" s="24"/>
      <c r="D724" s="24"/>
      <c r="F724" s="24"/>
    </row>
    <row r="725">
      <c r="C725" s="24"/>
      <c r="D725" s="24"/>
      <c r="F725" s="24"/>
    </row>
    <row r="726">
      <c r="C726" s="24"/>
      <c r="D726" s="24"/>
      <c r="F726" s="24"/>
    </row>
    <row r="727">
      <c r="C727" s="24"/>
      <c r="D727" s="24"/>
      <c r="F727" s="24"/>
    </row>
    <row r="728">
      <c r="C728" s="24"/>
      <c r="D728" s="24"/>
      <c r="F728" s="24"/>
    </row>
    <row r="729">
      <c r="C729" s="24"/>
      <c r="D729" s="24"/>
      <c r="F729" s="24"/>
    </row>
    <row r="730">
      <c r="C730" s="24"/>
      <c r="D730" s="24"/>
      <c r="F730" s="24"/>
    </row>
    <row r="731">
      <c r="C731" s="24"/>
      <c r="D731" s="24"/>
      <c r="F731" s="24"/>
    </row>
    <row r="732">
      <c r="C732" s="24"/>
      <c r="D732" s="24"/>
      <c r="F732" s="24"/>
    </row>
    <row r="733">
      <c r="C733" s="24"/>
      <c r="D733" s="24"/>
      <c r="F733" s="24"/>
    </row>
    <row r="734">
      <c r="C734" s="24"/>
      <c r="D734" s="24"/>
      <c r="F734" s="24"/>
    </row>
    <row r="735">
      <c r="C735" s="24"/>
      <c r="D735" s="24"/>
      <c r="F735" s="24"/>
    </row>
    <row r="736">
      <c r="C736" s="24"/>
      <c r="D736" s="24"/>
      <c r="F736" s="24"/>
    </row>
    <row r="737">
      <c r="C737" s="24"/>
      <c r="D737" s="24"/>
      <c r="F737" s="24"/>
    </row>
    <row r="738">
      <c r="C738" s="24"/>
      <c r="D738" s="24"/>
      <c r="F738" s="24"/>
    </row>
    <row r="739">
      <c r="C739" s="24"/>
      <c r="D739" s="24"/>
      <c r="F739" s="24"/>
    </row>
    <row r="740">
      <c r="C740" s="24"/>
      <c r="D740" s="24"/>
      <c r="F740" s="24"/>
    </row>
    <row r="741">
      <c r="C741" s="24"/>
      <c r="D741" s="24"/>
      <c r="F741" s="24"/>
    </row>
    <row r="742">
      <c r="C742" s="24"/>
      <c r="D742" s="24"/>
      <c r="F742" s="24"/>
    </row>
    <row r="743">
      <c r="C743" s="24"/>
      <c r="D743" s="24"/>
      <c r="F743" s="24"/>
    </row>
    <row r="744">
      <c r="C744" s="24"/>
      <c r="D744" s="24"/>
      <c r="F744" s="24"/>
    </row>
    <row r="745">
      <c r="C745" s="24"/>
      <c r="D745" s="24"/>
      <c r="F745" s="24"/>
    </row>
    <row r="746">
      <c r="C746" s="24"/>
      <c r="D746" s="24"/>
      <c r="F746" s="24"/>
    </row>
    <row r="747">
      <c r="C747" s="24"/>
      <c r="D747" s="24"/>
      <c r="F747" s="24"/>
    </row>
    <row r="748">
      <c r="C748" s="24"/>
      <c r="D748" s="24"/>
      <c r="F748" s="24"/>
    </row>
    <row r="749">
      <c r="C749" s="24"/>
      <c r="D749" s="24"/>
      <c r="F749" s="24"/>
    </row>
    <row r="750">
      <c r="C750" s="24"/>
      <c r="D750" s="24"/>
      <c r="F750" s="24"/>
    </row>
    <row r="751">
      <c r="C751" s="24"/>
      <c r="D751" s="24"/>
      <c r="F751" s="24"/>
    </row>
    <row r="752">
      <c r="C752" s="24"/>
      <c r="D752" s="24"/>
      <c r="F752" s="24"/>
    </row>
    <row r="753">
      <c r="C753" s="24"/>
      <c r="D753" s="24"/>
      <c r="F753" s="24"/>
    </row>
    <row r="754">
      <c r="C754" s="24"/>
      <c r="D754" s="24"/>
      <c r="F754" s="24"/>
    </row>
    <row r="755">
      <c r="C755" s="24"/>
      <c r="D755" s="24"/>
      <c r="F755" s="24"/>
    </row>
    <row r="756">
      <c r="C756" s="24"/>
      <c r="D756" s="24"/>
      <c r="F756" s="24"/>
    </row>
    <row r="757">
      <c r="C757" s="24"/>
      <c r="D757" s="24"/>
      <c r="F757" s="24"/>
    </row>
    <row r="758">
      <c r="C758" s="24"/>
      <c r="D758" s="24"/>
      <c r="F758" s="24"/>
    </row>
    <row r="759">
      <c r="C759" s="24"/>
      <c r="D759" s="24"/>
      <c r="F759" s="24"/>
    </row>
    <row r="760">
      <c r="C760" s="24"/>
      <c r="D760" s="24"/>
      <c r="F760" s="24"/>
    </row>
    <row r="761">
      <c r="C761" s="24"/>
      <c r="D761" s="24"/>
      <c r="F761" s="24"/>
    </row>
    <row r="762">
      <c r="C762" s="24"/>
      <c r="D762" s="24"/>
      <c r="F762" s="24"/>
    </row>
    <row r="763">
      <c r="C763" s="24"/>
      <c r="D763" s="24"/>
      <c r="F763" s="24"/>
    </row>
    <row r="764">
      <c r="C764" s="24"/>
      <c r="D764" s="24"/>
      <c r="F764" s="24"/>
    </row>
    <row r="765">
      <c r="C765" s="24"/>
      <c r="D765" s="24"/>
      <c r="F765" s="24"/>
    </row>
    <row r="766">
      <c r="C766" s="24"/>
      <c r="D766" s="24"/>
      <c r="F766" s="24"/>
    </row>
    <row r="767">
      <c r="C767" s="24"/>
      <c r="D767" s="24"/>
      <c r="F767" s="24"/>
    </row>
    <row r="768">
      <c r="C768" s="24"/>
      <c r="D768" s="24"/>
      <c r="F768" s="24"/>
    </row>
    <row r="769">
      <c r="C769" s="24"/>
      <c r="D769" s="24"/>
      <c r="F769" s="24"/>
    </row>
    <row r="770">
      <c r="C770" s="24"/>
      <c r="D770" s="24"/>
      <c r="F770" s="24"/>
    </row>
    <row r="771">
      <c r="C771" s="24"/>
      <c r="D771" s="24"/>
      <c r="F771" s="24"/>
    </row>
    <row r="772">
      <c r="C772" s="24"/>
      <c r="D772" s="24"/>
      <c r="F772" s="24"/>
    </row>
    <row r="773">
      <c r="C773" s="24"/>
      <c r="D773" s="24"/>
      <c r="F773" s="24"/>
    </row>
    <row r="774">
      <c r="C774" s="24"/>
      <c r="D774" s="24"/>
      <c r="F774" s="24"/>
    </row>
    <row r="775">
      <c r="C775" s="24"/>
      <c r="D775" s="24"/>
      <c r="F775" s="24"/>
    </row>
    <row r="776">
      <c r="C776" s="24"/>
      <c r="D776" s="24"/>
      <c r="F776" s="24"/>
    </row>
    <row r="777">
      <c r="C777" s="24"/>
      <c r="D777" s="24"/>
      <c r="F777" s="24"/>
    </row>
    <row r="778">
      <c r="C778" s="24"/>
      <c r="D778" s="24"/>
      <c r="F778" s="24"/>
    </row>
    <row r="779">
      <c r="C779" s="24"/>
      <c r="D779" s="24"/>
      <c r="F779" s="24"/>
    </row>
    <row r="780">
      <c r="C780" s="24"/>
      <c r="D780" s="24"/>
      <c r="F780" s="24"/>
    </row>
    <row r="781">
      <c r="C781" s="24"/>
      <c r="D781" s="24"/>
      <c r="F781" s="24"/>
    </row>
    <row r="782">
      <c r="C782" s="24"/>
      <c r="D782" s="24"/>
      <c r="F782" s="24"/>
    </row>
    <row r="783">
      <c r="C783" s="24"/>
      <c r="D783" s="24"/>
      <c r="F783" s="24"/>
    </row>
    <row r="784">
      <c r="C784" s="24"/>
      <c r="D784" s="24"/>
      <c r="F784" s="24"/>
    </row>
    <row r="785">
      <c r="C785" s="24"/>
      <c r="D785" s="24"/>
      <c r="F785" s="24"/>
    </row>
    <row r="786">
      <c r="C786" s="24"/>
      <c r="D786" s="24"/>
      <c r="F786" s="24"/>
    </row>
    <row r="787">
      <c r="C787" s="24"/>
      <c r="D787" s="24"/>
      <c r="F787" s="24"/>
    </row>
    <row r="788">
      <c r="C788" s="24"/>
      <c r="D788" s="24"/>
      <c r="F788" s="24"/>
    </row>
    <row r="789">
      <c r="C789" s="24"/>
      <c r="D789" s="24"/>
      <c r="F789" s="24"/>
    </row>
    <row r="790">
      <c r="C790" s="24"/>
      <c r="D790" s="24"/>
      <c r="F790" s="24"/>
    </row>
    <row r="791">
      <c r="C791" s="24"/>
      <c r="D791" s="24"/>
      <c r="F791" s="24"/>
    </row>
    <row r="792">
      <c r="C792" s="24"/>
      <c r="D792" s="24"/>
      <c r="F792" s="24"/>
    </row>
    <row r="793">
      <c r="C793" s="24"/>
      <c r="D793" s="24"/>
      <c r="F793" s="24"/>
    </row>
    <row r="794">
      <c r="C794" s="24"/>
      <c r="D794" s="24"/>
      <c r="F794" s="24"/>
    </row>
    <row r="795">
      <c r="C795" s="24"/>
      <c r="D795" s="24"/>
      <c r="F795" s="24"/>
    </row>
    <row r="796">
      <c r="C796" s="24"/>
      <c r="D796" s="24"/>
      <c r="F796" s="24"/>
    </row>
    <row r="797">
      <c r="C797" s="24"/>
      <c r="D797" s="24"/>
      <c r="F797" s="24"/>
    </row>
    <row r="798">
      <c r="C798" s="24"/>
      <c r="D798" s="24"/>
      <c r="F798" s="24"/>
    </row>
    <row r="799">
      <c r="C799" s="24"/>
      <c r="D799" s="24"/>
      <c r="F799" s="24"/>
    </row>
    <row r="800">
      <c r="C800" s="24"/>
      <c r="D800" s="24"/>
      <c r="F800" s="24"/>
    </row>
    <row r="801">
      <c r="C801" s="24"/>
      <c r="D801" s="24"/>
      <c r="F801" s="24"/>
    </row>
    <row r="802">
      <c r="C802" s="24"/>
      <c r="D802" s="24"/>
      <c r="F802" s="24"/>
    </row>
    <row r="803">
      <c r="C803" s="24"/>
      <c r="D803" s="24"/>
      <c r="F803" s="24"/>
    </row>
    <row r="804">
      <c r="C804" s="24"/>
      <c r="D804" s="24"/>
      <c r="F804" s="24"/>
    </row>
    <row r="805">
      <c r="C805" s="24"/>
      <c r="D805" s="24"/>
      <c r="F805" s="24"/>
    </row>
    <row r="806">
      <c r="C806" s="24"/>
      <c r="D806" s="24"/>
      <c r="F806" s="24"/>
    </row>
    <row r="807">
      <c r="C807" s="24"/>
      <c r="D807" s="24"/>
      <c r="F807" s="24"/>
    </row>
    <row r="808">
      <c r="C808" s="24"/>
      <c r="D808" s="24"/>
      <c r="F808" s="24"/>
    </row>
    <row r="809">
      <c r="C809" s="24"/>
      <c r="D809" s="24"/>
      <c r="F809" s="24"/>
    </row>
    <row r="810">
      <c r="C810" s="24"/>
      <c r="D810" s="24"/>
      <c r="F810" s="24"/>
    </row>
    <row r="811">
      <c r="C811" s="24"/>
      <c r="D811" s="24"/>
      <c r="F811" s="24"/>
    </row>
    <row r="812">
      <c r="C812" s="24"/>
      <c r="D812" s="24"/>
      <c r="F812" s="24"/>
    </row>
    <row r="813">
      <c r="C813" s="24"/>
      <c r="D813" s="24"/>
      <c r="F813" s="24"/>
    </row>
    <row r="814">
      <c r="C814" s="24"/>
      <c r="D814" s="24"/>
      <c r="F814" s="24"/>
    </row>
    <row r="815">
      <c r="C815" s="24"/>
      <c r="D815" s="24"/>
      <c r="F815" s="24"/>
    </row>
    <row r="816">
      <c r="C816" s="24"/>
      <c r="D816" s="24"/>
      <c r="F816" s="24"/>
    </row>
    <row r="817">
      <c r="C817" s="24"/>
      <c r="D817" s="24"/>
      <c r="F817" s="24"/>
    </row>
    <row r="818">
      <c r="C818" s="24"/>
      <c r="D818" s="24"/>
      <c r="F818" s="24"/>
    </row>
    <row r="819">
      <c r="C819" s="24"/>
      <c r="D819" s="24"/>
      <c r="F819" s="24"/>
    </row>
    <row r="820">
      <c r="C820" s="24"/>
      <c r="D820" s="24"/>
      <c r="F820" s="24"/>
    </row>
    <row r="821">
      <c r="C821" s="24"/>
      <c r="D821" s="24"/>
      <c r="F821" s="24"/>
    </row>
    <row r="822">
      <c r="C822" s="24"/>
      <c r="D822" s="24"/>
      <c r="F822" s="24"/>
    </row>
    <row r="823">
      <c r="C823" s="24"/>
      <c r="D823" s="24"/>
      <c r="F823" s="24"/>
    </row>
    <row r="824">
      <c r="C824" s="24"/>
      <c r="D824" s="24"/>
      <c r="F824" s="24"/>
    </row>
    <row r="825">
      <c r="C825" s="24"/>
      <c r="D825" s="24"/>
      <c r="F825" s="24"/>
    </row>
    <row r="826">
      <c r="C826" s="24"/>
      <c r="D826" s="24"/>
      <c r="F826" s="24"/>
    </row>
    <row r="827">
      <c r="C827" s="24"/>
      <c r="D827" s="24"/>
      <c r="F827" s="24"/>
    </row>
    <row r="828">
      <c r="C828" s="24"/>
      <c r="D828" s="24"/>
      <c r="F828" s="24"/>
    </row>
    <row r="829">
      <c r="C829" s="24"/>
      <c r="D829" s="24"/>
      <c r="F829" s="24"/>
    </row>
    <row r="830">
      <c r="C830" s="24"/>
      <c r="D830" s="24"/>
      <c r="F830" s="24"/>
    </row>
    <row r="831">
      <c r="C831" s="24"/>
      <c r="D831" s="24"/>
      <c r="F831" s="24"/>
    </row>
    <row r="832">
      <c r="C832" s="24"/>
      <c r="D832" s="24"/>
      <c r="F832" s="24"/>
    </row>
    <row r="833">
      <c r="C833" s="24"/>
      <c r="D833" s="24"/>
      <c r="F833" s="24"/>
    </row>
    <row r="834">
      <c r="C834" s="24"/>
      <c r="D834" s="24"/>
      <c r="F834" s="24"/>
    </row>
    <row r="835">
      <c r="C835" s="24"/>
      <c r="D835" s="24"/>
      <c r="F835" s="24"/>
    </row>
    <row r="836">
      <c r="C836" s="24"/>
      <c r="D836" s="24"/>
      <c r="F836" s="24"/>
    </row>
    <row r="837">
      <c r="C837" s="24"/>
      <c r="D837" s="24"/>
      <c r="F837" s="24"/>
    </row>
    <row r="838">
      <c r="C838" s="24"/>
      <c r="D838" s="24"/>
      <c r="F838" s="24"/>
    </row>
    <row r="839">
      <c r="C839" s="24"/>
      <c r="D839" s="24"/>
      <c r="F839" s="24"/>
    </row>
    <row r="840">
      <c r="C840" s="24"/>
      <c r="D840" s="24"/>
      <c r="F840" s="24"/>
    </row>
    <row r="841">
      <c r="C841" s="24"/>
      <c r="D841" s="24"/>
      <c r="F841" s="24"/>
    </row>
    <row r="842">
      <c r="C842" s="24"/>
      <c r="D842" s="24"/>
      <c r="F842" s="24"/>
    </row>
    <row r="843">
      <c r="C843" s="24"/>
      <c r="D843" s="24"/>
      <c r="F843" s="24"/>
    </row>
    <row r="844">
      <c r="C844" s="24"/>
      <c r="D844" s="24"/>
      <c r="F844" s="24"/>
    </row>
    <row r="845">
      <c r="C845" s="24"/>
      <c r="D845" s="24"/>
      <c r="F845" s="24"/>
    </row>
    <row r="846">
      <c r="C846" s="24"/>
      <c r="D846" s="24"/>
      <c r="F846" s="24"/>
    </row>
    <row r="847">
      <c r="C847" s="24"/>
      <c r="D847" s="24"/>
      <c r="F847" s="24"/>
    </row>
    <row r="848">
      <c r="C848" s="24"/>
      <c r="D848" s="24"/>
      <c r="F848" s="24"/>
    </row>
    <row r="849">
      <c r="C849" s="24"/>
      <c r="D849" s="24"/>
      <c r="F849" s="24"/>
    </row>
    <row r="850">
      <c r="C850" s="24"/>
      <c r="D850" s="24"/>
      <c r="F850" s="24"/>
    </row>
    <row r="851">
      <c r="C851" s="24"/>
      <c r="D851" s="24"/>
      <c r="F851" s="24"/>
    </row>
    <row r="852">
      <c r="C852" s="24"/>
      <c r="D852" s="24"/>
      <c r="F852" s="24"/>
    </row>
    <row r="853">
      <c r="C853" s="24"/>
      <c r="D853" s="24"/>
      <c r="F853" s="24"/>
    </row>
    <row r="854">
      <c r="C854" s="24"/>
      <c r="D854" s="24"/>
      <c r="F854" s="24"/>
    </row>
    <row r="855">
      <c r="C855" s="24"/>
      <c r="D855" s="24"/>
      <c r="F855" s="24"/>
    </row>
    <row r="856">
      <c r="C856" s="24"/>
      <c r="D856" s="24"/>
      <c r="F856" s="24"/>
    </row>
    <row r="857">
      <c r="C857" s="24"/>
      <c r="D857" s="24"/>
      <c r="F857" s="24"/>
    </row>
    <row r="858">
      <c r="C858" s="24"/>
      <c r="D858" s="24"/>
      <c r="F858" s="24"/>
    </row>
    <row r="859">
      <c r="C859" s="24"/>
      <c r="D859" s="24"/>
      <c r="F859" s="24"/>
    </row>
    <row r="860">
      <c r="C860" s="24"/>
      <c r="D860" s="24"/>
      <c r="F860" s="24"/>
    </row>
    <row r="861">
      <c r="C861" s="24"/>
      <c r="D861" s="24"/>
      <c r="F861" s="24"/>
    </row>
    <row r="862">
      <c r="C862" s="24"/>
      <c r="D862" s="24"/>
      <c r="F862" s="24"/>
    </row>
    <row r="863">
      <c r="C863" s="24"/>
      <c r="D863" s="24"/>
      <c r="F863" s="24"/>
    </row>
    <row r="864">
      <c r="C864" s="24"/>
      <c r="D864" s="24"/>
      <c r="F864" s="24"/>
    </row>
    <row r="865">
      <c r="C865" s="24"/>
      <c r="D865" s="24"/>
      <c r="F865" s="24"/>
    </row>
    <row r="866">
      <c r="C866" s="24"/>
      <c r="D866" s="24"/>
      <c r="F866" s="24"/>
    </row>
    <row r="867">
      <c r="C867" s="24"/>
      <c r="D867" s="24"/>
      <c r="F867" s="24"/>
    </row>
    <row r="868">
      <c r="C868" s="24"/>
      <c r="D868" s="24"/>
      <c r="F868" s="24"/>
    </row>
    <row r="869">
      <c r="C869" s="24"/>
      <c r="D869" s="24"/>
      <c r="F869" s="24"/>
    </row>
    <row r="870">
      <c r="C870" s="24"/>
      <c r="D870" s="24"/>
      <c r="F870" s="24"/>
    </row>
    <row r="871">
      <c r="C871" s="24"/>
      <c r="D871" s="24"/>
      <c r="F871" s="24"/>
    </row>
    <row r="872">
      <c r="C872" s="24"/>
      <c r="D872" s="24"/>
      <c r="F872" s="24"/>
    </row>
    <row r="873">
      <c r="C873" s="24"/>
      <c r="D873" s="24"/>
      <c r="F873" s="24"/>
    </row>
    <row r="874">
      <c r="C874" s="24"/>
      <c r="D874" s="24"/>
      <c r="F874" s="24"/>
    </row>
    <row r="875">
      <c r="C875" s="24"/>
      <c r="D875" s="24"/>
      <c r="F875" s="24"/>
    </row>
    <row r="876">
      <c r="C876" s="24"/>
      <c r="D876" s="24"/>
      <c r="F876" s="24"/>
    </row>
    <row r="877">
      <c r="C877" s="24"/>
      <c r="D877" s="24"/>
      <c r="F877" s="24"/>
    </row>
    <row r="878">
      <c r="C878" s="24"/>
      <c r="D878" s="24"/>
      <c r="F878" s="24"/>
    </row>
    <row r="879">
      <c r="C879" s="24"/>
      <c r="D879" s="24"/>
      <c r="F879" s="24"/>
    </row>
    <row r="880">
      <c r="C880" s="24"/>
      <c r="D880" s="24"/>
      <c r="F880" s="24"/>
    </row>
    <row r="881">
      <c r="C881" s="24"/>
      <c r="D881" s="24"/>
      <c r="F881" s="24"/>
    </row>
    <row r="882">
      <c r="C882" s="24"/>
      <c r="D882" s="24"/>
      <c r="F882" s="24"/>
    </row>
    <row r="883">
      <c r="C883" s="24"/>
      <c r="D883" s="24"/>
      <c r="F883" s="24"/>
    </row>
    <row r="884">
      <c r="C884" s="24"/>
      <c r="D884" s="24"/>
      <c r="F884" s="24"/>
    </row>
    <row r="885">
      <c r="C885" s="24"/>
      <c r="D885" s="24"/>
      <c r="F885" s="24"/>
    </row>
    <row r="886">
      <c r="C886" s="24"/>
      <c r="D886" s="24"/>
      <c r="F886" s="24"/>
    </row>
    <row r="887">
      <c r="C887" s="24"/>
      <c r="D887" s="24"/>
      <c r="F887" s="24"/>
    </row>
    <row r="888">
      <c r="C888" s="24"/>
      <c r="D888" s="24"/>
      <c r="F888" s="24"/>
    </row>
    <row r="889">
      <c r="C889" s="24"/>
      <c r="D889" s="24"/>
      <c r="F889" s="24"/>
    </row>
    <row r="890">
      <c r="C890" s="24"/>
      <c r="D890" s="24"/>
      <c r="F890" s="24"/>
    </row>
    <row r="891">
      <c r="C891" s="24"/>
      <c r="D891" s="24"/>
      <c r="F891" s="24"/>
    </row>
    <row r="892">
      <c r="C892" s="24"/>
      <c r="D892" s="24"/>
      <c r="F892" s="24"/>
    </row>
    <row r="893">
      <c r="C893" s="24"/>
      <c r="D893" s="24"/>
      <c r="F893" s="24"/>
    </row>
    <row r="894">
      <c r="C894" s="24"/>
      <c r="D894" s="24"/>
      <c r="F894" s="24"/>
    </row>
    <row r="895">
      <c r="C895" s="24"/>
      <c r="D895" s="24"/>
      <c r="F895" s="24"/>
    </row>
    <row r="896">
      <c r="C896" s="24"/>
      <c r="D896" s="24"/>
      <c r="F896" s="24"/>
    </row>
    <row r="897">
      <c r="C897" s="24"/>
      <c r="D897" s="24"/>
      <c r="F897" s="24"/>
    </row>
    <row r="898">
      <c r="C898" s="24"/>
      <c r="D898" s="24"/>
      <c r="F898" s="24"/>
    </row>
    <row r="899">
      <c r="C899" s="24"/>
      <c r="D899" s="24"/>
      <c r="F899" s="24"/>
    </row>
    <row r="900">
      <c r="C900" s="24"/>
      <c r="D900" s="24"/>
      <c r="F900" s="24"/>
    </row>
    <row r="901">
      <c r="C901" s="24"/>
      <c r="D901" s="24"/>
      <c r="F901" s="24"/>
    </row>
    <row r="902">
      <c r="C902" s="24"/>
      <c r="D902" s="24"/>
      <c r="F902" s="24"/>
    </row>
    <row r="903">
      <c r="C903" s="24"/>
      <c r="D903" s="24"/>
      <c r="F903" s="24"/>
    </row>
    <row r="904">
      <c r="C904" s="24"/>
      <c r="D904" s="24"/>
      <c r="F904" s="24"/>
    </row>
    <row r="905">
      <c r="C905" s="24"/>
      <c r="D905" s="24"/>
      <c r="F905" s="24"/>
    </row>
    <row r="906">
      <c r="C906" s="24"/>
      <c r="D906" s="24"/>
      <c r="F906" s="24"/>
    </row>
    <row r="907">
      <c r="C907" s="24"/>
      <c r="D907" s="24"/>
      <c r="F907" s="24"/>
    </row>
    <row r="908">
      <c r="C908" s="24"/>
      <c r="D908" s="24"/>
      <c r="F908" s="24"/>
    </row>
    <row r="909">
      <c r="C909" s="24"/>
      <c r="D909" s="24"/>
      <c r="F909" s="24"/>
    </row>
    <row r="910">
      <c r="C910" s="24"/>
      <c r="D910" s="24"/>
      <c r="F910" s="24"/>
    </row>
    <row r="911">
      <c r="C911" s="24"/>
      <c r="D911" s="24"/>
      <c r="F911" s="24"/>
    </row>
    <row r="912">
      <c r="C912" s="24"/>
      <c r="D912" s="24"/>
      <c r="F912" s="24"/>
    </row>
    <row r="913">
      <c r="C913" s="24"/>
      <c r="D913" s="24"/>
      <c r="F913" s="24"/>
    </row>
    <row r="914">
      <c r="C914" s="24"/>
      <c r="D914" s="24"/>
      <c r="F914" s="24"/>
    </row>
    <row r="915">
      <c r="C915" s="24"/>
      <c r="D915" s="24"/>
      <c r="F915" s="24"/>
    </row>
    <row r="916">
      <c r="C916" s="24"/>
      <c r="D916" s="24"/>
      <c r="F916" s="24"/>
    </row>
    <row r="917">
      <c r="C917" s="24"/>
      <c r="D917" s="24"/>
      <c r="F917" s="24"/>
    </row>
    <row r="918">
      <c r="C918" s="24"/>
      <c r="D918" s="24"/>
      <c r="F918" s="24"/>
    </row>
    <row r="919">
      <c r="C919" s="24"/>
      <c r="D919" s="24"/>
      <c r="F919" s="24"/>
    </row>
    <row r="920">
      <c r="C920" s="24"/>
      <c r="D920" s="24"/>
      <c r="F920" s="24"/>
    </row>
    <row r="921">
      <c r="C921" s="24"/>
      <c r="D921" s="24"/>
      <c r="F921" s="24"/>
    </row>
    <row r="922">
      <c r="C922" s="24"/>
      <c r="D922" s="24"/>
      <c r="F922" s="24"/>
    </row>
    <row r="923">
      <c r="C923" s="24"/>
      <c r="D923" s="24"/>
      <c r="F923" s="24"/>
    </row>
    <row r="924">
      <c r="C924" s="24"/>
      <c r="D924" s="24"/>
      <c r="F924" s="24"/>
    </row>
    <row r="925">
      <c r="C925" s="24"/>
      <c r="D925" s="24"/>
      <c r="F925" s="24"/>
    </row>
    <row r="926">
      <c r="C926" s="24"/>
      <c r="D926" s="24"/>
      <c r="F926" s="24"/>
    </row>
    <row r="927">
      <c r="C927" s="24"/>
      <c r="D927" s="24"/>
      <c r="F927" s="24"/>
    </row>
    <row r="928">
      <c r="C928" s="24"/>
      <c r="D928" s="24"/>
      <c r="F928" s="24"/>
    </row>
    <row r="929">
      <c r="C929" s="24"/>
      <c r="D929" s="24"/>
      <c r="F929" s="24"/>
    </row>
    <row r="930">
      <c r="C930" s="24"/>
      <c r="D930" s="24"/>
      <c r="F930" s="24"/>
    </row>
    <row r="931">
      <c r="C931" s="24"/>
      <c r="D931" s="24"/>
      <c r="F931" s="24"/>
    </row>
    <row r="932">
      <c r="C932" s="24"/>
      <c r="D932" s="24"/>
      <c r="F932" s="24"/>
    </row>
    <row r="933">
      <c r="C933" s="24"/>
      <c r="D933" s="24"/>
      <c r="F933" s="24"/>
    </row>
    <row r="934">
      <c r="C934" s="24"/>
      <c r="D934" s="24"/>
      <c r="F934" s="24"/>
    </row>
    <row r="935">
      <c r="C935" s="24"/>
      <c r="D935" s="24"/>
      <c r="F935" s="24"/>
    </row>
    <row r="936">
      <c r="C936" s="24"/>
      <c r="D936" s="24"/>
      <c r="F936" s="24"/>
    </row>
    <row r="937">
      <c r="C937" s="24"/>
      <c r="D937" s="24"/>
      <c r="F937" s="24"/>
    </row>
    <row r="938">
      <c r="C938" s="24"/>
      <c r="D938" s="24"/>
      <c r="F938" s="24"/>
    </row>
    <row r="939">
      <c r="C939" s="24"/>
      <c r="D939" s="24"/>
      <c r="F939" s="24"/>
    </row>
    <row r="940">
      <c r="C940" s="24"/>
      <c r="D940" s="24"/>
      <c r="F940" s="24"/>
    </row>
    <row r="941">
      <c r="C941" s="24"/>
      <c r="D941" s="24"/>
      <c r="F941" s="24"/>
    </row>
    <row r="942">
      <c r="C942" s="24"/>
      <c r="D942" s="24"/>
      <c r="F942" s="24"/>
    </row>
    <row r="943">
      <c r="C943" s="24"/>
      <c r="D943" s="24"/>
      <c r="F943" s="24"/>
    </row>
    <row r="944">
      <c r="C944" s="24"/>
      <c r="D944" s="24"/>
      <c r="F944" s="24"/>
    </row>
    <row r="945">
      <c r="C945" s="24"/>
      <c r="D945" s="24"/>
      <c r="F945" s="24"/>
    </row>
    <row r="946">
      <c r="C946" s="24"/>
      <c r="D946" s="24"/>
      <c r="F946" s="24"/>
    </row>
    <row r="947">
      <c r="C947" s="24"/>
      <c r="D947" s="24"/>
      <c r="F947" s="24"/>
    </row>
    <row r="948">
      <c r="C948" s="24"/>
      <c r="D948" s="24"/>
      <c r="F948" s="24"/>
    </row>
    <row r="949">
      <c r="C949" s="24"/>
      <c r="D949" s="24"/>
      <c r="F949" s="24"/>
    </row>
    <row r="950">
      <c r="C950" s="24"/>
      <c r="D950" s="24"/>
      <c r="F950" s="24"/>
    </row>
    <row r="951">
      <c r="C951" s="24"/>
      <c r="D951" s="24"/>
      <c r="F951" s="24"/>
    </row>
    <row r="952">
      <c r="C952" s="24"/>
      <c r="D952" s="24"/>
      <c r="F952" s="24"/>
    </row>
    <row r="953">
      <c r="C953" s="24"/>
      <c r="D953" s="24"/>
      <c r="F953" s="24"/>
    </row>
    <row r="954">
      <c r="C954" s="24"/>
      <c r="D954" s="24"/>
      <c r="F954" s="24"/>
    </row>
    <row r="955">
      <c r="C955" s="24"/>
      <c r="D955" s="24"/>
      <c r="F955" s="24"/>
    </row>
    <row r="956">
      <c r="C956" s="24"/>
      <c r="D956" s="24"/>
      <c r="F956" s="24"/>
    </row>
    <row r="957">
      <c r="C957" s="24"/>
      <c r="D957" s="24"/>
      <c r="F957" s="24"/>
    </row>
    <row r="958">
      <c r="C958" s="24"/>
      <c r="D958" s="24"/>
      <c r="F958" s="24"/>
    </row>
    <row r="959">
      <c r="C959" s="24"/>
      <c r="D959" s="24"/>
      <c r="F959" s="24"/>
    </row>
    <row r="960">
      <c r="C960" s="24"/>
      <c r="D960" s="24"/>
      <c r="F960" s="24"/>
    </row>
    <row r="961">
      <c r="C961" s="24"/>
      <c r="D961" s="24"/>
      <c r="F961" s="24"/>
    </row>
    <row r="962">
      <c r="C962" s="24"/>
      <c r="D962" s="24"/>
      <c r="F962" s="24"/>
    </row>
    <row r="963">
      <c r="C963" s="24"/>
      <c r="D963" s="24"/>
      <c r="F963" s="24"/>
    </row>
  </sheetData>
  <dataValidations>
    <dataValidation type="custom" allowBlank="1" showDropDown="1" sqref="C2:D5 F2:F5 C8:D11 F8:F11 C14:D17 F14:F17 C20:D23 F20:F23">
      <formula1>AND(ISNUMBER(C2),(NOT(OR(NOT(ISERROR(DATEVALUE(C2))), AND(ISNUMBER(C2), LEFT(CELL("format", C2))="D")))))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11.13"/>
    <col customWidth="1" min="3" max="3" width="11.0"/>
    <col customWidth="1" min="4" max="4" width="12.75"/>
    <col customWidth="1" min="5" max="5" width="29.38"/>
    <col customWidth="1" min="6" max="6" width="23.5"/>
    <col customWidth="1" min="7" max="7" width="30.0"/>
    <col customWidth="1" min="8" max="8" width="27.38"/>
    <col customWidth="1" min="9" max="9" width="31.38"/>
  </cols>
  <sheetData>
    <row r="1">
      <c r="A1" s="25" t="s">
        <v>15</v>
      </c>
      <c r="B1" s="3" t="s">
        <v>16</v>
      </c>
      <c r="C1" s="3" t="s">
        <v>17</v>
      </c>
      <c r="D1" s="3" t="s">
        <v>18</v>
      </c>
      <c r="E1" s="3" t="s">
        <v>2</v>
      </c>
      <c r="F1" s="3" t="s">
        <v>19</v>
      </c>
      <c r="G1" s="3" t="s">
        <v>4</v>
      </c>
      <c r="H1" s="3" t="s">
        <v>5</v>
      </c>
      <c r="I1" s="4" t="s">
        <v>20</v>
      </c>
    </row>
    <row r="2">
      <c r="A2" s="26">
        <v>1.0</v>
      </c>
      <c r="B2" s="27">
        <v>8.0</v>
      </c>
      <c r="C2" s="27">
        <v>5.0</v>
      </c>
      <c r="D2" s="27">
        <v>500.0</v>
      </c>
      <c r="E2" s="27">
        <v>1325.54</v>
      </c>
      <c r="F2" s="27">
        <v>96.05</v>
      </c>
      <c r="G2" s="27">
        <v>4564.45</v>
      </c>
      <c r="H2" s="27">
        <v>213.06</v>
      </c>
      <c r="I2" s="28">
        <v>935505.98</v>
      </c>
    </row>
    <row r="3">
      <c r="A3" s="29">
        <v>1.0</v>
      </c>
      <c r="B3" s="30">
        <v>9.0</v>
      </c>
      <c r="C3" s="30">
        <v>5.0</v>
      </c>
      <c r="D3" s="30">
        <v>1000.0</v>
      </c>
      <c r="E3" s="30">
        <v>1173.91</v>
      </c>
      <c r="F3" s="30">
        <v>98.05</v>
      </c>
      <c r="G3" s="30">
        <v>4382.4</v>
      </c>
      <c r="H3" s="30">
        <v>186.99</v>
      </c>
      <c r="I3" s="31">
        <v>1290036.27</v>
      </c>
    </row>
    <row r="4">
      <c r="A4" s="26">
        <v>3.0</v>
      </c>
      <c r="B4" s="27">
        <v>9.0</v>
      </c>
      <c r="C4" s="27">
        <v>1.0</v>
      </c>
      <c r="D4" s="27">
        <v>1000.0</v>
      </c>
      <c r="E4" s="27">
        <v>1257.92</v>
      </c>
      <c r="F4" s="27">
        <v>99.05</v>
      </c>
      <c r="G4" s="27">
        <v>4348.3</v>
      </c>
      <c r="H4" s="27">
        <v>195.96</v>
      </c>
      <c r="I4" s="28">
        <v>990442.15</v>
      </c>
    </row>
    <row r="5">
      <c r="A5" s="29">
        <v>5.0</v>
      </c>
      <c r="B5" s="30">
        <v>9.0</v>
      </c>
      <c r="C5" s="30">
        <v>1.0</v>
      </c>
      <c r="D5" s="30">
        <v>1000.0</v>
      </c>
      <c r="E5" s="30">
        <v>1288.14</v>
      </c>
      <c r="F5" s="30">
        <v>99.85</v>
      </c>
      <c r="G5" s="30">
        <v>4049.2</v>
      </c>
      <c r="H5" s="30">
        <v>201.69</v>
      </c>
      <c r="I5" s="31">
        <v>1686807.78</v>
      </c>
    </row>
    <row r="6">
      <c r="A6" s="32">
        <v>5.0</v>
      </c>
      <c r="B6" s="33">
        <v>9.0</v>
      </c>
      <c r="C6" s="33">
        <v>1.0</v>
      </c>
      <c r="D6" s="33">
        <v>3000.0</v>
      </c>
      <c r="E6" s="33">
        <v>1165.35</v>
      </c>
      <c r="F6" s="33">
        <v>97.7</v>
      </c>
      <c r="G6" s="33">
        <v>4529.6</v>
      </c>
      <c r="H6" s="33">
        <v>182.13</v>
      </c>
      <c r="I6" s="34">
        <v>2659238.22</v>
      </c>
    </row>
    <row r="10">
      <c r="A10" s="35" t="s">
        <v>21</v>
      </c>
      <c r="B10" s="36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6" t="s">
        <v>27</v>
      </c>
      <c r="H10" s="36" t="s">
        <v>28</v>
      </c>
      <c r="I10" s="36" t="s">
        <v>29</v>
      </c>
      <c r="J10" s="36" t="s">
        <v>30</v>
      </c>
      <c r="K10" s="37" t="s">
        <v>31</v>
      </c>
    </row>
    <row r="11">
      <c r="A11" s="32">
        <v>4.8085</v>
      </c>
      <c r="B11" s="33">
        <v>81.4</v>
      </c>
      <c r="C11" s="38">
        <v>1.0</v>
      </c>
      <c r="D11" s="33">
        <v>81.4</v>
      </c>
      <c r="E11" s="33">
        <v>7.5035</v>
      </c>
      <c r="F11" s="33">
        <v>264187.1675</v>
      </c>
      <c r="G11" s="33">
        <v>5000.0</v>
      </c>
      <c r="H11" s="33">
        <v>0.1</v>
      </c>
      <c r="I11" s="33">
        <v>0.9</v>
      </c>
      <c r="J11" s="33">
        <v>0.1</v>
      </c>
      <c r="K11" s="34">
        <v>836521.4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23.5"/>
    <col customWidth="1" min="3" max="3" width="19.38"/>
    <col customWidth="1" min="4" max="4" width="26.63"/>
    <col customWidth="1" min="5" max="5" width="16.25"/>
    <col customWidth="1" min="6" max="6" width="17.63"/>
    <col customWidth="1" min="7" max="7" width="15.0"/>
  </cols>
  <sheetData>
    <row r="1">
      <c r="A1" s="35" t="s">
        <v>21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  <c r="G1" s="36" t="s">
        <v>27</v>
      </c>
      <c r="H1" s="36" t="s">
        <v>28</v>
      </c>
      <c r="I1" s="36" t="s">
        <v>29</v>
      </c>
      <c r="J1" s="36" t="s">
        <v>30</v>
      </c>
      <c r="K1" s="37" t="s">
        <v>31</v>
      </c>
    </row>
    <row r="2">
      <c r="A2" s="32">
        <v>4.8085</v>
      </c>
      <c r="B2" s="33">
        <v>81.4</v>
      </c>
      <c r="C2" s="38">
        <v>1.0</v>
      </c>
      <c r="D2" s="33">
        <v>81.4</v>
      </c>
      <c r="E2" s="33">
        <v>7.5035</v>
      </c>
      <c r="F2" s="33">
        <v>264187.1675</v>
      </c>
      <c r="G2" s="33">
        <v>5000.0</v>
      </c>
      <c r="H2" s="33">
        <v>0.1</v>
      </c>
      <c r="I2" s="33">
        <v>0.9</v>
      </c>
      <c r="J2" s="33">
        <v>0.1</v>
      </c>
      <c r="K2" s="34">
        <v>836521.4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39" t="s">
        <v>0</v>
      </c>
      <c r="B1" s="40" t="s">
        <v>32</v>
      </c>
      <c r="C1" s="40" t="s">
        <v>33</v>
      </c>
      <c r="D1" s="40" t="s">
        <v>34</v>
      </c>
      <c r="E1" s="40" t="s">
        <v>35</v>
      </c>
      <c r="F1" s="41" t="s">
        <v>36</v>
      </c>
    </row>
    <row r="2">
      <c r="A2" s="42" t="s">
        <v>6</v>
      </c>
      <c r="B2" s="43">
        <v>8.56</v>
      </c>
      <c r="C2" s="43">
        <v>408.7</v>
      </c>
      <c r="D2" s="44"/>
      <c r="E2" s="44"/>
      <c r="F2" s="45"/>
    </row>
    <row r="3">
      <c r="A3" s="46" t="s">
        <v>8</v>
      </c>
      <c r="B3" s="47">
        <v>7.96</v>
      </c>
      <c r="C3" s="47">
        <v>454.93</v>
      </c>
      <c r="D3" s="48"/>
      <c r="E3" s="48"/>
      <c r="F3" s="49"/>
    </row>
    <row r="4">
      <c r="A4" s="42" t="s">
        <v>37</v>
      </c>
      <c r="B4" s="43">
        <v>3.09</v>
      </c>
      <c r="C4" s="43">
        <v>288.11</v>
      </c>
      <c r="D4" s="44"/>
      <c r="E4" s="44"/>
      <c r="F4" s="45"/>
    </row>
    <row r="5">
      <c r="A5" s="46" t="s">
        <v>38</v>
      </c>
      <c r="B5" s="47">
        <v>3.3</v>
      </c>
      <c r="C5" s="48"/>
      <c r="D5" s="48"/>
      <c r="E5" s="48"/>
      <c r="F5" s="49"/>
    </row>
    <row r="6">
      <c r="A6" s="42" t="s">
        <v>39</v>
      </c>
      <c r="B6" s="44"/>
      <c r="C6" s="44"/>
      <c r="D6" s="44"/>
      <c r="E6" s="44"/>
      <c r="F6" s="45"/>
    </row>
    <row r="7">
      <c r="A7" s="46" t="s">
        <v>40</v>
      </c>
      <c r="B7" s="48"/>
      <c r="C7" s="48"/>
      <c r="D7" s="48"/>
      <c r="E7" s="48"/>
      <c r="F7" s="49"/>
    </row>
    <row r="8">
      <c r="A8" s="50"/>
      <c r="B8" s="44"/>
      <c r="C8" s="44"/>
      <c r="D8" s="44"/>
      <c r="E8" s="44"/>
      <c r="F8" s="45"/>
    </row>
    <row r="9">
      <c r="A9" s="51"/>
      <c r="B9" s="48"/>
      <c r="C9" s="48"/>
      <c r="D9" s="48"/>
      <c r="E9" s="48"/>
      <c r="F9" s="49"/>
    </row>
    <row r="10">
      <c r="A10" s="50"/>
      <c r="B10" s="44"/>
      <c r="C10" s="44"/>
      <c r="D10" s="44"/>
      <c r="E10" s="44"/>
      <c r="F10" s="45"/>
    </row>
    <row r="11">
      <c r="A11" s="51"/>
      <c r="B11" s="48"/>
      <c r="C11" s="48"/>
      <c r="D11" s="48"/>
      <c r="E11" s="48"/>
      <c r="F11" s="49"/>
    </row>
    <row r="12">
      <c r="A12" s="50"/>
      <c r="B12" s="44"/>
      <c r="C12" s="44"/>
      <c r="D12" s="44"/>
      <c r="E12" s="44"/>
      <c r="F12" s="45"/>
    </row>
    <row r="13">
      <c r="A13" s="51"/>
      <c r="B13" s="48"/>
      <c r="C13" s="48"/>
      <c r="D13" s="48"/>
      <c r="E13" s="48"/>
      <c r="F13" s="49"/>
    </row>
    <row r="14">
      <c r="A14" s="50"/>
      <c r="B14" s="44"/>
      <c r="C14" s="44"/>
      <c r="D14" s="44"/>
      <c r="E14" s="44"/>
      <c r="F14" s="45"/>
    </row>
    <row r="15">
      <c r="A15" s="52"/>
      <c r="B15" s="53"/>
      <c r="C15" s="53"/>
      <c r="D15" s="53"/>
      <c r="E15" s="53"/>
      <c r="F15" s="5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13"/>
    <col customWidth="1" min="4" max="4" width="9.13"/>
    <col customWidth="1" min="5" max="5" width="8.63"/>
    <col customWidth="1" min="6" max="6" width="10.88"/>
    <col customWidth="1" min="8" max="8" width="10.88"/>
    <col customWidth="1" min="9" max="9" width="6.63"/>
    <col customWidth="1" min="10" max="10" width="7.25"/>
    <col customWidth="1" min="11" max="11" width="7.0"/>
    <col customWidth="1" min="12" max="12" width="7.5"/>
    <col customWidth="1" min="17" max="17" width="16.0"/>
    <col customWidth="1" min="18" max="18" width="12.88"/>
    <col customWidth="1" min="19" max="19" width="4.5"/>
    <col customWidth="1" min="20" max="20" width="4.0"/>
    <col customWidth="1" min="21" max="21" width="4.63"/>
    <col customWidth="1" min="22" max="22" width="8.25"/>
  </cols>
  <sheetData>
    <row r="1">
      <c r="H1" s="55" t="s">
        <v>41</v>
      </c>
    </row>
    <row r="2">
      <c r="B2" s="56" t="s">
        <v>1</v>
      </c>
      <c r="C2" s="57" t="s">
        <v>42</v>
      </c>
      <c r="D2" s="58" t="s">
        <v>43</v>
      </c>
      <c r="E2" s="59" t="s">
        <v>44</v>
      </c>
      <c r="F2" s="60" t="s">
        <v>45</v>
      </c>
    </row>
    <row r="3">
      <c r="B3" s="61" t="s">
        <v>0</v>
      </c>
      <c r="C3" s="62" t="s">
        <v>2</v>
      </c>
      <c r="D3" s="63"/>
      <c r="E3" s="63"/>
      <c r="F3" s="64"/>
      <c r="H3" s="65" t="s">
        <v>0</v>
      </c>
      <c r="I3" s="66" t="s">
        <v>46</v>
      </c>
      <c r="J3" s="66" t="s">
        <v>47</v>
      </c>
      <c r="K3" s="66" t="s">
        <v>48</v>
      </c>
      <c r="L3" s="67" t="s">
        <v>49</v>
      </c>
    </row>
    <row r="4">
      <c r="B4" s="68" t="s">
        <v>6</v>
      </c>
      <c r="C4" s="69">
        <v>45816.0</v>
      </c>
      <c r="D4" s="70" t="s">
        <v>50</v>
      </c>
      <c r="E4" s="71">
        <v>1637170.0</v>
      </c>
      <c r="F4" s="72" t="s">
        <v>51</v>
      </c>
      <c r="H4" s="73" t="s">
        <v>6</v>
      </c>
      <c r="I4" s="74">
        <v>9.76</v>
      </c>
      <c r="J4" s="74">
        <v>10.52</v>
      </c>
      <c r="K4" s="74">
        <v>166.0</v>
      </c>
      <c r="L4" s="75">
        <v>83.0</v>
      </c>
    </row>
    <row r="5">
      <c r="B5" s="76" t="s">
        <v>8</v>
      </c>
      <c r="C5" s="77" t="s">
        <v>52</v>
      </c>
      <c r="D5" s="78" t="s">
        <v>53</v>
      </c>
      <c r="E5" s="79">
        <v>1665539.0</v>
      </c>
      <c r="F5" s="80" t="s">
        <v>54</v>
      </c>
      <c r="H5" s="73" t="s">
        <v>8</v>
      </c>
      <c r="I5" s="74">
        <v>7.76</v>
      </c>
      <c r="J5" s="74">
        <v>12.6</v>
      </c>
      <c r="K5" s="74">
        <v>137.0</v>
      </c>
      <c r="L5" s="75">
        <v>83.0</v>
      </c>
    </row>
    <row r="6">
      <c r="B6" s="68" t="s">
        <v>55</v>
      </c>
      <c r="C6" s="69">
        <v>45660.0</v>
      </c>
      <c r="D6" s="70" t="s">
        <v>56</v>
      </c>
      <c r="E6" s="71">
        <v>741199.0</v>
      </c>
      <c r="F6" s="72" t="s">
        <v>57</v>
      </c>
      <c r="H6" s="73" t="s">
        <v>55</v>
      </c>
      <c r="I6" s="74">
        <v>4.53</v>
      </c>
      <c r="J6" s="74">
        <v>19.26</v>
      </c>
      <c r="K6" s="74">
        <v>165.0</v>
      </c>
      <c r="L6" s="75">
        <v>83.0</v>
      </c>
    </row>
    <row r="7">
      <c r="B7" s="76" t="s">
        <v>12</v>
      </c>
      <c r="C7" s="81">
        <v>3.3029999999999995</v>
      </c>
      <c r="D7" s="81">
        <v>226.28650000000002</v>
      </c>
      <c r="E7" s="82">
        <v>3886.9799999999996</v>
      </c>
      <c r="F7" s="83">
        <v>16666.279000000002</v>
      </c>
      <c r="H7" s="73" t="s">
        <v>12</v>
      </c>
      <c r="I7" s="74">
        <v>5.26</v>
      </c>
      <c r="J7" s="74">
        <v>19.33</v>
      </c>
      <c r="K7" s="74">
        <v>165.0</v>
      </c>
      <c r="L7" s="75">
        <v>83.0</v>
      </c>
    </row>
    <row r="8">
      <c r="B8" s="84" t="s">
        <v>58</v>
      </c>
      <c r="C8" s="85">
        <v>4.8</v>
      </c>
      <c r="D8" s="85" t="s">
        <v>59</v>
      </c>
      <c r="E8" s="85" t="s">
        <v>59</v>
      </c>
      <c r="F8" s="86" t="s">
        <v>59</v>
      </c>
      <c r="H8" s="87" t="s">
        <v>58</v>
      </c>
      <c r="I8" s="88">
        <v>4.81</v>
      </c>
      <c r="J8" s="88">
        <v>11.01</v>
      </c>
      <c r="K8" s="88">
        <v>83.0</v>
      </c>
      <c r="L8" s="86">
        <v>83.0</v>
      </c>
    </row>
    <row r="10">
      <c r="B10" s="56" t="s">
        <v>1</v>
      </c>
      <c r="C10" s="57" t="s">
        <v>42</v>
      </c>
      <c r="D10" s="58" t="s">
        <v>43</v>
      </c>
      <c r="E10" s="59" t="s">
        <v>44</v>
      </c>
      <c r="F10" s="60" t="s">
        <v>45</v>
      </c>
      <c r="I10" s="89"/>
    </row>
    <row r="11">
      <c r="B11" s="61" t="s">
        <v>0</v>
      </c>
      <c r="C11" s="90" t="s">
        <v>60</v>
      </c>
      <c r="D11" s="63"/>
      <c r="E11" s="63"/>
      <c r="F11" s="64"/>
      <c r="I11" s="91"/>
    </row>
    <row r="12">
      <c r="B12" s="68" t="s">
        <v>6</v>
      </c>
      <c r="C12" s="89">
        <v>10.55</v>
      </c>
      <c r="D12" s="89">
        <v>1198.88</v>
      </c>
      <c r="E12" s="89">
        <v>15786.43</v>
      </c>
      <c r="F12" s="92">
        <v>64836.07</v>
      </c>
      <c r="I12" s="91"/>
    </row>
    <row r="13">
      <c r="B13" s="76" t="s">
        <v>8</v>
      </c>
      <c r="C13" s="91">
        <v>9.0</v>
      </c>
      <c r="D13" s="91">
        <v>1222.82</v>
      </c>
      <c r="E13" s="91">
        <v>15561.23</v>
      </c>
      <c r="F13" s="93">
        <v>70489.77</v>
      </c>
    </row>
    <row r="14">
      <c r="B14" s="68" t="s">
        <v>55</v>
      </c>
      <c r="C14" s="91">
        <v>22.07</v>
      </c>
      <c r="D14" s="91">
        <v>1421.29</v>
      </c>
      <c r="E14" s="91">
        <v>21918.54</v>
      </c>
      <c r="F14" s="93">
        <v>84987.93</v>
      </c>
    </row>
    <row r="15">
      <c r="B15" s="76" t="s">
        <v>12</v>
      </c>
      <c r="C15" s="81">
        <v>23.240500000000004</v>
      </c>
      <c r="D15" s="81">
        <v>1441.1554999999998</v>
      </c>
      <c r="E15" s="81">
        <v>21942.2975</v>
      </c>
      <c r="F15" s="83">
        <v>85869.54499999998</v>
      </c>
    </row>
    <row r="16">
      <c r="B16" s="84" t="s">
        <v>58</v>
      </c>
      <c r="C16" s="85">
        <v>7.5</v>
      </c>
      <c r="D16" s="85" t="s">
        <v>59</v>
      </c>
      <c r="E16" s="85" t="s">
        <v>59</v>
      </c>
      <c r="F16" s="86" t="s">
        <v>59</v>
      </c>
    </row>
    <row r="18">
      <c r="B18" s="56" t="s">
        <v>1</v>
      </c>
      <c r="C18" s="57" t="s">
        <v>42</v>
      </c>
      <c r="D18" s="58" t="s">
        <v>43</v>
      </c>
      <c r="E18" s="59" t="s">
        <v>44</v>
      </c>
      <c r="F18" s="60" t="s">
        <v>45</v>
      </c>
    </row>
    <row r="19">
      <c r="B19" s="61" t="s">
        <v>0</v>
      </c>
      <c r="C19" s="90" t="s">
        <v>3</v>
      </c>
      <c r="D19" s="63"/>
      <c r="E19" s="63"/>
      <c r="F19" s="64"/>
    </row>
    <row r="20">
      <c r="B20" s="68" t="s">
        <v>6</v>
      </c>
      <c r="C20" s="89">
        <v>162.25</v>
      </c>
      <c r="D20" s="89">
        <v>7177.25</v>
      </c>
      <c r="E20" s="89">
        <v>88364.5</v>
      </c>
      <c r="F20" s="92">
        <v>338924.35</v>
      </c>
    </row>
    <row r="21">
      <c r="B21" s="76" t="s">
        <v>8</v>
      </c>
      <c r="C21" s="91">
        <v>152.3</v>
      </c>
      <c r="D21" s="91">
        <v>7845.4</v>
      </c>
      <c r="E21" s="91">
        <v>85461.7</v>
      </c>
      <c r="F21" s="93">
        <v>360095.2</v>
      </c>
    </row>
    <row r="22">
      <c r="B22" s="68" t="s">
        <v>55</v>
      </c>
      <c r="C22" s="91">
        <v>143.6</v>
      </c>
      <c r="D22" s="91">
        <v>6866.6</v>
      </c>
      <c r="E22" s="91">
        <v>86330.6</v>
      </c>
      <c r="F22" s="93">
        <v>334719.6</v>
      </c>
    </row>
    <row r="23">
      <c r="B23" s="76" t="s">
        <v>12</v>
      </c>
      <c r="C23" s="81">
        <v>146.35</v>
      </c>
      <c r="D23" s="81">
        <v>6932.35</v>
      </c>
      <c r="E23" s="81">
        <v>86757.8</v>
      </c>
      <c r="F23" s="83">
        <v>335637.25</v>
      </c>
    </row>
    <row r="24">
      <c r="B24" s="84" t="s">
        <v>58</v>
      </c>
      <c r="C24" s="85">
        <v>82.4</v>
      </c>
      <c r="D24" s="85" t="s">
        <v>59</v>
      </c>
      <c r="E24" s="85" t="s">
        <v>59</v>
      </c>
      <c r="F24" s="86" t="s">
        <v>59</v>
      </c>
    </row>
    <row r="26">
      <c r="B26" s="56" t="s">
        <v>1</v>
      </c>
      <c r="C26" s="57" t="s">
        <v>42</v>
      </c>
      <c r="D26" s="58" t="s">
        <v>43</v>
      </c>
      <c r="E26" s="59" t="s">
        <v>44</v>
      </c>
      <c r="F26" s="60" t="s">
        <v>45</v>
      </c>
    </row>
    <row r="27">
      <c r="B27" s="61" t="s">
        <v>0</v>
      </c>
      <c r="C27" s="90" t="s">
        <v>61</v>
      </c>
      <c r="D27" s="63"/>
      <c r="E27" s="63"/>
      <c r="F27" s="64"/>
    </row>
    <row r="28">
      <c r="B28" s="68" t="s">
        <v>6</v>
      </c>
      <c r="C28" s="94">
        <v>82.4</v>
      </c>
      <c r="D28" s="94">
        <v>2029.0</v>
      </c>
      <c r="E28" s="94">
        <v>18157.2</v>
      </c>
      <c r="F28" s="95">
        <v>59473.4</v>
      </c>
    </row>
    <row r="29">
      <c r="B29" s="76" t="s">
        <v>8</v>
      </c>
      <c r="C29" s="74">
        <v>82.4</v>
      </c>
      <c r="D29" s="74">
        <v>2029.0</v>
      </c>
      <c r="E29" s="74">
        <v>18157.2</v>
      </c>
      <c r="F29" s="75">
        <v>59473.4</v>
      </c>
    </row>
    <row r="30">
      <c r="B30" s="68" t="s">
        <v>55</v>
      </c>
      <c r="C30" s="74">
        <v>82.4</v>
      </c>
      <c r="D30" s="74">
        <v>2029.0</v>
      </c>
      <c r="E30" s="74">
        <v>18157.2</v>
      </c>
      <c r="F30" s="75">
        <v>59473.4</v>
      </c>
    </row>
    <row r="31">
      <c r="B31" s="76" t="s">
        <v>12</v>
      </c>
      <c r="C31" s="96">
        <v>82.4</v>
      </c>
      <c r="D31" s="74">
        <v>2029.0</v>
      </c>
      <c r="E31" s="74">
        <v>18157.2</v>
      </c>
      <c r="F31" s="75">
        <v>59473.4</v>
      </c>
    </row>
    <row r="32">
      <c r="B32" s="84" t="s">
        <v>58</v>
      </c>
      <c r="C32" s="97">
        <v>82.4</v>
      </c>
      <c r="D32" s="85" t="s">
        <v>59</v>
      </c>
      <c r="E32" s="85" t="s">
        <v>59</v>
      </c>
      <c r="F32" s="86" t="s">
        <v>59</v>
      </c>
    </row>
    <row r="33">
      <c r="M33" s="98" t="s">
        <v>62</v>
      </c>
      <c r="N33" s="99"/>
      <c r="O33" s="99"/>
      <c r="P33" s="99"/>
      <c r="Q33" s="100"/>
      <c r="R33" s="55" t="s">
        <v>63</v>
      </c>
      <c r="S33" s="101"/>
      <c r="T33" s="101"/>
      <c r="U33" s="101"/>
      <c r="V33" s="101"/>
    </row>
    <row r="34">
      <c r="M34" s="102" t="s">
        <v>64</v>
      </c>
      <c r="N34" s="99"/>
      <c r="O34" s="99"/>
      <c r="P34" s="100"/>
      <c r="Q34" s="103"/>
      <c r="S34" s="101"/>
      <c r="T34" s="101"/>
      <c r="U34" s="101"/>
      <c r="V34" s="101"/>
    </row>
    <row r="35">
      <c r="M35" s="104" t="s">
        <v>65</v>
      </c>
      <c r="N35" s="105" t="s">
        <v>66</v>
      </c>
      <c r="O35" s="106" t="s">
        <v>67</v>
      </c>
      <c r="P35" s="107" t="s">
        <v>18</v>
      </c>
      <c r="Q35" s="107" t="s">
        <v>68</v>
      </c>
      <c r="S35" s="101"/>
      <c r="T35" s="101"/>
      <c r="U35" s="101"/>
      <c r="V35" s="101"/>
    </row>
    <row r="36">
      <c r="M36" s="108">
        <v>0.3</v>
      </c>
      <c r="N36" s="74">
        <v>0.9</v>
      </c>
      <c r="O36" s="74">
        <v>0.1</v>
      </c>
      <c r="P36" s="74">
        <v>1000.0</v>
      </c>
      <c r="Q36" s="109" t="s">
        <v>69</v>
      </c>
      <c r="S36" s="101"/>
      <c r="T36" s="101"/>
      <c r="U36" s="101"/>
      <c r="V36" s="101"/>
    </row>
    <row r="37">
      <c r="M37" s="108">
        <v>0.1</v>
      </c>
      <c r="N37" s="74">
        <v>0.8</v>
      </c>
      <c r="O37" s="74">
        <v>0.05</v>
      </c>
      <c r="P37" s="74">
        <v>500.0</v>
      </c>
      <c r="Q37" s="109" t="s">
        <v>70</v>
      </c>
      <c r="S37" s="101"/>
      <c r="T37" s="101"/>
      <c r="U37" s="101"/>
      <c r="V37" s="101"/>
    </row>
    <row r="38">
      <c r="M38" s="108">
        <v>0.1</v>
      </c>
      <c r="N38" s="74">
        <v>0.9</v>
      </c>
      <c r="O38" s="74">
        <v>0.05</v>
      </c>
      <c r="P38" s="74">
        <v>1000.0</v>
      </c>
      <c r="Q38" s="109" t="s">
        <v>71</v>
      </c>
      <c r="S38" s="101"/>
      <c r="T38" s="101"/>
      <c r="U38" s="101"/>
      <c r="V38" s="101"/>
    </row>
    <row r="39">
      <c r="M39" s="108">
        <v>0.05</v>
      </c>
      <c r="N39" s="74">
        <v>0.9</v>
      </c>
      <c r="O39" s="74">
        <v>0.01</v>
      </c>
      <c r="P39" s="74">
        <v>3000.0</v>
      </c>
      <c r="Q39" s="109" t="s">
        <v>72</v>
      </c>
      <c r="S39" s="101"/>
      <c r="T39" s="101"/>
      <c r="U39" s="101"/>
      <c r="V39" s="101"/>
    </row>
    <row r="40">
      <c r="M40" s="110">
        <v>0.05</v>
      </c>
      <c r="N40" s="88">
        <v>0.9</v>
      </c>
      <c r="O40" s="88">
        <v>0.1</v>
      </c>
      <c r="P40" s="88">
        <v>1000.0</v>
      </c>
      <c r="Q40" s="111" t="s">
        <v>73</v>
      </c>
      <c r="S40" s="101"/>
      <c r="T40" s="101"/>
      <c r="U40" s="101"/>
      <c r="V40" s="101"/>
    </row>
    <row r="42">
      <c r="M42" s="98" t="s">
        <v>62</v>
      </c>
      <c r="N42" s="99"/>
      <c r="O42" s="99"/>
      <c r="P42" s="99"/>
      <c r="Q42" s="100"/>
      <c r="R42" s="55" t="s">
        <v>74</v>
      </c>
    </row>
    <row r="43">
      <c r="M43" s="102" t="s">
        <v>64</v>
      </c>
      <c r="N43" s="99"/>
      <c r="O43" s="99"/>
      <c r="P43" s="100"/>
      <c r="Q43" s="103"/>
    </row>
    <row r="44">
      <c r="M44" s="104" t="s">
        <v>65</v>
      </c>
      <c r="N44" s="105" t="s">
        <v>66</v>
      </c>
      <c r="O44" s="106" t="s">
        <v>67</v>
      </c>
      <c r="P44" s="107" t="s">
        <v>18</v>
      </c>
      <c r="Q44" s="107" t="s">
        <v>68</v>
      </c>
    </row>
    <row r="45">
      <c r="M45" s="108">
        <v>0.3</v>
      </c>
      <c r="N45" s="74">
        <v>0.9</v>
      </c>
      <c r="O45" s="74">
        <v>0.1</v>
      </c>
      <c r="P45" s="74">
        <v>1000.0</v>
      </c>
      <c r="Q45" s="109" t="s">
        <v>69</v>
      </c>
    </row>
    <row r="46">
      <c r="M46" s="108">
        <v>0.1</v>
      </c>
      <c r="N46" s="74">
        <v>0.8</v>
      </c>
      <c r="O46" s="74">
        <v>0.05</v>
      </c>
      <c r="P46" s="74">
        <v>500.0</v>
      </c>
      <c r="Q46" s="109" t="s">
        <v>75</v>
      </c>
    </row>
    <row r="47">
      <c r="M47" s="108">
        <v>0.1</v>
      </c>
      <c r="N47" s="74">
        <v>0.9</v>
      </c>
      <c r="O47" s="74">
        <v>0.05</v>
      </c>
      <c r="P47" s="74">
        <v>1000.0</v>
      </c>
      <c r="Q47" s="109" t="s">
        <v>76</v>
      </c>
    </row>
    <row r="48">
      <c r="M48" s="108">
        <v>0.05</v>
      </c>
      <c r="N48" s="74">
        <v>0.9</v>
      </c>
      <c r="O48" s="74">
        <v>0.01</v>
      </c>
      <c r="P48" s="74">
        <v>3000.0</v>
      </c>
      <c r="Q48" s="109" t="s">
        <v>77</v>
      </c>
    </row>
    <row r="49">
      <c r="M49" s="110">
        <v>0.05</v>
      </c>
      <c r="N49" s="88">
        <v>0.9</v>
      </c>
      <c r="O49" s="88">
        <v>0.1</v>
      </c>
      <c r="P49" s="88">
        <v>1000.0</v>
      </c>
      <c r="Q49" s="111" t="s">
        <v>78</v>
      </c>
    </row>
    <row r="50">
      <c r="S50" s="102" t="s">
        <v>64</v>
      </c>
      <c r="T50" s="99"/>
      <c r="U50" s="99"/>
      <c r="V50" s="100"/>
    </row>
    <row r="51">
      <c r="S51" s="104" t="s">
        <v>65</v>
      </c>
      <c r="T51" s="105" t="s">
        <v>66</v>
      </c>
      <c r="U51" s="106" t="s">
        <v>67</v>
      </c>
      <c r="V51" s="107" t="s">
        <v>18</v>
      </c>
    </row>
    <row r="52">
      <c r="S52" s="110">
        <v>0.3</v>
      </c>
      <c r="T52" s="88">
        <v>0.9</v>
      </c>
      <c r="U52" s="88">
        <v>0.1</v>
      </c>
      <c r="V52" s="86">
        <v>1000.0</v>
      </c>
    </row>
    <row r="54">
      <c r="S54" s="102" t="s">
        <v>64</v>
      </c>
      <c r="T54" s="99"/>
      <c r="U54" s="99"/>
      <c r="V54" s="100"/>
    </row>
    <row r="55">
      <c r="S55" s="104" t="s">
        <v>65</v>
      </c>
      <c r="T55" s="105" t="s">
        <v>66</v>
      </c>
      <c r="U55" s="106" t="s">
        <v>67</v>
      </c>
      <c r="V55" s="107" t="s">
        <v>18</v>
      </c>
    </row>
    <row r="56">
      <c r="S56" s="110">
        <v>0.1</v>
      </c>
      <c r="T56" s="88">
        <v>0.8</v>
      </c>
      <c r="U56" s="88">
        <v>0.05</v>
      </c>
      <c r="V56" s="86">
        <v>500.0</v>
      </c>
    </row>
    <row r="58">
      <c r="S58" s="102" t="s">
        <v>64</v>
      </c>
      <c r="T58" s="99"/>
      <c r="U58" s="99"/>
      <c r="V58" s="100"/>
    </row>
    <row r="59">
      <c r="S59" s="104" t="s">
        <v>65</v>
      </c>
      <c r="T59" s="105" t="s">
        <v>66</v>
      </c>
      <c r="U59" s="106" t="s">
        <v>67</v>
      </c>
      <c r="V59" s="107" t="s">
        <v>18</v>
      </c>
    </row>
    <row r="60">
      <c r="S60" s="110">
        <v>0.1</v>
      </c>
      <c r="T60" s="88">
        <v>0.9</v>
      </c>
      <c r="U60" s="88">
        <v>0.05</v>
      </c>
      <c r="V60" s="86">
        <v>1000.0</v>
      </c>
    </row>
    <row r="62">
      <c r="S62" s="102" t="s">
        <v>64</v>
      </c>
      <c r="T62" s="99"/>
      <c r="U62" s="99"/>
      <c r="V62" s="100"/>
    </row>
    <row r="63">
      <c r="S63" s="104" t="s">
        <v>65</v>
      </c>
      <c r="T63" s="105" t="s">
        <v>66</v>
      </c>
      <c r="U63" s="106" t="s">
        <v>67</v>
      </c>
      <c r="V63" s="107" t="s">
        <v>18</v>
      </c>
    </row>
    <row r="64">
      <c r="S64" s="110">
        <v>0.05</v>
      </c>
      <c r="T64" s="88">
        <v>0.9</v>
      </c>
      <c r="U64" s="88">
        <v>0.01</v>
      </c>
      <c r="V64" s="86">
        <v>3000.0</v>
      </c>
    </row>
    <row r="66">
      <c r="S66" s="102" t="s">
        <v>64</v>
      </c>
      <c r="T66" s="99"/>
      <c r="U66" s="99"/>
      <c r="V66" s="100"/>
    </row>
    <row r="67">
      <c r="S67" s="104" t="s">
        <v>65</v>
      </c>
      <c r="T67" s="105" t="s">
        <v>66</v>
      </c>
      <c r="U67" s="106" t="s">
        <v>67</v>
      </c>
      <c r="V67" s="107" t="s">
        <v>18</v>
      </c>
    </row>
    <row r="68">
      <c r="S68" s="110">
        <v>0.05</v>
      </c>
      <c r="T68" s="88">
        <v>0.9</v>
      </c>
      <c r="U68" s="88">
        <v>0.1</v>
      </c>
      <c r="V68" s="86">
        <v>1000.0</v>
      </c>
    </row>
  </sheetData>
  <mergeCells count="14">
    <mergeCell ref="M42:Q42"/>
    <mergeCell ref="M43:P43"/>
    <mergeCell ref="S50:V50"/>
    <mergeCell ref="S54:V54"/>
    <mergeCell ref="S58:V58"/>
    <mergeCell ref="S62:V62"/>
    <mergeCell ref="S66:V66"/>
    <mergeCell ref="H1:L1"/>
    <mergeCell ref="C3:F3"/>
    <mergeCell ref="C11:F11"/>
    <mergeCell ref="C19:F19"/>
    <mergeCell ref="C27:F27"/>
    <mergeCell ref="M33:Q33"/>
    <mergeCell ref="M34:P34"/>
  </mergeCells>
  <drawing r:id="rId1"/>
  <tableParts count="29"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79</v>
      </c>
      <c r="B1" s="55" t="s">
        <v>80</v>
      </c>
      <c r="C1" s="55" t="s">
        <v>81</v>
      </c>
      <c r="D1" s="55" t="s">
        <v>82</v>
      </c>
      <c r="E1" s="55" t="s">
        <v>83</v>
      </c>
      <c r="F1" s="55" t="s">
        <v>84</v>
      </c>
      <c r="G1" s="55" t="s">
        <v>85</v>
      </c>
      <c r="H1" s="55" t="s">
        <v>86</v>
      </c>
      <c r="I1" s="55" t="s">
        <v>87</v>
      </c>
      <c r="J1" s="55" t="s">
        <v>27</v>
      </c>
      <c r="K1" s="55" t="s">
        <v>88</v>
      </c>
      <c r="L1" s="55" t="s">
        <v>89</v>
      </c>
      <c r="M1" s="55" t="s">
        <v>90</v>
      </c>
      <c r="N1" s="55" t="s">
        <v>91</v>
      </c>
      <c r="O1" s="55" t="s">
        <v>92</v>
      </c>
    </row>
    <row r="2">
      <c r="A2" s="55"/>
      <c r="B2" s="55"/>
      <c r="C2" s="55"/>
      <c r="D2" s="55">
        <f t="shared" ref="D2:E2" si="1">AVERAGE(D3:D22)</f>
        <v>4.885</v>
      </c>
      <c r="E2" s="55">
        <f t="shared" si="1"/>
        <v>82.4</v>
      </c>
      <c r="F2" s="55"/>
      <c r="G2" s="55">
        <f t="shared" ref="G2:I2" si="2">AVERAGE(G3:G22)</f>
        <v>82.4</v>
      </c>
      <c r="H2" s="55">
        <f t="shared" si="2"/>
        <v>7.5035</v>
      </c>
      <c r="I2" s="55">
        <f t="shared" si="2"/>
        <v>163327.829</v>
      </c>
      <c r="J2" s="55"/>
      <c r="K2" s="55"/>
      <c r="L2" s="55"/>
      <c r="M2" s="55"/>
      <c r="N2" s="55"/>
      <c r="O2" s="55"/>
    </row>
    <row r="3">
      <c r="A3" s="55" t="s">
        <v>93</v>
      </c>
      <c r="B3" s="55" t="s">
        <v>94</v>
      </c>
      <c r="C3" s="55">
        <v>1.0</v>
      </c>
      <c r="D3" s="55">
        <v>4.83</v>
      </c>
      <c r="E3" s="55">
        <v>83.0</v>
      </c>
      <c r="F3" s="55" t="b">
        <v>1</v>
      </c>
      <c r="G3" s="55">
        <v>83.0</v>
      </c>
      <c r="H3" s="55">
        <v>11.01</v>
      </c>
      <c r="I3" s="55">
        <v>165947.93</v>
      </c>
      <c r="J3" s="55">
        <v>3000.0</v>
      </c>
      <c r="K3" s="55">
        <v>0.3</v>
      </c>
      <c r="L3" s="55">
        <v>0.9</v>
      </c>
      <c r="M3" s="55">
        <v>1.0</v>
      </c>
      <c r="N3" s="55">
        <v>0.1</v>
      </c>
      <c r="O3" s="55">
        <v>509135.0</v>
      </c>
    </row>
    <row r="4">
      <c r="A4" s="55" t="s">
        <v>93</v>
      </c>
      <c r="B4" s="55" t="s">
        <v>94</v>
      </c>
      <c r="C4" s="55">
        <v>2.0</v>
      </c>
      <c r="D4" s="55">
        <v>5.63</v>
      </c>
      <c r="E4" s="55">
        <v>87.0</v>
      </c>
      <c r="F4" s="55" t="b">
        <v>1</v>
      </c>
      <c r="G4" s="55">
        <v>87.0</v>
      </c>
      <c r="H4" s="55">
        <v>11.01</v>
      </c>
      <c r="I4" s="55">
        <v>180114.43</v>
      </c>
      <c r="J4" s="55">
        <v>3000.0</v>
      </c>
      <c r="K4" s="55">
        <v>0.3</v>
      </c>
      <c r="L4" s="55">
        <v>0.9</v>
      </c>
      <c r="M4" s="55">
        <v>1.0</v>
      </c>
      <c r="N4" s="55">
        <v>0.1</v>
      </c>
      <c r="O4" s="55">
        <v>544238.0</v>
      </c>
    </row>
    <row r="5">
      <c r="A5" s="55" t="s">
        <v>93</v>
      </c>
      <c r="B5" s="55" t="s">
        <v>94</v>
      </c>
      <c r="C5" s="55">
        <v>3.0</v>
      </c>
      <c r="D5" s="55">
        <v>3.07</v>
      </c>
      <c r="E5" s="55">
        <v>51.0</v>
      </c>
      <c r="F5" s="55" t="b">
        <v>1</v>
      </c>
      <c r="G5" s="55">
        <v>51.0</v>
      </c>
      <c r="H5" s="55">
        <v>3.12</v>
      </c>
      <c r="I5" s="55">
        <v>113214.95</v>
      </c>
      <c r="J5" s="55">
        <v>3000.0</v>
      </c>
      <c r="K5" s="55">
        <v>0.3</v>
      </c>
      <c r="L5" s="55">
        <v>0.9</v>
      </c>
      <c r="M5" s="55">
        <v>1.0</v>
      </c>
      <c r="N5" s="55">
        <v>0.1</v>
      </c>
      <c r="O5" s="55">
        <v>329769.0</v>
      </c>
    </row>
    <row r="6">
      <c r="A6" s="55" t="s">
        <v>93</v>
      </c>
      <c r="B6" s="55" t="s">
        <v>94</v>
      </c>
      <c r="C6" s="55">
        <v>4.0</v>
      </c>
      <c r="D6" s="55">
        <v>6.75</v>
      </c>
      <c r="E6" s="55">
        <v>115.0</v>
      </c>
      <c r="F6" s="55" t="b">
        <v>1</v>
      </c>
      <c r="G6" s="55">
        <v>115.0</v>
      </c>
      <c r="H6" s="55">
        <v>11.01</v>
      </c>
      <c r="I6" s="55">
        <v>225533.66</v>
      </c>
      <c r="J6" s="55">
        <v>3000.0</v>
      </c>
      <c r="K6" s="55">
        <v>0.3</v>
      </c>
      <c r="L6" s="55">
        <v>0.9</v>
      </c>
      <c r="M6" s="55">
        <v>1.0</v>
      </c>
      <c r="N6" s="55">
        <v>0.1</v>
      </c>
      <c r="O6" s="55">
        <v>682307.0</v>
      </c>
    </row>
    <row r="7">
      <c r="A7" s="55" t="s">
        <v>93</v>
      </c>
      <c r="B7" s="55" t="s">
        <v>94</v>
      </c>
      <c r="C7" s="55">
        <v>5.0</v>
      </c>
      <c r="D7" s="55">
        <v>6.01</v>
      </c>
      <c r="E7" s="55">
        <v>103.0</v>
      </c>
      <c r="F7" s="55" t="b">
        <v>1</v>
      </c>
      <c r="G7" s="55">
        <v>103.0</v>
      </c>
      <c r="H7" s="55">
        <v>11.01</v>
      </c>
      <c r="I7" s="55">
        <v>201531.13</v>
      </c>
      <c r="J7" s="55">
        <v>3000.0</v>
      </c>
      <c r="K7" s="55">
        <v>0.3</v>
      </c>
      <c r="L7" s="55">
        <v>0.9</v>
      </c>
      <c r="M7" s="55">
        <v>1.0</v>
      </c>
      <c r="N7" s="55">
        <v>0.1</v>
      </c>
      <c r="O7" s="55">
        <v>597281.0</v>
      </c>
    </row>
    <row r="8">
      <c r="A8" s="55" t="s">
        <v>93</v>
      </c>
      <c r="B8" s="55" t="s">
        <v>94</v>
      </c>
      <c r="C8" s="55">
        <v>6.0</v>
      </c>
      <c r="D8" s="55">
        <v>4.08</v>
      </c>
      <c r="E8" s="55">
        <v>67.0</v>
      </c>
      <c r="F8" s="55" t="b">
        <v>1</v>
      </c>
      <c r="G8" s="55">
        <v>67.0</v>
      </c>
      <c r="H8" s="55">
        <v>3.31</v>
      </c>
      <c r="I8" s="55">
        <v>145224.53</v>
      </c>
      <c r="J8" s="55">
        <v>3000.0</v>
      </c>
      <c r="K8" s="55">
        <v>0.3</v>
      </c>
      <c r="L8" s="55">
        <v>0.9</v>
      </c>
      <c r="M8" s="55">
        <v>1.0</v>
      </c>
      <c r="N8" s="55">
        <v>0.1</v>
      </c>
      <c r="O8" s="55">
        <v>431135.0</v>
      </c>
    </row>
    <row r="9">
      <c r="A9" s="55" t="s">
        <v>93</v>
      </c>
      <c r="B9" s="55" t="s">
        <v>94</v>
      </c>
      <c r="C9" s="55">
        <v>7.0</v>
      </c>
      <c r="D9" s="55">
        <v>3.75</v>
      </c>
      <c r="E9" s="55">
        <v>63.0</v>
      </c>
      <c r="F9" s="55" t="b">
        <v>1</v>
      </c>
      <c r="G9" s="55">
        <v>63.0</v>
      </c>
      <c r="H9" s="55">
        <v>3.22</v>
      </c>
      <c r="I9" s="55">
        <v>119914.77</v>
      </c>
      <c r="J9" s="55">
        <v>3000.0</v>
      </c>
      <c r="K9" s="55">
        <v>0.3</v>
      </c>
      <c r="L9" s="55">
        <v>0.9</v>
      </c>
      <c r="M9" s="55">
        <v>1.0</v>
      </c>
      <c r="N9" s="55">
        <v>0.1</v>
      </c>
      <c r="O9" s="55">
        <v>404097.0</v>
      </c>
    </row>
    <row r="10">
      <c r="A10" s="55" t="s">
        <v>93</v>
      </c>
      <c r="B10" s="55" t="s">
        <v>94</v>
      </c>
      <c r="C10" s="55">
        <v>8.0</v>
      </c>
      <c r="D10" s="55">
        <v>5.32</v>
      </c>
      <c r="E10" s="55">
        <v>91.0</v>
      </c>
      <c r="F10" s="55" t="b">
        <v>1</v>
      </c>
      <c r="G10" s="55">
        <v>91.0</v>
      </c>
      <c r="H10" s="55">
        <v>11.01</v>
      </c>
      <c r="I10" s="55">
        <v>181666.34</v>
      </c>
      <c r="J10" s="55">
        <v>3000.0</v>
      </c>
      <c r="K10" s="55">
        <v>0.3</v>
      </c>
      <c r="L10" s="55">
        <v>0.9</v>
      </c>
      <c r="M10" s="55">
        <v>1.0</v>
      </c>
      <c r="N10" s="55">
        <v>0.1</v>
      </c>
      <c r="O10" s="55">
        <v>504275.0</v>
      </c>
    </row>
    <row r="11">
      <c r="A11" s="55" t="s">
        <v>93</v>
      </c>
      <c r="B11" s="55" t="s">
        <v>94</v>
      </c>
      <c r="C11" s="55">
        <v>9.0</v>
      </c>
      <c r="D11" s="55">
        <v>4.02</v>
      </c>
      <c r="E11" s="55">
        <v>67.0</v>
      </c>
      <c r="F11" s="55" t="b">
        <v>1</v>
      </c>
      <c r="G11" s="55">
        <v>67.0</v>
      </c>
      <c r="H11" s="55">
        <v>3.31</v>
      </c>
      <c r="I11" s="55">
        <v>131532.06</v>
      </c>
      <c r="J11" s="55">
        <v>3000.0</v>
      </c>
      <c r="K11" s="55">
        <v>0.3</v>
      </c>
      <c r="L11" s="55">
        <v>0.9</v>
      </c>
      <c r="M11" s="55">
        <v>1.0</v>
      </c>
      <c r="N11" s="55">
        <v>0.1</v>
      </c>
      <c r="O11" s="55">
        <v>422675.0</v>
      </c>
    </row>
    <row r="12">
      <c r="A12" s="55" t="s">
        <v>93</v>
      </c>
      <c r="B12" s="55" t="s">
        <v>94</v>
      </c>
      <c r="C12" s="55">
        <v>10.0</v>
      </c>
      <c r="D12" s="55">
        <v>4.61</v>
      </c>
      <c r="E12" s="55">
        <v>79.0</v>
      </c>
      <c r="F12" s="55" t="b">
        <v>1</v>
      </c>
      <c r="G12" s="55">
        <v>79.0</v>
      </c>
      <c r="H12" s="55">
        <v>11.01</v>
      </c>
      <c r="I12" s="55">
        <v>161073.32</v>
      </c>
      <c r="J12" s="55">
        <v>3000.0</v>
      </c>
      <c r="K12" s="55">
        <v>0.3</v>
      </c>
      <c r="L12" s="55">
        <v>0.9</v>
      </c>
      <c r="M12" s="55">
        <v>1.0</v>
      </c>
      <c r="N12" s="55">
        <v>0.1</v>
      </c>
      <c r="O12" s="55">
        <v>502466.0</v>
      </c>
    </row>
    <row r="13">
      <c r="A13" s="55" t="s">
        <v>93</v>
      </c>
      <c r="B13" s="55" t="s">
        <v>94</v>
      </c>
      <c r="C13" s="55">
        <v>11.0</v>
      </c>
      <c r="D13" s="55">
        <v>3.04</v>
      </c>
      <c r="E13" s="55">
        <v>51.0</v>
      </c>
      <c r="F13" s="55" t="b">
        <v>1</v>
      </c>
      <c r="G13" s="55">
        <v>51.0</v>
      </c>
      <c r="H13" s="55">
        <v>3.12</v>
      </c>
      <c r="I13" s="55">
        <v>102942.4</v>
      </c>
      <c r="J13" s="55">
        <v>3000.0</v>
      </c>
      <c r="K13" s="55">
        <v>0.3</v>
      </c>
      <c r="L13" s="55">
        <v>0.9</v>
      </c>
      <c r="M13" s="55">
        <v>1.0</v>
      </c>
      <c r="N13" s="55">
        <v>0.1</v>
      </c>
      <c r="O13" s="55">
        <v>322402.0</v>
      </c>
    </row>
    <row r="14">
      <c r="A14" s="55" t="s">
        <v>93</v>
      </c>
      <c r="B14" s="55" t="s">
        <v>94</v>
      </c>
      <c r="C14" s="55">
        <v>12.0</v>
      </c>
      <c r="D14" s="55">
        <v>6.07</v>
      </c>
      <c r="E14" s="55">
        <v>99.0</v>
      </c>
      <c r="F14" s="55" t="b">
        <v>1</v>
      </c>
      <c r="G14" s="55">
        <v>99.0</v>
      </c>
      <c r="H14" s="55">
        <v>11.01</v>
      </c>
      <c r="I14" s="55">
        <v>189732.78</v>
      </c>
      <c r="J14" s="55">
        <v>3000.0</v>
      </c>
      <c r="K14" s="55">
        <v>0.3</v>
      </c>
      <c r="L14" s="55">
        <v>0.9</v>
      </c>
      <c r="M14" s="55">
        <v>1.0</v>
      </c>
      <c r="N14" s="55">
        <v>0.1</v>
      </c>
      <c r="O14" s="55">
        <v>588543.0</v>
      </c>
    </row>
    <row r="15">
      <c r="A15" s="55" t="s">
        <v>93</v>
      </c>
      <c r="B15" s="55" t="s">
        <v>94</v>
      </c>
      <c r="C15" s="55">
        <v>13.0</v>
      </c>
      <c r="D15" s="55">
        <v>7.37</v>
      </c>
      <c r="E15" s="55">
        <v>123.0</v>
      </c>
      <c r="F15" s="55" t="b">
        <v>1</v>
      </c>
      <c r="G15" s="55">
        <v>123.0</v>
      </c>
      <c r="H15" s="55">
        <v>11.01</v>
      </c>
      <c r="I15" s="55">
        <v>228458.41</v>
      </c>
      <c r="J15" s="55">
        <v>3000.0</v>
      </c>
      <c r="K15" s="55">
        <v>0.3</v>
      </c>
      <c r="L15" s="55">
        <v>0.9</v>
      </c>
      <c r="M15" s="55">
        <v>1.0</v>
      </c>
      <c r="N15" s="55">
        <v>0.1</v>
      </c>
      <c r="O15" s="55">
        <v>724501.0</v>
      </c>
    </row>
    <row r="16">
      <c r="A16" s="55" t="s">
        <v>93</v>
      </c>
      <c r="B16" s="55" t="s">
        <v>94</v>
      </c>
      <c r="C16" s="55">
        <v>14.0</v>
      </c>
      <c r="D16" s="55">
        <v>3.63</v>
      </c>
      <c r="E16" s="55">
        <v>59.0</v>
      </c>
      <c r="F16" s="55" t="b">
        <v>1</v>
      </c>
      <c r="G16" s="55">
        <v>59.0</v>
      </c>
      <c r="H16" s="55">
        <v>3.22</v>
      </c>
      <c r="I16" s="55">
        <v>134178.78</v>
      </c>
      <c r="J16" s="55">
        <v>3000.0</v>
      </c>
      <c r="K16" s="55">
        <v>0.3</v>
      </c>
      <c r="L16" s="55">
        <v>0.9</v>
      </c>
      <c r="M16" s="55">
        <v>1.0</v>
      </c>
      <c r="N16" s="55">
        <v>0.1</v>
      </c>
      <c r="O16" s="55">
        <v>395652.0</v>
      </c>
    </row>
    <row r="17">
      <c r="A17" s="55" t="s">
        <v>93</v>
      </c>
      <c r="B17" s="55" t="s">
        <v>94</v>
      </c>
      <c r="C17" s="55">
        <v>15.0</v>
      </c>
      <c r="D17" s="55">
        <v>3.49</v>
      </c>
      <c r="E17" s="55">
        <v>59.0</v>
      </c>
      <c r="F17" s="55" t="b">
        <v>1</v>
      </c>
      <c r="G17" s="55">
        <v>59.0</v>
      </c>
      <c r="H17" s="55">
        <v>3.22</v>
      </c>
      <c r="I17" s="55">
        <v>112271.6</v>
      </c>
      <c r="J17" s="55">
        <v>3000.0</v>
      </c>
      <c r="K17" s="55">
        <v>0.3</v>
      </c>
      <c r="L17" s="55">
        <v>0.9</v>
      </c>
      <c r="M17" s="55">
        <v>1.0</v>
      </c>
      <c r="N17" s="55">
        <v>0.1</v>
      </c>
      <c r="O17" s="55">
        <v>378362.0</v>
      </c>
    </row>
    <row r="18">
      <c r="A18" s="55" t="s">
        <v>93</v>
      </c>
      <c r="B18" s="55" t="s">
        <v>94</v>
      </c>
      <c r="C18" s="55">
        <v>16.0</v>
      </c>
      <c r="D18" s="55">
        <v>4.65</v>
      </c>
      <c r="E18" s="55">
        <v>83.0</v>
      </c>
      <c r="F18" s="55" t="b">
        <v>1</v>
      </c>
      <c r="G18" s="55">
        <v>83.0</v>
      </c>
      <c r="H18" s="55">
        <v>11.01</v>
      </c>
      <c r="I18" s="55">
        <v>169248.82</v>
      </c>
      <c r="J18" s="55">
        <v>3000.0</v>
      </c>
      <c r="K18" s="55">
        <v>0.3</v>
      </c>
      <c r="L18" s="55">
        <v>0.9</v>
      </c>
      <c r="M18" s="55">
        <v>1.0</v>
      </c>
      <c r="N18" s="55">
        <v>0.1</v>
      </c>
      <c r="O18" s="55">
        <v>532428.0</v>
      </c>
    </row>
    <row r="19">
      <c r="A19" s="55" t="s">
        <v>93</v>
      </c>
      <c r="B19" s="55" t="s">
        <v>94</v>
      </c>
      <c r="C19" s="55">
        <v>17.0</v>
      </c>
      <c r="D19" s="55">
        <v>3.65</v>
      </c>
      <c r="E19" s="55">
        <v>63.0</v>
      </c>
      <c r="F19" s="55" t="b">
        <v>1</v>
      </c>
      <c r="G19" s="55">
        <v>63.0</v>
      </c>
      <c r="H19" s="55">
        <v>3.22</v>
      </c>
      <c r="I19" s="55">
        <v>127116.58</v>
      </c>
      <c r="J19" s="55">
        <v>3000.0</v>
      </c>
      <c r="K19" s="55">
        <v>0.3</v>
      </c>
      <c r="L19" s="55">
        <v>0.9</v>
      </c>
      <c r="M19" s="55">
        <v>1.0</v>
      </c>
      <c r="N19" s="55">
        <v>0.1</v>
      </c>
      <c r="O19" s="55">
        <v>411586.0</v>
      </c>
    </row>
    <row r="20">
      <c r="A20" s="55" t="s">
        <v>93</v>
      </c>
      <c r="B20" s="55" t="s">
        <v>94</v>
      </c>
      <c r="C20" s="55">
        <v>18.0</v>
      </c>
      <c r="D20" s="55">
        <v>7.72</v>
      </c>
      <c r="E20" s="55">
        <v>131.0</v>
      </c>
      <c r="F20" s="55" t="b">
        <v>1</v>
      </c>
      <c r="G20" s="55">
        <v>131.0</v>
      </c>
      <c r="H20" s="55">
        <v>11.01</v>
      </c>
      <c r="I20" s="55">
        <v>241343.63</v>
      </c>
      <c r="J20" s="55">
        <v>3000.0</v>
      </c>
      <c r="K20" s="55">
        <v>0.3</v>
      </c>
      <c r="L20" s="55">
        <v>0.9</v>
      </c>
      <c r="M20" s="55">
        <v>1.0</v>
      </c>
      <c r="N20" s="55">
        <v>0.1</v>
      </c>
      <c r="O20" s="55">
        <v>774293.0</v>
      </c>
    </row>
    <row r="21">
      <c r="A21" s="55" t="s">
        <v>93</v>
      </c>
      <c r="B21" s="55" t="s">
        <v>94</v>
      </c>
      <c r="C21" s="55">
        <v>19.0</v>
      </c>
      <c r="D21" s="55">
        <v>3.6</v>
      </c>
      <c r="E21" s="55">
        <v>63.0</v>
      </c>
      <c r="F21" s="55" t="b">
        <v>1</v>
      </c>
      <c r="G21" s="55">
        <v>63.0</v>
      </c>
      <c r="H21" s="55">
        <v>3.22</v>
      </c>
      <c r="I21" s="55">
        <v>126564.24</v>
      </c>
      <c r="J21" s="55">
        <v>3000.0</v>
      </c>
      <c r="K21" s="55">
        <v>0.3</v>
      </c>
      <c r="L21" s="55">
        <v>0.9</v>
      </c>
      <c r="M21" s="55">
        <v>1.0</v>
      </c>
      <c r="N21" s="55">
        <v>0.1</v>
      </c>
      <c r="O21" s="55">
        <v>397136.0</v>
      </c>
    </row>
    <row r="22">
      <c r="A22" s="55" t="s">
        <v>93</v>
      </c>
      <c r="B22" s="55" t="s">
        <v>94</v>
      </c>
      <c r="C22" s="55">
        <v>20.0</v>
      </c>
      <c r="D22" s="55">
        <v>6.41</v>
      </c>
      <c r="E22" s="55">
        <v>111.0</v>
      </c>
      <c r="F22" s="55" t="b">
        <v>1</v>
      </c>
      <c r="G22" s="55">
        <v>111.0</v>
      </c>
      <c r="H22" s="55">
        <v>11.01</v>
      </c>
      <c r="I22" s="55">
        <v>208946.22</v>
      </c>
      <c r="J22" s="55">
        <v>3000.0</v>
      </c>
      <c r="K22" s="55">
        <v>0.3</v>
      </c>
      <c r="L22" s="55">
        <v>0.9</v>
      </c>
      <c r="M22" s="55">
        <v>1.0</v>
      </c>
      <c r="N22" s="55">
        <v>0.1</v>
      </c>
      <c r="O22" s="55">
        <v>661022.0</v>
      </c>
    </row>
  </sheetData>
  <drawing r:id="rId1"/>
</worksheet>
</file>