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D327F09E-9C47-4CFE-AF37-0309311AFAA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Sheet1!$A$1:$Q$2864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L12" i="1" s="1"/>
  <c r="M10" i="1" s="1"/>
  <c r="F2" i="2"/>
  <c r="F1475" i="2"/>
  <c r="M11" i="1" l="1"/>
  <c r="F1562" i="2"/>
  <c r="I1562" i="2" s="1"/>
  <c r="J1562" i="2" s="1"/>
  <c r="I1475" i="2"/>
  <c r="J1475" i="2" s="1"/>
  <c r="H2" i="1"/>
  <c r="I2" i="1" s="1"/>
  <c r="G1475" i="2"/>
  <c r="H1475" i="2" s="1"/>
  <c r="G1671" i="2"/>
  <c r="H1671" i="2" s="1"/>
  <c r="G1680" i="2"/>
  <c r="H1680" i="2" s="1"/>
  <c r="G1689" i="2"/>
  <c r="H1689" i="2" s="1"/>
  <c r="G1691" i="2"/>
  <c r="H1691" i="2" s="1"/>
  <c r="G1698" i="2"/>
  <c r="H1698" i="2" s="1"/>
  <c r="G1707" i="2"/>
  <c r="H1707" i="2" s="1"/>
  <c r="G1710" i="2"/>
  <c r="H1710" i="2" s="1"/>
  <c r="G1717" i="2"/>
  <c r="H1717" i="2" s="1"/>
  <c r="G1726" i="2"/>
  <c r="H1726" i="2" s="1"/>
  <c r="G1728" i="2"/>
  <c r="H1728" i="2" s="1"/>
  <c r="G1735" i="2"/>
  <c r="H1735" i="2" s="1"/>
  <c r="G1736" i="2"/>
  <c r="H1736" i="2" s="1"/>
  <c r="G1737" i="2"/>
  <c r="H1737" i="2" s="1"/>
  <c r="G1744" i="2"/>
  <c r="H1744" i="2" s="1"/>
  <c r="G1745" i="2"/>
  <c r="H1745" i="2" s="1"/>
  <c r="G1746" i="2"/>
  <c r="H1746" i="2" s="1"/>
  <c r="G1753" i="2"/>
  <c r="H1753" i="2" s="1"/>
  <c r="G1754" i="2"/>
  <c r="H1754" i="2" s="1"/>
  <c r="G1755" i="2"/>
  <c r="H1755" i="2" s="1"/>
  <c r="G1762" i="2"/>
  <c r="H1762" i="2" s="1"/>
  <c r="G1763" i="2"/>
  <c r="H1763" i="2" s="1"/>
  <c r="G1765" i="2"/>
  <c r="H1765" i="2" s="1"/>
  <c r="G1771" i="2"/>
  <c r="H1771" i="2" s="1"/>
  <c r="G1773" i="2"/>
  <c r="H1773" i="2" s="1"/>
  <c r="G1774" i="2"/>
  <c r="H1774" i="2" s="1"/>
  <c r="G1781" i="2"/>
  <c r="H1781" i="2" s="1"/>
  <c r="G1782" i="2"/>
  <c r="H1782" i="2" s="1"/>
  <c r="G1783" i="2"/>
  <c r="H1783" i="2" s="1"/>
  <c r="G1790" i="2"/>
  <c r="H1790" i="2" s="1"/>
  <c r="G1791" i="2"/>
  <c r="H1791" i="2" s="1"/>
  <c r="G1792" i="2"/>
  <c r="H1792" i="2" s="1"/>
  <c r="G1799" i="2"/>
  <c r="H1799" i="2" s="1"/>
  <c r="G1800" i="2"/>
  <c r="H1800" i="2" s="1"/>
  <c r="G1801" i="2"/>
  <c r="H1801" i="2" s="1"/>
  <c r="G1808" i="2"/>
  <c r="H1808" i="2" s="1"/>
  <c r="G1809" i="2"/>
  <c r="H1809" i="2" s="1"/>
  <c r="G1810" i="2"/>
  <c r="H1810" i="2" s="1"/>
  <c r="G1817" i="2"/>
  <c r="H1817" i="2" s="1"/>
  <c r="G1818" i="2"/>
  <c r="H1818" i="2" s="1"/>
  <c r="G1819" i="2"/>
  <c r="H1819" i="2" s="1"/>
  <c r="G1826" i="2"/>
  <c r="H1826" i="2" s="1"/>
  <c r="G1827" i="2"/>
  <c r="H1827" i="2" s="1"/>
  <c r="G1829" i="2"/>
  <c r="H1829" i="2" s="1"/>
  <c r="G1835" i="2"/>
  <c r="H1835" i="2" s="1"/>
  <c r="G1837" i="2"/>
  <c r="H1837" i="2" s="1"/>
  <c r="G1838" i="2"/>
  <c r="H1838" i="2" s="1"/>
  <c r="G1844" i="2"/>
  <c r="H1844" i="2" s="1"/>
  <c r="G1845" i="2"/>
  <c r="H1845" i="2" s="1"/>
  <c r="G1846" i="2"/>
  <c r="H1846" i="2" s="1"/>
  <c r="G1853" i="2"/>
  <c r="H1853" i="2" s="1"/>
  <c r="G1854" i="2"/>
  <c r="H1854" i="2" s="1"/>
  <c r="G1855" i="2"/>
  <c r="H1855" i="2" s="1"/>
  <c r="G1861" i="2"/>
  <c r="H1861" i="2" s="1"/>
  <c r="G1862" i="2"/>
  <c r="H1862" i="2" s="1"/>
  <c r="G1863" i="2"/>
  <c r="H1863" i="2" s="1"/>
  <c r="G1870" i="2"/>
  <c r="H1870" i="2" s="1"/>
  <c r="G1871" i="2"/>
  <c r="H1871" i="2" s="1"/>
  <c r="G1872" i="2"/>
  <c r="H1872" i="2" s="1"/>
  <c r="G1878" i="2"/>
  <c r="H1878" i="2" s="1"/>
  <c r="G1879" i="2"/>
  <c r="H1879" i="2" s="1"/>
  <c r="G1880" i="2"/>
  <c r="H1880" i="2" s="1"/>
  <c r="G1887" i="2"/>
  <c r="H1887" i="2" s="1"/>
  <c r="G1888" i="2"/>
  <c r="H1888" i="2" s="1"/>
  <c r="G1889" i="2"/>
  <c r="H1889" i="2" s="1"/>
  <c r="G1895" i="2"/>
  <c r="H1895" i="2" s="1"/>
  <c r="G1896" i="2"/>
  <c r="H1896" i="2" s="1"/>
  <c r="G1897" i="2"/>
  <c r="H1897" i="2" s="1"/>
  <c r="G1904" i="2"/>
  <c r="H1904" i="2" s="1"/>
  <c r="G1905" i="2"/>
  <c r="H1905" i="2" s="1"/>
  <c r="G1906" i="2"/>
  <c r="H1906" i="2" s="1"/>
  <c r="G1912" i="2"/>
  <c r="H1912" i="2" s="1"/>
  <c r="G1913" i="2"/>
  <c r="H1913" i="2" s="1"/>
  <c r="G1914" i="2"/>
  <c r="H1914" i="2" s="1"/>
  <c r="G1921" i="2"/>
  <c r="H1921" i="2" s="1"/>
  <c r="G1922" i="2"/>
  <c r="H1922" i="2" s="1"/>
  <c r="G1923" i="2"/>
  <c r="H1923" i="2" s="1"/>
  <c r="G1928" i="2"/>
  <c r="H1928" i="2" s="1"/>
  <c r="G1929" i="2"/>
  <c r="H1929" i="2" s="1"/>
  <c r="G1930" i="2"/>
  <c r="H1930" i="2" s="1"/>
  <c r="G1931" i="2"/>
  <c r="H1931" i="2" s="1"/>
  <c r="G1936" i="2"/>
  <c r="H1936" i="2" s="1"/>
  <c r="G1937" i="2"/>
  <c r="H1937" i="2" s="1"/>
  <c r="G1938" i="2"/>
  <c r="H1938" i="2" s="1"/>
  <c r="G1939" i="2"/>
  <c r="H1939" i="2" s="1"/>
  <c r="G1943" i="2"/>
  <c r="H1943" i="2" s="1"/>
  <c r="G1944" i="2"/>
  <c r="H1944" i="2" s="1"/>
  <c r="G1945" i="2"/>
  <c r="H1945" i="2" s="1"/>
  <c r="G1946" i="2"/>
  <c r="H1946" i="2" s="1"/>
  <c r="G1947" i="2"/>
  <c r="H1947" i="2" s="1"/>
  <c r="G1951" i="2"/>
  <c r="H1951" i="2" s="1"/>
  <c r="G1952" i="2"/>
  <c r="H1952" i="2" s="1"/>
  <c r="G1953" i="2"/>
  <c r="H1953" i="2" s="1"/>
  <c r="G1954" i="2"/>
  <c r="H1954" i="2" s="1"/>
  <c r="G1955" i="2"/>
  <c r="H1955" i="2" s="1"/>
  <c r="G1959" i="2"/>
  <c r="H1959" i="2" s="1"/>
  <c r="G1960" i="2"/>
  <c r="H1960" i="2" s="1"/>
  <c r="G1961" i="2"/>
  <c r="H1961" i="2" s="1"/>
  <c r="G1962" i="2"/>
  <c r="H1962" i="2" s="1"/>
  <c r="G1963" i="2"/>
  <c r="H1963" i="2" s="1"/>
  <c r="G1967" i="2"/>
  <c r="H1967" i="2" s="1"/>
  <c r="G1968" i="2"/>
  <c r="H1968" i="2" s="1"/>
  <c r="G1969" i="2"/>
  <c r="H1969" i="2" s="1"/>
  <c r="G1970" i="2"/>
  <c r="H1970" i="2" s="1"/>
  <c r="G1971" i="2"/>
  <c r="H1971" i="2" s="1"/>
  <c r="G1975" i="2"/>
  <c r="H1975" i="2" s="1"/>
  <c r="G1976" i="2"/>
  <c r="H1976" i="2" s="1"/>
  <c r="G1977" i="2"/>
  <c r="H1977" i="2" s="1"/>
  <c r="G1978" i="2"/>
  <c r="H1978" i="2" s="1"/>
  <c r="G1979" i="2"/>
  <c r="H1979" i="2" s="1"/>
  <c r="G1983" i="2"/>
  <c r="H1983" i="2" s="1"/>
  <c r="G1984" i="2"/>
  <c r="H1984" i="2" s="1"/>
  <c r="G1985" i="2"/>
  <c r="H1985" i="2" s="1"/>
  <c r="G1986" i="2"/>
  <c r="H1986" i="2" s="1"/>
  <c r="G1987" i="2"/>
  <c r="H1987" i="2" s="1"/>
  <c r="G1991" i="2"/>
  <c r="H1991" i="2" s="1"/>
  <c r="G1992" i="2"/>
  <c r="H1992" i="2" s="1"/>
  <c r="G1993" i="2"/>
  <c r="H1993" i="2" s="1"/>
  <c r="G1994" i="2"/>
  <c r="H1994" i="2" s="1"/>
  <c r="G1995" i="2"/>
  <c r="H1995" i="2" s="1"/>
  <c r="G1999" i="2"/>
  <c r="H1999" i="2" s="1"/>
  <c r="G2000" i="2"/>
  <c r="H2000" i="2" s="1"/>
  <c r="G2001" i="2"/>
  <c r="H2001" i="2" s="1"/>
  <c r="G2002" i="2"/>
  <c r="H2002" i="2" s="1"/>
  <c r="G2003" i="2"/>
  <c r="H2003" i="2" s="1"/>
  <c r="G2007" i="2"/>
  <c r="H2007" i="2" s="1"/>
  <c r="G2008" i="2"/>
  <c r="H2008" i="2" s="1"/>
  <c r="G2009" i="2"/>
  <c r="H2009" i="2" s="1"/>
  <c r="G2010" i="2"/>
  <c r="H2010" i="2" s="1"/>
  <c r="G2011" i="2"/>
  <c r="H2011" i="2" s="1"/>
  <c r="G2015" i="2"/>
  <c r="H2015" i="2" s="1"/>
  <c r="G2016" i="2"/>
  <c r="H2016" i="2" s="1"/>
  <c r="G2017" i="2"/>
  <c r="H2017" i="2" s="1"/>
  <c r="G2018" i="2"/>
  <c r="H2018" i="2" s="1"/>
  <c r="G2019" i="2"/>
  <c r="H2019" i="2" s="1"/>
  <c r="G2023" i="2"/>
  <c r="H2023" i="2" s="1"/>
  <c r="G2024" i="2"/>
  <c r="H2024" i="2" s="1"/>
  <c r="G2025" i="2"/>
  <c r="H2025" i="2" s="1"/>
  <c r="G2026" i="2"/>
  <c r="H2026" i="2" s="1"/>
  <c r="G2027" i="2"/>
  <c r="H2027" i="2" s="1"/>
  <c r="G2031" i="2"/>
  <c r="H2031" i="2" s="1"/>
  <c r="G2032" i="2"/>
  <c r="H2032" i="2" s="1"/>
  <c r="G2033" i="2"/>
  <c r="H2033" i="2" s="1"/>
  <c r="G2034" i="2"/>
  <c r="H2034" i="2" s="1"/>
  <c r="G2035" i="2"/>
  <c r="H2035" i="2" s="1"/>
  <c r="G2039" i="2"/>
  <c r="H2039" i="2" s="1"/>
  <c r="G2040" i="2"/>
  <c r="H2040" i="2" s="1"/>
  <c r="G2041" i="2"/>
  <c r="H2041" i="2" s="1"/>
  <c r="G2042" i="2"/>
  <c r="H2042" i="2" s="1"/>
  <c r="G2043" i="2"/>
  <c r="H2043" i="2" s="1"/>
  <c r="G2047" i="2"/>
  <c r="H2047" i="2" s="1"/>
  <c r="G2048" i="2"/>
  <c r="H2048" i="2" s="1"/>
  <c r="G2049" i="2"/>
  <c r="H2049" i="2" s="1"/>
  <c r="G2050" i="2"/>
  <c r="H2050" i="2" s="1"/>
  <c r="G2051" i="2"/>
  <c r="H2051" i="2" s="1"/>
  <c r="G2055" i="2"/>
  <c r="H2055" i="2" s="1"/>
  <c r="G2056" i="2"/>
  <c r="H2056" i="2" s="1"/>
  <c r="G2057" i="2"/>
  <c r="H2057" i="2" s="1"/>
  <c r="G2058" i="2"/>
  <c r="H2058" i="2" s="1"/>
  <c r="G2059" i="2"/>
  <c r="H2059" i="2" s="1"/>
  <c r="G2063" i="2"/>
  <c r="H2063" i="2" s="1"/>
  <c r="G2064" i="2"/>
  <c r="H2064" i="2" s="1"/>
  <c r="G2065" i="2"/>
  <c r="H2065" i="2" s="1"/>
  <c r="G2066" i="2"/>
  <c r="H2066" i="2" s="1"/>
  <c r="G2067" i="2"/>
  <c r="H2067" i="2" s="1"/>
  <c r="G2071" i="2"/>
  <c r="H2071" i="2" s="1"/>
  <c r="G2072" i="2"/>
  <c r="H2072" i="2" s="1"/>
  <c r="G2073" i="2"/>
  <c r="H2073" i="2" s="1"/>
  <c r="G2074" i="2"/>
  <c r="H2074" i="2" s="1"/>
  <c r="G2075" i="2"/>
  <c r="H2075" i="2" s="1"/>
  <c r="G2079" i="2"/>
  <c r="H2079" i="2" s="1"/>
  <c r="G2080" i="2"/>
  <c r="H2080" i="2" s="1"/>
  <c r="G2081" i="2"/>
  <c r="H2081" i="2" s="1"/>
  <c r="G2082" i="2"/>
  <c r="H2082" i="2" s="1"/>
  <c r="G2083" i="2"/>
  <c r="H2083" i="2" s="1"/>
  <c r="G2087" i="2"/>
  <c r="H2087" i="2" s="1"/>
  <c r="G2088" i="2"/>
  <c r="H2088" i="2" s="1"/>
  <c r="G2089" i="2"/>
  <c r="H2089" i="2" s="1"/>
  <c r="G2090" i="2"/>
  <c r="H2090" i="2" s="1"/>
  <c r="G2091" i="2"/>
  <c r="H2091" i="2" s="1"/>
  <c r="G2095" i="2"/>
  <c r="H2095" i="2" s="1"/>
  <c r="G2096" i="2"/>
  <c r="H2096" i="2" s="1"/>
  <c r="G2097" i="2"/>
  <c r="H2097" i="2" s="1"/>
  <c r="G2098" i="2"/>
  <c r="H2098" i="2" s="1"/>
  <c r="G2099" i="2"/>
  <c r="H2099" i="2" s="1"/>
  <c r="G2102" i="2"/>
  <c r="H2102" i="2" s="1"/>
  <c r="G2103" i="2"/>
  <c r="H2103" i="2" s="1"/>
  <c r="G2104" i="2"/>
  <c r="H2104" i="2" s="1"/>
  <c r="G2105" i="2"/>
  <c r="H2105" i="2" s="1"/>
  <c r="G2106" i="2"/>
  <c r="H2106" i="2" s="1"/>
  <c r="G2107" i="2"/>
  <c r="H2107" i="2" s="1"/>
  <c r="G2110" i="2"/>
  <c r="H2110" i="2" s="1"/>
  <c r="G2111" i="2"/>
  <c r="H2111" i="2" s="1"/>
  <c r="G2112" i="2"/>
  <c r="H2112" i="2" s="1"/>
  <c r="G2113" i="2"/>
  <c r="H2113" i="2" s="1"/>
  <c r="G2114" i="2"/>
  <c r="H2114" i="2" s="1"/>
  <c r="G2115" i="2"/>
  <c r="H2115" i="2" s="1"/>
  <c r="G2118" i="2"/>
  <c r="H2118" i="2" s="1"/>
  <c r="G2119" i="2"/>
  <c r="H2119" i="2" s="1"/>
  <c r="G2120" i="2"/>
  <c r="H2120" i="2" s="1"/>
  <c r="G2121" i="2"/>
  <c r="H2121" i="2" s="1"/>
  <c r="G2122" i="2"/>
  <c r="H2122" i="2" s="1"/>
  <c r="G2123" i="2"/>
  <c r="H2123" i="2" s="1"/>
  <c r="G2126" i="2"/>
  <c r="H2126" i="2" s="1"/>
  <c r="G2127" i="2"/>
  <c r="H2127" i="2" s="1"/>
  <c r="G2128" i="2"/>
  <c r="H2128" i="2" s="1"/>
  <c r="G2129" i="2"/>
  <c r="H2129" i="2" s="1"/>
  <c r="G2130" i="2"/>
  <c r="H2130" i="2" s="1"/>
  <c r="G2131" i="2"/>
  <c r="H2131" i="2" s="1"/>
  <c r="G2134" i="2"/>
  <c r="H2134" i="2" s="1"/>
  <c r="G2135" i="2"/>
  <c r="H2135" i="2" s="1"/>
  <c r="G2136" i="2"/>
  <c r="H2136" i="2" s="1"/>
  <c r="G2137" i="2"/>
  <c r="H2137" i="2" s="1"/>
  <c r="G2138" i="2"/>
  <c r="H2138" i="2" s="1"/>
  <c r="G2139" i="2"/>
  <c r="H2139" i="2" s="1"/>
  <c r="G2142" i="2"/>
  <c r="H2142" i="2" s="1"/>
  <c r="G2143" i="2"/>
  <c r="H2143" i="2" s="1"/>
  <c r="G2144" i="2"/>
  <c r="H2144" i="2" s="1"/>
  <c r="G2145" i="2"/>
  <c r="H2145" i="2" s="1"/>
  <c r="G2146" i="2"/>
  <c r="H2146" i="2" s="1"/>
  <c r="G2147" i="2"/>
  <c r="H2147" i="2" s="1"/>
  <c r="G2150" i="2"/>
  <c r="H2150" i="2" s="1"/>
  <c r="G2151" i="2"/>
  <c r="H2151" i="2" s="1"/>
  <c r="G2152" i="2"/>
  <c r="H2152" i="2" s="1"/>
  <c r="G2153" i="2"/>
  <c r="H2153" i="2" s="1"/>
  <c r="G2154" i="2"/>
  <c r="H2154" i="2" s="1"/>
  <c r="G2155" i="2"/>
  <c r="H2155" i="2" s="1"/>
  <c r="G2158" i="2"/>
  <c r="H2158" i="2" s="1"/>
  <c r="G2159" i="2"/>
  <c r="H2159" i="2" s="1"/>
  <c r="G2160" i="2"/>
  <c r="H2160" i="2" s="1"/>
  <c r="G2161" i="2"/>
  <c r="H2161" i="2" s="1"/>
  <c r="G2162" i="2"/>
  <c r="H2162" i="2" s="1"/>
  <c r="G2163" i="2"/>
  <c r="H2163" i="2" s="1"/>
  <c r="G2166" i="2"/>
  <c r="H2166" i="2" s="1"/>
  <c r="G2167" i="2"/>
  <c r="H2167" i="2" s="1"/>
  <c r="G2168" i="2"/>
  <c r="H2168" i="2" s="1"/>
  <c r="G2169" i="2"/>
  <c r="H2169" i="2" s="1"/>
  <c r="G2170" i="2"/>
  <c r="H2170" i="2" s="1"/>
  <c r="G2171" i="2"/>
  <c r="H2171" i="2" s="1"/>
  <c r="G2174" i="2"/>
  <c r="H2174" i="2" s="1"/>
  <c r="G2175" i="2"/>
  <c r="H2175" i="2" s="1"/>
  <c r="G2176" i="2"/>
  <c r="H2176" i="2" s="1"/>
  <c r="G2177" i="2"/>
  <c r="H2177" i="2" s="1"/>
  <c r="G2178" i="2"/>
  <c r="H2178" i="2" s="1"/>
  <c r="G2179" i="2"/>
  <c r="H2179" i="2" s="1"/>
  <c r="G2182" i="2"/>
  <c r="H2182" i="2" s="1"/>
  <c r="G2183" i="2"/>
  <c r="H2183" i="2" s="1"/>
  <c r="G2184" i="2"/>
  <c r="H2184" i="2" s="1"/>
  <c r="G2185" i="2"/>
  <c r="H2185" i="2" s="1"/>
  <c r="G2186" i="2"/>
  <c r="H2186" i="2" s="1"/>
  <c r="G2187" i="2"/>
  <c r="H2187" i="2" s="1"/>
  <c r="G2190" i="2"/>
  <c r="H2190" i="2" s="1"/>
  <c r="G2191" i="2"/>
  <c r="H2191" i="2" s="1"/>
  <c r="G2192" i="2"/>
  <c r="H2192" i="2" s="1"/>
  <c r="G2193" i="2"/>
  <c r="H2193" i="2" s="1"/>
  <c r="G2194" i="2"/>
  <c r="H2194" i="2" s="1"/>
  <c r="G2195" i="2"/>
  <c r="H2195" i="2" s="1"/>
  <c r="G2198" i="2"/>
  <c r="H2198" i="2" s="1"/>
  <c r="G2199" i="2"/>
  <c r="H2199" i="2" s="1"/>
  <c r="G2200" i="2"/>
  <c r="H2200" i="2" s="1"/>
  <c r="G2201" i="2"/>
  <c r="H2201" i="2" s="1"/>
  <c r="G2202" i="2"/>
  <c r="H2202" i="2" s="1"/>
  <c r="G2203" i="2"/>
  <c r="H2203" i="2" s="1"/>
  <c r="G2206" i="2"/>
  <c r="H2206" i="2" s="1"/>
  <c r="G2207" i="2"/>
  <c r="H2207" i="2" s="1"/>
  <c r="G2208" i="2"/>
  <c r="H2208" i="2" s="1"/>
  <c r="G2209" i="2"/>
  <c r="H2209" i="2" s="1"/>
  <c r="G2210" i="2"/>
  <c r="H2210" i="2" s="1"/>
  <c r="G2211" i="2"/>
  <c r="H2211" i="2" s="1"/>
  <c r="G2214" i="2"/>
  <c r="H2214" i="2" s="1"/>
  <c r="G2215" i="2"/>
  <c r="H2215" i="2" s="1"/>
  <c r="G2216" i="2"/>
  <c r="H2216" i="2" s="1"/>
  <c r="G2217" i="2"/>
  <c r="H2217" i="2" s="1"/>
  <c r="G2218" i="2"/>
  <c r="H2218" i="2" s="1"/>
  <c r="G2219" i="2"/>
  <c r="H2219" i="2" s="1"/>
  <c r="G2222" i="2"/>
  <c r="H2222" i="2" s="1"/>
  <c r="G2223" i="2"/>
  <c r="H2223" i="2" s="1"/>
  <c r="G2224" i="2"/>
  <c r="H2224" i="2" s="1"/>
  <c r="G2225" i="2"/>
  <c r="H2225" i="2" s="1"/>
  <c r="G2226" i="2"/>
  <c r="H2226" i="2" s="1"/>
  <c r="G2227" i="2"/>
  <c r="H2227" i="2" s="1"/>
  <c r="G2230" i="2"/>
  <c r="H2230" i="2" s="1"/>
  <c r="G2231" i="2"/>
  <c r="H2231" i="2" s="1"/>
  <c r="G2232" i="2"/>
  <c r="H2232" i="2" s="1"/>
  <c r="G2233" i="2"/>
  <c r="H2233" i="2" s="1"/>
  <c r="G2234" i="2"/>
  <c r="H2234" i="2" s="1"/>
  <c r="G2235" i="2"/>
  <c r="H2235" i="2" s="1"/>
  <c r="G2238" i="2"/>
  <c r="H2238" i="2" s="1"/>
  <c r="G2239" i="2"/>
  <c r="H2239" i="2" s="1"/>
  <c r="G2240" i="2"/>
  <c r="H2240" i="2" s="1"/>
  <c r="G2241" i="2"/>
  <c r="H2241" i="2" s="1"/>
  <c r="G2242" i="2"/>
  <c r="H2242" i="2" s="1"/>
  <c r="G2243" i="2"/>
  <c r="H2243" i="2" s="1"/>
  <c r="G2246" i="2"/>
  <c r="H2246" i="2" s="1"/>
  <c r="G2247" i="2"/>
  <c r="H2247" i="2" s="1"/>
  <c r="G2248" i="2"/>
  <c r="H2248" i="2" s="1"/>
  <c r="G2249" i="2"/>
  <c r="H2249" i="2" s="1"/>
  <c r="G2250" i="2"/>
  <c r="H2250" i="2" s="1"/>
  <c r="G2251" i="2"/>
  <c r="H2251" i="2" s="1"/>
  <c r="G2254" i="2"/>
  <c r="H2254" i="2" s="1"/>
  <c r="G2255" i="2"/>
  <c r="H2255" i="2" s="1"/>
  <c r="G2256" i="2"/>
  <c r="H2256" i="2" s="1"/>
  <c r="G2257" i="2"/>
  <c r="H2257" i="2" s="1"/>
  <c r="G2258" i="2"/>
  <c r="H2258" i="2" s="1"/>
  <c r="G2259" i="2"/>
  <c r="H2259" i="2" s="1"/>
  <c r="G2262" i="2"/>
  <c r="H2262" i="2" s="1"/>
  <c r="G2263" i="2"/>
  <c r="H2263" i="2" s="1"/>
  <c r="G2264" i="2"/>
  <c r="H2264" i="2" s="1"/>
  <c r="G2265" i="2"/>
  <c r="H2265" i="2" s="1"/>
  <c r="G2266" i="2"/>
  <c r="H2266" i="2" s="1"/>
  <c r="G2267" i="2"/>
  <c r="H2267" i="2" s="1"/>
  <c r="G2270" i="2"/>
  <c r="H2270" i="2" s="1"/>
  <c r="G2271" i="2"/>
  <c r="H2271" i="2" s="1"/>
  <c r="G2272" i="2"/>
  <c r="H2272" i="2" s="1"/>
  <c r="G2273" i="2"/>
  <c r="H2273" i="2" s="1"/>
  <c r="G2274" i="2"/>
  <c r="H2274" i="2" s="1"/>
  <c r="G2275" i="2"/>
  <c r="H2275" i="2" s="1"/>
  <c r="G2278" i="2"/>
  <c r="H2278" i="2" s="1"/>
  <c r="G2279" i="2"/>
  <c r="H2279" i="2" s="1"/>
  <c r="G2280" i="2"/>
  <c r="H2280" i="2" s="1"/>
  <c r="G2281" i="2"/>
  <c r="H2281" i="2" s="1"/>
  <c r="G2282" i="2"/>
  <c r="H2282" i="2" s="1"/>
  <c r="G2283" i="2"/>
  <c r="H2283" i="2" s="1"/>
  <c r="G2286" i="2"/>
  <c r="H2286" i="2" s="1"/>
  <c r="G2287" i="2"/>
  <c r="H2287" i="2" s="1"/>
  <c r="G2288" i="2"/>
  <c r="H2288" i="2" s="1"/>
  <c r="G2289" i="2"/>
  <c r="H2289" i="2" s="1"/>
  <c r="G2290" i="2"/>
  <c r="H2290" i="2" s="1"/>
  <c r="G2291" i="2"/>
  <c r="H2291" i="2" s="1"/>
  <c r="G2294" i="2"/>
  <c r="H2294" i="2" s="1"/>
  <c r="G2295" i="2"/>
  <c r="H2295" i="2" s="1"/>
  <c r="G2296" i="2"/>
  <c r="H2296" i="2" s="1"/>
  <c r="G2297" i="2"/>
  <c r="H2297" i="2" s="1"/>
  <c r="G2298" i="2"/>
  <c r="H2298" i="2" s="1"/>
  <c r="G2299" i="2"/>
  <c r="H2299" i="2" s="1"/>
  <c r="G2302" i="2"/>
  <c r="H2302" i="2" s="1"/>
  <c r="G2303" i="2"/>
  <c r="H2303" i="2" s="1"/>
  <c r="G2304" i="2"/>
  <c r="H2304" i="2" s="1"/>
  <c r="G2305" i="2"/>
  <c r="H2305" i="2" s="1"/>
  <c r="G2306" i="2"/>
  <c r="H2306" i="2" s="1"/>
  <c r="G2307" i="2"/>
  <c r="H2307" i="2" s="1"/>
  <c r="G2310" i="2"/>
  <c r="H2310" i="2" s="1"/>
  <c r="G2311" i="2"/>
  <c r="H2311" i="2" s="1"/>
  <c r="G2312" i="2"/>
  <c r="H2312" i="2" s="1"/>
  <c r="G2313" i="2"/>
  <c r="H2313" i="2" s="1"/>
  <c r="G2314" i="2"/>
  <c r="H2314" i="2" s="1"/>
  <c r="G2315" i="2"/>
  <c r="H2315" i="2" s="1"/>
  <c r="G2318" i="2"/>
  <c r="H2318" i="2" s="1"/>
  <c r="G2319" i="2"/>
  <c r="H2319" i="2" s="1"/>
  <c r="G2320" i="2"/>
  <c r="H2320" i="2" s="1"/>
  <c r="G2321" i="2"/>
  <c r="H2321" i="2" s="1"/>
  <c r="G2322" i="2"/>
  <c r="H2322" i="2" s="1"/>
  <c r="G2323" i="2"/>
  <c r="H2323" i="2" s="1"/>
  <c r="G2326" i="2"/>
  <c r="H2326" i="2" s="1"/>
  <c r="G2327" i="2"/>
  <c r="H2327" i="2" s="1"/>
  <c r="G2328" i="2"/>
  <c r="H2328" i="2" s="1"/>
  <c r="G2329" i="2"/>
  <c r="H2329" i="2" s="1"/>
  <c r="G2330" i="2"/>
  <c r="H2330" i="2" s="1"/>
  <c r="G2331" i="2"/>
  <c r="H2331" i="2" s="1"/>
  <c r="G2334" i="2"/>
  <c r="H2334" i="2" s="1"/>
  <c r="G2335" i="2"/>
  <c r="H2335" i="2" s="1"/>
  <c r="G2336" i="2"/>
  <c r="H2336" i="2" s="1"/>
  <c r="G2337" i="2"/>
  <c r="H2337" i="2" s="1"/>
  <c r="G2338" i="2"/>
  <c r="H2338" i="2" s="1"/>
  <c r="G2339" i="2"/>
  <c r="H2339" i="2" s="1"/>
  <c r="G2342" i="2"/>
  <c r="H2342" i="2" s="1"/>
  <c r="G2343" i="2"/>
  <c r="H2343" i="2" s="1"/>
  <c r="G2344" i="2"/>
  <c r="H2344" i="2" s="1"/>
  <c r="G2345" i="2"/>
  <c r="H2345" i="2" s="1"/>
  <c r="G2346" i="2"/>
  <c r="H2346" i="2" s="1"/>
  <c r="G2347" i="2"/>
  <c r="H2347" i="2" s="1"/>
  <c r="G2350" i="2"/>
  <c r="H2350" i="2" s="1"/>
  <c r="G2351" i="2"/>
  <c r="H2351" i="2" s="1"/>
  <c r="G2352" i="2"/>
  <c r="H2352" i="2" s="1"/>
  <c r="G2353" i="2"/>
  <c r="H2353" i="2" s="1"/>
  <c r="G2354" i="2"/>
  <c r="H2354" i="2" s="1"/>
  <c r="G2355" i="2"/>
  <c r="H2355" i="2" s="1"/>
  <c r="G2358" i="2"/>
  <c r="H2358" i="2" s="1"/>
  <c r="G2359" i="2"/>
  <c r="H2359" i="2" s="1"/>
  <c r="G2360" i="2"/>
  <c r="H2360" i="2" s="1"/>
  <c r="G2361" i="2"/>
  <c r="H2361" i="2" s="1"/>
  <c r="G2362" i="2"/>
  <c r="H2362" i="2" s="1"/>
  <c r="G2363" i="2"/>
  <c r="H2363" i="2" s="1"/>
  <c r="G2366" i="2"/>
  <c r="H2366" i="2" s="1"/>
  <c r="G2367" i="2"/>
  <c r="H2367" i="2" s="1"/>
  <c r="G2368" i="2"/>
  <c r="H2368" i="2" s="1"/>
  <c r="G2369" i="2"/>
  <c r="H2369" i="2" s="1"/>
  <c r="G2370" i="2"/>
  <c r="H2370" i="2" s="1"/>
  <c r="G2371" i="2"/>
  <c r="H2371" i="2" s="1"/>
  <c r="G2374" i="2"/>
  <c r="H2374" i="2" s="1"/>
  <c r="G2375" i="2"/>
  <c r="H2375" i="2" s="1"/>
  <c r="G2376" i="2"/>
  <c r="H2376" i="2" s="1"/>
  <c r="G2377" i="2"/>
  <c r="H2377" i="2" s="1"/>
  <c r="G2378" i="2"/>
  <c r="H2378" i="2" s="1"/>
  <c r="G2379" i="2"/>
  <c r="H2379" i="2" s="1"/>
  <c r="G2382" i="2"/>
  <c r="H2382" i="2" s="1"/>
  <c r="G2383" i="2"/>
  <c r="H2383" i="2" s="1"/>
  <c r="G2384" i="2"/>
  <c r="H2384" i="2" s="1"/>
  <c r="G2385" i="2"/>
  <c r="H2385" i="2" s="1"/>
  <c r="G2386" i="2"/>
  <c r="H2386" i="2" s="1"/>
  <c r="G2387" i="2"/>
  <c r="H2387" i="2" s="1"/>
  <c r="G2390" i="2"/>
  <c r="H2390" i="2" s="1"/>
  <c r="G2391" i="2"/>
  <c r="H2391" i="2" s="1"/>
  <c r="G2392" i="2"/>
  <c r="H2392" i="2" s="1"/>
  <c r="G2393" i="2"/>
  <c r="H2393" i="2" s="1"/>
  <c r="G2394" i="2"/>
  <c r="H2394" i="2" s="1"/>
  <c r="G2395" i="2"/>
  <c r="H2395" i="2" s="1"/>
  <c r="G2398" i="2"/>
  <c r="H2398" i="2" s="1"/>
  <c r="G2399" i="2"/>
  <c r="H2399" i="2" s="1"/>
  <c r="G2400" i="2"/>
  <c r="H2400" i="2" s="1"/>
  <c r="G2401" i="2"/>
  <c r="H2401" i="2" s="1"/>
  <c r="G2402" i="2"/>
  <c r="H2402" i="2" s="1"/>
  <c r="G2403" i="2"/>
  <c r="H2403" i="2" s="1"/>
  <c r="G2406" i="2"/>
  <c r="H2406" i="2" s="1"/>
  <c r="G2407" i="2"/>
  <c r="H2407" i="2" s="1"/>
  <c r="G2408" i="2"/>
  <c r="H2408" i="2" s="1"/>
  <c r="G2409" i="2"/>
  <c r="H2409" i="2" s="1"/>
  <c r="G2410" i="2"/>
  <c r="H2410" i="2" s="1"/>
  <c r="G2411" i="2"/>
  <c r="H2411" i="2" s="1"/>
  <c r="G2414" i="2"/>
  <c r="H2414" i="2" s="1"/>
  <c r="G2415" i="2"/>
  <c r="H2415" i="2" s="1"/>
  <c r="G2416" i="2"/>
  <c r="H2416" i="2" s="1"/>
  <c r="G2417" i="2"/>
  <c r="H2417" i="2" s="1"/>
  <c r="G2418" i="2"/>
  <c r="H2418" i="2" s="1"/>
  <c r="G2419" i="2"/>
  <c r="H2419" i="2" s="1"/>
  <c r="G2422" i="2"/>
  <c r="H2422" i="2" s="1"/>
  <c r="G2423" i="2"/>
  <c r="H2423" i="2" s="1"/>
  <c r="G2424" i="2"/>
  <c r="H2424" i="2" s="1"/>
  <c r="G2425" i="2"/>
  <c r="H2425" i="2" s="1"/>
  <c r="G2426" i="2"/>
  <c r="H2426" i="2" s="1"/>
  <c r="G2427" i="2"/>
  <c r="H2427" i="2" s="1"/>
  <c r="G2430" i="2"/>
  <c r="H2430" i="2" s="1"/>
  <c r="G2431" i="2"/>
  <c r="H2431" i="2" s="1"/>
  <c r="G2432" i="2"/>
  <c r="H2432" i="2" s="1"/>
  <c r="G2433" i="2"/>
  <c r="H2433" i="2" s="1"/>
  <c r="G2434" i="2"/>
  <c r="H2434" i="2" s="1"/>
  <c r="G2435" i="2"/>
  <c r="H2435" i="2" s="1"/>
  <c r="G2438" i="2"/>
  <c r="H2438" i="2" s="1"/>
  <c r="G2439" i="2"/>
  <c r="H2439" i="2" s="1"/>
  <c r="G2440" i="2"/>
  <c r="H2440" i="2" s="1"/>
  <c r="G2441" i="2"/>
  <c r="H2441" i="2" s="1"/>
  <c r="G2442" i="2"/>
  <c r="H2442" i="2" s="1"/>
  <c r="G2443" i="2"/>
  <c r="H2443" i="2" s="1"/>
  <c r="G2446" i="2"/>
  <c r="H2446" i="2" s="1"/>
  <c r="G2447" i="2"/>
  <c r="H2447" i="2" s="1"/>
  <c r="G2448" i="2"/>
  <c r="H2448" i="2" s="1"/>
  <c r="G2449" i="2"/>
  <c r="H2449" i="2" s="1"/>
  <c r="G2450" i="2"/>
  <c r="H2450" i="2" s="1"/>
  <c r="G2451" i="2"/>
  <c r="H2451" i="2" s="1"/>
  <c r="G2454" i="2"/>
  <c r="H2454" i="2" s="1"/>
  <c r="G2455" i="2"/>
  <c r="H2455" i="2" s="1"/>
  <c r="G2456" i="2"/>
  <c r="H2456" i="2" s="1"/>
  <c r="G2457" i="2"/>
  <c r="H2457" i="2" s="1"/>
  <c r="G2458" i="2"/>
  <c r="H2458" i="2" s="1"/>
  <c r="G2459" i="2"/>
  <c r="H2459" i="2" s="1"/>
  <c r="G2462" i="2"/>
  <c r="H2462" i="2" s="1"/>
  <c r="G2463" i="2"/>
  <c r="H2463" i="2" s="1"/>
  <c r="G2464" i="2"/>
  <c r="H2464" i="2" s="1"/>
  <c r="G2465" i="2"/>
  <c r="H2465" i="2" s="1"/>
  <c r="G2466" i="2"/>
  <c r="H2466" i="2" s="1"/>
  <c r="G2467" i="2"/>
  <c r="H2467" i="2" s="1"/>
  <c r="G2470" i="2"/>
  <c r="H2470" i="2" s="1"/>
  <c r="G2471" i="2"/>
  <c r="H2471" i="2" s="1"/>
  <c r="G2472" i="2"/>
  <c r="H2472" i="2" s="1"/>
  <c r="G2473" i="2"/>
  <c r="H2473" i="2" s="1"/>
  <c r="G2474" i="2"/>
  <c r="H2474" i="2" s="1"/>
  <c r="G2475" i="2"/>
  <c r="H2475" i="2" s="1"/>
  <c r="G2478" i="2"/>
  <c r="H2478" i="2" s="1"/>
  <c r="G2479" i="2"/>
  <c r="H2479" i="2" s="1"/>
  <c r="G2480" i="2"/>
  <c r="H2480" i="2" s="1"/>
  <c r="G2481" i="2"/>
  <c r="H2481" i="2" s="1"/>
  <c r="G2482" i="2"/>
  <c r="H2482" i="2" s="1"/>
  <c r="G2483" i="2"/>
  <c r="H2483" i="2" s="1"/>
  <c r="G2486" i="2"/>
  <c r="H2486" i="2" s="1"/>
  <c r="G2487" i="2"/>
  <c r="H2487" i="2" s="1"/>
  <c r="G2488" i="2"/>
  <c r="H2488" i="2" s="1"/>
  <c r="G2489" i="2"/>
  <c r="H2489" i="2" s="1"/>
  <c r="G2490" i="2"/>
  <c r="H2490" i="2" s="1"/>
  <c r="G2491" i="2"/>
  <c r="H2491" i="2" s="1"/>
  <c r="G2494" i="2"/>
  <c r="H2494" i="2" s="1"/>
  <c r="G2495" i="2"/>
  <c r="H2495" i="2" s="1"/>
  <c r="G2496" i="2"/>
  <c r="H2496" i="2" s="1"/>
  <c r="G2497" i="2"/>
  <c r="H2497" i="2" s="1"/>
  <c r="G2498" i="2"/>
  <c r="H2498" i="2" s="1"/>
  <c r="G2499" i="2"/>
  <c r="H2499" i="2" s="1"/>
  <c r="G2502" i="2"/>
  <c r="H2502" i="2" s="1"/>
  <c r="G2503" i="2"/>
  <c r="H2503" i="2" s="1"/>
  <c r="G2504" i="2"/>
  <c r="H2504" i="2" s="1"/>
  <c r="G2505" i="2"/>
  <c r="H2505" i="2" s="1"/>
  <c r="G2506" i="2"/>
  <c r="H2506" i="2" s="1"/>
  <c r="G2507" i="2"/>
  <c r="H2507" i="2" s="1"/>
  <c r="G2510" i="2"/>
  <c r="H2510" i="2" s="1"/>
  <c r="G2511" i="2"/>
  <c r="H2511" i="2" s="1"/>
  <c r="G2512" i="2"/>
  <c r="H2512" i="2" s="1"/>
  <c r="G2513" i="2"/>
  <c r="H2513" i="2" s="1"/>
  <c r="G2514" i="2"/>
  <c r="H2514" i="2" s="1"/>
  <c r="G2515" i="2"/>
  <c r="H2515" i="2" s="1"/>
  <c r="G2518" i="2"/>
  <c r="H2518" i="2" s="1"/>
  <c r="G2519" i="2"/>
  <c r="H2519" i="2" s="1"/>
  <c r="G2520" i="2"/>
  <c r="H2520" i="2" s="1"/>
  <c r="G2521" i="2"/>
  <c r="H2521" i="2" s="1"/>
  <c r="G2522" i="2"/>
  <c r="H2522" i="2" s="1"/>
  <c r="G2523" i="2"/>
  <c r="H2523" i="2" s="1"/>
  <c r="G2526" i="2"/>
  <c r="H2526" i="2" s="1"/>
  <c r="G2527" i="2"/>
  <c r="H2527" i="2" s="1"/>
  <c r="G2528" i="2"/>
  <c r="H2528" i="2" s="1"/>
  <c r="G2529" i="2"/>
  <c r="H2529" i="2" s="1"/>
  <c r="G2530" i="2"/>
  <c r="H2530" i="2" s="1"/>
  <c r="G2531" i="2"/>
  <c r="H2531" i="2" s="1"/>
  <c r="G2534" i="2"/>
  <c r="H2534" i="2" s="1"/>
  <c r="G2535" i="2"/>
  <c r="H2535" i="2" s="1"/>
  <c r="G2536" i="2"/>
  <c r="H2536" i="2" s="1"/>
  <c r="G2537" i="2"/>
  <c r="H2537" i="2" s="1"/>
  <c r="G2538" i="2"/>
  <c r="H2538" i="2" s="1"/>
  <c r="G2539" i="2"/>
  <c r="H2539" i="2" s="1"/>
  <c r="G2542" i="2"/>
  <c r="H2542" i="2" s="1"/>
  <c r="G2543" i="2"/>
  <c r="H2543" i="2" s="1"/>
  <c r="G2544" i="2"/>
  <c r="H2544" i="2" s="1"/>
  <c r="G2545" i="2"/>
  <c r="H2545" i="2" s="1"/>
  <c r="G2546" i="2"/>
  <c r="H2546" i="2" s="1"/>
  <c r="G2547" i="2"/>
  <c r="H2547" i="2" s="1"/>
  <c r="G2550" i="2"/>
  <c r="H2550" i="2" s="1"/>
  <c r="G2551" i="2"/>
  <c r="H2551" i="2" s="1"/>
  <c r="G2552" i="2"/>
  <c r="H2552" i="2" s="1"/>
  <c r="G2553" i="2"/>
  <c r="H2553" i="2" s="1"/>
  <c r="G2554" i="2"/>
  <c r="H2554" i="2" s="1"/>
  <c r="G2555" i="2"/>
  <c r="H2555" i="2" s="1"/>
  <c r="G2558" i="2"/>
  <c r="H2558" i="2" s="1"/>
  <c r="G2559" i="2"/>
  <c r="H2559" i="2" s="1"/>
  <c r="G2560" i="2"/>
  <c r="H2560" i="2" s="1"/>
  <c r="G2561" i="2"/>
  <c r="H2561" i="2" s="1"/>
  <c r="G2562" i="2"/>
  <c r="H2562" i="2" s="1"/>
  <c r="G2563" i="2"/>
  <c r="H2563" i="2" s="1"/>
  <c r="G2566" i="2"/>
  <c r="H2566" i="2" s="1"/>
  <c r="G2567" i="2"/>
  <c r="H2567" i="2" s="1"/>
  <c r="G2568" i="2"/>
  <c r="H2568" i="2" s="1"/>
  <c r="G2569" i="2"/>
  <c r="H2569" i="2" s="1"/>
  <c r="G2570" i="2"/>
  <c r="H2570" i="2" s="1"/>
  <c r="G2571" i="2"/>
  <c r="H2571" i="2" s="1"/>
  <c r="G2574" i="2"/>
  <c r="H2574" i="2" s="1"/>
  <c r="G2575" i="2"/>
  <c r="H2575" i="2" s="1"/>
  <c r="G2576" i="2"/>
  <c r="H2576" i="2" s="1"/>
  <c r="G2577" i="2"/>
  <c r="H2577" i="2" s="1"/>
  <c r="G2578" i="2"/>
  <c r="H2578" i="2" s="1"/>
  <c r="G2579" i="2"/>
  <c r="H2579" i="2" s="1"/>
  <c r="G2582" i="2"/>
  <c r="H2582" i="2" s="1"/>
  <c r="G2583" i="2"/>
  <c r="H2583" i="2" s="1"/>
  <c r="G2584" i="2"/>
  <c r="H2584" i="2" s="1"/>
  <c r="G2585" i="2"/>
  <c r="H2585" i="2" s="1"/>
  <c r="G2586" i="2"/>
  <c r="H2586" i="2" s="1"/>
  <c r="G2587" i="2"/>
  <c r="H2587" i="2" s="1"/>
  <c r="G2590" i="2"/>
  <c r="H2590" i="2" s="1"/>
  <c r="G2591" i="2"/>
  <c r="H2591" i="2" s="1"/>
  <c r="G2592" i="2"/>
  <c r="H2592" i="2" s="1"/>
  <c r="G2593" i="2"/>
  <c r="H2593" i="2" s="1"/>
  <c r="G2594" i="2"/>
  <c r="H2594" i="2" s="1"/>
  <c r="G2595" i="2"/>
  <c r="H2595" i="2" s="1"/>
  <c r="G2598" i="2"/>
  <c r="H2598" i="2" s="1"/>
  <c r="G2599" i="2"/>
  <c r="H2599" i="2" s="1"/>
  <c r="G2600" i="2"/>
  <c r="H2600" i="2" s="1"/>
  <c r="G2601" i="2"/>
  <c r="H2601" i="2" s="1"/>
  <c r="G2602" i="2"/>
  <c r="H2602" i="2" s="1"/>
  <c r="G2603" i="2"/>
  <c r="H2603" i="2" s="1"/>
  <c r="G2606" i="2"/>
  <c r="H2606" i="2" s="1"/>
  <c r="G2607" i="2"/>
  <c r="H2607" i="2" s="1"/>
  <c r="G2608" i="2"/>
  <c r="H2608" i="2" s="1"/>
  <c r="G2609" i="2"/>
  <c r="H2609" i="2" s="1"/>
  <c r="G2610" i="2"/>
  <c r="H2610" i="2" s="1"/>
  <c r="G2611" i="2"/>
  <c r="H2611" i="2" s="1"/>
  <c r="G2614" i="2"/>
  <c r="H2614" i="2" s="1"/>
  <c r="G2615" i="2"/>
  <c r="H2615" i="2" s="1"/>
  <c r="G2616" i="2"/>
  <c r="H2616" i="2" s="1"/>
  <c r="G2617" i="2"/>
  <c r="H2617" i="2" s="1"/>
  <c r="G2618" i="2"/>
  <c r="H2618" i="2" s="1"/>
  <c r="G2619" i="2"/>
  <c r="H2619" i="2" s="1"/>
  <c r="G2622" i="2"/>
  <c r="H2622" i="2" s="1"/>
  <c r="G2623" i="2"/>
  <c r="H2623" i="2" s="1"/>
  <c r="G2624" i="2"/>
  <c r="H2624" i="2" s="1"/>
  <c r="G2625" i="2"/>
  <c r="H2625" i="2" s="1"/>
  <c r="G2626" i="2"/>
  <c r="H2626" i="2" s="1"/>
  <c r="G2627" i="2"/>
  <c r="H2627" i="2" s="1"/>
  <c r="G2630" i="2"/>
  <c r="H2630" i="2" s="1"/>
  <c r="G2631" i="2"/>
  <c r="H2631" i="2" s="1"/>
  <c r="G2632" i="2"/>
  <c r="H2632" i="2" s="1"/>
  <c r="G2633" i="2"/>
  <c r="H2633" i="2" s="1"/>
  <c r="G2634" i="2"/>
  <c r="H2634" i="2" s="1"/>
  <c r="G2635" i="2"/>
  <c r="H2635" i="2" s="1"/>
  <c r="G2638" i="2"/>
  <c r="H2638" i="2" s="1"/>
  <c r="G2639" i="2"/>
  <c r="H2639" i="2" s="1"/>
  <c r="G2640" i="2"/>
  <c r="H2640" i="2" s="1"/>
  <c r="G2641" i="2"/>
  <c r="H2641" i="2" s="1"/>
  <c r="G2642" i="2"/>
  <c r="H2642" i="2" s="1"/>
  <c r="G2643" i="2"/>
  <c r="H2643" i="2" s="1"/>
  <c r="G2646" i="2"/>
  <c r="H2646" i="2" s="1"/>
  <c r="G2647" i="2"/>
  <c r="H2647" i="2" s="1"/>
  <c r="G2648" i="2"/>
  <c r="H2648" i="2" s="1"/>
  <c r="G2649" i="2"/>
  <c r="H2649" i="2" s="1"/>
  <c r="G2650" i="2"/>
  <c r="H2650" i="2" s="1"/>
  <c r="G2651" i="2"/>
  <c r="H2651" i="2" s="1"/>
  <c r="G2654" i="2"/>
  <c r="H2654" i="2" s="1"/>
  <c r="G2655" i="2"/>
  <c r="H2655" i="2" s="1"/>
  <c r="G2656" i="2"/>
  <c r="H2656" i="2" s="1"/>
  <c r="G2657" i="2"/>
  <c r="H2657" i="2" s="1"/>
  <c r="G2658" i="2"/>
  <c r="H2658" i="2" s="1"/>
  <c r="G2659" i="2"/>
  <c r="H2659" i="2" s="1"/>
  <c r="G2662" i="2"/>
  <c r="H2662" i="2" s="1"/>
  <c r="G2663" i="2"/>
  <c r="H2663" i="2" s="1"/>
  <c r="G2664" i="2"/>
  <c r="H2664" i="2" s="1"/>
  <c r="G2665" i="2"/>
  <c r="H2665" i="2" s="1"/>
  <c r="G2666" i="2"/>
  <c r="H2666" i="2" s="1"/>
  <c r="G2" i="2"/>
  <c r="H2" i="2" s="1"/>
  <c r="F3" i="2"/>
  <c r="F4" i="2"/>
  <c r="I4" i="2" s="1"/>
  <c r="J4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I1671" i="2" s="1"/>
  <c r="J1671" i="2" s="1"/>
  <c r="F1672" i="2"/>
  <c r="F1673" i="2"/>
  <c r="F1674" i="2"/>
  <c r="F1675" i="2"/>
  <c r="F1676" i="2"/>
  <c r="F1677" i="2"/>
  <c r="F1678" i="2"/>
  <c r="F1679" i="2"/>
  <c r="F1680" i="2"/>
  <c r="I1680" i="2" s="1"/>
  <c r="J1680" i="2" s="1"/>
  <c r="F1681" i="2"/>
  <c r="F1682" i="2"/>
  <c r="F1683" i="2"/>
  <c r="F1684" i="2"/>
  <c r="F1685" i="2"/>
  <c r="F1686" i="2"/>
  <c r="F1687" i="2"/>
  <c r="F1688" i="2"/>
  <c r="F1689" i="2"/>
  <c r="I1689" i="2" s="1"/>
  <c r="J1689" i="2" s="1"/>
  <c r="F1690" i="2"/>
  <c r="F1691" i="2"/>
  <c r="I1691" i="2" s="1"/>
  <c r="J1691" i="2" s="1"/>
  <c r="F1692" i="2"/>
  <c r="F1693" i="2"/>
  <c r="F1694" i="2"/>
  <c r="F1695" i="2"/>
  <c r="F1696" i="2"/>
  <c r="F1697" i="2"/>
  <c r="F1698" i="2"/>
  <c r="I1698" i="2" s="1"/>
  <c r="J1698" i="2" s="1"/>
  <c r="F1699" i="2"/>
  <c r="F1700" i="2"/>
  <c r="F1701" i="2"/>
  <c r="F1702" i="2"/>
  <c r="F1703" i="2"/>
  <c r="F1704" i="2"/>
  <c r="F1705" i="2"/>
  <c r="F1706" i="2"/>
  <c r="F1707" i="2"/>
  <c r="I1707" i="2" s="1"/>
  <c r="J1707" i="2" s="1"/>
  <c r="F1708" i="2"/>
  <c r="F1709" i="2"/>
  <c r="F1710" i="2"/>
  <c r="I1710" i="2" s="1"/>
  <c r="J1710" i="2" s="1"/>
  <c r="F1711" i="2"/>
  <c r="F1712" i="2"/>
  <c r="F1713" i="2"/>
  <c r="F1714" i="2"/>
  <c r="F1715" i="2"/>
  <c r="F1716" i="2"/>
  <c r="F1717" i="2"/>
  <c r="I1717" i="2" s="1"/>
  <c r="J1717" i="2" s="1"/>
  <c r="F1718" i="2"/>
  <c r="F1719" i="2"/>
  <c r="F1720" i="2"/>
  <c r="F1721" i="2"/>
  <c r="F1722" i="2"/>
  <c r="F1723" i="2"/>
  <c r="F1724" i="2"/>
  <c r="F1725" i="2"/>
  <c r="F1726" i="2"/>
  <c r="I1726" i="2" s="1"/>
  <c r="J1726" i="2" s="1"/>
  <c r="F1727" i="2"/>
  <c r="F1728" i="2"/>
  <c r="I1728" i="2" s="1"/>
  <c r="J1728" i="2" s="1"/>
  <c r="F1729" i="2"/>
  <c r="F1730" i="2"/>
  <c r="F1731" i="2"/>
  <c r="F1732" i="2"/>
  <c r="F1733" i="2"/>
  <c r="F1734" i="2"/>
  <c r="F1735" i="2"/>
  <c r="I1735" i="2" s="1"/>
  <c r="J1735" i="2" s="1"/>
  <c r="F1736" i="2"/>
  <c r="I1736" i="2" s="1"/>
  <c r="J1736" i="2" s="1"/>
  <c r="F1737" i="2"/>
  <c r="I1737" i="2" s="1"/>
  <c r="J1737" i="2" s="1"/>
  <c r="F1738" i="2"/>
  <c r="F1739" i="2"/>
  <c r="F1740" i="2"/>
  <c r="F1741" i="2"/>
  <c r="F1742" i="2"/>
  <c r="F1743" i="2"/>
  <c r="F1744" i="2"/>
  <c r="I1744" i="2" s="1"/>
  <c r="J1744" i="2" s="1"/>
  <c r="F1745" i="2"/>
  <c r="I1745" i="2" s="1"/>
  <c r="J1745" i="2" s="1"/>
  <c r="F1746" i="2"/>
  <c r="I1746" i="2" s="1"/>
  <c r="J1746" i="2" s="1"/>
  <c r="F1747" i="2"/>
  <c r="F1748" i="2"/>
  <c r="F1749" i="2"/>
  <c r="F1750" i="2"/>
  <c r="F1751" i="2"/>
  <c r="F1752" i="2"/>
  <c r="F1753" i="2"/>
  <c r="I1753" i="2" s="1"/>
  <c r="J1753" i="2" s="1"/>
  <c r="F1754" i="2"/>
  <c r="I1754" i="2" s="1"/>
  <c r="J1754" i="2" s="1"/>
  <c r="F1755" i="2"/>
  <c r="I1755" i="2" s="1"/>
  <c r="J1755" i="2" s="1"/>
  <c r="F1756" i="2"/>
  <c r="F1757" i="2"/>
  <c r="F1758" i="2"/>
  <c r="F1759" i="2"/>
  <c r="F1760" i="2"/>
  <c r="F1761" i="2"/>
  <c r="F1762" i="2"/>
  <c r="I1762" i="2" s="1"/>
  <c r="J1762" i="2" s="1"/>
  <c r="F1763" i="2"/>
  <c r="I1763" i="2" s="1"/>
  <c r="J1763" i="2" s="1"/>
  <c r="F1764" i="2"/>
  <c r="F1765" i="2"/>
  <c r="I1765" i="2" s="1"/>
  <c r="J1765" i="2" s="1"/>
  <c r="F1766" i="2"/>
  <c r="F1767" i="2"/>
  <c r="F1768" i="2"/>
  <c r="F1769" i="2"/>
  <c r="F1770" i="2"/>
  <c r="F1771" i="2"/>
  <c r="I1771" i="2" s="1"/>
  <c r="J1771" i="2" s="1"/>
  <c r="F1772" i="2"/>
  <c r="F1773" i="2"/>
  <c r="I1773" i="2" s="1"/>
  <c r="J1773" i="2" s="1"/>
  <c r="F1774" i="2"/>
  <c r="I1774" i="2" s="1"/>
  <c r="J1774" i="2" s="1"/>
  <c r="F1775" i="2"/>
  <c r="F1776" i="2"/>
  <c r="F1777" i="2"/>
  <c r="F1778" i="2"/>
  <c r="F1779" i="2"/>
  <c r="F1780" i="2"/>
  <c r="F1781" i="2"/>
  <c r="I1781" i="2" s="1"/>
  <c r="J1781" i="2" s="1"/>
  <c r="F1782" i="2"/>
  <c r="I1782" i="2" s="1"/>
  <c r="J1782" i="2" s="1"/>
  <c r="F1783" i="2"/>
  <c r="I1783" i="2" s="1"/>
  <c r="J1783" i="2" s="1"/>
  <c r="F1784" i="2"/>
  <c r="F1785" i="2"/>
  <c r="F1786" i="2"/>
  <c r="F1787" i="2"/>
  <c r="F1788" i="2"/>
  <c r="F1789" i="2"/>
  <c r="F1790" i="2"/>
  <c r="I1790" i="2" s="1"/>
  <c r="J1790" i="2" s="1"/>
  <c r="F1791" i="2"/>
  <c r="I1791" i="2" s="1"/>
  <c r="J1791" i="2" s="1"/>
  <c r="F1792" i="2"/>
  <c r="I1792" i="2" s="1"/>
  <c r="J1792" i="2" s="1"/>
  <c r="F1793" i="2"/>
  <c r="F1794" i="2"/>
  <c r="F1795" i="2"/>
  <c r="F1796" i="2"/>
  <c r="F1797" i="2"/>
  <c r="F1798" i="2"/>
  <c r="F1799" i="2"/>
  <c r="I1799" i="2" s="1"/>
  <c r="J1799" i="2" s="1"/>
  <c r="F1800" i="2"/>
  <c r="I1800" i="2" s="1"/>
  <c r="J1800" i="2" s="1"/>
  <c r="F1801" i="2"/>
  <c r="I1801" i="2" s="1"/>
  <c r="J1801" i="2" s="1"/>
  <c r="F1802" i="2"/>
  <c r="F1803" i="2"/>
  <c r="F1804" i="2"/>
  <c r="F1805" i="2"/>
  <c r="F1806" i="2"/>
  <c r="F1807" i="2"/>
  <c r="F1808" i="2"/>
  <c r="I1808" i="2" s="1"/>
  <c r="J1808" i="2" s="1"/>
  <c r="F1809" i="2"/>
  <c r="I1809" i="2" s="1"/>
  <c r="J1809" i="2" s="1"/>
  <c r="F1810" i="2"/>
  <c r="I1810" i="2" s="1"/>
  <c r="J1810" i="2" s="1"/>
  <c r="F1811" i="2"/>
  <c r="F1812" i="2"/>
  <c r="F1813" i="2"/>
  <c r="F1814" i="2"/>
  <c r="F1815" i="2"/>
  <c r="F1816" i="2"/>
  <c r="F1817" i="2"/>
  <c r="I1817" i="2" s="1"/>
  <c r="J1817" i="2" s="1"/>
  <c r="F1818" i="2"/>
  <c r="I1818" i="2" s="1"/>
  <c r="J1818" i="2" s="1"/>
  <c r="F1819" i="2"/>
  <c r="I1819" i="2" s="1"/>
  <c r="J1819" i="2" s="1"/>
  <c r="F1820" i="2"/>
  <c r="F1821" i="2"/>
  <c r="F1822" i="2"/>
  <c r="F1823" i="2"/>
  <c r="F1824" i="2"/>
  <c r="F1825" i="2"/>
  <c r="F1826" i="2"/>
  <c r="I1826" i="2" s="1"/>
  <c r="J1826" i="2" s="1"/>
  <c r="F1827" i="2"/>
  <c r="I1827" i="2" s="1"/>
  <c r="J1827" i="2" s="1"/>
  <c r="F1828" i="2"/>
  <c r="F1829" i="2"/>
  <c r="I1829" i="2" s="1"/>
  <c r="J1829" i="2" s="1"/>
  <c r="F1830" i="2"/>
  <c r="F1831" i="2"/>
  <c r="F1832" i="2"/>
  <c r="F1833" i="2"/>
  <c r="F1834" i="2"/>
  <c r="F1835" i="2"/>
  <c r="I1835" i="2" s="1"/>
  <c r="J1835" i="2" s="1"/>
  <c r="F1836" i="2"/>
  <c r="F1837" i="2"/>
  <c r="I1837" i="2" s="1"/>
  <c r="J1837" i="2" s="1"/>
  <c r="F1838" i="2"/>
  <c r="I1838" i="2" s="1"/>
  <c r="J1838" i="2" s="1"/>
  <c r="F1839" i="2"/>
  <c r="F1840" i="2"/>
  <c r="F1841" i="2"/>
  <c r="F1842" i="2"/>
  <c r="F1843" i="2"/>
  <c r="F1844" i="2"/>
  <c r="I1844" i="2" s="1"/>
  <c r="J1844" i="2" s="1"/>
  <c r="F1845" i="2"/>
  <c r="I1845" i="2" s="1"/>
  <c r="J1845" i="2" s="1"/>
  <c r="F1846" i="2"/>
  <c r="I1846" i="2" s="1"/>
  <c r="J1846" i="2" s="1"/>
  <c r="F1847" i="2"/>
  <c r="F1848" i="2"/>
  <c r="F1849" i="2"/>
  <c r="F1850" i="2"/>
  <c r="F1851" i="2"/>
  <c r="F1852" i="2"/>
  <c r="F1853" i="2"/>
  <c r="I1853" i="2" s="1"/>
  <c r="J1853" i="2" s="1"/>
  <c r="F1854" i="2"/>
  <c r="I1854" i="2" s="1"/>
  <c r="J1854" i="2" s="1"/>
  <c r="F1855" i="2"/>
  <c r="I1855" i="2" s="1"/>
  <c r="J1855" i="2" s="1"/>
  <c r="F1856" i="2"/>
  <c r="F1857" i="2"/>
  <c r="F1858" i="2"/>
  <c r="F1859" i="2"/>
  <c r="F1860" i="2"/>
  <c r="F1861" i="2"/>
  <c r="I1861" i="2" s="1"/>
  <c r="J1861" i="2" s="1"/>
  <c r="F1862" i="2"/>
  <c r="I1862" i="2" s="1"/>
  <c r="J1862" i="2" s="1"/>
  <c r="F1863" i="2"/>
  <c r="I1863" i="2" s="1"/>
  <c r="J1863" i="2" s="1"/>
  <c r="F1864" i="2"/>
  <c r="F1865" i="2"/>
  <c r="F1866" i="2"/>
  <c r="F1867" i="2"/>
  <c r="F1868" i="2"/>
  <c r="F1869" i="2"/>
  <c r="F1870" i="2"/>
  <c r="I1870" i="2" s="1"/>
  <c r="J1870" i="2" s="1"/>
  <c r="F1871" i="2"/>
  <c r="I1871" i="2" s="1"/>
  <c r="J1871" i="2" s="1"/>
  <c r="F1872" i="2"/>
  <c r="I1872" i="2" s="1"/>
  <c r="J1872" i="2" s="1"/>
  <c r="F1873" i="2"/>
  <c r="F1874" i="2"/>
  <c r="F1875" i="2"/>
  <c r="F1876" i="2"/>
  <c r="F1877" i="2"/>
  <c r="F1878" i="2"/>
  <c r="I1878" i="2" s="1"/>
  <c r="J1878" i="2" s="1"/>
  <c r="F1879" i="2"/>
  <c r="I1879" i="2" s="1"/>
  <c r="J1879" i="2" s="1"/>
  <c r="F1880" i="2"/>
  <c r="I1880" i="2" s="1"/>
  <c r="J1880" i="2" s="1"/>
  <c r="F1881" i="2"/>
  <c r="F1882" i="2"/>
  <c r="F1883" i="2"/>
  <c r="F1884" i="2"/>
  <c r="F1885" i="2"/>
  <c r="F1886" i="2"/>
  <c r="F1887" i="2"/>
  <c r="I1887" i="2" s="1"/>
  <c r="J1887" i="2" s="1"/>
  <c r="F1888" i="2"/>
  <c r="I1888" i="2" s="1"/>
  <c r="J1888" i="2" s="1"/>
  <c r="F1889" i="2"/>
  <c r="I1889" i="2" s="1"/>
  <c r="J1889" i="2" s="1"/>
  <c r="F1890" i="2"/>
  <c r="F1891" i="2"/>
  <c r="F1892" i="2"/>
  <c r="F1893" i="2"/>
  <c r="F1894" i="2"/>
  <c r="F1895" i="2"/>
  <c r="I1895" i="2" s="1"/>
  <c r="J1895" i="2" s="1"/>
  <c r="F1896" i="2"/>
  <c r="I1896" i="2" s="1"/>
  <c r="J1896" i="2" s="1"/>
  <c r="F1897" i="2"/>
  <c r="I1897" i="2" s="1"/>
  <c r="J1897" i="2" s="1"/>
  <c r="F1898" i="2"/>
  <c r="F1899" i="2"/>
  <c r="F1900" i="2"/>
  <c r="F1901" i="2"/>
  <c r="F1902" i="2"/>
  <c r="F1903" i="2"/>
  <c r="F1904" i="2"/>
  <c r="I1904" i="2" s="1"/>
  <c r="J1904" i="2" s="1"/>
  <c r="F1905" i="2"/>
  <c r="I1905" i="2" s="1"/>
  <c r="J1905" i="2" s="1"/>
  <c r="F1906" i="2"/>
  <c r="I1906" i="2" s="1"/>
  <c r="J1906" i="2" s="1"/>
  <c r="F1907" i="2"/>
  <c r="F1908" i="2"/>
  <c r="F1909" i="2"/>
  <c r="F1910" i="2"/>
  <c r="F1911" i="2"/>
  <c r="F1912" i="2"/>
  <c r="I1912" i="2" s="1"/>
  <c r="J1912" i="2" s="1"/>
  <c r="F1913" i="2"/>
  <c r="I1913" i="2" s="1"/>
  <c r="J1913" i="2" s="1"/>
  <c r="F1914" i="2"/>
  <c r="I1914" i="2" s="1"/>
  <c r="J1914" i="2" s="1"/>
  <c r="F1915" i="2"/>
  <c r="F1916" i="2"/>
  <c r="F1917" i="2"/>
  <c r="F1918" i="2"/>
  <c r="F1919" i="2"/>
  <c r="F1920" i="2"/>
  <c r="F1921" i="2"/>
  <c r="I1921" i="2" s="1"/>
  <c r="J1921" i="2" s="1"/>
  <c r="F1922" i="2"/>
  <c r="I1922" i="2" s="1"/>
  <c r="J1922" i="2" s="1"/>
  <c r="F1923" i="2"/>
  <c r="I1923" i="2" s="1"/>
  <c r="J1923" i="2" s="1"/>
  <c r="F1924" i="2"/>
  <c r="F1925" i="2"/>
  <c r="F1926" i="2"/>
  <c r="F1927" i="2"/>
  <c r="F1928" i="2"/>
  <c r="I1928" i="2" s="1"/>
  <c r="J1928" i="2" s="1"/>
  <c r="F1929" i="2"/>
  <c r="I1929" i="2" s="1"/>
  <c r="J1929" i="2" s="1"/>
  <c r="F1930" i="2"/>
  <c r="I1930" i="2" s="1"/>
  <c r="J1930" i="2" s="1"/>
  <c r="F1931" i="2"/>
  <c r="I1931" i="2" s="1"/>
  <c r="J1931" i="2" s="1"/>
  <c r="F1932" i="2"/>
  <c r="F1933" i="2"/>
  <c r="F1934" i="2"/>
  <c r="F1935" i="2"/>
  <c r="F1936" i="2"/>
  <c r="I1936" i="2" s="1"/>
  <c r="J1936" i="2" s="1"/>
  <c r="F1937" i="2"/>
  <c r="I1937" i="2" s="1"/>
  <c r="J1937" i="2" s="1"/>
  <c r="F1938" i="2"/>
  <c r="I1938" i="2" s="1"/>
  <c r="J1938" i="2" s="1"/>
  <c r="F1939" i="2"/>
  <c r="I1939" i="2" s="1"/>
  <c r="J1939" i="2" s="1"/>
  <c r="F1940" i="2"/>
  <c r="F1941" i="2"/>
  <c r="F1942" i="2"/>
  <c r="F1943" i="2"/>
  <c r="I1943" i="2" s="1"/>
  <c r="J1943" i="2" s="1"/>
  <c r="F1944" i="2"/>
  <c r="I1944" i="2" s="1"/>
  <c r="J1944" i="2" s="1"/>
  <c r="F1945" i="2"/>
  <c r="I1945" i="2" s="1"/>
  <c r="J1945" i="2" s="1"/>
  <c r="F1946" i="2"/>
  <c r="I1946" i="2" s="1"/>
  <c r="J1946" i="2" s="1"/>
  <c r="F1947" i="2"/>
  <c r="I1947" i="2" s="1"/>
  <c r="J1947" i="2" s="1"/>
  <c r="F1948" i="2"/>
  <c r="F1949" i="2"/>
  <c r="F1950" i="2"/>
  <c r="F1951" i="2"/>
  <c r="I1951" i="2" s="1"/>
  <c r="J1951" i="2" s="1"/>
  <c r="F1952" i="2"/>
  <c r="I1952" i="2" s="1"/>
  <c r="J1952" i="2" s="1"/>
  <c r="F1953" i="2"/>
  <c r="I1953" i="2" s="1"/>
  <c r="J1953" i="2" s="1"/>
  <c r="F1954" i="2"/>
  <c r="I1954" i="2" s="1"/>
  <c r="J1954" i="2" s="1"/>
  <c r="F1955" i="2"/>
  <c r="I1955" i="2" s="1"/>
  <c r="J1955" i="2" s="1"/>
  <c r="F1956" i="2"/>
  <c r="F1957" i="2"/>
  <c r="F1958" i="2"/>
  <c r="F1959" i="2"/>
  <c r="I1959" i="2" s="1"/>
  <c r="J1959" i="2" s="1"/>
  <c r="F1960" i="2"/>
  <c r="I1960" i="2" s="1"/>
  <c r="J1960" i="2" s="1"/>
  <c r="F1961" i="2"/>
  <c r="I1961" i="2" s="1"/>
  <c r="J1961" i="2" s="1"/>
  <c r="F1962" i="2"/>
  <c r="I1962" i="2" s="1"/>
  <c r="J1962" i="2" s="1"/>
  <c r="F1963" i="2"/>
  <c r="I1963" i="2" s="1"/>
  <c r="J1963" i="2" s="1"/>
  <c r="F1964" i="2"/>
  <c r="F1965" i="2"/>
  <c r="F1966" i="2"/>
  <c r="F1967" i="2"/>
  <c r="I1967" i="2" s="1"/>
  <c r="J1967" i="2" s="1"/>
  <c r="F1968" i="2"/>
  <c r="I1968" i="2" s="1"/>
  <c r="J1968" i="2" s="1"/>
  <c r="F1969" i="2"/>
  <c r="I1969" i="2" s="1"/>
  <c r="J1969" i="2" s="1"/>
  <c r="F1970" i="2"/>
  <c r="I1970" i="2" s="1"/>
  <c r="J1970" i="2" s="1"/>
  <c r="F1971" i="2"/>
  <c r="I1971" i="2" s="1"/>
  <c r="J1971" i="2" s="1"/>
  <c r="F1972" i="2"/>
  <c r="F1973" i="2"/>
  <c r="F1974" i="2"/>
  <c r="F1975" i="2"/>
  <c r="I1975" i="2" s="1"/>
  <c r="J1975" i="2" s="1"/>
  <c r="F1976" i="2"/>
  <c r="I1976" i="2" s="1"/>
  <c r="J1976" i="2" s="1"/>
  <c r="F1977" i="2"/>
  <c r="I1977" i="2" s="1"/>
  <c r="J1977" i="2" s="1"/>
  <c r="F1978" i="2"/>
  <c r="I1978" i="2" s="1"/>
  <c r="J1978" i="2" s="1"/>
  <c r="F1979" i="2"/>
  <c r="I1979" i="2" s="1"/>
  <c r="J1979" i="2" s="1"/>
  <c r="F1980" i="2"/>
  <c r="F1981" i="2"/>
  <c r="F1982" i="2"/>
  <c r="F1983" i="2"/>
  <c r="I1983" i="2" s="1"/>
  <c r="J1983" i="2" s="1"/>
  <c r="F1984" i="2"/>
  <c r="I1984" i="2" s="1"/>
  <c r="J1984" i="2" s="1"/>
  <c r="F1985" i="2"/>
  <c r="I1985" i="2" s="1"/>
  <c r="J1985" i="2" s="1"/>
  <c r="F1986" i="2"/>
  <c r="I1986" i="2" s="1"/>
  <c r="J1986" i="2" s="1"/>
  <c r="F1987" i="2"/>
  <c r="I1987" i="2" s="1"/>
  <c r="J1987" i="2" s="1"/>
  <c r="F1988" i="2"/>
  <c r="F1989" i="2"/>
  <c r="F1990" i="2"/>
  <c r="F1991" i="2"/>
  <c r="I1991" i="2" s="1"/>
  <c r="J1991" i="2" s="1"/>
  <c r="F1992" i="2"/>
  <c r="I1992" i="2" s="1"/>
  <c r="J1992" i="2" s="1"/>
  <c r="F1993" i="2"/>
  <c r="I1993" i="2" s="1"/>
  <c r="J1993" i="2" s="1"/>
  <c r="F1994" i="2"/>
  <c r="I1994" i="2" s="1"/>
  <c r="J1994" i="2" s="1"/>
  <c r="F1995" i="2"/>
  <c r="I1995" i="2" s="1"/>
  <c r="J1995" i="2" s="1"/>
  <c r="F1996" i="2"/>
  <c r="F1997" i="2"/>
  <c r="F1998" i="2"/>
  <c r="F1999" i="2"/>
  <c r="I1999" i="2" s="1"/>
  <c r="J1999" i="2" s="1"/>
  <c r="F2000" i="2"/>
  <c r="I2000" i="2" s="1"/>
  <c r="J2000" i="2" s="1"/>
  <c r="F2001" i="2"/>
  <c r="I2001" i="2" s="1"/>
  <c r="J2001" i="2" s="1"/>
  <c r="F2002" i="2"/>
  <c r="I2002" i="2" s="1"/>
  <c r="J2002" i="2" s="1"/>
  <c r="F2003" i="2"/>
  <c r="I2003" i="2" s="1"/>
  <c r="J2003" i="2" s="1"/>
  <c r="F2004" i="2"/>
  <c r="F2005" i="2"/>
  <c r="F2006" i="2"/>
  <c r="F2007" i="2"/>
  <c r="I2007" i="2" s="1"/>
  <c r="J2007" i="2" s="1"/>
  <c r="F2008" i="2"/>
  <c r="I2008" i="2" s="1"/>
  <c r="J2008" i="2" s="1"/>
  <c r="F2009" i="2"/>
  <c r="I2009" i="2" s="1"/>
  <c r="J2009" i="2" s="1"/>
  <c r="F2010" i="2"/>
  <c r="I2010" i="2" s="1"/>
  <c r="J2010" i="2" s="1"/>
  <c r="F2011" i="2"/>
  <c r="I2011" i="2" s="1"/>
  <c r="J2011" i="2" s="1"/>
  <c r="F2012" i="2"/>
  <c r="F2013" i="2"/>
  <c r="F2014" i="2"/>
  <c r="F2015" i="2"/>
  <c r="I2015" i="2" s="1"/>
  <c r="J2015" i="2" s="1"/>
  <c r="F2016" i="2"/>
  <c r="I2016" i="2" s="1"/>
  <c r="J2016" i="2" s="1"/>
  <c r="F2017" i="2"/>
  <c r="I2017" i="2" s="1"/>
  <c r="J2017" i="2" s="1"/>
  <c r="F2018" i="2"/>
  <c r="I2018" i="2" s="1"/>
  <c r="J2018" i="2" s="1"/>
  <c r="F2019" i="2"/>
  <c r="I2019" i="2" s="1"/>
  <c r="J2019" i="2" s="1"/>
  <c r="F2020" i="2"/>
  <c r="F2021" i="2"/>
  <c r="F2022" i="2"/>
  <c r="F2023" i="2"/>
  <c r="I2023" i="2" s="1"/>
  <c r="J2023" i="2" s="1"/>
  <c r="F2024" i="2"/>
  <c r="I2024" i="2" s="1"/>
  <c r="J2024" i="2" s="1"/>
  <c r="F2025" i="2"/>
  <c r="I2025" i="2" s="1"/>
  <c r="J2025" i="2" s="1"/>
  <c r="F2026" i="2"/>
  <c r="I2026" i="2" s="1"/>
  <c r="J2026" i="2" s="1"/>
  <c r="F2027" i="2"/>
  <c r="I2027" i="2" s="1"/>
  <c r="J2027" i="2" s="1"/>
  <c r="F2028" i="2"/>
  <c r="F2029" i="2"/>
  <c r="F2030" i="2"/>
  <c r="F2031" i="2"/>
  <c r="I2031" i="2" s="1"/>
  <c r="J2031" i="2" s="1"/>
  <c r="F2032" i="2"/>
  <c r="I2032" i="2" s="1"/>
  <c r="J2032" i="2" s="1"/>
  <c r="F2033" i="2"/>
  <c r="I2033" i="2" s="1"/>
  <c r="J2033" i="2" s="1"/>
  <c r="F2034" i="2"/>
  <c r="I2034" i="2" s="1"/>
  <c r="J2034" i="2" s="1"/>
  <c r="F2035" i="2"/>
  <c r="I2035" i="2" s="1"/>
  <c r="J2035" i="2" s="1"/>
  <c r="F2036" i="2"/>
  <c r="F2037" i="2"/>
  <c r="F2038" i="2"/>
  <c r="F2039" i="2"/>
  <c r="I2039" i="2" s="1"/>
  <c r="J2039" i="2" s="1"/>
  <c r="F2040" i="2"/>
  <c r="I2040" i="2" s="1"/>
  <c r="J2040" i="2" s="1"/>
  <c r="F2041" i="2"/>
  <c r="I2041" i="2" s="1"/>
  <c r="J2041" i="2" s="1"/>
  <c r="F2042" i="2"/>
  <c r="I2042" i="2" s="1"/>
  <c r="J2042" i="2" s="1"/>
  <c r="F2043" i="2"/>
  <c r="I2043" i="2" s="1"/>
  <c r="J2043" i="2" s="1"/>
  <c r="F2044" i="2"/>
  <c r="F2045" i="2"/>
  <c r="F2046" i="2"/>
  <c r="F2047" i="2"/>
  <c r="I2047" i="2" s="1"/>
  <c r="J2047" i="2" s="1"/>
  <c r="F2048" i="2"/>
  <c r="I2048" i="2" s="1"/>
  <c r="J2048" i="2" s="1"/>
  <c r="F2049" i="2"/>
  <c r="I2049" i="2" s="1"/>
  <c r="J2049" i="2" s="1"/>
  <c r="F2050" i="2"/>
  <c r="I2050" i="2" s="1"/>
  <c r="J2050" i="2" s="1"/>
  <c r="F2051" i="2"/>
  <c r="I2051" i="2" s="1"/>
  <c r="J2051" i="2" s="1"/>
  <c r="F2052" i="2"/>
  <c r="F2053" i="2"/>
  <c r="F2054" i="2"/>
  <c r="F2055" i="2"/>
  <c r="I2055" i="2" s="1"/>
  <c r="J2055" i="2" s="1"/>
  <c r="F2056" i="2"/>
  <c r="I2056" i="2" s="1"/>
  <c r="J2056" i="2" s="1"/>
  <c r="F2057" i="2"/>
  <c r="I2057" i="2" s="1"/>
  <c r="J2057" i="2" s="1"/>
  <c r="F2058" i="2"/>
  <c r="I2058" i="2" s="1"/>
  <c r="J2058" i="2" s="1"/>
  <c r="F2059" i="2"/>
  <c r="I2059" i="2" s="1"/>
  <c r="J2059" i="2" s="1"/>
  <c r="F2060" i="2"/>
  <c r="F2061" i="2"/>
  <c r="F2062" i="2"/>
  <c r="F2063" i="2"/>
  <c r="I2063" i="2" s="1"/>
  <c r="J2063" i="2" s="1"/>
  <c r="F2064" i="2"/>
  <c r="I2064" i="2" s="1"/>
  <c r="J2064" i="2" s="1"/>
  <c r="F2065" i="2"/>
  <c r="I2065" i="2" s="1"/>
  <c r="J2065" i="2" s="1"/>
  <c r="F2066" i="2"/>
  <c r="I2066" i="2" s="1"/>
  <c r="J2066" i="2" s="1"/>
  <c r="F2067" i="2"/>
  <c r="I2067" i="2" s="1"/>
  <c r="J2067" i="2" s="1"/>
  <c r="F2068" i="2"/>
  <c r="F2069" i="2"/>
  <c r="F2070" i="2"/>
  <c r="F2071" i="2"/>
  <c r="I2071" i="2" s="1"/>
  <c r="J2071" i="2" s="1"/>
  <c r="F2072" i="2"/>
  <c r="I2072" i="2" s="1"/>
  <c r="J2072" i="2" s="1"/>
  <c r="F2073" i="2"/>
  <c r="I2073" i="2" s="1"/>
  <c r="J2073" i="2" s="1"/>
  <c r="F2074" i="2"/>
  <c r="I2074" i="2" s="1"/>
  <c r="J2074" i="2" s="1"/>
  <c r="F2075" i="2"/>
  <c r="I2075" i="2" s="1"/>
  <c r="J2075" i="2" s="1"/>
  <c r="F2076" i="2"/>
  <c r="F2077" i="2"/>
  <c r="F2078" i="2"/>
  <c r="F2079" i="2"/>
  <c r="I2079" i="2" s="1"/>
  <c r="J2079" i="2" s="1"/>
  <c r="F2080" i="2"/>
  <c r="I2080" i="2" s="1"/>
  <c r="J2080" i="2" s="1"/>
  <c r="F2081" i="2"/>
  <c r="I2081" i="2" s="1"/>
  <c r="J2081" i="2" s="1"/>
  <c r="F2082" i="2"/>
  <c r="I2082" i="2" s="1"/>
  <c r="J2082" i="2" s="1"/>
  <c r="F2083" i="2"/>
  <c r="I2083" i="2" s="1"/>
  <c r="J2083" i="2" s="1"/>
  <c r="F2084" i="2"/>
  <c r="F2085" i="2"/>
  <c r="F2086" i="2"/>
  <c r="F2087" i="2"/>
  <c r="I2087" i="2" s="1"/>
  <c r="J2087" i="2" s="1"/>
  <c r="F2088" i="2"/>
  <c r="I2088" i="2" s="1"/>
  <c r="J2088" i="2" s="1"/>
  <c r="F2089" i="2"/>
  <c r="I2089" i="2" s="1"/>
  <c r="J2089" i="2" s="1"/>
  <c r="F2090" i="2"/>
  <c r="I2090" i="2" s="1"/>
  <c r="J2090" i="2" s="1"/>
  <c r="F2091" i="2"/>
  <c r="I2091" i="2" s="1"/>
  <c r="J2091" i="2" s="1"/>
  <c r="F2092" i="2"/>
  <c r="F2093" i="2"/>
  <c r="F2094" i="2"/>
  <c r="F2095" i="2"/>
  <c r="I2095" i="2" s="1"/>
  <c r="J2095" i="2" s="1"/>
  <c r="F2096" i="2"/>
  <c r="I2096" i="2" s="1"/>
  <c r="J2096" i="2" s="1"/>
  <c r="F2097" i="2"/>
  <c r="I2097" i="2" s="1"/>
  <c r="J2097" i="2" s="1"/>
  <c r="F2098" i="2"/>
  <c r="I2098" i="2" s="1"/>
  <c r="J2098" i="2" s="1"/>
  <c r="F2099" i="2"/>
  <c r="I2099" i="2" s="1"/>
  <c r="J2099" i="2" s="1"/>
  <c r="F2100" i="2"/>
  <c r="F2101" i="2"/>
  <c r="F2102" i="2"/>
  <c r="I2102" i="2" s="1"/>
  <c r="J2102" i="2" s="1"/>
  <c r="F2103" i="2"/>
  <c r="I2103" i="2" s="1"/>
  <c r="J2103" i="2" s="1"/>
  <c r="F2104" i="2"/>
  <c r="I2104" i="2" s="1"/>
  <c r="J2104" i="2" s="1"/>
  <c r="F2105" i="2"/>
  <c r="I2105" i="2" s="1"/>
  <c r="J2105" i="2" s="1"/>
  <c r="F2106" i="2"/>
  <c r="I2106" i="2" s="1"/>
  <c r="J2106" i="2" s="1"/>
  <c r="F2107" i="2"/>
  <c r="I2107" i="2" s="1"/>
  <c r="J2107" i="2" s="1"/>
  <c r="F2108" i="2"/>
  <c r="F2109" i="2"/>
  <c r="F2110" i="2"/>
  <c r="I2110" i="2" s="1"/>
  <c r="J2110" i="2" s="1"/>
  <c r="F2111" i="2"/>
  <c r="I2111" i="2" s="1"/>
  <c r="J2111" i="2" s="1"/>
  <c r="F2112" i="2"/>
  <c r="I2112" i="2" s="1"/>
  <c r="J2112" i="2" s="1"/>
  <c r="F2113" i="2"/>
  <c r="I2113" i="2" s="1"/>
  <c r="J2113" i="2" s="1"/>
  <c r="F2114" i="2"/>
  <c r="I2114" i="2" s="1"/>
  <c r="J2114" i="2" s="1"/>
  <c r="F2115" i="2"/>
  <c r="I2115" i="2" s="1"/>
  <c r="J2115" i="2" s="1"/>
  <c r="F2116" i="2"/>
  <c r="F2117" i="2"/>
  <c r="F2118" i="2"/>
  <c r="I2118" i="2" s="1"/>
  <c r="J2118" i="2" s="1"/>
  <c r="F2119" i="2"/>
  <c r="I2119" i="2" s="1"/>
  <c r="J2119" i="2" s="1"/>
  <c r="F2120" i="2"/>
  <c r="I2120" i="2" s="1"/>
  <c r="J2120" i="2" s="1"/>
  <c r="F2121" i="2"/>
  <c r="I2121" i="2" s="1"/>
  <c r="J2121" i="2" s="1"/>
  <c r="F2122" i="2"/>
  <c r="I2122" i="2" s="1"/>
  <c r="J2122" i="2" s="1"/>
  <c r="F2123" i="2"/>
  <c r="I2123" i="2" s="1"/>
  <c r="J2123" i="2" s="1"/>
  <c r="F2124" i="2"/>
  <c r="F2125" i="2"/>
  <c r="F2126" i="2"/>
  <c r="I2126" i="2" s="1"/>
  <c r="J2126" i="2" s="1"/>
  <c r="F2127" i="2"/>
  <c r="I2127" i="2" s="1"/>
  <c r="J2127" i="2" s="1"/>
  <c r="F2128" i="2"/>
  <c r="I2128" i="2" s="1"/>
  <c r="J2128" i="2" s="1"/>
  <c r="F2129" i="2"/>
  <c r="I2129" i="2" s="1"/>
  <c r="J2129" i="2" s="1"/>
  <c r="F2130" i="2"/>
  <c r="I2130" i="2" s="1"/>
  <c r="J2130" i="2" s="1"/>
  <c r="F2131" i="2"/>
  <c r="I2131" i="2" s="1"/>
  <c r="J2131" i="2" s="1"/>
  <c r="F2132" i="2"/>
  <c r="F2133" i="2"/>
  <c r="F2134" i="2"/>
  <c r="I2134" i="2" s="1"/>
  <c r="J2134" i="2" s="1"/>
  <c r="F2135" i="2"/>
  <c r="I2135" i="2" s="1"/>
  <c r="J2135" i="2" s="1"/>
  <c r="F2136" i="2"/>
  <c r="I2136" i="2" s="1"/>
  <c r="J2136" i="2" s="1"/>
  <c r="F2137" i="2"/>
  <c r="I2137" i="2" s="1"/>
  <c r="J2137" i="2" s="1"/>
  <c r="F2138" i="2"/>
  <c r="I2138" i="2" s="1"/>
  <c r="J2138" i="2" s="1"/>
  <c r="F2139" i="2"/>
  <c r="I2139" i="2" s="1"/>
  <c r="J2139" i="2" s="1"/>
  <c r="F2140" i="2"/>
  <c r="F2141" i="2"/>
  <c r="F2142" i="2"/>
  <c r="I2142" i="2" s="1"/>
  <c r="J2142" i="2" s="1"/>
  <c r="F2143" i="2"/>
  <c r="I2143" i="2" s="1"/>
  <c r="J2143" i="2" s="1"/>
  <c r="F2144" i="2"/>
  <c r="I2144" i="2" s="1"/>
  <c r="J2144" i="2" s="1"/>
  <c r="F2145" i="2"/>
  <c r="I2145" i="2" s="1"/>
  <c r="J2145" i="2" s="1"/>
  <c r="F2146" i="2"/>
  <c r="I2146" i="2" s="1"/>
  <c r="J2146" i="2" s="1"/>
  <c r="F2147" i="2"/>
  <c r="I2147" i="2" s="1"/>
  <c r="J2147" i="2" s="1"/>
  <c r="F2148" i="2"/>
  <c r="F2149" i="2"/>
  <c r="F2150" i="2"/>
  <c r="I2150" i="2" s="1"/>
  <c r="J2150" i="2" s="1"/>
  <c r="F2151" i="2"/>
  <c r="I2151" i="2" s="1"/>
  <c r="J2151" i="2" s="1"/>
  <c r="F2152" i="2"/>
  <c r="I2152" i="2" s="1"/>
  <c r="J2152" i="2" s="1"/>
  <c r="F2153" i="2"/>
  <c r="I2153" i="2" s="1"/>
  <c r="J2153" i="2" s="1"/>
  <c r="F2154" i="2"/>
  <c r="I2154" i="2" s="1"/>
  <c r="J2154" i="2" s="1"/>
  <c r="F2155" i="2"/>
  <c r="I2155" i="2" s="1"/>
  <c r="J2155" i="2" s="1"/>
  <c r="F2156" i="2"/>
  <c r="F2157" i="2"/>
  <c r="F2158" i="2"/>
  <c r="I2158" i="2" s="1"/>
  <c r="J2158" i="2" s="1"/>
  <c r="F2159" i="2"/>
  <c r="I2159" i="2" s="1"/>
  <c r="J2159" i="2" s="1"/>
  <c r="F2160" i="2"/>
  <c r="I2160" i="2" s="1"/>
  <c r="J2160" i="2" s="1"/>
  <c r="F2161" i="2"/>
  <c r="I2161" i="2" s="1"/>
  <c r="J2161" i="2" s="1"/>
  <c r="F2162" i="2"/>
  <c r="I2162" i="2" s="1"/>
  <c r="J2162" i="2" s="1"/>
  <c r="F2163" i="2"/>
  <c r="I2163" i="2" s="1"/>
  <c r="J2163" i="2" s="1"/>
  <c r="F2164" i="2"/>
  <c r="F2165" i="2"/>
  <c r="F2166" i="2"/>
  <c r="I2166" i="2" s="1"/>
  <c r="J2166" i="2" s="1"/>
  <c r="F2167" i="2"/>
  <c r="I2167" i="2" s="1"/>
  <c r="J2167" i="2" s="1"/>
  <c r="F2168" i="2"/>
  <c r="I2168" i="2" s="1"/>
  <c r="J2168" i="2" s="1"/>
  <c r="F2169" i="2"/>
  <c r="I2169" i="2" s="1"/>
  <c r="J2169" i="2" s="1"/>
  <c r="F2170" i="2"/>
  <c r="I2170" i="2" s="1"/>
  <c r="J2170" i="2" s="1"/>
  <c r="F2171" i="2"/>
  <c r="I2171" i="2" s="1"/>
  <c r="J2171" i="2" s="1"/>
  <c r="F2172" i="2"/>
  <c r="F2173" i="2"/>
  <c r="F2174" i="2"/>
  <c r="I2174" i="2" s="1"/>
  <c r="J2174" i="2" s="1"/>
  <c r="F2175" i="2"/>
  <c r="I2175" i="2" s="1"/>
  <c r="J2175" i="2" s="1"/>
  <c r="F2176" i="2"/>
  <c r="I2176" i="2" s="1"/>
  <c r="J2176" i="2" s="1"/>
  <c r="F2177" i="2"/>
  <c r="I2177" i="2" s="1"/>
  <c r="J2177" i="2" s="1"/>
  <c r="F2178" i="2"/>
  <c r="I2178" i="2" s="1"/>
  <c r="J2178" i="2" s="1"/>
  <c r="F2179" i="2"/>
  <c r="I2179" i="2" s="1"/>
  <c r="J2179" i="2" s="1"/>
  <c r="F2180" i="2"/>
  <c r="F2181" i="2"/>
  <c r="F2182" i="2"/>
  <c r="I2182" i="2" s="1"/>
  <c r="J2182" i="2" s="1"/>
  <c r="F2183" i="2"/>
  <c r="I2183" i="2" s="1"/>
  <c r="J2183" i="2" s="1"/>
  <c r="F2184" i="2"/>
  <c r="I2184" i="2" s="1"/>
  <c r="J2184" i="2" s="1"/>
  <c r="F2185" i="2"/>
  <c r="I2185" i="2" s="1"/>
  <c r="J2185" i="2" s="1"/>
  <c r="F2186" i="2"/>
  <c r="I2186" i="2" s="1"/>
  <c r="J2186" i="2" s="1"/>
  <c r="F2187" i="2"/>
  <c r="I2187" i="2" s="1"/>
  <c r="J2187" i="2" s="1"/>
  <c r="F2188" i="2"/>
  <c r="F2189" i="2"/>
  <c r="F2190" i="2"/>
  <c r="I2190" i="2" s="1"/>
  <c r="J2190" i="2" s="1"/>
  <c r="F2191" i="2"/>
  <c r="I2191" i="2" s="1"/>
  <c r="J2191" i="2" s="1"/>
  <c r="F2192" i="2"/>
  <c r="I2192" i="2" s="1"/>
  <c r="J2192" i="2" s="1"/>
  <c r="F2193" i="2"/>
  <c r="I2193" i="2" s="1"/>
  <c r="J2193" i="2" s="1"/>
  <c r="F2194" i="2"/>
  <c r="I2194" i="2" s="1"/>
  <c r="J2194" i="2" s="1"/>
  <c r="F2195" i="2"/>
  <c r="I2195" i="2" s="1"/>
  <c r="J2195" i="2" s="1"/>
  <c r="F2196" i="2"/>
  <c r="F2197" i="2"/>
  <c r="F2198" i="2"/>
  <c r="I2198" i="2" s="1"/>
  <c r="J2198" i="2" s="1"/>
  <c r="F2199" i="2"/>
  <c r="I2199" i="2" s="1"/>
  <c r="J2199" i="2" s="1"/>
  <c r="F2200" i="2"/>
  <c r="I2200" i="2" s="1"/>
  <c r="J2200" i="2" s="1"/>
  <c r="F2201" i="2"/>
  <c r="I2201" i="2" s="1"/>
  <c r="J2201" i="2" s="1"/>
  <c r="F2202" i="2"/>
  <c r="I2202" i="2" s="1"/>
  <c r="J2202" i="2" s="1"/>
  <c r="F2203" i="2"/>
  <c r="I2203" i="2" s="1"/>
  <c r="J2203" i="2" s="1"/>
  <c r="F2204" i="2"/>
  <c r="F2205" i="2"/>
  <c r="F2206" i="2"/>
  <c r="I2206" i="2" s="1"/>
  <c r="J2206" i="2" s="1"/>
  <c r="F2207" i="2"/>
  <c r="I2207" i="2" s="1"/>
  <c r="J2207" i="2" s="1"/>
  <c r="F2208" i="2"/>
  <c r="I2208" i="2" s="1"/>
  <c r="J2208" i="2" s="1"/>
  <c r="F2209" i="2"/>
  <c r="I2209" i="2" s="1"/>
  <c r="J2209" i="2" s="1"/>
  <c r="F2210" i="2"/>
  <c r="I2210" i="2" s="1"/>
  <c r="J2210" i="2" s="1"/>
  <c r="F2211" i="2"/>
  <c r="I2211" i="2" s="1"/>
  <c r="J2211" i="2" s="1"/>
  <c r="F2212" i="2"/>
  <c r="F2213" i="2"/>
  <c r="F2214" i="2"/>
  <c r="I2214" i="2" s="1"/>
  <c r="J2214" i="2" s="1"/>
  <c r="F2215" i="2"/>
  <c r="I2215" i="2" s="1"/>
  <c r="J2215" i="2" s="1"/>
  <c r="F2216" i="2"/>
  <c r="I2216" i="2" s="1"/>
  <c r="J2216" i="2" s="1"/>
  <c r="F2217" i="2"/>
  <c r="I2217" i="2" s="1"/>
  <c r="J2217" i="2" s="1"/>
  <c r="F2218" i="2"/>
  <c r="I2218" i="2" s="1"/>
  <c r="J2218" i="2" s="1"/>
  <c r="F2219" i="2"/>
  <c r="I2219" i="2" s="1"/>
  <c r="J2219" i="2" s="1"/>
  <c r="F2220" i="2"/>
  <c r="F2221" i="2"/>
  <c r="F2222" i="2"/>
  <c r="I2222" i="2" s="1"/>
  <c r="J2222" i="2" s="1"/>
  <c r="F2223" i="2"/>
  <c r="I2223" i="2" s="1"/>
  <c r="J2223" i="2" s="1"/>
  <c r="F2224" i="2"/>
  <c r="I2224" i="2" s="1"/>
  <c r="J2224" i="2" s="1"/>
  <c r="F2225" i="2"/>
  <c r="I2225" i="2" s="1"/>
  <c r="J2225" i="2" s="1"/>
  <c r="F2226" i="2"/>
  <c r="I2226" i="2" s="1"/>
  <c r="J2226" i="2" s="1"/>
  <c r="F2227" i="2"/>
  <c r="I2227" i="2" s="1"/>
  <c r="J2227" i="2" s="1"/>
  <c r="F2228" i="2"/>
  <c r="F2229" i="2"/>
  <c r="F2230" i="2"/>
  <c r="I2230" i="2" s="1"/>
  <c r="J2230" i="2" s="1"/>
  <c r="F2231" i="2"/>
  <c r="I2231" i="2" s="1"/>
  <c r="J2231" i="2" s="1"/>
  <c r="F2232" i="2"/>
  <c r="I2232" i="2" s="1"/>
  <c r="J2232" i="2" s="1"/>
  <c r="F2233" i="2"/>
  <c r="I2233" i="2" s="1"/>
  <c r="J2233" i="2" s="1"/>
  <c r="F2234" i="2"/>
  <c r="I2234" i="2" s="1"/>
  <c r="J2234" i="2" s="1"/>
  <c r="F2235" i="2"/>
  <c r="I2235" i="2" s="1"/>
  <c r="J2235" i="2" s="1"/>
  <c r="F2236" i="2"/>
  <c r="F2237" i="2"/>
  <c r="F2238" i="2"/>
  <c r="I2238" i="2" s="1"/>
  <c r="J2238" i="2" s="1"/>
  <c r="F2239" i="2"/>
  <c r="I2239" i="2" s="1"/>
  <c r="J2239" i="2" s="1"/>
  <c r="F2240" i="2"/>
  <c r="I2240" i="2" s="1"/>
  <c r="J2240" i="2" s="1"/>
  <c r="F2241" i="2"/>
  <c r="I2241" i="2" s="1"/>
  <c r="J2241" i="2" s="1"/>
  <c r="F2242" i="2"/>
  <c r="I2242" i="2" s="1"/>
  <c r="J2242" i="2" s="1"/>
  <c r="F2243" i="2"/>
  <c r="I2243" i="2" s="1"/>
  <c r="J2243" i="2" s="1"/>
  <c r="F2244" i="2"/>
  <c r="F2245" i="2"/>
  <c r="F2246" i="2"/>
  <c r="I2246" i="2" s="1"/>
  <c r="J2246" i="2" s="1"/>
  <c r="F2247" i="2"/>
  <c r="I2247" i="2" s="1"/>
  <c r="J2247" i="2" s="1"/>
  <c r="F2248" i="2"/>
  <c r="I2248" i="2" s="1"/>
  <c r="J2248" i="2" s="1"/>
  <c r="F2249" i="2"/>
  <c r="I2249" i="2" s="1"/>
  <c r="J2249" i="2" s="1"/>
  <c r="F2250" i="2"/>
  <c r="I2250" i="2" s="1"/>
  <c r="J2250" i="2" s="1"/>
  <c r="F2251" i="2"/>
  <c r="I2251" i="2" s="1"/>
  <c r="J2251" i="2" s="1"/>
  <c r="F2252" i="2"/>
  <c r="F2253" i="2"/>
  <c r="F2254" i="2"/>
  <c r="I2254" i="2" s="1"/>
  <c r="J2254" i="2" s="1"/>
  <c r="F2255" i="2"/>
  <c r="I2255" i="2" s="1"/>
  <c r="J2255" i="2" s="1"/>
  <c r="F2256" i="2"/>
  <c r="I2256" i="2" s="1"/>
  <c r="J2256" i="2" s="1"/>
  <c r="F2257" i="2"/>
  <c r="I2257" i="2" s="1"/>
  <c r="J2257" i="2" s="1"/>
  <c r="F2258" i="2"/>
  <c r="I2258" i="2" s="1"/>
  <c r="J2258" i="2" s="1"/>
  <c r="F2259" i="2"/>
  <c r="I2259" i="2" s="1"/>
  <c r="J2259" i="2" s="1"/>
  <c r="F2260" i="2"/>
  <c r="F2261" i="2"/>
  <c r="F2262" i="2"/>
  <c r="I2262" i="2" s="1"/>
  <c r="J2262" i="2" s="1"/>
  <c r="F2263" i="2"/>
  <c r="I2263" i="2" s="1"/>
  <c r="J2263" i="2" s="1"/>
  <c r="F2264" i="2"/>
  <c r="I2264" i="2" s="1"/>
  <c r="J2264" i="2" s="1"/>
  <c r="F2265" i="2"/>
  <c r="I2265" i="2" s="1"/>
  <c r="J2265" i="2" s="1"/>
  <c r="F2266" i="2"/>
  <c r="I2266" i="2" s="1"/>
  <c r="J2266" i="2" s="1"/>
  <c r="F2267" i="2"/>
  <c r="I2267" i="2" s="1"/>
  <c r="J2267" i="2" s="1"/>
  <c r="F2268" i="2"/>
  <c r="F2269" i="2"/>
  <c r="F2270" i="2"/>
  <c r="I2270" i="2" s="1"/>
  <c r="J2270" i="2" s="1"/>
  <c r="F2271" i="2"/>
  <c r="I2271" i="2" s="1"/>
  <c r="J2271" i="2" s="1"/>
  <c r="F2272" i="2"/>
  <c r="I2272" i="2" s="1"/>
  <c r="J2272" i="2" s="1"/>
  <c r="F2273" i="2"/>
  <c r="I2273" i="2" s="1"/>
  <c r="J2273" i="2" s="1"/>
  <c r="F2274" i="2"/>
  <c r="I2274" i="2" s="1"/>
  <c r="J2274" i="2" s="1"/>
  <c r="F2275" i="2"/>
  <c r="I2275" i="2" s="1"/>
  <c r="J2275" i="2" s="1"/>
  <c r="F2276" i="2"/>
  <c r="F2277" i="2"/>
  <c r="F2278" i="2"/>
  <c r="I2278" i="2" s="1"/>
  <c r="J2278" i="2" s="1"/>
  <c r="F2279" i="2"/>
  <c r="I2279" i="2" s="1"/>
  <c r="J2279" i="2" s="1"/>
  <c r="F2280" i="2"/>
  <c r="I2280" i="2" s="1"/>
  <c r="J2280" i="2" s="1"/>
  <c r="F2281" i="2"/>
  <c r="I2281" i="2" s="1"/>
  <c r="J2281" i="2" s="1"/>
  <c r="F2282" i="2"/>
  <c r="I2282" i="2" s="1"/>
  <c r="J2282" i="2" s="1"/>
  <c r="F2283" i="2"/>
  <c r="I2283" i="2" s="1"/>
  <c r="J2283" i="2" s="1"/>
  <c r="F2284" i="2"/>
  <c r="F2285" i="2"/>
  <c r="F2286" i="2"/>
  <c r="I2286" i="2" s="1"/>
  <c r="J2286" i="2" s="1"/>
  <c r="F2287" i="2"/>
  <c r="I2287" i="2" s="1"/>
  <c r="J2287" i="2" s="1"/>
  <c r="F2288" i="2"/>
  <c r="I2288" i="2" s="1"/>
  <c r="J2288" i="2" s="1"/>
  <c r="F2289" i="2"/>
  <c r="I2289" i="2" s="1"/>
  <c r="J2289" i="2" s="1"/>
  <c r="F2290" i="2"/>
  <c r="I2290" i="2" s="1"/>
  <c r="J2290" i="2" s="1"/>
  <c r="F2291" i="2"/>
  <c r="I2291" i="2" s="1"/>
  <c r="J2291" i="2" s="1"/>
  <c r="F2292" i="2"/>
  <c r="F2293" i="2"/>
  <c r="F2294" i="2"/>
  <c r="I2294" i="2" s="1"/>
  <c r="J2294" i="2" s="1"/>
  <c r="F2295" i="2"/>
  <c r="I2295" i="2" s="1"/>
  <c r="J2295" i="2" s="1"/>
  <c r="F2296" i="2"/>
  <c r="I2296" i="2" s="1"/>
  <c r="J2296" i="2" s="1"/>
  <c r="F2297" i="2"/>
  <c r="I2297" i="2" s="1"/>
  <c r="J2297" i="2" s="1"/>
  <c r="F2298" i="2"/>
  <c r="I2298" i="2" s="1"/>
  <c r="J2298" i="2" s="1"/>
  <c r="F2299" i="2"/>
  <c r="I2299" i="2" s="1"/>
  <c r="J2299" i="2" s="1"/>
  <c r="F2300" i="2"/>
  <c r="F2301" i="2"/>
  <c r="F2302" i="2"/>
  <c r="I2302" i="2" s="1"/>
  <c r="J2302" i="2" s="1"/>
  <c r="F2303" i="2"/>
  <c r="I2303" i="2" s="1"/>
  <c r="J2303" i="2" s="1"/>
  <c r="F2304" i="2"/>
  <c r="I2304" i="2" s="1"/>
  <c r="J2304" i="2" s="1"/>
  <c r="F2305" i="2"/>
  <c r="I2305" i="2" s="1"/>
  <c r="J2305" i="2" s="1"/>
  <c r="F2306" i="2"/>
  <c r="I2306" i="2" s="1"/>
  <c r="J2306" i="2" s="1"/>
  <c r="F2307" i="2"/>
  <c r="I2307" i="2" s="1"/>
  <c r="J2307" i="2" s="1"/>
  <c r="F2308" i="2"/>
  <c r="F2309" i="2"/>
  <c r="F2310" i="2"/>
  <c r="I2310" i="2" s="1"/>
  <c r="J2310" i="2" s="1"/>
  <c r="F2311" i="2"/>
  <c r="I2311" i="2" s="1"/>
  <c r="J2311" i="2" s="1"/>
  <c r="F2312" i="2"/>
  <c r="I2312" i="2" s="1"/>
  <c r="J2312" i="2" s="1"/>
  <c r="F2313" i="2"/>
  <c r="I2313" i="2" s="1"/>
  <c r="J2313" i="2" s="1"/>
  <c r="F2314" i="2"/>
  <c r="I2314" i="2" s="1"/>
  <c r="J2314" i="2" s="1"/>
  <c r="F2315" i="2"/>
  <c r="I2315" i="2" s="1"/>
  <c r="J2315" i="2" s="1"/>
  <c r="F2316" i="2"/>
  <c r="F2317" i="2"/>
  <c r="F2318" i="2"/>
  <c r="I2318" i="2" s="1"/>
  <c r="J2318" i="2" s="1"/>
  <c r="F2319" i="2"/>
  <c r="I2319" i="2" s="1"/>
  <c r="J2319" i="2" s="1"/>
  <c r="F2320" i="2"/>
  <c r="I2320" i="2" s="1"/>
  <c r="J2320" i="2" s="1"/>
  <c r="F2321" i="2"/>
  <c r="I2321" i="2" s="1"/>
  <c r="J2321" i="2" s="1"/>
  <c r="F2322" i="2"/>
  <c r="I2322" i="2" s="1"/>
  <c r="J2322" i="2" s="1"/>
  <c r="F2323" i="2"/>
  <c r="I2323" i="2" s="1"/>
  <c r="J2323" i="2" s="1"/>
  <c r="F2324" i="2"/>
  <c r="F2325" i="2"/>
  <c r="F2326" i="2"/>
  <c r="I2326" i="2" s="1"/>
  <c r="J2326" i="2" s="1"/>
  <c r="F2327" i="2"/>
  <c r="I2327" i="2" s="1"/>
  <c r="J2327" i="2" s="1"/>
  <c r="F2328" i="2"/>
  <c r="I2328" i="2" s="1"/>
  <c r="J2328" i="2" s="1"/>
  <c r="F2329" i="2"/>
  <c r="I2329" i="2" s="1"/>
  <c r="J2329" i="2" s="1"/>
  <c r="F2330" i="2"/>
  <c r="I2330" i="2" s="1"/>
  <c r="J2330" i="2" s="1"/>
  <c r="F2331" i="2"/>
  <c r="I2331" i="2" s="1"/>
  <c r="J2331" i="2" s="1"/>
  <c r="F2332" i="2"/>
  <c r="F2333" i="2"/>
  <c r="F2334" i="2"/>
  <c r="I2334" i="2" s="1"/>
  <c r="J2334" i="2" s="1"/>
  <c r="F2335" i="2"/>
  <c r="I2335" i="2" s="1"/>
  <c r="J2335" i="2" s="1"/>
  <c r="F2336" i="2"/>
  <c r="I2336" i="2" s="1"/>
  <c r="J2336" i="2" s="1"/>
  <c r="F2337" i="2"/>
  <c r="I2337" i="2" s="1"/>
  <c r="J2337" i="2" s="1"/>
  <c r="F2338" i="2"/>
  <c r="I2338" i="2" s="1"/>
  <c r="J2338" i="2" s="1"/>
  <c r="F2339" i="2"/>
  <c r="I2339" i="2" s="1"/>
  <c r="J2339" i="2" s="1"/>
  <c r="F2340" i="2"/>
  <c r="F2341" i="2"/>
  <c r="F2342" i="2"/>
  <c r="I2342" i="2" s="1"/>
  <c r="J2342" i="2" s="1"/>
  <c r="F2343" i="2"/>
  <c r="I2343" i="2" s="1"/>
  <c r="J2343" i="2" s="1"/>
  <c r="F2344" i="2"/>
  <c r="I2344" i="2" s="1"/>
  <c r="J2344" i="2" s="1"/>
  <c r="F2345" i="2"/>
  <c r="I2345" i="2" s="1"/>
  <c r="J2345" i="2" s="1"/>
  <c r="F2346" i="2"/>
  <c r="I2346" i="2" s="1"/>
  <c r="J2346" i="2" s="1"/>
  <c r="F2347" i="2"/>
  <c r="I2347" i="2" s="1"/>
  <c r="J2347" i="2" s="1"/>
  <c r="F2348" i="2"/>
  <c r="F2349" i="2"/>
  <c r="F2350" i="2"/>
  <c r="I2350" i="2" s="1"/>
  <c r="J2350" i="2" s="1"/>
  <c r="F2351" i="2"/>
  <c r="I2351" i="2" s="1"/>
  <c r="J2351" i="2" s="1"/>
  <c r="F2352" i="2"/>
  <c r="I2352" i="2" s="1"/>
  <c r="J2352" i="2" s="1"/>
  <c r="F2353" i="2"/>
  <c r="I2353" i="2" s="1"/>
  <c r="J2353" i="2" s="1"/>
  <c r="F2354" i="2"/>
  <c r="I2354" i="2" s="1"/>
  <c r="J2354" i="2" s="1"/>
  <c r="F2355" i="2"/>
  <c r="I2355" i="2" s="1"/>
  <c r="J2355" i="2" s="1"/>
  <c r="F2356" i="2"/>
  <c r="F2357" i="2"/>
  <c r="F2358" i="2"/>
  <c r="I2358" i="2" s="1"/>
  <c r="J2358" i="2" s="1"/>
  <c r="F2359" i="2"/>
  <c r="I2359" i="2" s="1"/>
  <c r="J2359" i="2" s="1"/>
  <c r="F2360" i="2"/>
  <c r="I2360" i="2" s="1"/>
  <c r="J2360" i="2" s="1"/>
  <c r="F2361" i="2"/>
  <c r="I2361" i="2" s="1"/>
  <c r="J2361" i="2" s="1"/>
  <c r="F2362" i="2"/>
  <c r="I2362" i="2" s="1"/>
  <c r="J2362" i="2" s="1"/>
  <c r="F2363" i="2"/>
  <c r="I2363" i="2" s="1"/>
  <c r="J2363" i="2" s="1"/>
  <c r="F2364" i="2"/>
  <c r="F2365" i="2"/>
  <c r="F2366" i="2"/>
  <c r="I2366" i="2" s="1"/>
  <c r="J2366" i="2" s="1"/>
  <c r="F2367" i="2"/>
  <c r="I2367" i="2" s="1"/>
  <c r="J2367" i="2" s="1"/>
  <c r="F2368" i="2"/>
  <c r="I2368" i="2" s="1"/>
  <c r="J2368" i="2" s="1"/>
  <c r="F2369" i="2"/>
  <c r="I2369" i="2" s="1"/>
  <c r="J2369" i="2" s="1"/>
  <c r="F2370" i="2"/>
  <c r="I2370" i="2" s="1"/>
  <c r="J2370" i="2" s="1"/>
  <c r="F2371" i="2"/>
  <c r="I2371" i="2" s="1"/>
  <c r="J2371" i="2" s="1"/>
  <c r="F2372" i="2"/>
  <c r="F2373" i="2"/>
  <c r="F2374" i="2"/>
  <c r="I2374" i="2" s="1"/>
  <c r="J2374" i="2" s="1"/>
  <c r="F2375" i="2"/>
  <c r="I2375" i="2" s="1"/>
  <c r="J2375" i="2" s="1"/>
  <c r="F2376" i="2"/>
  <c r="I2376" i="2" s="1"/>
  <c r="J2376" i="2" s="1"/>
  <c r="F2377" i="2"/>
  <c r="I2377" i="2" s="1"/>
  <c r="J2377" i="2" s="1"/>
  <c r="F2378" i="2"/>
  <c r="I2378" i="2" s="1"/>
  <c r="J2378" i="2" s="1"/>
  <c r="F2379" i="2"/>
  <c r="I2379" i="2" s="1"/>
  <c r="J2379" i="2" s="1"/>
  <c r="F2380" i="2"/>
  <c r="F2381" i="2"/>
  <c r="F2382" i="2"/>
  <c r="I2382" i="2" s="1"/>
  <c r="J2382" i="2" s="1"/>
  <c r="F2383" i="2"/>
  <c r="I2383" i="2" s="1"/>
  <c r="J2383" i="2" s="1"/>
  <c r="F2384" i="2"/>
  <c r="I2384" i="2" s="1"/>
  <c r="J2384" i="2" s="1"/>
  <c r="F2385" i="2"/>
  <c r="I2385" i="2" s="1"/>
  <c r="J2385" i="2" s="1"/>
  <c r="F2386" i="2"/>
  <c r="I2386" i="2" s="1"/>
  <c r="J2386" i="2" s="1"/>
  <c r="F2387" i="2"/>
  <c r="I2387" i="2" s="1"/>
  <c r="J2387" i="2" s="1"/>
  <c r="F2388" i="2"/>
  <c r="F2389" i="2"/>
  <c r="F2390" i="2"/>
  <c r="I2390" i="2" s="1"/>
  <c r="J2390" i="2" s="1"/>
  <c r="F2391" i="2"/>
  <c r="I2391" i="2" s="1"/>
  <c r="J2391" i="2" s="1"/>
  <c r="F2392" i="2"/>
  <c r="I2392" i="2" s="1"/>
  <c r="J2392" i="2" s="1"/>
  <c r="F2393" i="2"/>
  <c r="I2393" i="2" s="1"/>
  <c r="J2393" i="2" s="1"/>
  <c r="F2394" i="2"/>
  <c r="I2394" i="2" s="1"/>
  <c r="J2394" i="2" s="1"/>
  <c r="F2395" i="2"/>
  <c r="I2395" i="2" s="1"/>
  <c r="J2395" i="2" s="1"/>
  <c r="F2396" i="2"/>
  <c r="F2397" i="2"/>
  <c r="F2398" i="2"/>
  <c r="I2398" i="2" s="1"/>
  <c r="J2398" i="2" s="1"/>
  <c r="F2399" i="2"/>
  <c r="I2399" i="2" s="1"/>
  <c r="J2399" i="2" s="1"/>
  <c r="F2400" i="2"/>
  <c r="I2400" i="2" s="1"/>
  <c r="J2400" i="2" s="1"/>
  <c r="F2401" i="2"/>
  <c r="I2401" i="2" s="1"/>
  <c r="J2401" i="2" s="1"/>
  <c r="F2402" i="2"/>
  <c r="I2402" i="2" s="1"/>
  <c r="J2402" i="2" s="1"/>
  <c r="F2403" i="2"/>
  <c r="I2403" i="2" s="1"/>
  <c r="J2403" i="2" s="1"/>
  <c r="F2404" i="2"/>
  <c r="F2405" i="2"/>
  <c r="F2406" i="2"/>
  <c r="I2406" i="2" s="1"/>
  <c r="J2406" i="2" s="1"/>
  <c r="F2407" i="2"/>
  <c r="I2407" i="2" s="1"/>
  <c r="J2407" i="2" s="1"/>
  <c r="F2408" i="2"/>
  <c r="I2408" i="2" s="1"/>
  <c r="J2408" i="2" s="1"/>
  <c r="F2409" i="2"/>
  <c r="I2409" i="2" s="1"/>
  <c r="J2409" i="2" s="1"/>
  <c r="F2410" i="2"/>
  <c r="I2410" i="2" s="1"/>
  <c r="J2410" i="2" s="1"/>
  <c r="F2411" i="2"/>
  <c r="I2411" i="2" s="1"/>
  <c r="J2411" i="2" s="1"/>
  <c r="F2412" i="2"/>
  <c r="F2413" i="2"/>
  <c r="F2414" i="2"/>
  <c r="I2414" i="2" s="1"/>
  <c r="J2414" i="2" s="1"/>
  <c r="F2415" i="2"/>
  <c r="I2415" i="2" s="1"/>
  <c r="J2415" i="2" s="1"/>
  <c r="F2416" i="2"/>
  <c r="I2416" i="2" s="1"/>
  <c r="J2416" i="2" s="1"/>
  <c r="F2417" i="2"/>
  <c r="I2417" i="2" s="1"/>
  <c r="J2417" i="2" s="1"/>
  <c r="F2418" i="2"/>
  <c r="I2418" i="2" s="1"/>
  <c r="J2418" i="2" s="1"/>
  <c r="F2419" i="2"/>
  <c r="I2419" i="2" s="1"/>
  <c r="J2419" i="2" s="1"/>
  <c r="F2420" i="2"/>
  <c r="F2421" i="2"/>
  <c r="F2422" i="2"/>
  <c r="I2422" i="2" s="1"/>
  <c r="J2422" i="2" s="1"/>
  <c r="F2423" i="2"/>
  <c r="I2423" i="2" s="1"/>
  <c r="J2423" i="2" s="1"/>
  <c r="F2424" i="2"/>
  <c r="I2424" i="2" s="1"/>
  <c r="J2424" i="2" s="1"/>
  <c r="F2425" i="2"/>
  <c r="I2425" i="2" s="1"/>
  <c r="J2425" i="2" s="1"/>
  <c r="F2426" i="2"/>
  <c r="I2426" i="2" s="1"/>
  <c r="J2426" i="2" s="1"/>
  <c r="F2427" i="2"/>
  <c r="I2427" i="2" s="1"/>
  <c r="J2427" i="2" s="1"/>
  <c r="F2428" i="2"/>
  <c r="F2429" i="2"/>
  <c r="F2430" i="2"/>
  <c r="I2430" i="2" s="1"/>
  <c r="J2430" i="2" s="1"/>
  <c r="F2431" i="2"/>
  <c r="I2431" i="2" s="1"/>
  <c r="J2431" i="2" s="1"/>
  <c r="F2432" i="2"/>
  <c r="I2432" i="2" s="1"/>
  <c r="J2432" i="2" s="1"/>
  <c r="F2433" i="2"/>
  <c r="I2433" i="2" s="1"/>
  <c r="J2433" i="2" s="1"/>
  <c r="F2434" i="2"/>
  <c r="I2434" i="2" s="1"/>
  <c r="J2434" i="2" s="1"/>
  <c r="F2435" i="2"/>
  <c r="I2435" i="2" s="1"/>
  <c r="J2435" i="2" s="1"/>
  <c r="F2436" i="2"/>
  <c r="F2437" i="2"/>
  <c r="F2438" i="2"/>
  <c r="I2438" i="2" s="1"/>
  <c r="J2438" i="2" s="1"/>
  <c r="F2439" i="2"/>
  <c r="I2439" i="2" s="1"/>
  <c r="J2439" i="2" s="1"/>
  <c r="F2440" i="2"/>
  <c r="I2440" i="2" s="1"/>
  <c r="J2440" i="2" s="1"/>
  <c r="F2441" i="2"/>
  <c r="I2441" i="2" s="1"/>
  <c r="J2441" i="2" s="1"/>
  <c r="F2442" i="2"/>
  <c r="I2442" i="2" s="1"/>
  <c r="J2442" i="2" s="1"/>
  <c r="F2443" i="2"/>
  <c r="I2443" i="2" s="1"/>
  <c r="J2443" i="2" s="1"/>
  <c r="F2444" i="2"/>
  <c r="F2445" i="2"/>
  <c r="F2446" i="2"/>
  <c r="I2446" i="2" s="1"/>
  <c r="J2446" i="2" s="1"/>
  <c r="F2447" i="2"/>
  <c r="I2447" i="2" s="1"/>
  <c r="J2447" i="2" s="1"/>
  <c r="F2448" i="2"/>
  <c r="I2448" i="2" s="1"/>
  <c r="J2448" i="2" s="1"/>
  <c r="F2449" i="2"/>
  <c r="I2449" i="2" s="1"/>
  <c r="J2449" i="2" s="1"/>
  <c r="F2450" i="2"/>
  <c r="I2450" i="2" s="1"/>
  <c r="J2450" i="2" s="1"/>
  <c r="F2451" i="2"/>
  <c r="I2451" i="2" s="1"/>
  <c r="J2451" i="2" s="1"/>
  <c r="F2452" i="2"/>
  <c r="F2453" i="2"/>
  <c r="F2454" i="2"/>
  <c r="I2454" i="2" s="1"/>
  <c r="J2454" i="2" s="1"/>
  <c r="F2455" i="2"/>
  <c r="I2455" i="2" s="1"/>
  <c r="J2455" i="2" s="1"/>
  <c r="F2456" i="2"/>
  <c r="I2456" i="2" s="1"/>
  <c r="J2456" i="2" s="1"/>
  <c r="F2457" i="2"/>
  <c r="I2457" i="2" s="1"/>
  <c r="J2457" i="2" s="1"/>
  <c r="F2458" i="2"/>
  <c r="I2458" i="2" s="1"/>
  <c r="J2458" i="2" s="1"/>
  <c r="F2459" i="2"/>
  <c r="I2459" i="2" s="1"/>
  <c r="J2459" i="2" s="1"/>
  <c r="F2460" i="2"/>
  <c r="F2461" i="2"/>
  <c r="F2462" i="2"/>
  <c r="I2462" i="2" s="1"/>
  <c r="J2462" i="2" s="1"/>
  <c r="F2463" i="2"/>
  <c r="I2463" i="2" s="1"/>
  <c r="J2463" i="2" s="1"/>
  <c r="F2464" i="2"/>
  <c r="I2464" i="2" s="1"/>
  <c r="J2464" i="2" s="1"/>
  <c r="F2465" i="2"/>
  <c r="I2465" i="2" s="1"/>
  <c r="J2465" i="2" s="1"/>
  <c r="F2466" i="2"/>
  <c r="I2466" i="2" s="1"/>
  <c r="J2466" i="2" s="1"/>
  <c r="F2467" i="2"/>
  <c r="I2467" i="2" s="1"/>
  <c r="J2467" i="2" s="1"/>
  <c r="F2468" i="2"/>
  <c r="F2469" i="2"/>
  <c r="F2470" i="2"/>
  <c r="I2470" i="2" s="1"/>
  <c r="J2470" i="2" s="1"/>
  <c r="F2471" i="2"/>
  <c r="I2471" i="2" s="1"/>
  <c r="J2471" i="2" s="1"/>
  <c r="F2472" i="2"/>
  <c r="I2472" i="2" s="1"/>
  <c r="J2472" i="2" s="1"/>
  <c r="F2473" i="2"/>
  <c r="I2473" i="2" s="1"/>
  <c r="J2473" i="2" s="1"/>
  <c r="F2474" i="2"/>
  <c r="I2474" i="2" s="1"/>
  <c r="J2474" i="2" s="1"/>
  <c r="F2475" i="2"/>
  <c r="I2475" i="2" s="1"/>
  <c r="J2475" i="2" s="1"/>
  <c r="F2476" i="2"/>
  <c r="F2477" i="2"/>
  <c r="F2478" i="2"/>
  <c r="I2478" i="2" s="1"/>
  <c r="J2478" i="2" s="1"/>
  <c r="F2479" i="2"/>
  <c r="I2479" i="2" s="1"/>
  <c r="J2479" i="2" s="1"/>
  <c r="F2480" i="2"/>
  <c r="I2480" i="2" s="1"/>
  <c r="J2480" i="2" s="1"/>
  <c r="F2481" i="2"/>
  <c r="I2481" i="2" s="1"/>
  <c r="J2481" i="2" s="1"/>
  <c r="F2482" i="2"/>
  <c r="I2482" i="2" s="1"/>
  <c r="J2482" i="2" s="1"/>
  <c r="F2483" i="2"/>
  <c r="I2483" i="2" s="1"/>
  <c r="J2483" i="2" s="1"/>
  <c r="F2484" i="2"/>
  <c r="F2485" i="2"/>
  <c r="F2486" i="2"/>
  <c r="I2486" i="2" s="1"/>
  <c r="J2486" i="2" s="1"/>
  <c r="F2487" i="2"/>
  <c r="I2487" i="2" s="1"/>
  <c r="J2487" i="2" s="1"/>
  <c r="F2488" i="2"/>
  <c r="I2488" i="2" s="1"/>
  <c r="J2488" i="2" s="1"/>
  <c r="F2489" i="2"/>
  <c r="I2489" i="2" s="1"/>
  <c r="J2489" i="2" s="1"/>
  <c r="F2490" i="2"/>
  <c r="I2490" i="2" s="1"/>
  <c r="J2490" i="2" s="1"/>
  <c r="F2491" i="2"/>
  <c r="I2491" i="2" s="1"/>
  <c r="J2491" i="2" s="1"/>
  <c r="F2492" i="2"/>
  <c r="F2493" i="2"/>
  <c r="F2494" i="2"/>
  <c r="I2494" i="2" s="1"/>
  <c r="J2494" i="2" s="1"/>
  <c r="F2495" i="2"/>
  <c r="I2495" i="2" s="1"/>
  <c r="J2495" i="2" s="1"/>
  <c r="F2496" i="2"/>
  <c r="I2496" i="2" s="1"/>
  <c r="J2496" i="2" s="1"/>
  <c r="F2497" i="2"/>
  <c r="I2497" i="2" s="1"/>
  <c r="J2497" i="2" s="1"/>
  <c r="F2498" i="2"/>
  <c r="I2498" i="2" s="1"/>
  <c r="J2498" i="2" s="1"/>
  <c r="F2499" i="2"/>
  <c r="I2499" i="2" s="1"/>
  <c r="J2499" i="2" s="1"/>
  <c r="F2500" i="2"/>
  <c r="F2501" i="2"/>
  <c r="F2502" i="2"/>
  <c r="I2502" i="2" s="1"/>
  <c r="J2502" i="2" s="1"/>
  <c r="F2503" i="2"/>
  <c r="I2503" i="2" s="1"/>
  <c r="J2503" i="2" s="1"/>
  <c r="F2504" i="2"/>
  <c r="I2504" i="2" s="1"/>
  <c r="J2504" i="2" s="1"/>
  <c r="F2505" i="2"/>
  <c r="I2505" i="2" s="1"/>
  <c r="J2505" i="2" s="1"/>
  <c r="F2506" i="2"/>
  <c r="I2506" i="2" s="1"/>
  <c r="J2506" i="2" s="1"/>
  <c r="F2507" i="2"/>
  <c r="I2507" i="2" s="1"/>
  <c r="J2507" i="2" s="1"/>
  <c r="F2508" i="2"/>
  <c r="F2509" i="2"/>
  <c r="F2510" i="2"/>
  <c r="I2510" i="2" s="1"/>
  <c r="J2510" i="2" s="1"/>
  <c r="F2511" i="2"/>
  <c r="I2511" i="2" s="1"/>
  <c r="J2511" i="2" s="1"/>
  <c r="F2512" i="2"/>
  <c r="I2512" i="2" s="1"/>
  <c r="J2512" i="2" s="1"/>
  <c r="F2513" i="2"/>
  <c r="I2513" i="2" s="1"/>
  <c r="J2513" i="2" s="1"/>
  <c r="F2514" i="2"/>
  <c r="I2514" i="2" s="1"/>
  <c r="J2514" i="2" s="1"/>
  <c r="F2515" i="2"/>
  <c r="I2515" i="2" s="1"/>
  <c r="J2515" i="2" s="1"/>
  <c r="F2516" i="2"/>
  <c r="F2517" i="2"/>
  <c r="F2518" i="2"/>
  <c r="I2518" i="2" s="1"/>
  <c r="J2518" i="2" s="1"/>
  <c r="F2519" i="2"/>
  <c r="I2519" i="2" s="1"/>
  <c r="J2519" i="2" s="1"/>
  <c r="F2520" i="2"/>
  <c r="I2520" i="2" s="1"/>
  <c r="J2520" i="2" s="1"/>
  <c r="F2521" i="2"/>
  <c r="I2521" i="2" s="1"/>
  <c r="J2521" i="2" s="1"/>
  <c r="F2522" i="2"/>
  <c r="I2522" i="2" s="1"/>
  <c r="J2522" i="2" s="1"/>
  <c r="F2523" i="2"/>
  <c r="I2523" i="2" s="1"/>
  <c r="J2523" i="2" s="1"/>
  <c r="F2524" i="2"/>
  <c r="F2525" i="2"/>
  <c r="F2526" i="2"/>
  <c r="I2526" i="2" s="1"/>
  <c r="J2526" i="2" s="1"/>
  <c r="F2527" i="2"/>
  <c r="I2527" i="2" s="1"/>
  <c r="J2527" i="2" s="1"/>
  <c r="F2528" i="2"/>
  <c r="I2528" i="2" s="1"/>
  <c r="J2528" i="2" s="1"/>
  <c r="F2529" i="2"/>
  <c r="I2529" i="2" s="1"/>
  <c r="J2529" i="2" s="1"/>
  <c r="F2530" i="2"/>
  <c r="I2530" i="2" s="1"/>
  <c r="J2530" i="2" s="1"/>
  <c r="F2531" i="2"/>
  <c r="I2531" i="2" s="1"/>
  <c r="J2531" i="2" s="1"/>
  <c r="F2532" i="2"/>
  <c r="F2533" i="2"/>
  <c r="F2534" i="2"/>
  <c r="I2534" i="2" s="1"/>
  <c r="J2534" i="2" s="1"/>
  <c r="F2535" i="2"/>
  <c r="I2535" i="2" s="1"/>
  <c r="J2535" i="2" s="1"/>
  <c r="F2536" i="2"/>
  <c r="I2536" i="2" s="1"/>
  <c r="J2536" i="2" s="1"/>
  <c r="F2537" i="2"/>
  <c r="I2537" i="2" s="1"/>
  <c r="J2537" i="2" s="1"/>
  <c r="F2538" i="2"/>
  <c r="I2538" i="2" s="1"/>
  <c r="J2538" i="2" s="1"/>
  <c r="F2539" i="2"/>
  <c r="I2539" i="2" s="1"/>
  <c r="J2539" i="2" s="1"/>
  <c r="F2540" i="2"/>
  <c r="F2541" i="2"/>
  <c r="F2542" i="2"/>
  <c r="I2542" i="2" s="1"/>
  <c r="J2542" i="2" s="1"/>
  <c r="F2543" i="2"/>
  <c r="I2543" i="2" s="1"/>
  <c r="J2543" i="2" s="1"/>
  <c r="F2544" i="2"/>
  <c r="I2544" i="2" s="1"/>
  <c r="J2544" i="2" s="1"/>
  <c r="F2545" i="2"/>
  <c r="I2545" i="2" s="1"/>
  <c r="J2545" i="2" s="1"/>
  <c r="F2546" i="2"/>
  <c r="I2546" i="2" s="1"/>
  <c r="J2546" i="2" s="1"/>
  <c r="F2547" i="2"/>
  <c r="I2547" i="2" s="1"/>
  <c r="J2547" i="2" s="1"/>
  <c r="F2548" i="2"/>
  <c r="F2549" i="2"/>
  <c r="F2550" i="2"/>
  <c r="I2550" i="2" s="1"/>
  <c r="J2550" i="2" s="1"/>
  <c r="F2551" i="2"/>
  <c r="I2551" i="2" s="1"/>
  <c r="J2551" i="2" s="1"/>
  <c r="F2552" i="2"/>
  <c r="I2552" i="2" s="1"/>
  <c r="J2552" i="2" s="1"/>
  <c r="F2553" i="2"/>
  <c r="I2553" i="2" s="1"/>
  <c r="J2553" i="2" s="1"/>
  <c r="F2554" i="2"/>
  <c r="I2554" i="2" s="1"/>
  <c r="J2554" i="2" s="1"/>
  <c r="F2555" i="2"/>
  <c r="I2555" i="2" s="1"/>
  <c r="J2555" i="2" s="1"/>
  <c r="F2556" i="2"/>
  <c r="F2557" i="2"/>
  <c r="F2558" i="2"/>
  <c r="I2558" i="2" s="1"/>
  <c r="J2558" i="2" s="1"/>
  <c r="F2559" i="2"/>
  <c r="I2559" i="2" s="1"/>
  <c r="J2559" i="2" s="1"/>
  <c r="F2560" i="2"/>
  <c r="I2560" i="2" s="1"/>
  <c r="J2560" i="2" s="1"/>
  <c r="F2561" i="2"/>
  <c r="I2561" i="2" s="1"/>
  <c r="J2561" i="2" s="1"/>
  <c r="F2562" i="2"/>
  <c r="I2562" i="2" s="1"/>
  <c r="J2562" i="2" s="1"/>
  <c r="F2563" i="2"/>
  <c r="I2563" i="2" s="1"/>
  <c r="J2563" i="2" s="1"/>
  <c r="F2564" i="2"/>
  <c r="F2565" i="2"/>
  <c r="F2566" i="2"/>
  <c r="I2566" i="2" s="1"/>
  <c r="J2566" i="2" s="1"/>
  <c r="F2567" i="2"/>
  <c r="I2567" i="2" s="1"/>
  <c r="J2567" i="2" s="1"/>
  <c r="F2568" i="2"/>
  <c r="I2568" i="2" s="1"/>
  <c r="J2568" i="2" s="1"/>
  <c r="F2569" i="2"/>
  <c r="I2569" i="2" s="1"/>
  <c r="J2569" i="2" s="1"/>
  <c r="F2570" i="2"/>
  <c r="I2570" i="2" s="1"/>
  <c r="J2570" i="2" s="1"/>
  <c r="F2571" i="2"/>
  <c r="I2571" i="2" s="1"/>
  <c r="J2571" i="2" s="1"/>
  <c r="F2572" i="2"/>
  <c r="F2573" i="2"/>
  <c r="F2574" i="2"/>
  <c r="I2574" i="2" s="1"/>
  <c r="J2574" i="2" s="1"/>
  <c r="F2575" i="2"/>
  <c r="I2575" i="2" s="1"/>
  <c r="J2575" i="2" s="1"/>
  <c r="F2576" i="2"/>
  <c r="I2576" i="2" s="1"/>
  <c r="J2576" i="2" s="1"/>
  <c r="F2577" i="2"/>
  <c r="I2577" i="2" s="1"/>
  <c r="J2577" i="2" s="1"/>
  <c r="F2578" i="2"/>
  <c r="I2578" i="2" s="1"/>
  <c r="J2578" i="2" s="1"/>
  <c r="F2579" i="2"/>
  <c r="I2579" i="2" s="1"/>
  <c r="J2579" i="2" s="1"/>
  <c r="F2580" i="2"/>
  <c r="F2581" i="2"/>
  <c r="F2582" i="2"/>
  <c r="I2582" i="2" s="1"/>
  <c r="J2582" i="2" s="1"/>
  <c r="F2583" i="2"/>
  <c r="I2583" i="2" s="1"/>
  <c r="J2583" i="2" s="1"/>
  <c r="F2584" i="2"/>
  <c r="I2584" i="2" s="1"/>
  <c r="J2584" i="2" s="1"/>
  <c r="F2585" i="2"/>
  <c r="I2585" i="2" s="1"/>
  <c r="J2585" i="2" s="1"/>
  <c r="F2586" i="2"/>
  <c r="I2586" i="2" s="1"/>
  <c r="J2586" i="2" s="1"/>
  <c r="F2587" i="2"/>
  <c r="I2587" i="2" s="1"/>
  <c r="J2587" i="2" s="1"/>
  <c r="F2588" i="2"/>
  <c r="F2589" i="2"/>
  <c r="F2590" i="2"/>
  <c r="I2590" i="2" s="1"/>
  <c r="J2590" i="2" s="1"/>
  <c r="F2591" i="2"/>
  <c r="I2591" i="2" s="1"/>
  <c r="J2591" i="2" s="1"/>
  <c r="F2592" i="2"/>
  <c r="I2592" i="2" s="1"/>
  <c r="J2592" i="2" s="1"/>
  <c r="F2593" i="2"/>
  <c r="I2593" i="2" s="1"/>
  <c r="J2593" i="2" s="1"/>
  <c r="F2594" i="2"/>
  <c r="I2594" i="2" s="1"/>
  <c r="J2594" i="2" s="1"/>
  <c r="F2595" i="2"/>
  <c r="I2595" i="2" s="1"/>
  <c r="J2595" i="2" s="1"/>
  <c r="F2596" i="2"/>
  <c r="F2597" i="2"/>
  <c r="F2598" i="2"/>
  <c r="I2598" i="2" s="1"/>
  <c r="J2598" i="2" s="1"/>
  <c r="F2599" i="2"/>
  <c r="I2599" i="2" s="1"/>
  <c r="J2599" i="2" s="1"/>
  <c r="F2600" i="2"/>
  <c r="I2600" i="2" s="1"/>
  <c r="J2600" i="2" s="1"/>
  <c r="F2601" i="2"/>
  <c r="I2601" i="2" s="1"/>
  <c r="J2601" i="2" s="1"/>
  <c r="F2602" i="2"/>
  <c r="I2602" i="2" s="1"/>
  <c r="J2602" i="2" s="1"/>
  <c r="F2603" i="2"/>
  <c r="I2603" i="2" s="1"/>
  <c r="J2603" i="2" s="1"/>
  <c r="F2604" i="2"/>
  <c r="F2605" i="2"/>
  <c r="F2606" i="2"/>
  <c r="I2606" i="2" s="1"/>
  <c r="J2606" i="2" s="1"/>
  <c r="F2607" i="2"/>
  <c r="I2607" i="2" s="1"/>
  <c r="J2607" i="2" s="1"/>
  <c r="F2608" i="2"/>
  <c r="I2608" i="2" s="1"/>
  <c r="J2608" i="2" s="1"/>
  <c r="F2609" i="2"/>
  <c r="I2609" i="2" s="1"/>
  <c r="J2609" i="2" s="1"/>
  <c r="F2610" i="2"/>
  <c r="I2610" i="2" s="1"/>
  <c r="J2610" i="2" s="1"/>
  <c r="F2611" i="2"/>
  <c r="I2611" i="2" s="1"/>
  <c r="J2611" i="2" s="1"/>
  <c r="F2612" i="2"/>
  <c r="F2613" i="2"/>
  <c r="F2614" i="2"/>
  <c r="I2614" i="2" s="1"/>
  <c r="J2614" i="2" s="1"/>
  <c r="F2615" i="2"/>
  <c r="I2615" i="2" s="1"/>
  <c r="J2615" i="2" s="1"/>
  <c r="F2616" i="2"/>
  <c r="I2616" i="2" s="1"/>
  <c r="J2616" i="2" s="1"/>
  <c r="F2617" i="2"/>
  <c r="I2617" i="2" s="1"/>
  <c r="J2617" i="2" s="1"/>
  <c r="F2618" i="2"/>
  <c r="I2618" i="2" s="1"/>
  <c r="J2618" i="2" s="1"/>
  <c r="F2619" i="2"/>
  <c r="I2619" i="2" s="1"/>
  <c r="J2619" i="2" s="1"/>
  <c r="F2620" i="2"/>
  <c r="F2621" i="2"/>
  <c r="F2622" i="2"/>
  <c r="I2622" i="2" s="1"/>
  <c r="J2622" i="2" s="1"/>
  <c r="F2623" i="2"/>
  <c r="I2623" i="2" s="1"/>
  <c r="J2623" i="2" s="1"/>
  <c r="F2624" i="2"/>
  <c r="I2624" i="2" s="1"/>
  <c r="J2624" i="2" s="1"/>
  <c r="F2625" i="2"/>
  <c r="I2625" i="2" s="1"/>
  <c r="J2625" i="2" s="1"/>
  <c r="F2626" i="2"/>
  <c r="I2626" i="2" s="1"/>
  <c r="J2626" i="2" s="1"/>
  <c r="F2627" i="2"/>
  <c r="I2627" i="2" s="1"/>
  <c r="J2627" i="2" s="1"/>
  <c r="F2628" i="2"/>
  <c r="F2629" i="2"/>
  <c r="F2630" i="2"/>
  <c r="I2630" i="2" s="1"/>
  <c r="J2630" i="2" s="1"/>
  <c r="F2631" i="2"/>
  <c r="I2631" i="2" s="1"/>
  <c r="J2631" i="2" s="1"/>
  <c r="F2632" i="2"/>
  <c r="I2632" i="2" s="1"/>
  <c r="J2632" i="2" s="1"/>
  <c r="F2633" i="2"/>
  <c r="I2633" i="2" s="1"/>
  <c r="J2633" i="2" s="1"/>
  <c r="F2634" i="2"/>
  <c r="I2634" i="2" s="1"/>
  <c r="J2634" i="2" s="1"/>
  <c r="F2635" i="2"/>
  <c r="I2635" i="2" s="1"/>
  <c r="J2635" i="2" s="1"/>
  <c r="F2636" i="2"/>
  <c r="F2637" i="2"/>
  <c r="F2638" i="2"/>
  <c r="I2638" i="2" s="1"/>
  <c r="J2638" i="2" s="1"/>
  <c r="F2639" i="2"/>
  <c r="I2639" i="2" s="1"/>
  <c r="J2639" i="2" s="1"/>
  <c r="F2640" i="2"/>
  <c r="I2640" i="2" s="1"/>
  <c r="J2640" i="2" s="1"/>
  <c r="F2641" i="2"/>
  <c r="I2641" i="2" s="1"/>
  <c r="J2641" i="2" s="1"/>
  <c r="F2642" i="2"/>
  <c r="I2642" i="2" s="1"/>
  <c r="J2642" i="2" s="1"/>
  <c r="F2643" i="2"/>
  <c r="I2643" i="2" s="1"/>
  <c r="J2643" i="2" s="1"/>
  <c r="F2644" i="2"/>
  <c r="F2645" i="2"/>
  <c r="F2646" i="2"/>
  <c r="I2646" i="2" s="1"/>
  <c r="J2646" i="2" s="1"/>
  <c r="F2647" i="2"/>
  <c r="I2647" i="2" s="1"/>
  <c r="J2647" i="2" s="1"/>
  <c r="F2648" i="2"/>
  <c r="I2648" i="2" s="1"/>
  <c r="J2648" i="2" s="1"/>
  <c r="F2649" i="2"/>
  <c r="I2649" i="2" s="1"/>
  <c r="J2649" i="2" s="1"/>
  <c r="F2650" i="2"/>
  <c r="I2650" i="2" s="1"/>
  <c r="J2650" i="2" s="1"/>
  <c r="F2651" i="2"/>
  <c r="I2651" i="2" s="1"/>
  <c r="J2651" i="2" s="1"/>
  <c r="F2652" i="2"/>
  <c r="F2653" i="2"/>
  <c r="F2654" i="2"/>
  <c r="I2654" i="2" s="1"/>
  <c r="J2654" i="2" s="1"/>
  <c r="F2655" i="2"/>
  <c r="I2655" i="2" s="1"/>
  <c r="J2655" i="2" s="1"/>
  <c r="F2656" i="2"/>
  <c r="I2656" i="2" s="1"/>
  <c r="J2656" i="2" s="1"/>
  <c r="F2657" i="2"/>
  <c r="I2657" i="2" s="1"/>
  <c r="J2657" i="2" s="1"/>
  <c r="F2658" i="2"/>
  <c r="I2658" i="2" s="1"/>
  <c r="J2658" i="2" s="1"/>
  <c r="F2659" i="2"/>
  <c r="I2659" i="2" s="1"/>
  <c r="J2659" i="2" s="1"/>
  <c r="F2660" i="2"/>
  <c r="F2661" i="2"/>
  <c r="F2662" i="2"/>
  <c r="I2662" i="2" s="1"/>
  <c r="J2662" i="2" s="1"/>
  <c r="F2663" i="2"/>
  <c r="I2663" i="2" s="1"/>
  <c r="J2663" i="2" s="1"/>
  <c r="F2664" i="2"/>
  <c r="I2664" i="2" s="1"/>
  <c r="J2664" i="2" s="1"/>
  <c r="F2665" i="2"/>
  <c r="I2665" i="2" s="1"/>
  <c r="J2665" i="2" s="1"/>
  <c r="F2666" i="2"/>
  <c r="I2666" i="2" s="1"/>
  <c r="J2666" i="2" s="1"/>
  <c r="I2" i="2"/>
  <c r="J2" i="2" s="1"/>
  <c r="O2" i="1"/>
  <c r="P2" i="1" s="1"/>
  <c r="Q2" i="1" s="1"/>
  <c r="N7" i="2"/>
  <c r="N11" i="2"/>
  <c r="N10" i="2"/>
  <c r="N8" i="2"/>
  <c r="N6" i="2"/>
  <c r="M7" i="1"/>
  <c r="M8" i="1"/>
  <c r="F2" i="1"/>
  <c r="G2" i="1" s="1"/>
  <c r="O2864" i="1"/>
  <c r="P2864" i="1" s="1"/>
  <c r="Q2864" i="1" s="1"/>
  <c r="O2863" i="1"/>
  <c r="P2863" i="1" s="1"/>
  <c r="Q2863" i="1" s="1"/>
  <c r="O2862" i="1"/>
  <c r="P2862" i="1" s="1"/>
  <c r="Q2862" i="1" s="1"/>
  <c r="O2861" i="1"/>
  <c r="P2861" i="1" s="1"/>
  <c r="Q2861" i="1" s="1"/>
  <c r="O2860" i="1"/>
  <c r="P2860" i="1" s="1"/>
  <c r="Q2860" i="1" s="1"/>
  <c r="O2859" i="1"/>
  <c r="P2859" i="1" s="1"/>
  <c r="Q2859" i="1" s="1"/>
  <c r="O2858" i="1"/>
  <c r="P2858" i="1" s="1"/>
  <c r="Q2858" i="1" s="1"/>
  <c r="O2857" i="1"/>
  <c r="P2857" i="1" s="1"/>
  <c r="Q2857" i="1" s="1"/>
  <c r="O2856" i="1"/>
  <c r="P2856" i="1" s="1"/>
  <c r="Q2856" i="1" s="1"/>
  <c r="O2855" i="1"/>
  <c r="P2855" i="1" s="1"/>
  <c r="Q2855" i="1" s="1"/>
  <c r="O2854" i="1"/>
  <c r="P2854" i="1" s="1"/>
  <c r="Q2854" i="1" s="1"/>
  <c r="O2853" i="1"/>
  <c r="P2853" i="1" s="1"/>
  <c r="Q2853" i="1" s="1"/>
  <c r="O2852" i="1"/>
  <c r="P2852" i="1" s="1"/>
  <c r="Q2852" i="1" s="1"/>
  <c r="O2851" i="1"/>
  <c r="P2851" i="1" s="1"/>
  <c r="Q2851" i="1" s="1"/>
  <c r="O2850" i="1"/>
  <c r="P2850" i="1" s="1"/>
  <c r="Q2850" i="1" s="1"/>
  <c r="O2849" i="1"/>
  <c r="P2849" i="1" s="1"/>
  <c r="Q2849" i="1" s="1"/>
  <c r="O2848" i="1"/>
  <c r="P2848" i="1" s="1"/>
  <c r="Q2848" i="1" s="1"/>
  <c r="O2847" i="1"/>
  <c r="P2847" i="1" s="1"/>
  <c r="Q2847" i="1" s="1"/>
  <c r="O2846" i="1"/>
  <c r="P2846" i="1" s="1"/>
  <c r="Q2846" i="1" s="1"/>
  <c r="O2845" i="1"/>
  <c r="P2845" i="1" s="1"/>
  <c r="Q2845" i="1" s="1"/>
  <c r="O2844" i="1"/>
  <c r="P2844" i="1" s="1"/>
  <c r="Q2844" i="1" s="1"/>
  <c r="O2843" i="1"/>
  <c r="P2843" i="1" s="1"/>
  <c r="Q2843" i="1" s="1"/>
  <c r="O2842" i="1"/>
  <c r="P2842" i="1" s="1"/>
  <c r="Q2842" i="1" s="1"/>
  <c r="O2841" i="1"/>
  <c r="P2841" i="1" s="1"/>
  <c r="Q2841" i="1" s="1"/>
  <c r="O2840" i="1"/>
  <c r="P2840" i="1" s="1"/>
  <c r="Q2840" i="1" s="1"/>
  <c r="O2839" i="1"/>
  <c r="P2839" i="1" s="1"/>
  <c r="Q2839" i="1" s="1"/>
  <c r="O2838" i="1"/>
  <c r="P2838" i="1" s="1"/>
  <c r="Q2838" i="1" s="1"/>
  <c r="O2837" i="1"/>
  <c r="P2837" i="1" s="1"/>
  <c r="Q2837" i="1" s="1"/>
  <c r="O2836" i="1"/>
  <c r="P2836" i="1" s="1"/>
  <c r="Q2836" i="1" s="1"/>
  <c r="O2835" i="1"/>
  <c r="P2835" i="1" s="1"/>
  <c r="Q2835" i="1" s="1"/>
  <c r="O2834" i="1"/>
  <c r="P2834" i="1" s="1"/>
  <c r="Q2834" i="1" s="1"/>
  <c r="O2833" i="1"/>
  <c r="P2833" i="1" s="1"/>
  <c r="Q2833" i="1" s="1"/>
  <c r="O2832" i="1"/>
  <c r="P2832" i="1" s="1"/>
  <c r="Q2832" i="1" s="1"/>
  <c r="O2831" i="1"/>
  <c r="P2831" i="1" s="1"/>
  <c r="Q2831" i="1" s="1"/>
  <c r="O2830" i="1"/>
  <c r="P2830" i="1" s="1"/>
  <c r="Q2830" i="1" s="1"/>
  <c r="O2829" i="1"/>
  <c r="P2829" i="1" s="1"/>
  <c r="Q2829" i="1" s="1"/>
  <c r="O2828" i="1"/>
  <c r="P2828" i="1" s="1"/>
  <c r="Q2828" i="1" s="1"/>
  <c r="O2827" i="1"/>
  <c r="P2827" i="1" s="1"/>
  <c r="Q2827" i="1" s="1"/>
  <c r="O2826" i="1"/>
  <c r="P2826" i="1" s="1"/>
  <c r="Q2826" i="1" s="1"/>
  <c r="O2825" i="1"/>
  <c r="P2825" i="1" s="1"/>
  <c r="Q2825" i="1" s="1"/>
  <c r="O2822" i="1"/>
  <c r="P2822" i="1" s="1"/>
  <c r="Q2822" i="1" s="1"/>
  <c r="O2821" i="1"/>
  <c r="P2821" i="1" s="1"/>
  <c r="Q2821" i="1" s="1"/>
  <c r="O2820" i="1"/>
  <c r="P2820" i="1" s="1"/>
  <c r="Q2820" i="1" s="1"/>
  <c r="O2819" i="1"/>
  <c r="P2819" i="1" s="1"/>
  <c r="Q2819" i="1" s="1"/>
  <c r="O2818" i="1"/>
  <c r="P2818" i="1" s="1"/>
  <c r="Q2818" i="1" s="1"/>
  <c r="O2817" i="1"/>
  <c r="P2817" i="1" s="1"/>
  <c r="Q2817" i="1" s="1"/>
  <c r="O2816" i="1"/>
  <c r="P2816" i="1" s="1"/>
  <c r="Q2816" i="1" s="1"/>
  <c r="O2815" i="1"/>
  <c r="P2815" i="1" s="1"/>
  <c r="Q2815" i="1" s="1"/>
  <c r="O2814" i="1"/>
  <c r="P2814" i="1" s="1"/>
  <c r="Q2814" i="1" s="1"/>
  <c r="O2812" i="1"/>
  <c r="P2812" i="1" s="1"/>
  <c r="Q2812" i="1" s="1"/>
  <c r="O2809" i="1"/>
  <c r="P2809" i="1" s="1"/>
  <c r="Q2809" i="1" s="1"/>
  <c r="O2808" i="1"/>
  <c r="P2808" i="1" s="1"/>
  <c r="Q2808" i="1" s="1"/>
  <c r="O2807" i="1"/>
  <c r="P2807" i="1" s="1"/>
  <c r="Q2807" i="1" s="1"/>
  <c r="O2806" i="1"/>
  <c r="P2806" i="1" s="1"/>
  <c r="Q2806" i="1" s="1"/>
  <c r="O2805" i="1"/>
  <c r="P2805" i="1" s="1"/>
  <c r="Q2805" i="1" s="1"/>
  <c r="O2803" i="1"/>
  <c r="P2803" i="1" s="1"/>
  <c r="Q2803" i="1" s="1"/>
  <c r="O2799" i="1"/>
  <c r="P2799" i="1" s="1"/>
  <c r="Q2799" i="1" s="1"/>
  <c r="O2798" i="1"/>
  <c r="P2798" i="1" s="1"/>
  <c r="Q2798" i="1" s="1"/>
  <c r="O2797" i="1"/>
  <c r="P2797" i="1" s="1"/>
  <c r="Q2797" i="1" s="1"/>
  <c r="O2796" i="1"/>
  <c r="P2796" i="1" s="1"/>
  <c r="Q2796" i="1" s="1"/>
  <c r="O2795" i="1"/>
  <c r="P2795" i="1" s="1"/>
  <c r="Q2795" i="1" s="1"/>
  <c r="O2794" i="1"/>
  <c r="P2794" i="1" s="1"/>
  <c r="Q2794" i="1" s="1"/>
  <c r="O2793" i="1"/>
  <c r="P2793" i="1" s="1"/>
  <c r="Q2793" i="1" s="1"/>
  <c r="O2792" i="1"/>
  <c r="P2792" i="1" s="1"/>
  <c r="Q2792" i="1" s="1"/>
  <c r="O2787" i="1"/>
  <c r="P2787" i="1" s="1"/>
  <c r="Q2787" i="1" s="1"/>
  <c r="O2786" i="1"/>
  <c r="P2786" i="1" s="1"/>
  <c r="Q2786" i="1" s="1"/>
  <c r="O2785" i="1"/>
  <c r="P2785" i="1" s="1"/>
  <c r="Q2785" i="1" s="1"/>
  <c r="O2784" i="1"/>
  <c r="P2784" i="1" s="1"/>
  <c r="Q2784" i="1" s="1"/>
  <c r="O2783" i="1"/>
  <c r="P2783" i="1" s="1"/>
  <c r="Q2783" i="1" s="1"/>
  <c r="O2782" i="1"/>
  <c r="P2782" i="1" s="1"/>
  <c r="Q2782" i="1" s="1"/>
  <c r="O2781" i="1"/>
  <c r="P2781" i="1" s="1"/>
  <c r="Q2781" i="1" s="1"/>
  <c r="O2780" i="1"/>
  <c r="P2780" i="1" s="1"/>
  <c r="Q2780" i="1" s="1"/>
  <c r="O2779" i="1"/>
  <c r="P2779" i="1" s="1"/>
  <c r="Q2779" i="1" s="1"/>
  <c r="O2778" i="1"/>
  <c r="P2778" i="1" s="1"/>
  <c r="Q2778" i="1" s="1"/>
  <c r="O2777" i="1"/>
  <c r="P2777" i="1" s="1"/>
  <c r="Q2777" i="1" s="1"/>
  <c r="O2776" i="1"/>
  <c r="P2776" i="1" s="1"/>
  <c r="Q2776" i="1" s="1"/>
  <c r="O2775" i="1"/>
  <c r="P2775" i="1" s="1"/>
  <c r="Q2775" i="1" s="1"/>
  <c r="O2774" i="1"/>
  <c r="P2774" i="1" s="1"/>
  <c r="Q2774" i="1" s="1"/>
  <c r="O2773" i="1"/>
  <c r="P2773" i="1" s="1"/>
  <c r="Q2773" i="1" s="1"/>
  <c r="O2772" i="1"/>
  <c r="P2772" i="1" s="1"/>
  <c r="Q2772" i="1" s="1"/>
  <c r="O2771" i="1"/>
  <c r="P2771" i="1" s="1"/>
  <c r="Q2771" i="1" s="1"/>
  <c r="O2770" i="1"/>
  <c r="P2770" i="1" s="1"/>
  <c r="Q2770" i="1" s="1"/>
  <c r="O2769" i="1"/>
  <c r="P2769" i="1" s="1"/>
  <c r="Q2769" i="1" s="1"/>
  <c r="O2768" i="1"/>
  <c r="P2768" i="1" s="1"/>
  <c r="Q2768" i="1" s="1"/>
  <c r="O2767" i="1"/>
  <c r="P2767" i="1" s="1"/>
  <c r="Q2767" i="1" s="1"/>
  <c r="O2766" i="1"/>
  <c r="P2766" i="1" s="1"/>
  <c r="Q2766" i="1" s="1"/>
  <c r="O2765" i="1"/>
  <c r="P2765" i="1" s="1"/>
  <c r="Q2765" i="1" s="1"/>
  <c r="O2764" i="1"/>
  <c r="P2764" i="1" s="1"/>
  <c r="Q2764" i="1" s="1"/>
  <c r="O2763" i="1"/>
  <c r="P2763" i="1" s="1"/>
  <c r="Q2763" i="1" s="1"/>
  <c r="O2762" i="1"/>
  <c r="P2762" i="1" s="1"/>
  <c r="Q2762" i="1" s="1"/>
  <c r="O2761" i="1"/>
  <c r="P2761" i="1" s="1"/>
  <c r="Q2761" i="1" s="1"/>
  <c r="O2760" i="1"/>
  <c r="P2760" i="1" s="1"/>
  <c r="Q2760" i="1" s="1"/>
  <c r="O2759" i="1"/>
  <c r="P2759" i="1" s="1"/>
  <c r="Q2759" i="1" s="1"/>
  <c r="O2758" i="1"/>
  <c r="P2758" i="1" s="1"/>
  <c r="Q2758" i="1" s="1"/>
  <c r="O2757" i="1"/>
  <c r="P2757" i="1" s="1"/>
  <c r="Q2757" i="1" s="1"/>
  <c r="O2756" i="1"/>
  <c r="P2756" i="1" s="1"/>
  <c r="Q2756" i="1" s="1"/>
  <c r="O2755" i="1"/>
  <c r="P2755" i="1" s="1"/>
  <c r="Q2755" i="1" s="1"/>
  <c r="O2754" i="1"/>
  <c r="P2754" i="1" s="1"/>
  <c r="Q2754" i="1" s="1"/>
  <c r="O2753" i="1"/>
  <c r="P2753" i="1" s="1"/>
  <c r="Q2753" i="1" s="1"/>
  <c r="O2752" i="1"/>
  <c r="P2752" i="1" s="1"/>
  <c r="Q2752" i="1" s="1"/>
  <c r="O2751" i="1"/>
  <c r="P2751" i="1" s="1"/>
  <c r="Q2751" i="1" s="1"/>
  <c r="O2750" i="1"/>
  <c r="P2750" i="1" s="1"/>
  <c r="Q2750" i="1" s="1"/>
  <c r="O2749" i="1"/>
  <c r="P2749" i="1" s="1"/>
  <c r="Q2749" i="1" s="1"/>
  <c r="O2748" i="1"/>
  <c r="P2748" i="1" s="1"/>
  <c r="Q2748" i="1" s="1"/>
  <c r="O2747" i="1"/>
  <c r="P2747" i="1" s="1"/>
  <c r="Q2747" i="1" s="1"/>
  <c r="O2746" i="1"/>
  <c r="P2746" i="1" s="1"/>
  <c r="Q2746" i="1" s="1"/>
  <c r="O2745" i="1"/>
  <c r="P2745" i="1" s="1"/>
  <c r="Q2745" i="1" s="1"/>
  <c r="O2744" i="1"/>
  <c r="P2744" i="1" s="1"/>
  <c r="Q2744" i="1" s="1"/>
  <c r="O2743" i="1"/>
  <c r="P2743" i="1" s="1"/>
  <c r="Q2743" i="1" s="1"/>
  <c r="O2742" i="1"/>
  <c r="P2742" i="1" s="1"/>
  <c r="Q2742" i="1" s="1"/>
  <c r="O2741" i="1"/>
  <c r="P2741" i="1" s="1"/>
  <c r="Q2741" i="1" s="1"/>
  <c r="O2740" i="1"/>
  <c r="P2740" i="1" s="1"/>
  <c r="Q2740" i="1" s="1"/>
  <c r="O2739" i="1"/>
  <c r="P2739" i="1" s="1"/>
  <c r="Q2739" i="1" s="1"/>
  <c r="O2738" i="1"/>
  <c r="P2738" i="1" s="1"/>
  <c r="Q2738" i="1" s="1"/>
  <c r="O2737" i="1"/>
  <c r="P2737" i="1" s="1"/>
  <c r="Q2737" i="1" s="1"/>
  <c r="O2736" i="1"/>
  <c r="P2736" i="1" s="1"/>
  <c r="Q2736" i="1" s="1"/>
  <c r="O2735" i="1"/>
  <c r="P2735" i="1" s="1"/>
  <c r="Q2735" i="1" s="1"/>
  <c r="O2734" i="1"/>
  <c r="P2734" i="1" s="1"/>
  <c r="Q2734" i="1" s="1"/>
  <c r="O2733" i="1"/>
  <c r="P2733" i="1" s="1"/>
  <c r="Q2733" i="1" s="1"/>
  <c r="O2732" i="1"/>
  <c r="P2732" i="1" s="1"/>
  <c r="Q2732" i="1" s="1"/>
  <c r="O2731" i="1"/>
  <c r="P2731" i="1" s="1"/>
  <c r="Q2731" i="1" s="1"/>
  <c r="O2730" i="1"/>
  <c r="P2730" i="1" s="1"/>
  <c r="Q2730" i="1" s="1"/>
  <c r="O2729" i="1"/>
  <c r="P2729" i="1" s="1"/>
  <c r="Q2729" i="1" s="1"/>
  <c r="O2728" i="1"/>
  <c r="P2728" i="1" s="1"/>
  <c r="Q2728" i="1" s="1"/>
  <c r="O2727" i="1"/>
  <c r="P2727" i="1" s="1"/>
  <c r="Q2727" i="1" s="1"/>
  <c r="O2726" i="1"/>
  <c r="P2726" i="1" s="1"/>
  <c r="Q2726" i="1" s="1"/>
  <c r="O2725" i="1"/>
  <c r="P2725" i="1" s="1"/>
  <c r="Q2725" i="1" s="1"/>
  <c r="O2724" i="1"/>
  <c r="P2724" i="1" s="1"/>
  <c r="Q2724" i="1" s="1"/>
  <c r="O2723" i="1"/>
  <c r="P2723" i="1" s="1"/>
  <c r="Q2723" i="1" s="1"/>
  <c r="O2722" i="1"/>
  <c r="P2722" i="1" s="1"/>
  <c r="Q2722" i="1" s="1"/>
  <c r="O2721" i="1"/>
  <c r="P2721" i="1" s="1"/>
  <c r="Q2721" i="1" s="1"/>
  <c r="O2720" i="1"/>
  <c r="P2720" i="1" s="1"/>
  <c r="Q2720" i="1" s="1"/>
  <c r="O2719" i="1"/>
  <c r="P2719" i="1" s="1"/>
  <c r="Q2719" i="1" s="1"/>
  <c r="O2718" i="1"/>
  <c r="P2718" i="1" s="1"/>
  <c r="Q2718" i="1" s="1"/>
  <c r="O2717" i="1"/>
  <c r="P2717" i="1" s="1"/>
  <c r="Q2717" i="1" s="1"/>
  <c r="O2716" i="1"/>
  <c r="P2716" i="1" s="1"/>
  <c r="Q2716" i="1" s="1"/>
  <c r="O2715" i="1"/>
  <c r="P2715" i="1" s="1"/>
  <c r="Q2715" i="1" s="1"/>
  <c r="O2714" i="1"/>
  <c r="P2714" i="1" s="1"/>
  <c r="Q2714" i="1" s="1"/>
  <c r="O2713" i="1"/>
  <c r="P2713" i="1" s="1"/>
  <c r="Q2713" i="1" s="1"/>
  <c r="O2712" i="1"/>
  <c r="P2712" i="1" s="1"/>
  <c r="Q2712" i="1" s="1"/>
  <c r="O2711" i="1"/>
  <c r="P2711" i="1" s="1"/>
  <c r="Q2711" i="1" s="1"/>
  <c r="O2710" i="1"/>
  <c r="P2710" i="1" s="1"/>
  <c r="Q2710" i="1" s="1"/>
  <c r="O2709" i="1"/>
  <c r="P2709" i="1" s="1"/>
  <c r="Q2709" i="1" s="1"/>
  <c r="O2708" i="1"/>
  <c r="P2708" i="1" s="1"/>
  <c r="Q2708" i="1" s="1"/>
  <c r="O2707" i="1"/>
  <c r="P2707" i="1" s="1"/>
  <c r="Q2707" i="1" s="1"/>
  <c r="O2706" i="1"/>
  <c r="P2706" i="1" s="1"/>
  <c r="Q2706" i="1" s="1"/>
  <c r="O2705" i="1"/>
  <c r="P2705" i="1" s="1"/>
  <c r="Q2705" i="1" s="1"/>
  <c r="O2704" i="1"/>
  <c r="P2704" i="1" s="1"/>
  <c r="Q2704" i="1" s="1"/>
  <c r="O2703" i="1"/>
  <c r="P2703" i="1" s="1"/>
  <c r="Q2703" i="1" s="1"/>
  <c r="O2702" i="1"/>
  <c r="P2702" i="1" s="1"/>
  <c r="Q2702" i="1" s="1"/>
  <c r="O2701" i="1"/>
  <c r="P2701" i="1" s="1"/>
  <c r="Q2701" i="1" s="1"/>
  <c r="O2700" i="1"/>
  <c r="P2700" i="1" s="1"/>
  <c r="Q2700" i="1" s="1"/>
  <c r="O2699" i="1"/>
  <c r="P2699" i="1" s="1"/>
  <c r="Q2699" i="1" s="1"/>
  <c r="O2698" i="1"/>
  <c r="P2698" i="1" s="1"/>
  <c r="Q2698" i="1" s="1"/>
  <c r="O2697" i="1"/>
  <c r="P2697" i="1" s="1"/>
  <c r="Q2697" i="1" s="1"/>
  <c r="O2696" i="1"/>
  <c r="P2696" i="1" s="1"/>
  <c r="Q2696" i="1" s="1"/>
  <c r="O2695" i="1"/>
  <c r="P2695" i="1" s="1"/>
  <c r="Q2695" i="1" s="1"/>
  <c r="O2694" i="1"/>
  <c r="P2694" i="1" s="1"/>
  <c r="Q2694" i="1" s="1"/>
  <c r="O2693" i="1"/>
  <c r="P2693" i="1" s="1"/>
  <c r="Q2693" i="1" s="1"/>
  <c r="O2692" i="1"/>
  <c r="P2692" i="1" s="1"/>
  <c r="Q2692" i="1" s="1"/>
  <c r="O2691" i="1"/>
  <c r="P2691" i="1" s="1"/>
  <c r="Q2691" i="1" s="1"/>
  <c r="O2690" i="1"/>
  <c r="P2690" i="1" s="1"/>
  <c r="Q2690" i="1" s="1"/>
  <c r="O2689" i="1"/>
  <c r="P2689" i="1" s="1"/>
  <c r="Q2689" i="1" s="1"/>
  <c r="O2688" i="1"/>
  <c r="P2688" i="1" s="1"/>
  <c r="Q2688" i="1" s="1"/>
  <c r="O2687" i="1"/>
  <c r="P2687" i="1" s="1"/>
  <c r="Q2687" i="1" s="1"/>
  <c r="O2686" i="1"/>
  <c r="P2686" i="1" s="1"/>
  <c r="Q2686" i="1" s="1"/>
  <c r="O2685" i="1"/>
  <c r="P2685" i="1" s="1"/>
  <c r="Q2685" i="1" s="1"/>
  <c r="O2683" i="1"/>
  <c r="P2683" i="1" s="1"/>
  <c r="Q2683" i="1" s="1"/>
  <c r="O2682" i="1"/>
  <c r="P2682" i="1" s="1"/>
  <c r="Q2682" i="1" s="1"/>
  <c r="O2681" i="1"/>
  <c r="P2681" i="1" s="1"/>
  <c r="Q2681" i="1" s="1"/>
  <c r="O2680" i="1"/>
  <c r="P2680" i="1" s="1"/>
  <c r="Q2680" i="1" s="1"/>
  <c r="O2679" i="1"/>
  <c r="P2679" i="1" s="1"/>
  <c r="Q2679" i="1" s="1"/>
  <c r="O2678" i="1"/>
  <c r="P2678" i="1" s="1"/>
  <c r="Q2678" i="1" s="1"/>
  <c r="O2677" i="1"/>
  <c r="P2677" i="1" s="1"/>
  <c r="Q2677" i="1" s="1"/>
  <c r="O2675" i="1"/>
  <c r="P2675" i="1" s="1"/>
  <c r="Q2675" i="1" s="1"/>
  <c r="O2674" i="1"/>
  <c r="P2674" i="1" s="1"/>
  <c r="Q2674" i="1" s="1"/>
  <c r="O2673" i="1"/>
  <c r="P2673" i="1" s="1"/>
  <c r="Q2673" i="1" s="1"/>
  <c r="O2672" i="1"/>
  <c r="P2672" i="1" s="1"/>
  <c r="Q2672" i="1" s="1"/>
  <c r="O2671" i="1"/>
  <c r="P2671" i="1" s="1"/>
  <c r="Q2671" i="1" s="1"/>
  <c r="O2670" i="1"/>
  <c r="P2670" i="1" s="1"/>
  <c r="Q2670" i="1" s="1"/>
  <c r="O2669" i="1"/>
  <c r="P2669" i="1" s="1"/>
  <c r="Q2669" i="1" s="1"/>
  <c r="O2668" i="1"/>
  <c r="P2668" i="1" s="1"/>
  <c r="Q2668" i="1" s="1"/>
  <c r="O2667" i="1"/>
  <c r="P2667" i="1" s="1"/>
  <c r="Q2667" i="1" s="1"/>
  <c r="O2666" i="1"/>
  <c r="P2666" i="1" s="1"/>
  <c r="Q2666" i="1" s="1"/>
  <c r="O2665" i="1"/>
  <c r="P2665" i="1" s="1"/>
  <c r="Q2665" i="1" s="1"/>
  <c r="O2664" i="1"/>
  <c r="P2664" i="1" s="1"/>
  <c r="Q2664" i="1" s="1"/>
  <c r="O2663" i="1"/>
  <c r="P2663" i="1" s="1"/>
  <c r="Q2663" i="1" s="1"/>
  <c r="O2662" i="1"/>
  <c r="P2662" i="1" s="1"/>
  <c r="Q2662" i="1" s="1"/>
  <c r="O2661" i="1"/>
  <c r="P2661" i="1" s="1"/>
  <c r="Q2661" i="1" s="1"/>
  <c r="O2658" i="1"/>
  <c r="P2658" i="1" s="1"/>
  <c r="Q2658" i="1" s="1"/>
  <c r="O2657" i="1"/>
  <c r="P2657" i="1" s="1"/>
  <c r="Q2657" i="1" s="1"/>
  <c r="O2656" i="1"/>
  <c r="P2656" i="1" s="1"/>
  <c r="Q2656" i="1" s="1"/>
  <c r="O2655" i="1"/>
  <c r="P2655" i="1" s="1"/>
  <c r="Q2655" i="1" s="1"/>
  <c r="O2654" i="1"/>
  <c r="P2654" i="1" s="1"/>
  <c r="Q2654" i="1" s="1"/>
  <c r="O2652" i="1"/>
  <c r="P2652" i="1" s="1"/>
  <c r="Q2652" i="1" s="1"/>
  <c r="O2651" i="1"/>
  <c r="P2651" i="1" s="1"/>
  <c r="Q2651" i="1" s="1"/>
  <c r="O2650" i="1"/>
  <c r="P2650" i="1" s="1"/>
  <c r="Q2650" i="1" s="1"/>
  <c r="O2649" i="1"/>
  <c r="P2649" i="1" s="1"/>
  <c r="Q2649" i="1" s="1"/>
  <c r="O2648" i="1"/>
  <c r="P2648" i="1" s="1"/>
  <c r="Q2648" i="1" s="1"/>
  <c r="O2647" i="1"/>
  <c r="P2647" i="1" s="1"/>
  <c r="Q2647" i="1" s="1"/>
  <c r="O2646" i="1"/>
  <c r="P2646" i="1" s="1"/>
  <c r="Q2646" i="1" s="1"/>
  <c r="O2641" i="1"/>
  <c r="P2641" i="1" s="1"/>
  <c r="Q2641" i="1" s="1"/>
  <c r="O2639" i="1"/>
  <c r="P2639" i="1" s="1"/>
  <c r="Q2639" i="1" s="1"/>
  <c r="O2638" i="1"/>
  <c r="P2638" i="1" s="1"/>
  <c r="Q2638" i="1" s="1"/>
  <c r="O2636" i="1"/>
  <c r="P2636" i="1" s="1"/>
  <c r="Q2636" i="1" s="1"/>
  <c r="O2634" i="1"/>
  <c r="P2634" i="1" s="1"/>
  <c r="Q2634" i="1" s="1"/>
  <c r="O2632" i="1"/>
  <c r="P2632" i="1" s="1"/>
  <c r="Q2632" i="1" s="1"/>
  <c r="O2630" i="1"/>
  <c r="P2630" i="1" s="1"/>
  <c r="Q2630" i="1" s="1"/>
  <c r="O2622" i="1"/>
  <c r="P2622" i="1" s="1"/>
  <c r="Q2622" i="1" s="1"/>
  <c r="O2621" i="1"/>
  <c r="P2621" i="1" s="1"/>
  <c r="Q2621" i="1" s="1"/>
  <c r="O2620" i="1"/>
  <c r="P2620" i="1" s="1"/>
  <c r="Q2620" i="1" s="1"/>
  <c r="O2619" i="1"/>
  <c r="P2619" i="1" s="1"/>
  <c r="Q2619" i="1" s="1"/>
  <c r="O2618" i="1"/>
  <c r="P2618" i="1" s="1"/>
  <c r="Q2618" i="1" s="1"/>
  <c r="O2617" i="1"/>
  <c r="P2617" i="1" s="1"/>
  <c r="Q2617" i="1" s="1"/>
  <c r="O2616" i="1"/>
  <c r="P2616" i="1" s="1"/>
  <c r="Q2616" i="1" s="1"/>
  <c r="O2615" i="1"/>
  <c r="P2615" i="1" s="1"/>
  <c r="Q2615" i="1" s="1"/>
  <c r="O2614" i="1"/>
  <c r="P2614" i="1" s="1"/>
  <c r="Q2614" i="1" s="1"/>
  <c r="O2613" i="1"/>
  <c r="P2613" i="1" s="1"/>
  <c r="Q2613" i="1" s="1"/>
  <c r="O2612" i="1"/>
  <c r="P2612" i="1" s="1"/>
  <c r="Q2612" i="1" s="1"/>
  <c r="O2611" i="1"/>
  <c r="P2611" i="1" s="1"/>
  <c r="Q2611" i="1" s="1"/>
  <c r="O2610" i="1"/>
  <c r="P2610" i="1" s="1"/>
  <c r="Q2610" i="1" s="1"/>
  <c r="O2609" i="1"/>
  <c r="P2609" i="1" s="1"/>
  <c r="Q2609" i="1" s="1"/>
  <c r="O2608" i="1"/>
  <c r="P2608" i="1" s="1"/>
  <c r="Q2608" i="1" s="1"/>
  <c r="O2607" i="1"/>
  <c r="P2607" i="1" s="1"/>
  <c r="Q2607" i="1" s="1"/>
  <c r="O2606" i="1"/>
  <c r="P2606" i="1" s="1"/>
  <c r="Q2606" i="1" s="1"/>
  <c r="O2605" i="1"/>
  <c r="P2605" i="1" s="1"/>
  <c r="Q2605" i="1" s="1"/>
  <c r="O2604" i="1"/>
  <c r="P2604" i="1" s="1"/>
  <c r="Q2604" i="1" s="1"/>
  <c r="O2603" i="1"/>
  <c r="P2603" i="1" s="1"/>
  <c r="Q2603" i="1" s="1"/>
  <c r="O2602" i="1"/>
  <c r="P2602" i="1" s="1"/>
  <c r="Q2602" i="1" s="1"/>
  <c r="O2601" i="1"/>
  <c r="P2601" i="1" s="1"/>
  <c r="Q2601" i="1" s="1"/>
  <c r="O2600" i="1"/>
  <c r="P2600" i="1" s="1"/>
  <c r="Q2600" i="1" s="1"/>
  <c r="O2599" i="1"/>
  <c r="P2599" i="1" s="1"/>
  <c r="Q2599" i="1" s="1"/>
  <c r="O2598" i="1"/>
  <c r="P2598" i="1" s="1"/>
  <c r="Q2598" i="1" s="1"/>
  <c r="O2597" i="1"/>
  <c r="P2597" i="1" s="1"/>
  <c r="Q2597" i="1" s="1"/>
  <c r="O2593" i="1"/>
  <c r="P2593" i="1" s="1"/>
  <c r="Q2593" i="1" s="1"/>
  <c r="O2592" i="1"/>
  <c r="P2592" i="1" s="1"/>
  <c r="Q2592" i="1" s="1"/>
  <c r="O2591" i="1"/>
  <c r="P2591" i="1" s="1"/>
  <c r="Q2591" i="1" s="1"/>
  <c r="O2590" i="1"/>
  <c r="P2590" i="1" s="1"/>
  <c r="Q2590" i="1" s="1"/>
  <c r="O2589" i="1"/>
  <c r="P2589" i="1" s="1"/>
  <c r="Q2589" i="1" s="1"/>
  <c r="O2588" i="1"/>
  <c r="P2588" i="1" s="1"/>
  <c r="Q2588" i="1" s="1"/>
  <c r="O2587" i="1"/>
  <c r="P2587" i="1" s="1"/>
  <c r="Q2587" i="1" s="1"/>
  <c r="O2586" i="1"/>
  <c r="P2586" i="1" s="1"/>
  <c r="Q2586" i="1" s="1"/>
  <c r="O2585" i="1"/>
  <c r="P2585" i="1" s="1"/>
  <c r="Q2585" i="1" s="1"/>
  <c r="O2584" i="1"/>
  <c r="P2584" i="1" s="1"/>
  <c r="Q2584" i="1" s="1"/>
  <c r="O2583" i="1"/>
  <c r="P2583" i="1" s="1"/>
  <c r="Q2583" i="1" s="1"/>
  <c r="O2582" i="1"/>
  <c r="P2582" i="1" s="1"/>
  <c r="Q2582" i="1" s="1"/>
  <c r="O2581" i="1"/>
  <c r="P2581" i="1" s="1"/>
  <c r="Q2581" i="1" s="1"/>
  <c r="O2580" i="1"/>
  <c r="P2580" i="1" s="1"/>
  <c r="Q2580" i="1" s="1"/>
  <c r="O2579" i="1"/>
  <c r="P2579" i="1" s="1"/>
  <c r="Q2579" i="1" s="1"/>
  <c r="O2578" i="1"/>
  <c r="P2578" i="1" s="1"/>
  <c r="Q2578" i="1" s="1"/>
  <c r="O2577" i="1"/>
  <c r="P2577" i="1" s="1"/>
  <c r="Q2577" i="1" s="1"/>
  <c r="O2576" i="1"/>
  <c r="P2576" i="1" s="1"/>
  <c r="Q2576" i="1" s="1"/>
  <c r="O2575" i="1"/>
  <c r="P2575" i="1" s="1"/>
  <c r="Q2575" i="1" s="1"/>
  <c r="O2574" i="1"/>
  <c r="P2574" i="1" s="1"/>
  <c r="Q2574" i="1" s="1"/>
  <c r="O2573" i="1"/>
  <c r="P2573" i="1" s="1"/>
  <c r="Q2573" i="1" s="1"/>
  <c r="O2572" i="1"/>
  <c r="P2572" i="1" s="1"/>
  <c r="Q2572" i="1" s="1"/>
  <c r="O2571" i="1"/>
  <c r="P2571" i="1" s="1"/>
  <c r="Q2571" i="1" s="1"/>
  <c r="O2570" i="1"/>
  <c r="P2570" i="1" s="1"/>
  <c r="Q2570" i="1" s="1"/>
  <c r="O2569" i="1"/>
  <c r="P2569" i="1" s="1"/>
  <c r="Q2569" i="1" s="1"/>
  <c r="O2568" i="1"/>
  <c r="P2568" i="1" s="1"/>
  <c r="Q2568" i="1" s="1"/>
  <c r="O2567" i="1"/>
  <c r="P2567" i="1" s="1"/>
  <c r="Q2567" i="1" s="1"/>
  <c r="O2566" i="1"/>
  <c r="P2566" i="1" s="1"/>
  <c r="Q2566" i="1" s="1"/>
  <c r="O2565" i="1"/>
  <c r="P2565" i="1" s="1"/>
  <c r="Q2565" i="1" s="1"/>
  <c r="O2564" i="1"/>
  <c r="P2564" i="1" s="1"/>
  <c r="Q2564" i="1" s="1"/>
  <c r="O2563" i="1"/>
  <c r="P2563" i="1" s="1"/>
  <c r="Q2563" i="1" s="1"/>
  <c r="O2562" i="1"/>
  <c r="P2562" i="1" s="1"/>
  <c r="Q2562" i="1" s="1"/>
  <c r="O2561" i="1"/>
  <c r="P2561" i="1" s="1"/>
  <c r="Q2561" i="1" s="1"/>
  <c r="O2560" i="1"/>
  <c r="P2560" i="1" s="1"/>
  <c r="Q2560" i="1" s="1"/>
  <c r="O2559" i="1"/>
  <c r="P2559" i="1" s="1"/>
  <c r="Q2559" i="1" s="1"/>
  <c r="O2558" i="1"/>
  <c r="P2558" i="1" s="1"/>
  <c r="Q2558" i="1" s="1"/>
  <c r="O2557" i="1"/>
  <c r="P2557" i="1" s="1"/>
  <c r="Q2557" i="1" s="1"/>
  <c r="O2556" i="1"/>
  <c r="P2556" i="1" s="1"/>
  <c r="Q2556" i="1" s="1"/>
  <c r="O2555" i="1"/>
  <c r="P2555" i="1" s="1"/>
  <c r="Q2555" i="1" s="1"/>
  <c r="O2554" i="1"/>
  <c r="P2554" i="1" s="1"/>
  <c r="Q2554" i="1" s="1"/>
  <c r="O2553" i="1"/>
  <c r="P2553" i="1" s="1"/>
  <c r="Q2553" i="1" s="1"/>
  <c r="O2552" i="1"/>
  <c r="P2552" i="1" s="1"/>
  <c r="Q2552" i="1" s="1"/>
  <c r="O2551" i="1"/>
  <c r="P2551" i="1" s="1"/>
  <c r="Q2551" i="1" s="1"/>
  <c r="O2550" i="1"/>
  <c r="P2550" i="1" s="1"/>
  <c r="Q2550" i="1" s="1"/>
  <c r="O2549" i="1"/>
  <c r="P2549" i="1" s="1"/>
  <c r="Q2549" i="1" s="1"/>
  <c r="O2548" i="1"/>
  <c r="P2548" i="1" s="1"/>
  <c r="Q2548" i="1" s="1"/>
  <c r="O2547" i="1"/>
  <c r="P2547" i="1" s="1"/>
  <c r="Q2547" i="1" s="1"/>
  <c r="O2546" i="1"/>
  <c r="P2546" i="1" s="1"/>
  <c r="Q2546" i="1" s="1"/>
  <c r="O2545" i="1"/>
  <c r="P2545" i="1" s="1"/>
  <c r="Q2545" i="1" s="1"/>
  <c r="O2544" i="1"/>
  <c r="P2544" i="1" s="1"/>
  <c r="Q2544" i="1" s="1"/>
  <c r="O2543" i="1"/>
  <c r="P2543" i="1" s="1"/>
  <c r="Q2543" i="1" s="1"/>
  <c r="O2542" i="1"/>
  <c r="P2542" i="1" s="1"/>
  <c r="Q2542" i="1" s="1"/>
  <c r="O2541" i="1"/>
  <c r="P2541" i="1" s="1"/>
  <c r="Q2541" i="1" s="1"/>
  <c r="O2540" i="1"/>
  <c r="P2540" i="1" s="1"/>
  <c r="Q2540" i="1" s="1"/>
  <c r="O2539" i="1"/>
  <c r="P2539" i="1" s="1"/>
  <c r="Q2539" i="1" s="1"/>
  <c r="O2538" i="1"/>
  <c r="P2538" i="1" s="1"/>
  <c r="Q2538" i="1" s="1"/>
  <c r="O2537" i="1"/>
  <c r="P2537" i="1" s="1"/>
  <c r="Q2537" i="1" s="1"/>
  <c r="O2536" i="1"/>
  <c r="P2536" i="1" s="1"/>
  <c r="Q2536" i="1" s="1"/>
  <c r="O2535" i="1"/>
  <c r="P2535" i="1" s="1"/>
  <c r="Q2535" i="1" s="1"/>
  <c r="O2534" i="1"/>
  <c r="P2534" i="1" s="1"/>
  <c r="Q2534" i="1" s="1"/>
  <c r="O2533" i="1"/>
  <c r="P2533" i="1" s="1"/>
  <c r="Q2533" i="1" s="1"/>
  <c r="O2532" i="1"/>
  <c r="P2532" i="1" s="1"/>
  <c r="Q2532" i="1" s="1"/>
  <c r="O2531" i="1"/>
  <c r="P2531" i="1" s="1"/>
  <c r="Q2531" i="1" s="1"/>
  <c r="O2530" i="1"/>
  <c r="P2530" i="1" s="1"/>
  <c r="Q2530" i="1" s="1"/>
  <c r="O2529" i="1"/>
  <c r="P2529" i="1" s="1"/>
  <c r="Q2529" i="1" s="1"/>
  <c r="O2528" i="1"/>
  <c r="P2528" i="1" s="1"/>
  <c r="Q2528" i="1" s="1"/>
  <c r="O2527" i="1"/>
  <c r="P2527" i="1" s="1"/>
  <c r="Q2527" i="1" s="1"/>
  <c r="O2526" i="1"/>
  <c r="P2526" i="1" s="1"/>
  <c r="Q2526" i="1" s="1"/>
  <c r="O2525" i="1"/>
  <c r="P2525" i="1" s="1"/>
  <c r="Q2525" i="1" s="1"/>
  <c r="O2524" i="1"/>
  <c r="P2524" i="1" s="1"/>
  <c r="Q2524" i="1" s="1"/>
  <c r="O2523" i="1"/>
  <c r="P2523" i="1" s="1"/>
  <c r="Q2523" i="1" s="1"/>
  <c r="O2522" i="1"/>
  <c r="P2522" i="1" s="1"/>
  <c r="Q2522" i="1" s="1"/>
  <c r="O2521" i="1"/>
  <c r="P2521" i="1" s="1"/>
  <c r="Q2521" i="1" s="1"/>
  <c r="O2520" i="1"/>
  <c r="P2520" i="1" s="1"/>
  <c r="Q2520" i="1" s="1"/>
  <c r="O2519" i="1"/>
  <c r="P2519" i="1" s="1"/>
  <c r="Q2519" i="1" s="1"/>
  <c r="O2518" i="1"/>
  <c r="P2518" i="1" s="1"/>
  <c r="Q2518" i="1" s="1"/>
  <c r="O2517" i="1"/>
  <c r="P2517" i="1" s="1"/>
  <c r="Q2517" i="1" s="1"/>
  <c r="O2516" i="1"/>
  <c r="P2516" i="1" s="1"/>
  <c r="Q2516" i="1" s="1"/>
  <c r="O2515" i="1"/>
  <c r="P2515" i="1" s="1"/>
  <c r="Q2515" i="1" s="1"/>
  <c r="O2514" i="1"/>
  <c r="P2514" i="1" s="1"/>
  <c r="Q2514" i="1" s="1"/>
  <c r="O2513" i="1"/>
  <c r="P2513" i="1" s="1"/>
  <c r="Q2513" i="1" s="1"/>
  <c r="O2512" i="1"/>
  <c r="P2512" i="1" s="1"/>
  <c r="Q2512" i="1" s="1"/>
  <c r="O2511" i="1"/>
  <c r="P2511" i="1" s="1"/>
  <c r="Q2511" i="1" s="1"/>
  <c r="O2510" i="1"/>
  <c r="P2510" i="1" s="1"/>
  <c r="Q2510" i="1" s="1"/>
  <c r="O2509" i="1"/>
  <c r="P2509" i="1" s="1"/>
  <c r="Q2509" i="1" s="1"/>
  <c r="O2508" i="1"/>
  <c r="P2508" i="1" s="1"/>
  <c r="Q2508" i="1" s="1"/>
  <c r="O2507" i="1"/>
  <c r="P2507" i="1" s="1"/>
  <c r="Q2507" i="1" s="1"/>
  <c r="O2506" i="1"/>
  <c r="P2506" i="1" s="1"/>
  <c r="Q2506" i="1" s="1"/>
  <c r="O2505" i="1"/>
  <c r="P2505" i="1" s="1"/>
  <c r="Q2505" i="1" s="1"/>
  <c r="O2504" i="1"/>
  <c r="P2504" i="1" s="1"/>
  <c r="Q2504" i="1" s="1"/>
  <c r="O2503" i="1"/>
  <c r="P2503" i="1" s="1"/>
  <c r="Q2503" i="1" s="1"/>
  <c r="O2502" i="1"/>
  <c r="P2502" i="1" s="1"/>
  <c r="Q2502" i="1" s="1"/>
  <c r="O2501" i="1"/>
  <c r="P2501" i="1" s="1"/>
  <c r="Q2501" i="1" s="1"/>
  <c r="O2500" i="1"/>
  <c r="P2500" i="1" s="1"/>
  <c r="Q2500" i="1" s="1"/>
  <c r="O2499" i="1"/>
  <c r="P2499" i="1" s="1"/>
  <c r="Q2499" i="1" s="1"/>
  <c r="O2498" i="1"/>
  <c r="P2498" i="1" s="1"/>
  <c r="Q2498" i="1" s="1"/>
  <c r="O2497" i="1"/>
  <c r="P2497" i="1" s="1"/>
  <c r="Q2497" i="1" s="1"/>
  <c r="O2496" i="1"/>
  <c r="P2496" i="1" s="1"/>
  <c r="Q2496" i="1" s="1"/>
  <c r="O2495" i="1"/>
  <c r="P2495" i="1" s="1"/>
  <c r="Q2495" i="1" s="1"/>
  <c r="O2494" i="1"/>
  <c r="P2494" i="1" s="1"/>
  <c r="Q2494" i="1" s="1"/>
  <c r="O2493" i="1"/>
  <c r="P2493" i="1" s="1"/>
  <c r="Q2493" i="1" s="1"/>
  <c r="O2492" i="1"/>
  <c r="P2492" i="1" s="1"/>
  <c r="Q2492" i="1" s="1"/>
  <c r="O2491" i="1"/>
  <c r="P2491" i="1" s="1"/>
  <c r="Q2491" i="1" s="1"/>
  <c r="O2490" i="1"/>
  <c r="P2490" i="1" s="1"/>
  <c r="Q2490" i="1" s="1"/>
  <c r="O2489" i="1"/>
  <c r="P2489" i="1" s="1"/>
  <c r="Q2489" i="1" s="1"/>
  <c r="O2488" i="1"/>
  <c r="P2488" i="1" s="1"/>
  <c r="Q2488" i="1" s="1"/>
  <c r="O2487" i="1"/>
  <c r="P2487" i="1" s="1"/>
  <c r="Q2487" i="1" s="1"/>
  <c r="O2486" i="1"/>
  <c r="P2486" i="1" s="1"/>
  <c r="Q2486" i="1" s="1"/>
  <c r="O2485" i="1"/>
  <c r="P2485" i="1" s="1"/>
  <c r="Q2485" i="1" s="1"/>
  <c r="O2484" i="1"/>
  <c r="P2484" i="1" s="1"/>
  <c r="Q2484" i="1" s="1"/>
  <c r="O2483" i="1"/>
  <c r="P2483" i="1" s="1"/>
  <c r="Q2483" i="1" s="1"/>
  <c r="O2482" i="1"/>
  <c r="P2482" i="1" s="1"/>
  <c r="Q2482" i="1" s="1"/>
  <c r="O2481" i="1"/>
  <c r="P2481" i="1" s="1"/>
  <c r="Q2481" i="1" s="1"/>
  <c r="O2480" i="1"/>
  <c r="P2480" i="1" s="1"/>
  <c r="Q2480" i="1" s="1"/>
  <c r="O2479" i="1"/>
  <c r="P2479" i="1" s="1"/>
  <c r="Q2479" i="1" s="1"/>
  <c r="O2478" i="1"/>
  <c r="P2478" i="1" s="1"/>
  <c r="Q2478" i="1" s="1"/>
  <c r="O2477" i="1"/>
  <c r="P2477" i="1" s="1"/>
  <c r="Q2477" i="1" s="1"/>
  <c r="O2476" i="1"/>
  <c r="P2476" i="1" s="1"/>
  <c r="Q2476" i="1" s="1"/>
  <c r="O2475" i="1"/>
  <c r="P2475" i="1" s="1"/>
  <c r="Q2475" i="1" s="1"/>
  <c r="O2474" i="1"/>
  <c r="P2474" i="1" s="1"/>
  <c r="Q2474" i="1" s="1"/>
  <c r="O2473" i="1"/>
  <c r="P2473" i="1" s="1"/>
  <c r="Q2473" i="1" s="1"/>
  <c r="O2470" i="1"/>
  <c r="P2470" i="1" s="1"/>
  <c r="Q2470" i="1" s="1"/>
  <c r="O2469" i="1"/>
  <c r="P2469" i="1" s="1"/>
  <c r="Q2469" i="1" s="1"/>
  <c r="O2468" i="1"/>
  <c r="P2468" i="1" s="1"/>
  <c r="Q2468" i="1" s="1"/>
  <c r="O2467" i="1"/>
  <c r="P2467" i="1" s="1"/>
  <c r="Q2467" i="1" s="1"/>
  <c r="O2466" i="1"/>
  <c r="P2466" i="1" s="1"/>
  <c r="Q2466" i="1" s="1"/>
  <c r="O2465" i="1"/>
  <c r="P2465" i="1" s="1"/>
  <c r="Q2465" i="1" s="1"/>
  <c r="O2461" i="1"/>
  <c r="P2461" i="1" s="1"/>
  <c r="Q2461" i="1" s="1"/>
  <c r="O2455" i="1"/>
  <c r="P2455" i="1" s="1"/>
  <c r="Q2455" i="1" s="1"/>
  <c r="O2454" i="1"/>
  <c r="P2454" i="1" s="1"/>
  <c r="Q2454" i="1" s="1"/>
  <c r="O2453" i="1"/>
  <c r="P2453" i="1" s="1"/>
  <c r="Q2453" i="1" s="1"/>
  <c r="O2452" i="1"/>
  <c r="P2452" i="1" s="1"/>
  <c r="Q2452" i="1" s="1"/>
  <c r="O2451" i="1"/>
  <c r="P2451" i="1" s="1"/>
  <c r="Q2451" i="1" s="1"/>
  <c r="O2450" i="1"/>
  <c r="P2450" i="1" s="1"/>
  <c r="Q2450" i="1" s="1"/>
  <c r="O2449" i="1"/>
  <c r="P2449" i="1" s="1"/>
  <c r="Q2449" i="1" s="1"/>
  <c r="O2448" i="1"/>
  <c r="P2448" i="1" s="1"/>
  <c r="Q2448" i="1" s="1"/>
  <c r="O2447" i="1"/>
  <c r="P2447" i="1" s="1"/>
  <c r="Q2447" i="1" s="1"/>
  <c r="O2446" i="1"/>
  <c r="P2446" i="1" s="1"/>
  <c r="Q2446" i="1" s="1"/>
  <c r="O2445" i="1"/>
  <c r="P2445" i="1" s="1"/>
  <c r="Q2445" i="1" s="1"/>
  <c r="O2444" i="1"/>
  <c r="P2444" i="1" s="1"/>
  <c r="Q2444" i="1" s="1"/>
  <c r="O2443" i="1"/>
  <c r="P2443" i="1" s="1"/>
  <c r="Q2443" i="1" s="1"/>
  <c r="O2442" i="1"/>
  <c r="P2442" i="1" s="1"/>
  <c r="Q2442" i="1" s="1"/>
  <c r="O2440" i="1"/>
  <c r="P2440" i="1" s="1"/>
  <c r="Q2440" i="1" s="1"/>
  <c r="O2439" i="1"/>
  <c r="P2439" i="1" s="1"/>
  <c r="Q2439" i="1" s="1"/>
  <c r="O2438" i="1"/>
  <c r="P2438" i="1" s="1"/>
  <c r="Q2438" i="1" s="1"/>
  <c r="O2437" i="1"/>
  <c r="P2437" i="1" s="1"/>
  <c r="Q2437" i="1" s="1"/>
  <c r="O2436" i="1"/>
  <c r="P2436" i="1" s="1"/>
  <c r="Q2436" i="1" s="1"/>
  <c r="O2435" i="1"/>
  <c r="P2435" i="1" s="1"/>
  <c r="Q2435" i="1" s="1"/>
  <c r="O2434" i="1"/>
  <c r="P2434" i="1" s="1"/>
  <c r="Q2434" i="1" s="1"/>
  <c r="O2433" i="1"/>
  <c r="P2433" i="1" s="1"/>
  <c r="Q2433" i="1" s="1"/>
  <c r="O2432" i="1"/>
  <c r="P2432" i="1" s="1"/>
  <c r="Q2432" i="1" s="1"/>
  <c r="O2431" i="1"/>
  <c r="P2431" i="1" s="1"/>
  <c r="Q2431" i="1" s="1"/>
  <c r="O2430" i="1"/>
  <c r="P2430" i="1" s="1"/>
  <c r="Q2430" i="1" s="1"/>
  <c r="O2429" i="1"/>
  <c r="P2429" i="1" s="1"/>
  <c r="Q2429" i="1" s="1"/>
  <c r="O2428" i="1"/>
  <c r="P2428" i="1" s="1"/>
  <c r="Q2428" i="1" s="1"/>
  <c r="O2427" i="1"/>
  <c r="P2427" i="1" s="1"/>
  <c r="Q2427" i="1" s="1"/>
  <c r="O2426" i="1"/>
  <c r="P2426" i="1" s="1"/>
  <c r="Q2426" i="1" s="1"/>
  <c r="O2425" i="1"/>
  <c r="P2425" i="1" s="1"/>
  <c r="Q2425" i="1" s="1"/>
  <c r="O2424" i="1"/>
  <c r="P2424" i="1" s="1"/>
  <c r="Q2424" i="1" s="1"/>
  <c r="O2423" i="1"/>
  <c r="P2423" i="1" s="1"/>
  <c r="Q2423" i="1" s="1"/>
  <c r="O2422" i="1"/>
  <c r="P2422" i="1" s="1"/>
  <c r="Q2422" i="1" s="1"/>
  <c r="O2421" i="1"/>
  <c r="P2421" i="1" s="1"/>
  <c r="Q2421" i="1" s="1"/>
  <c r="O2414" i="1"/>
  <c r="P2414" i="1" s="1"/>
  <c r="Q2414" i="1" s="1"/>
  <c r="O2413" i="1"/>
  <c r="P2413" i="1" s="1"/>
  <c r="Q2413" i="1" s="1"/>
  <c r="O2412" i="1"/>
  <c r="P2412" i="1" s="1"/>
  <c r="Q2412" i="1" s="1"/>
  <c r="O2411" i="1"/>
  <c r="P2411" i="1" s="1"/>
  <c r="Q2411" i="1" s="1"/>
  <c r="O2410" i="1"/>
  <c r="P2410" i="1" s="1"/>
  <c r="Q2410" i="1" s="1"/>
  <c r="O2409" i="1"/>
  <c r="P2409" i="1" s="1"/>
  <c r="Q2409" i="1" s="1"/>
  <c r="O2408" i="1"/>
  <c r="P2408" i="1" s="1"/>
  <c r="Q2408" i="1" s="1"/>
  <c r="O2407" i="1"/>
  <c r="P2407" i="1" s="1"/>
  <c r="Q2407" i="1" s="1"/>
  <c r="O2406" i="1"/>
  <c r="P2406" i="1" s="1"/>
  <c r="Q2406" i="1" s="1"/>
  <c r="O2405" i="1"/>
  <c r="P2405" i="1" s="1"/>
  <c r="Q2405" i="1" s="1"/>
  <c r="O2404" i="1"/>
  <c r="P2404" i="1" s="1"/>
  <c r="Q2404" i="1" s="1"/>
  <c r="O2403" i="1"/>
  <c r="P2403" i="1" s="1"/>
  <c r="Q2403" i="1" s="1"/>
  <c r="O2402" i="1"/>
  <c r="P2402" i="1" s="1"/>
  <c r="Q2402" i="1" s="1"/>
  <c r="O2401" i="1"/>
  <c r="P2401" i="1" s="1"/>
  <c r="Q2401" i="1" s="1"/>
  <c r="O2400" i="1"/>
  <c r="P2400" i="1" s="1"/>
  <c r="Q2400" i="1" s="1"/>
  <c r="O2399" i="1"/>
  <c r="P2399" i="1" s="1"/>
  <c r="Q2399" i="1" s="1"/>
  <c r="O2398" i="1"/>
  <c r="P2398" i="1" s="1"/>
  <c r="Q2398" i="1" s="1"/>
  <c r="O2397" i="1"/>
  <c r="P2397" i="1" s="1"/>
  <c r="Q2397" i="1" s="1"/>
  <c r="O2396" i="1"/>
  <c r="P2396" i="1" s="1"/>
  <c r="Q2396" i="1" s="1"/>
  <c r="O2395" i="1"/>
  <c r="P2395" i="1" s="1"/>
  <c r="Q2395" i="1" s="1"/>
  <c r="O2394" i="1"/>
  <c r="P2394" i="1" s="1"/>
  <c r="Q2394" i="1" s="1"/>
  <c r="O2393" i="1"/>
  <c r="P2393" i="1" s="1"/>
  <c r="Q2393" i="1" s="1"/>
  <c r="O2392" i="1"/>
  <c r="P2392" i="1" s="1"/>
  <c r="Q2392" i="1" s="1"/>
  <c r="O2391" i="1"/>
  <c r="P2391" i="1" s="1"/>
  <c r="Q2391" i="1" s="1"/>
  <c r="O2390" i="1"/>
  <c r="P2390" i="1" s="1"/>
  <c r="Q2390" i="1" s="1"/>
  <c r="O2389" i="1"/>
  <c r="P2389" i="1" s="1"/>
  <c r="Q2389" i="1" s="1"/>
  <c r="O2388" i="1"/>
  <c r="P2388" i="1" s="1"/>
  <c r="Q2388" i="1" s="1"/>
  <c r="O2387" i="1"/>
  <c r="P2387" i="1" s="1"/>
  <c r="Q2387" i="1" s="1"/>
  <c r="O2386" i="1"/>
  <c r="P2386" i="1" s="1"/>
  <c r="Q2386" i="1" s="1"/>
  <c r="O2385" i="1"/>
  <c r="P2385" i="1" s="1"/>
  <c r="Q2385" i="1" s="1"/>
  <c r="O2384" i="1"/>
  <c r="P2384" i="1" s="1"/>
  <c r="Q2384" i="1" s="1"/>
  <c r="O2383" i="1"/>
  <c r="P2383" i="1" s="1"/>
  <c r="Q2383" i="1" s="1"/>
  <c r="O2382" i="1"/>
  <c r="P2382" i="1" s="1"/>
  <c r="Q2382" i="1" s="1"/>
  <c r="O2381" i="1"/>
  <c r="P2381" i="1" s="1"/>
  <c r="Q2381" i="1" s="1"/>
  <c r="O2380" i="1"/>
  <c r="P2380" i="1" s="1"/>
  <c r="Q2380" i="1" s="1"/>
  <c r="O2379" i="1"/>
  <c r="P2379" i="1" s="1"/>
  <c r="Q2379" i="1" s="1"/>
  <c r="O2378" i="1"/>
  <c r="P2378" i="1" s="1"/>
  <c r="Q2378" i="1" s="1"/>
  <c r="O2377" i="1"/>
  <c r="P2377" i="1" s="1"/>
  <c r="Q2377" i="1" s="1"/>
  <c r="O2376" i="1"/>
  <c r="P2376" i="1" s="1"/>
  <c r="Q2376" i="1" s="1"/>
  <c r="O2375" i="1"/>
  <c r="P2375" i="1" s="1"/>
  <c r="Q2375" i="1" s="1"/>
  <c r="O2374" i="1"/>
  <c r="P2374" i="1" s="1"/>
  <c r="Q2374" i="1" s="1"/>
  <c r="O2373" i="1"/>
  <c r="P2373" i="1" s="1"/>
  <c r="Q2373" i="1" s="1"/>
  <c r="O2372" i="1"/>
  <c r="P2372" i="1" s="1"/>
  <c r="Q2372" i="1" s="1"/>
  <c r="O2371" i="1"/>
  <c r="P2371" i="1" s="1"/>
  <c r="Q2371" i="1" s="1"/>
  <c r="O2370" i="1"/>
  <c r="P2370" i="1" s="1"/>
  <c r="Q2370" i="1" s="1"/>
  <c r="O2369" i="1"/>
  <c r="P2369" i="1" s="1"/>
  <c r="Q2369" i="1" s="1"/>
  <c r="O2368" i="1"/>
  <c r="P2368" i="1" s="1"/>
  <c r="Q2368" i="1" s="1"/>
  <c r="O2367" i="1"/>
  <c r="P2367" i="1" s="1"/>
  <c r="Q2367" i="1" s="1"/>
  <c r="O2366" i="1"/>
  <c r="P2366" i="1" s="1"/>
  <c r="Q2366" i="1" s="1"/>
  <c r="O2365" i="1"/>
  <c r="P2365" i="1" s="1"/>
  <c r="Q2365" i="1" s="1"/>
  <c r="O2364" i="1"/>
  <c r="P2364" i="1" s="1"/>
  <c r="Q2364" i="1" s="1"/>
  <c r="O2363" i="1"/>
  <c r="P2363" i="1" s="1"/>
  <c r="Q2363" i="1" s="1"/>
  <c r="O2362" i="1"/>
  <c r="P2362" i="1" s="1"/>
  <c r="Q2362" i="1" s="1"/>
  <c r="O2361" i="1"/>
  <c r="P2361" i="1" s="1"/>
  <c r="Q2361" i="1" s="1"/>
  <c r="O2360" i="1"/>
  <c r="P2360" i="1" s="1"/>
  <c r="Q2360" i="1" s="1"/>
  <c r="O2358" i="1"/>
  <c r="P2358" i="1" s="1"/>
  <c r="Q2358" i="1" s="1"/>
  <c r="O2357" i="1"/>
  <c r="P2357" i="1" s="1"/>
  <c r="Q2357" i="1" s="1"/>
  <c r="O2352" i="1"/>
  <c r="P2352" i="1" s="1"/>
  <c r="Q2352" i="1" s="1"/>
  <c r="O2351" i="1"/>
  <c r="P2351" i="1" s="1"/>
  <c r="Q2351" i="1" s="1"/>
  <c r="O2350" i="1"/>
  <c r="P2350" i="1" s="1"/>
  <c r="Q2350" i="1" s="1"/>
  <c r="O2349" i="1"/>
  <c r="P2349" i="1" s="1"/>
  <c r="Q2349" i="1" s="1"/>
  <c r="O2348" i="1"/>
  <c r="P2348" i="1" s="1"/>
  <c r="Q2348" i="1" s="1"/>
  <c r="O2347" i="1"/>
  <c r="P2347" i="1" s="1"/>
  <c r="Q2347" i="1" s="1"/>
  <c r="O2346" i="1"/>
  <c r="P2346" i="1" s="1"/>
  <c r="Q2346" i="1" s="1"/>
  <c r="O2344" i="1"/>
  <c r="P2344" i="1" s="1"/>
  <c r="Q2344" i="1" s="1"/>
  <c r="O2343" i="1"/>
  <c r="P2343" i="1" s="1"/>
  <c r="Q2343" i="1" s="1"/>
  <c r="O2341" i="1"/>
  <c r="P2341" i="1" s="1"/>
  <c r="Q2341" i="1" s="1"/>
  <c r="O2340" i="1"/>
  <c r="P2340" i="1" s="1"/>
  <c r="Q2340" i="1" s="1"/>
  <c r="O2339" i="1"/>
  <c r="P2339" i="1" s="1"/>
  <c r="Q2339" i="1" s="1"/>
  <c r="O2338" i="1"/>
  <c r="P2338" i="1" s="1"/>
  <c r="Q2338" i="1" s="1"/>
  <c r="O2337" i="1"/>
  <c r="P2337" i="1" s="1"/>
  <c r="Q2337" i="1" s="1"/>
  <c r="O2336" i="1"/>
  <c r="P2336" i="1" s="1"/>
  <c r="Q2336" i="1" s="1"/>
  <c r="O2335" i="1"/>
  <c r="P2335" i="1" s="1"/>
  <c r="Q2335" i="1" s="1"/>
  <c r="O2334" i="1"/>
  <c r="P2334" i="1" s="1"/>
  <c r="Q2334" i="1" s="1"/>
  <c r="O2333" i="1"/>
  <c r="P2333" i="1" s="1"/>
  <c r="Q2333" i="1" s="1"/>
  <c r="O2332" i="1"/>
  <c r="P2332" i="1" s="1"/>
  <c r="Q2332" i="1" s="1"/>
  <c r="O2331" i="1"/>
  <c r="P2331" i="1" s="1"/>
  <c r="Q2331" i="1" s="1"/>
  <c r="O2330" i="1"/>
  <c r="P2330" i="1" s="1"/>
  <c r="Q2330" i="1" s="1"/>
  <c r="O2329" i="1"/>
  <c r="P2329" i="1" s="1"/>
  <c r="Q2329" i="1" s="1"/>
  <c r="O2328" i="1"/>
  <c r="P2328" i="1" s="1"/>
  <c r="Q2328" i="1" s="1"/>
  <c r="O2326" i="1"/>
  <c r="P2326" i="1" s="1"/>
  <c r="Q2326" i="1" s="1"/>
  <c r="O2325" i="1"/>
  <c r="P2325" i="1" s="1"/>
  <c r="Q2325" i="1" s="1"/>
  <c r="O2322" i="1"/>
  <c r="P2322" i="1" s="1"/>
  <c r="Q2322" i="1" s="1"/>
  <c r="O2320" i="1"/>
  <c r="P2320" i="1" s="1"/>
  <c r="Q2320" i="1" s="1"/>
  <c r="O2319" i="1"/>
  <c r="P2319" i="1" s="1"/>
  <c r="Q2319" i="1" s="1"/>
  <c r="O2318" i="1"/>
  <c r="P2318" i="1" s="1"/>
  <c r="Q2318" i="1" s="1"/>
  <c r="O2317" i="1"/>
  <c r="P2317" i="1" s="1"/>
  <c r="Q2317" i="1" s="1"/>
  <c r="O2316" i="1"/>
  <c r="P2316" i="1" s="1"/>
  <c r="Q2316" i="1" s="1"/>
  <c r="O2315" i="1"/>
  <c r="P2315" i="1" s="1"/>
  <c r="Q2315" i="1" s="1"/>
  <c r="O2314" i="1"/>
  <c r="P2314" i="1" s="1"/>
  <c r="Q2314" i="1" s="1"/>
  <c r="O2313" i="1"/>
  <c r="P2313" i="1" s="1"/>
  <c r="Q2313" i="1" s="1"/>
  <c r="O2312" i="1"/>
  <c r="P2312" i="1" s="1"/>
  <c r="Q2312" i="1" s="1"/>
  <c r="O2311" i="1"/>
  <c r="P2311" i="1" s="1"/>
  <c r="Q2311" i="1" s="1"/>
  <c r="O2310" i="1"/>
  <c r="P2310" i="1" s="1"/>
  <c r="Q2310" i="1" s="1"/>
  <c r="O2309" i="1"/>
  <c r="P2309" i="1" s="1"/>
  <c r="Q2309" i="1" s="1"/>
  <c r="O2307" i="1"/>
  <c r="P2307" i="1" s="1"/>
  <c r="Q2307" i="1" s="1"/>
  <c r="O2306" i="1"/>
  <c r="P2306" i="1" s="1"/>
  <c r="Q2306" i="1" s="1"/>
  <c r="O2305" i="1"/>
  <c r="P2305" i="1" s="1"/>
  <c r="Q2305" i="1" s="1"/>
  <c r="O2304" i="1"/>
  <c r="P2304" i="1" s="1"/>
  <c r="Q2304" i="1" s="1"/>
  <c r="O2303" i="1"/>
  <c r="P2303" i="1" s="1"/>
  <c r="Q2303" i="1" s="1"/>
  <c r="O2302" i="1"/>
  <c r="P2302" i="1" s="1"/>
  <c r="Q2302" i="1" s="1"/>
  <c r="O2301" i="1"/>
  <c r="P2301" i="1" s="1"/>
  <c r="Q2301" i="1" s="1"/>
  <c r="O2300" i="1"/>
  <c r="P2300" i="1" s="1"/>
  <c r="Q2300" i="1" s="1"/>
  <c r="O2299" i="1"/>
  <c r="P2299" i="1" s="1"/>
  <c r="Q2299" i="1" s="1"/>
  <c r="O2298" i="1"/>
  <c r="P2298" i="1" s="1"/>
  <c r="Q2298" i="1" s="1"/>
  <c r="O2297" i="1"/>
  <c r="P2297" i="1" s="1"/>
  <c r="Q2297" i="1" s="1"/>
  <c r="O2296" i="1"/>
  <c r="P2296" i="1" s="1"/>
  <c r="Q2296" i="1" s="1"/>
  <c r="O2295" i="1"/>
  <c r="P2295" i="1" s="1"/>
  <c r="Q2295" i="1" s="1"/>
  <c r="O2294" i="1"/>
  <c r="P2294" i="1" s="1"/>
  <c r="Q2294" i="1" s="1"/>
  <c r="O2293" i="1"/>
  <c r="P2293" i="1" s="1"/>
  <c r="Q2293" i="1" s="1"/>
  <c r="O2292" i="1"/>
  <c r="P2292" i="1" s="1"/>
  <c r="Q2292" i="1" s="1"/>
  <c r="O2291" i="1"/>
  <c r="P2291" i="1" s="1"/>
  <c r="Q2291" i="1" s="1"/>
  <c r="O2290" i="1"/>
  <c r="P2290" i="1" s="1"/>
  <c r="Q2290" i="1" s="1"/>
  <c r="O2289" i="1"/>
  <c r="P2289" i="1" s="1"/>
  <c r="Q2289" i="1" s="1"/>
  <c r="O2288" i="1"/>
  <c r="P2288" i="1" s="1"/>
  <c r="Q2288" i="1" s="1"/>
  <c r="O2287" i="1"/>
  <c r="P2287" i="1" s="1"/>
  <c r="Q2287" i="1" s="1"/>
  <c r="O2286" i="1"/>
  <c r="P2286" i="1" s="1"/>
  <c r="Q2286" i="1" s="1"/>
  <c r="O2285" i="1"/>
  <c r="P2285" i="1" s="1"/>
  <c r="Q2285" i="1" s="1"/>
  <c r="O2284" i="1"/>
  <c r="P2284" i="1" s="1"/>
  <c r="Q2284" i="1" s="1"/>
  <c r="O2283" i="1"/>
  <c r="P2283" i="1" s="1"/>
  <c r="Q2283" i="1" s="1"/>
  <c r="O2282" i="1"/>
  <c r="P2282" i="1" s="1"/>
  <c r="Q2282" i="1" s="1"/>
  <c r="O2281" i="1"/>
  <c r="P2281" i="1" s="1"/>
  <c r="Q2281" i="1" s="1"/>
  <c r="O2279" i="1"/>
  <c r="P2279" i="1" s="1"/>
  <c r="Q2279" i="1" s="1"/>
  <c r="O2278" i="1"/>
  <c r="P2278" i="1" s="1"/>
  <c r="Q2278" i="1" s="1"/>
  <c r="O2277" i="1"/>
  <c r="P2277" i="1" s="1"/>
  <c r="Q2277" i="1" s="1"/>
  <c r="O2276" i="1"/>
  <c r="P2276" i="1" s="1"/>
  <c r="Q2276" i="1" s="1"/>
  <c r="O2275" i="1"/>
  <c r="P2275" i="1" s="1"/>
  <c r="Q2275" i="1" s="1"/>
  <c r="O2274" i="1"/>
  <c r="P2274" i="1" s="1"/>
  <c r="Q2274" i="1" s="1"/>
  <c r="O2273" i="1"/>
  <c r="P2273" i="1" s="1"/>
  <c r="Q2273" i="1" s="1"/>
  <c r="O2272" i="1"/>
  <c r="P2272" i="1" s="1"/>
  <c r="Q2272" i="1" s="1"/>
  <c r="O2271" i="1"/>
  <c r="P2271" i="1" s="1"/>
  <c r="Q2271" i="1" s="1"/>
  <c r="O2270" i="1"/>
  <c r="P2270" i="1" s="1"/>
  <c r="Q2270" i="1" s="1"/>
  <c r="O2269" i="1"/>
  <c r="P2269" i="1" s="1"/>
  <c r="Q2269" i="1" s="1"/>
  <c r="O2268" i="1"/>
  <c r="P2268" i="1" s="1"/>
  <c r="Q2268" i="1" s="1"/>
  <c r="O2267" i="1"/>
  <c r="P2267" i="1" s="1"/>
  <c r="Q2267" i="1" s="1"/>
  <c r="O2266" i="1"/>
  <c r="P2266" i="1" s="1"/>
  <c r="Q2266" i="1" s="1"/>
  <c r="O2265" i="1"/>
  <c r="P2265" i="1" s="1"/>
  <c r="Q2265" i="1" s="1"/>
  <c r="O2264" i="1"/>
  <c r="P2264" i="1" s="1"/>
  <c r="Q2264" i="1" s="1"/>
  <c r="O2263" i="1"/>
  <c r="P2263" i="1" s="1"/>
  <c r="Q2263" i="1" s="1"/>
  <c r="O2262" i="1"/>
  <c r="P2262" i="1" s="1"/>
  <c r="Q2262" i="1" s="1"/>
  <c r="O2261" i="1"/>
  <c r="P2261" i="1" s="1"/>
  <c r="Q2261" i="1" s="1"/>
  <c r="O2260" i="1"/>
  <c r="P2260" i="1" s="1"/>
  <c r="Q2260" i="1" s="1"/>
  <c r="O2259" i="1"/>
  <c r="P2259" i="1" s="1"/>
  <c r="Q2259" i="1" s="1"/>
  <c r="O2258" i="1"/>
  <c r="P2258" i="1" s="1"/>
  <c r="Q2258" i="1" s="1"/>
  <c r="O2257" i="1"/>
  <c r="P2257" i="1" s="1"/>
  <c r="Q2257" i="1" s="1"/>
  <c r="O2256" i="1"/>
  <c r="P2256" i="1" s="1"/>
  <c r="Q2256" i="1" s="1"/>
  <c r="O2255" i="1"/>
  <c r="P2255" i="1" s="1"/>
  <c r="Q2255" i="1" s="1"/>
  <c r="O2254" i="1"/>
  <c r="P2254" i="1" s="1"/>
  <c r="Q2254" i="1" s="1"/>
  <c r="O2253" i="1"/>
  <c r="P2253" i="1" s="1"/>
  <c r="Q2253" i="1" s="1"/>
  <c r="O2252" i="1"/>
  <c r="P2252" i="1" s="1"/>
  <c r="Q2252" i="1" s="1"/>
  <c r="O2251" i="1"/>
  <c r="P2251" i="1" s="1"/>
  <c r="Q2251" i="1" s="1"/>
  <c r="O2250" i="1"/>
  <c r="P2250" i="1" s="1"/>
  <c r="Q2250" i="1" s="1"/>
  <c r="O2249" i="1"/>
  <c r="P2249" i="1" s="1"/>
  <c r="Q2249" i="1" s="1"/>
  <c r="O2248" i="1"/>
  <c r="P2248" i="1" s="1"/>
  <c r="Q2248" i="1" s="1"/>
  <c r="O2247" i="1"/>
  <c r="P2247" i="1" s="1"/>
  <c r="Q2247" i="1" s="1"/>
  <c r="O2246" i="1"/>
  <c r="P2246" i="1" s="1"/>
  <c r="Q2246" i="1" s="1"/>
  <c r="O2245" i="1"/>
  <c r="P2245" i="1" s="1"/>
  <c r="Q2245" i="1" s="1"/>
  <c r="O2244" i="1"/>
  <c r="P2244" i="1" s="1"/>
  <c r="Q2244" i="1" s="1"/>
  <c r="O2243" i="1"/>
  <c r="P2243" i="1" s="1"/>
  <c r="Q2243" i="1" s="1"/>
  <c r="O2242" i="1"/>
  <c r="P2242" i="1" s="1"/>
  <c r="Q2242" i="1" s="1"/>
  <c r="O2241" i="1"/>
  <c r="P2241" i="1" s="1"/>
  <c r="Q2241" i="1" s="1"/>
  <c r="O2240" i="1"/>
  <c r="P2240" i="1" s="1"/>
  <c r="Q2240" i="1" s="1"/>
  <c r="O2239" i="1"/>
  <c r="P2239" i="1" s="1"/>
  <c r="Q2239" i="1" s="1"/>
  <c r="O2238" i="1"/>
  <c r="P2238" i="1" s="1"/>
  <c r="Q2238" i="1" s="1"/>
  <c r="O2237" i="1"/>
  <c r="P2237" i="1" s="1"/>
  <c r="Q2237" i="1" s="1"/>
  <c r="O2236" i="1"/>
  <c r="P2236" i="1" s="1"/>
  <c r="Q2236" i="1" s="1"/>
  <c r="O2235" i="1"/>
  <c r="P2235" i="1" s="1"/>
  <c r="Q2235" i="1" s="1"/>
  <c r="O2234" i="1"/>
  <c r="P2234" i="1" s="1"/>
  <c r="Q2234" i="1" s="1"/>
  <c r="O2233" i="1"/>
  <c r="P2233" i="1" s="1"/>
  <c r="Q2233" i="1" s="1"/>
  <c r="O2232" i="1"/>
  <c r="P2232" i="1" s="1"/>
  <c r="Q2232" i="1" s="1"/>
  <c r="O2231" i="1"/>
  <c r="P2231" i="1" s="1"/>
  <c r="Q2231" i="1" s="1"/>
  <c r="O2230" i="1"/>
  <c r="P2230" i="1" s="1"/>
  <c r="Q2230" i="1" s="1"/>
  <c r="O2229" i="1"/>
  <c r="P2229" i="1" s="1"/>
  <c r="Q2229" i="1" s="1"/>
  <c r="O2228" i="1"/>
  <c r="P2228" i="1" s="1"/>
  <c r="Q2228" i="1" s="1"/>
  <c r="O2227" i="1"/>
  <c r="P2227" i="1" s="1"/>
  <c r="Q2227" i="1" s="1"/>
  <c r="O2226" i="1"/>
  <c r="P2226" i="1" s="1"/>
  <c r="Q2226" i="1" s="1"/>
  <c r="O2225" i="1"/>
  <c r="P2225" i="1" s="1"/>
  <c r="Q2225" i="1" s="1"/>
  <c r="O2224" i="1"/>
  <c r="P2224" i="1" s="1"/>
  <c r="Q2224" i="1" s="1"/>
  <c r="O2223" i="1"/>
  <c r="P2223" i="1" s="1"/>
  <c r="Q2223" i="1" s="1"/>
  <c r="O2222" i="1"/>
  <c r="P2222" i="1" s="1"/>
  <c r="Q2222" i="1" s="1"/>
  <c r="O2221" i="1"/>
  <c r="P2221" i="1" s="1"/>
  <c r="Q2221" i="1" s="1"/>
  <c r="O2220" i="1"/>
  <c r="P2220" i="1" s="1"/>
  <c r="Q2220" i="1" s="1"/>
  <c r="O2219" i="1"/>
  <c r="P2219" i="1" s="1"/>
  <c r="Q2219" i="1" s="1"/>
  <c r="O2218" i="1"/>
  <c r="P2218" i="1" s="1"/>
  <c r="Q2218" i="1" s="1"/>
  <c r="O2217" i="1"/>
  <c r="P2217" i="1" s="1"/>
  <c r="Q2217" i="1" s="1"/>
  <c r="O2216" i="1"/>
  <c r="P2216" i="1" s="1"/>
  <c r="Q2216" i="1" s="1"/>
  <c r="O2215" i="1"/>
  <c r="P2215" i="1" s="1"/>
  <c r="Q2215" i="1" s="1"/>
  <c r="O2214" i="1"/>
  <c r="P2214" i="1" s="1"/>
  <c r="Q2214" i="1" s="1"/>
  <c r="O2213" i="1"/>
  <c r="P2213" i="1" s="1"/>
  <c r="Q2213" i="1" s="1"/>
  <c r="O2212" i="1"/>
  <c r="P2212" i="1" s="1"/>
  <c r="Q2212" i="1" s="1"/>
  <c r="O2211" i="1"/>
  <c r="P2211" i="1" s="1"/>
  <c r="Q2211" i="1" s="1"/>
  <c r="O2210" i="1"/>
  <c r="P2210" i="1" s="1"/>
  <c r="Q2210" i="1" s="1"/>
  <c r="O2209" i="1"/>
  <c r="P2209" i="1" s="1"/>
  <c r="Q2209" i="1" s="1"/>
  <c r="O2208" i="1"/>
  <c r="P2208" i="1" s="1"/>
  <c r="Q2208" i="1" s="1"/>
  <c r="O2207" i="1"/>
  <c r="P2207" i="1" s="1"/>
  <c r="Q2207" i="1" s="1"/>
  <c r="O2206" i="1"/>
  <c r="P2206" i="1" s="1"/>
  <c r="Q2206" i="1" s="1"/>
  <c r="O2205" i="1"/>
  <c r="P2205" i="1" s="1"/>
  <c r="Q2205" i="1" s="1"/>
  <c r="O2204" i="1"/>
  <c r="P2204" i="1" s="1"/>
  <c r="Q2204" i="1" s="1"/>
  <c r="O2203" i="1"/>
  <c r="P2203" i="1" s="1"/>
  <c r="Q2203" i="1" s="1"/>
  <c r="O2202" i="1"/>
  <c r="P2202" i="1" s="1"/>
  <c r="Q2202" i="1" s="1"/>
  <c r="O2200" i="1"/>
  <c r="P2200" i="1" s="1"/>
  <c r="Q2200" i="1" s="1"/>
  <c r="O2199" i="1"/>
  <c r="P2199" i="1" s="1"/>
  <c r="Q2199" i="1" s="1"/>
  <c r="O2198" i="1"/>
  <c r="P2198" i="1" s="1"/>
  <c r="Q2198" i="1" s="1"/>
  <c r="O2197" i="1"/>
  <c r="P2197" i="1" s="1"/>
  <c r="Q2197" i="1" s="1"/>
  <c r="O2196" i="1"/>
  <c r="P2196" i="1" s="1"/>
  <c r="Q2196" i="1" s="1"/>
  <c r="O2195" i="1"/>
  <c r="P2195" i="1" s="1"/>
  <c r="Q2195" i="1" s="1"/>
  <c r="O2194" i="1"/>
  <c r="P2194" i="1" s="1"/>
  <c r="Q2194" i="1" s="1"/>
  <c r="O2193" i="1"/>
  <c r="P2193" i="1" s="1"/>
  <c r="Q2193" i="1" s="1"/>
  <c r="O2192" i="1"/>
  <c r="P2192" i="1" s="1"/>
  <c r="Q2192" i="1" s="1"/>
  <c r="O2191" i="1"/>
  <c r="P2191" i="1" s="1"/>
  <c r="Q2191" i="1" s="1"/>
  <c r="O2190" i="1"/>
  <c r="P2190" i="1" s="1"/>
  <c r="Q2190" i="1" s="1"/>
  <c r="O2189" i="1"/>
  <c r="P2189" i="1" s="1"/>
  <c r="Q2189" i="1" s="1"/>
  <c r="O2188" i="1"/>
  <c r="P2188" i="1" s="1"/>
  <c r="Q2188" i="1" s="1"/>
  <c r="O2187" i="1"/>
  <c r="P2187" i="1" s="1"/>
  <c r="Q2187" i="1" s="1"/>
  <c r="O2186" i="1"/>
  <c r="P2186" i="1" s="1"/>
  <c r="Q2186" i="1" s="1"/>
  <c r="O2185" i="1"/>
  <c r="P2185" i="1" s="1"/>
  <c r="Q2185" i="1" s="1"/>
  <c r="O2184" i="1"/>
  <c r="P2184" i="1" s="1"/>
  <c r="Q2184" i="1" s="1"/>
  <c r="O2183" i="1"/>
  <c r="P2183" i="1" s="1"/>
  <c r="Q2183" i="1" s="1"/>
  <c r="O2182" i="1"/>
  <c r="P2182" i="1" s="1"/>
  <c r="Q2182" i="1" s="1"/>
  <c r="O2181" i="1"/>
  <c r="P2181" i="1" s="1"/>
  <c r="Q2181" i="1" s="1"/>
  <c r="O2180" i="1"/>
  <c r="P2180" i="1" s="1"/>
  <c r="Q2180" i="1" s="1"/>
  <c r="O2179" i="1"/>
  <c r="P2179" i="1" s="1"/>
  <c r="Q2179" i="1" s="1"/>
  <c r="O2178" i="1"/>
  <c r="P2178" i="1" s="1"/>
  <c r="Q2178" i="1" s="1"/>
  <c r="O2177" i="1"/>
  <c r="P2177" i="1" s="1"/>
  <c r="Q2177" i="1" s="1"/>
  <c r="O2176" i="1"/>
  <c r="P2176" i="1" s="1"/>
  <c r="Q2176" i="1" s="1"/>
  <c r="O2175" i="1"/>
  <c r="P2175" i="1" s="1"/>
  <c r="Q2175" i="1" s="1"/>
  <c r="O2174" i="1"/>
  <c r="P2174" i="1" s="1"/>
  <c r="Q2174" i="1" s="1"/>
  <c r="O2173" i="1"/>
  <c r="P2173" i="1" s="1"/>
  <c r="Q2173" i="1" s="1"/>
  <c r="O2172" i="1"/>
  <c r="P2172" i="1" s="1"/>
  <c r="Q2172" i="1" s="1"/>
  <c r="O2171" i="1"/>
  <c r="P2171" i="1" s="1"/>
  <c r="Q2171" i="1" s="1"/>
  <c r="O2170" i="1"/>
  <c r="P2170" i="1" s="1"/>
  <c r="Q2170" i="1" s="1"/>
  <c r="O2169" i="1"/>
  <c r="P2169" i="1" s="1"/>
  <c r="Q2169" i="1" s="1"/>
  <c r="O2168" i="1"/>
  <c r="P2168" i="1" s="1"/>
  <c r="Q2168" i="1" s="1"/>
  <c r="O2167" i="1"/>
  <c r="P2167" i="1" s="1"/>
  <c r="Q2167" i="1" s="1"/>
  <c r="O2166" i="1"/>
  <c r="P2166" i="1" s="1"/>
  <c r="Q2166" i="1" s="1"/>
  <c r="O2165" i="1"/>
  <c r="P2165" i="1" s="1"/>
  <c r="Q2165" i="1" s="1"/>
  <c r="O2164" i="1"/>
  <c r="P2164" i="1" s="1"/>
  <c r="Q2164" i="1" s="1"/>
  <c r="O2163" i="1"/>
  <c r="P2163" i="1" s="1"/>
  <c r="Q2163" i="1" s="1"/>
  <c r="O2162" i="1"/>
  <c r="P2162" i="1" s="1"/>
  <c r="Q2162" i="1" s="1"/>
  <c r="O2161" i="1"/>
  <c r="P2161" i="1" s="1"/>
  <c r="Q2161" i="1" s="1"/>
  <c r="O2160" i="1"/>
  <c r="P2160" i="1" s="1"/>
  <c r="Q2160" i="1" s="1"/>
  <c r="O2159" i="1"/>
  <c r="P2159" i="1" s="1"/>
  <c r="Q2159" i="1" s="1"/>
  <c r="O2158" i="1"/>
  <c r="P2158" i="1" s="1"/>
  <c r="Q2158" i="1" s="1"/>
  <c r="O2157" i="1"/>
  <c r="P2157" i="1" s="1"/>
  <c r="Q2157" i="1" s="1"/>
  <c r="O2156" i="1"/>
  <c r="P2156" i="1" s="1"/>
  <c r="Q2156" i="1" s="1"/>
  <c r="O2155" i="1"/>
  <c r="P2155" i="1" s="1"/>
  <c r="Q2155" i="1" s="1"/>
  <c r="O2154" i="1"/>
  <c r="P2154" i="1" s="1"/>
  <c r="Q2154" i="1" s="1"/>
  <c r="O2152" i="1"/>
  <c r="P2152" i="1" s="1"/>
  <c r="Q2152" i="1" s="1"/>
  <c r="O2151" i="1"/>
  <c r="P2151" i="1" s="1"/>
  <c r="Q2151" i="1" s="1"/>
  <c r="O2150" i="1"/>
  <c r="P2150" i="1" s="1"/>
  <c r="Q2150" i="1" s="1"/>
  <c r="O2149" i="1"/>
  <c r="P2149" i="1" s="1"/>
  <c r="Q2149" i="1" s="1"/>
  <c r="O2148" i="1"/>
  <c r="P2148" i="1" s="1"/>
  <c r="Q2148" i="1" s="1"/>
  <c r="O2147" i="1"/>
  <c r="P2147" i="1" s="1"/>
  <c r="Q2147" i="1" s="1"/>
  <c r="O2146" i="1"/>
  <c r="P2146" i="1" s="1"/>
  <c r="Q2146" i="1" s="1"/>
  <c r="O2145" i="1"/>
  <c r="P2145" i="1" s="1"/>
  <c r="Q2145" i="1" s="1"/>
  <c r="O2144" i="1"/>
  <c r="P2144" i="1" s="1"/>
  <c r="Q2144" i="1" s="1"/>
  <c r="O2143" i="1"/>
  <c r="P2143" i="1" s="1"/>
  <c r="Q2143" i="1" s="1"/>
  <c r="O2142" i="1"/>
  <c r="P2142" i="1" s="1"/>
  <c r="Q2142" i="1" s="1"/>
  <c r="O2141" i="1"/>
  <c r="P2141" i="1" s="1"/>
  <c r="Q2141" i="1" s="1"/>
  <c r="O2140" i="1"/>
  <c r="P2140" i="1" s="1"/>
  <c r="Q2140" i="1" s="1"/>
  <c r="O2139" i="1"/>
  <c r="P2139" i="1" s="1"/>
  <c r="Q2139" i="1" s="1"/>
  <c r="O2138" i="1"/>
  <c r="P2138" i="1" s="1"/>
  <c r="Q2138" i="1" s="1"/>
  <c r="O2137" i="1"/>
  <c r="P2137" i="1" s="1"/>
  <c r="Q2137" i="1" s="1"/>
  <c r="O2136" i="1"/>
  <c r="P2136" i="1" s="1"/>
  <c r="Q2136" i="1" s="1"/>
  <c r="O2135" i="1"/>
  <c r="P2135" i="1" s="1"/>
  <c r="Q2135" i="1" s="1"/>
  <c r="O2134" i="1"/>
  <c r="P2134" i="1" s="1"/>
  <c r="Q2134" i="1" s="1"/>
  <c r="O2133" i="1"/>
  <c r="P2133" i="1" s="1"/>
  <c r="Q2133" i="1" s="1"/>
  <c r="O2132" i="1"/>
  <c r="P2132" i="1" s="1"/>
  <c r="Q2132" i="1" s="1"/>
  <c r="O2131" i="1"/>
  <c r="P2131" i="1" s="1"/>
  <c r="Q2131" i="1" s="1"/>
  <c r="O2130" i="1"/>
  <c r="P2130" i="1" s="1"/>
  <c r="Q2130" i="1" s="1"/>
  <c r="O2129" i="1"/>
  <c r="P2129" i="1" s="1"/>
  <c r="Q2129" i="1" s="1"/>
  <c r="O2128" i="1"/>
  <c r="P2128" i="1" s="1"/>
  <c r="Q2128" i="1" s="1"/>
  <c r="O2127" i="1"/>
  <c r="P2127" i="1" s="1"/>
  <c r="Q2127" i="1" s="1"/>
  <c r="O2126" i="1"/>
  <c r="P2126" i="1" s="1"/>
  <c r="Q2126" i="1" s="1"/>
  <c r="O2125" i="1"/>
  <c r="P2125" i="1" s="1"/>
  <c r="Q2125" i="1" s="1"/>
  <c r="O2124" i="1"/>
  <c r="P2124" i="1" s="1"/>
  <c r="Q2124" i="1" s="1"/>
  <c r="O2123" i="1"/>
  <c r="P2123" i="1" s="1"/>
  <c r="Q2123" i="1" s="1"/>
  <c r="O2122" i="1"/>
  <c r="P2122" i="1" s="1"/>
  <c r="Q2122" i="1" s="1"/>
  <c r="O2121" i="1"/>
  <c r="P2121" i="1" s="1"/>
  <c r="Q2121" i="1" s="1"/>
  <c r="O2120" i="1"/>
  <c r="P2120" i="1" s="1"/>
  <c r="Q2120" i="1" s="1"/>
  <c r="O2119" i="1"/>
  <c r="P2119" i="1" s="1"/>
  <c r="Q2119" i="1" s="1"/>
  <c r="O2118" i="1"/>
  <c r="P2118" i="1" s="1"/>
  <c r="Q2118" i="1" s="1"/>
  <c r="O2117" i="1"/>
  <c r="P2117" i="1" s="1"/>
  <c r="Q2117" i="1" s="1"/>
  <c r="O2116" i="1"/>
  <c r="P2116" i="1" s="1"/>
  <c r="Q2116" i="1" s="1"/>
  <c r="O2115" i="1"/>
  <c r="P2115" i="1" s="1"/>
  <c r="Q2115" i="1" s="1"/>
  <c r="O2114" i="1"/>
  <c r="P2114" i="1" s="1"/>
  <c r="Q2114" i="1" s="1"/>
  <c r="O2113" i="1"/>
  <c r="P2113" i="1" s="1"/>
  <c r="Q2113" i="1" s="1"/>
  <c r="O2112" i="1"/>
  <c r="P2112" i="1" s="1"/>
  <c r="Q2112" i="1" s="1"/>
  <c r="O2111" i="1"/>
  <c r="P2111" i="1" s="1"/>
  <c r="Q2111" i="1" s="1"/>
  <c r="O2110" i="1"/>
  <c r="P2110" i="1" s="1"/>
  <c r="Q2110" i="1" s="1"/>
  <c r="O2109" i="1"/>
  <c r="P2109" i="1" s="1"/>
  <c r="Q2109" i="1" s="1"/>
  <c r="O2108" i="1"/>
  <c r="P2108" i="1" s="1"/>
  <c r="Q2108" i="1" s="1"/>
  <c r="O2107" i="1"/>
  <c r="P2107" i="1" s="1"/>
  <c r="Q2107" i="1" s="1"/>
  <c r="O2106" i="1"/>
  <c r="P2106" i="1" s="1"/>
  <c r="Q2106" i="1" s="1"/>
  <c r="O2105" i="1"/>
  <c r="P2105" i="1" s="1"/>
  <c r="Q2105" i="1" s="1"/>
  <c r="O2104" i="1"/>
  <c r="P2104" i="1" s="1"/>
  <c r="Q2104" i="1" s="1"/>
  <c r="O2103" i="1"/>
  <c r="P2103" i="1" s="1"/>
  <c r="Q2103" i="1" s="1"/>
  <c r="O2102" i="1"/>
  <c r="P2102" i="1" s="1"/>
  <c r="Q2102" i="1" s="1"/>
  <c r="O2101" i="1"/>
  <c r="P2101" i="1" s="1"/>
  <c r="Q2101" i="1" s="1"/>
  <c r="O2100" i="1"/>
  <c r="P2100" i="1" s="1"/>
  <c r="Q2100" i="1" s="1"/>
  <c r="O2099" i="1"/>
  <c r="P2099" i="1" s="1"/>
  <c r="Q2099" i="1" s="1"/>
  <c r="O2098" i="1"/>
  <c r="P2098" i="1" s="1"/>
  <c r="Q2098" i="1" s="1"/>
  <c r="O2097" i="1"/>
  <c r="P2097" i="1" s="1"/>
  <c r="Q2097" i="1" s="1"/>
  <c r="O2096" i="1"/>
  <c r="P2096" i="1" s="1"/>
  <c r="Q2096" i="1" s="1"/>
  <c r="O2095" i="1"/>
  <c r="P2095" i="1" s="1"/>
  <c r="Q2095" i="1" s="1"/>
  <c r="O2094" i="1"/>
  <c r="P2094" i="1" s="1"/>
  <c r="Q2094" i="1" s="1"/>
  <c r="O2093" i="1"/>
  <c r="P2093" i="1" s="1"/>
  <c r="Q2093" i="1" s="1"/>
  <c r="O2092" i="1"/>
  <c r="P2092" i="1" s="1"/>
  <c r="Q2092" i="1" s="1"/>
  <c r="O2091" i="1"/>
  <c r="P2091" i="1" s="1"/>
  <c r="Q2091" i="1" s="1"/>
  <c r="O2087" i="1"/>
  <c r="P2087" i="1" s="1"/>
  <c r="Q2087" i="1" s="1"/>
  <c r="O2082" i="1"/>
  <c r="P2082" i="1" s="1"/>
  <c r="Q2082" i="1" s="1"/>
  <c r="O2081" i="1"/>
  <c r="P2081" i="1" s="1"/>
  <c r="Q2081" i="1" s="1"/>
  <c r="O2078" i="1"/>
  <c r="P2078" i="1" s="1"/>
  <c r="Q2078" i="1" s="1"/>
  <c r="O2077" i="1"/>
  <c r="P2077" i="1" s="1"/>
  <c r="Q2077" i="1" s="1"/>
  <c r="O2074" i="1"/>
  <c r="P2074" i="1" s="1"/>
  <c r="Q2074" i="1" s="1"/>
  <c r="O2069" i="1"/>
  <c r="P2069" i="1" s="1"/>
  <c r="Q2069" i="1" s="1"/>
  <c r="O2068" i="1"/>
  <c r="P2068" i="1" s="1"/>
  <c r="Q2068" i="1" s="1"/>
  <c r="O2067" i="1"/>
  <c r="P2067" i="1" s="1"/>
  <c r="Q2067" i="1" s="1"/>
  <c r="O2066" i="1"/>
  <c r="P2066" i="1" s="1"/>
  <c r="Q2066" i="1" s="1"/>
  <c r="O2065" i="1"/>
  <c r="P2065" i="1" s="1"/>
  <c r="Q2065" i="1" s="1"/>
  <c r="O2062" i="1"/>
  <c r="P2062" i="1" s="1"/>
  <c r="Q2062" i="1" s="1"/>
  <c r="O2060" i="1"/>
  <c r="P2060" i="1" s="1"/>
  <c r="Q2060" i="1" s="1"/>
  <c r="O2059" i="1"/>
  <c r="P2059" i="1" s="1"/>
  <c r="Q2059" i="1" s="1"/>
  <c r="O2052" i="1"/>
  <c r="P2052" i="1" s="1"/>
  <c r="Q2052" i="1" s="1"/>
  <c r="O2051" i="1"/>
  <c r="P2051" i="1" s="1"/>
  <c r="Q2051" i="1" s="1"/>
  <c r="O2050" i="1"/>
  <c r="P2050" i="1" s="1"/>
  <c r="Q2050" i="1" s="1"/>
  <c r="O2049" i="1"/>
  <c r="P2049" i="1" s="1"/>
  <c r="Q2049" i="1" s="1"/>
  <c r="O2047" i="1"/>
  <c r="P2047" i="1" s="1"/>
  <c r="Q2047" i="1" s="1"/>
  <c r="O2046" i="1"/>
  <c r="P2046" i="1" s="1"/>
  <c r="Q2046" i="1" s="1"/>
  <c r="O2045" i="1"/>
  <c r="P2045" i="1" s="1"/>
  <c r="Q2045" i="1" s="1"/>
  <c r="O2041" i="1"/>
  <c r="P2041" i="1" s="1"/>
  <c r="Q2041" i="1" s="1"/>
  <c r="O2040" i="1"/>
  <c r="P2040" i="1" s="1"/>
  <c r="Q2040" i="1" s="1"/>
  <c r="O2039" i="1"/>
  <c r="P2039" i="1" s="1"/>
  <c r="Q2039" i="1" s="1"/>
  <c r="O2038" i="1"/>
  <c r="P2038" i="1" s="1"/>
  <c r="Q2038" i="1" s="1"/>
  <c r="O2037" i="1"/>
  <c r="P2037" i="1" s="1"/>
  <c r="Q2037" i="1" s="1"/>
  <c r="O2034" i="1"/>
  <c r="P2034" i="1" s="1"/>
  <c r="Q2034" i="1" s="1"/>
  <c r="O2033" i="1"/>
  <c r="P2033" i="1" s="1"/>
  <c r="Q2033" i="1" s="1"/>
  <c r="O2032" i="1"/>
  <c r="P2032" i="1" s="1"/>
  <c r="Q2032" i="1" s="1"/>
  <c r="O2029" i="1"/>
  <c r="P2029" i="1" s="1"/>
  <c r="Q2029" i="1" s="1"/>
  <c r="O2028" i="1"/>
  <c r="P2028" i="1" s="1"/>
  <c r="Q2028" i="1" s="1"/>
  <c r="O2027" i="1"/>
  <c r="P2027" i="1" s="1"/>
  <c r="Q2027" i="1" s="1"/>
  <c r="O2026" i="1"/>
  <c r="P2026" i="1" s="1"/>
  <c r="Q2026" i="1" s="1"/>
  <c r="O2025" i="1"/>
  <c r="P2025" i="1" s="1"/>
  <c r="Q2025" i="1" s="1"/>
  <c r="O2024" i="1"/>
  <c r="P2024" i="1" s="1"/>
  <c r="Q2024" i="1" s="1"/>
  <c r="O2023" i="1"/>
  <c r="P2023" i="1" s="1"/>
  <c r="Q2023" i="1" s="1"/>
  <c r="O2022" i="1"/>
  <c r="P2022" i="1" s="1"/>
  <c r="Q2022" i="1" s="1"/>
  <c r="O2019" i="1"/>
  <c r="P2019" i="1" s="1"/>
  <c r="Q2019" i="1" s="1"/>
  <c r="O2018" i="1"/>
  <c r="P2018" i="1" s="1"/>
  <c r="Q2018" i="1" s="1"/>
  <c r="O2017" i="1"/>
  <c r="P2017" i="1" s="1"/>
  <c r="Q2017" i="1" s="1"/>
  <c r="O2016" i="1"/>
  <c r="P2016" i="1" s="1"/>
  <c r="Q2016" i="1" s="1"/>
  <c r="O2015" i="1"/>
  <c r="P2015" i="1" s="1"/>
  <c r="Q2015" i="1" s="1"/>
  <c r="O2014" i="1"/>
  <c r="P2014" i="1" s="1"/>
  <c r="Q2014" i="1" s="1"/>
  <c r="O2013" i="1"/>
  <c r="P2013" i="1" s="1"/>
  <c r="Q2013" i="1" s="1"/>
  <c r="O2012" i="1"/>
  <c r="P2012" i="1" s="1"/>
  <c r="Q2012" i="1" s="1"/>
  <c r="O2011" i="1"/>
  <c r="P2011" i="1" s="1"/>
  <c r="Q2011" i="1" s="1"/>
  <c r="O2010" i="1"/>
  <c r="P2010" i="1" s="1"/>
  <c r="Q2010" i="1" s="1"/>
  <c r="O2009" i="1"/>
  <c r="P2009" i="1" s="1"/>
  <c r="Q2009" i="1" s="1"/>
  <c r="O2008" i="1"/>
  <c r="P2008" i="1" s="1"/>
  <c r="Q2008" i="1" s="1"/>
  <c r="O2007" i="1"/>
  <c r="P2007" i="1" s="1"/>
  <c r="Q2007" i="1" s="1"/>
  <c r="O2006" i="1"/>
  <c r="P2006" i="1" s="1"/>
  <c r="Q2006" i="1" s="1"/>
  <c r="O2005" i="1"/>
  <c r="P2005" i="1" s="1"/>
  <c r="Q2005" i="1" s="1"/>
  <c r="O2004" i="1"/>
  <c r="P2004" i="1" s="1"/>
  <c r="Q2004" i="1" s="1"/>
  <c r="O2003" i="1"/>
  <c r="P2003" i="1" s="1"/>
  <c r="Q2003" i="1" s="1"/>
  <c r="O2002" i="1"/>
  <c r="P2002" i="1" s="1"/>
  <c r="Q2002" i="1" s="1"/>
  <c r="O2000" i="1"/>
  <c r="P2000" i="1" s="1"/>
  <c r="Q2000" i="1" s="1"/>
  <c r="O1999" i="1"/>
  <c r="P1999" i="1" s="1"/>
  <c r="Q1999" i="1" s="1"/>
  <c r="O1998" i="1"/>
  <c r="P1998" i="1" s="1"/>
  <c r="Q1998" i="1" s="1"/>
  <c r="O1997" i="1"/>
  <c r="P1997" i="1" s="1"/>
  <c r="Q1997" i="1" s="1"/>
  <c r="O1996" i="1"/>
  <c r="P1996" i="1" s="1"/>
  <c r="Q1996" i="1" s="1"/>
  <c r="O1995" i="1"/>
  <c r="P1995" i="1" s="1"/>
  <c r="Q1995" i="1" s="1"/>
  <c r="O1994" i="1"/>
  <c r="P1994" i="1" s="1"/>
  <c r="Q1994" i="1" s="1"/>
  <c r="O1993" i="1"/>
  <c r="P1993" i="1" s="1"/>
  <c r="Q1993" i="1" s="1"/>
  <c r="O1992" i="1"/>
  <c r="P1992" i="1" s="1"/>
  <c r="Q1992" i="1" s="1"/>
  <c r="O1991" i="1"/>
  <c r="P1991" i="1" s="1"/>
  <c r="Q1991" i="1" s="1"/>
  <c r="O1990" i="1"/>
  <c r="P1990" i="1" s="1"/>
  <c r="Q1990" i="1" s="1"/>
  <c r="O1989" i="1"/>
  <c r="P1989" i="1" s="1"/>
  <c r="Q1989" i="1" s="1"/>
  <c r="O1988" i="1"/>
  <c r="P1988" i="1" s="1"/>
  <c r="Q1988" i="1" s="1"/>
  <c r="O1987" i="1"/>
  <c r="P1987" i="1" s="1"/>
  <c r="Q1987" i="1" s="1"/>
  <c r="O1986" i="1"/>
  <c r="P1986" i="1" s="1"/>
  <c r="Q1986" i="1" s="1"/>
  <c r="O1985" i="1"/>
  <c r="P1985" i="1" s="1"/>
  <c r="Q1985" i="1" s="1"/>
  <c r="O1980" i="1"/>
  <c r="P1980" i="1" s="1"/>
  <c r="Q1980" i="1" s="1"/>
  <c r="O1979" i="1"/>
  <c r="P1979" i="1" s="1"/>
  <c r="Q1979" i="1" s="1"/>
  <c r="O1978" i="1"/>
  <c r="P1978" i="1" s="1"/>
  <c r="Q1978" i="1" s="1"/>
  <c r="O1977" i="1"/>
  <c r="P1977" i="1" s="1"/>
  <c r="Q1977" i="1" s="1"/>
  <c r="O1976" i="1"/>
  <c r="P1976" i="1" s="1"/>
  <c r="Q1976" i="1" s="1"/>
  <c r="O1975" i="1"/>
  <c r="P1975" i="1" s="1"/>
  <c r="Q1975" i="1" s="1"/>
  <c r="O1974" i="1"/>
  <c r="P1974" i="1" s="1"/>
  <c r="Q1974" i="1" s="1"/>
  <c r="O1973" i="1"/>
  <c r="P1973" i="1" s="1"/>
  <c r="Q1973" i="1" s="1"/>
  <c r="O1972" i="1"/>
  <c r="P1972" i="1" s="1"/>
  <c r="Q1972" i="1" s="1"/>
  <c r="O1971" i="1"/>
  <c r="P1971" i="1" s="1"/>
  <c r="Q1971" i="1" s="1"/>
  <c r="O1970" i="1"/>
  <c r="P1970" i="1" s="1"/>
  <c r="Q1970" i="1" s="1"/>
  <c r="O1969" i="1"/>
  <c r="P1969" i="1" s="1"/>
  <c r="Q1969" i="1" s="1"/>
  <c r="O1968" i="1"/>
  <c r="P1968" i="1" s="1"/>
  <c r="Q1968" i="1" s="1"/>
  <c r="O1967" i="1"/>
  <c r="P1967" i="1" s="1"/>
  <c r="Q1967" i="1" s="1"/>
  <c r="O1966" i="1"/>
  <c r="P1966" i="1" s="1"/>
  <c r="Q1966" i="1" s="1"/>
  <c r="O1965" i="1"/>
  <c r="P1965" i="1" s="1"/>
  <c r="Q1965" i="1" s="1"/>
  <c r="O1964" i="1"/>
  <c r="P1964" i="1" s="1"/>
  <c r="Q1964" i="1" s="1"/>
  <c r="O1963" i="1"/>
  <c r="P1963" i="1" s="1"/>
  <c r="Q1963" i="1" s="1"/>
  <c r="O1962" i="1"/>
  <c r="P1962" i="1" s="1"/>
  <c r="Q1962" i="1" s="1"/>
  <c r="O1961" i="1"/>
  <c r="P1961" i="1" s="1"/>
  <c r="Q1961" i="1" s="1"/>
  <c r="O1960" i="1"/>
  <c r="P1960" i="1" s="1"/>
  <c r="Q1960" i="1" s="1"/>
  <c r="O1959" i="1"/>
  <c r="P1959" i="1" s="1"/>
  <c r="Q1959" i="1" s="1"/>
  <c r="O1958" i="1"/>
  <c r="P1958" i="1" s="1"/>
  <c r="Q1958" i="1" s="1"/>
  <c r="O1957" i="1"/>
  <c r="P1957" i="1" s="1"/>
  <c r="Q1957" i="1" s="1"/>
  <c r="O1956" i="1"/>
  <c r="P1956" i="1" s="1"/>
  <c r="Q1956" i="1" s="1"/>
  <c r="O1955" i="1"/>
  <c r="P1955" i="1" s="1"/>
  <c r="Q1955" i="1" s="1"/>
  <c r="O1954" i="1"/>
  <c r="P1954" i="1" s="1"/>
  <c r="Q1954" i="1" s="1"/>
  <c r="O1953" i="1"/>
  <c r="P1953" i="1" s="1"/>
  <c r="Q1953" i="1" s="1"/>
  <c r="O1952" i="1"/>
  <c r="P1952" i="1" s="1"/>
  <c r="Q1952" i="1" s="1"/>
  <c r="O1951" i="1"/>
  <c r="P1951" i="1" s="1"/>
  <c r="Q1951" i="1" s="1"/>
  <c r="O1950" i="1"/>
  <c r="P1950" i="1" s="1"/>
  <c r="Q1950" i="1" s="1"/>
  <c r="O1949" i="1"/>
  <c r="P1949" i="1" s="1"/>
  <c r="Q1949" i="1" s="1"/>
  <c r="O1948" i="1"/>
  <c r="P1948" i="1" s="1"/>
  <c r="Q1948" i="1" s="1"/>
  <c r="O1947" i="1"/>
  <c r="P1947" i="1" s="1"/>
  <c r="Q1947" i="1" s="1"/>
  <c r="O1946" i="1"/>
  <c r="P1946" i="1" s="1"/>
  <c r="Q1946" i="1" s="1"/>
  <c r="O1945" i="1"/>
  <c r="P1945" i="1" s="1"/>
  <c r="Q1945" i="1" s="1"/>
  <c r="O1944" i="1"/>
  <c r="P1944" i="1" s="1"/>
  <c r="Q1944" i="1" s="1"/>
  <c r="O1943" i="1"/>
  <c r="P1943" i="1" s="1"/>
  <c r="Q1943" i="1" s="1"/>
  <c r="O1937" i="1"/>
  <c r="P1937" i="1" s="1"/>
  <c r="Q1937" i="1" s="1"/>
  <c r="O1936" i="1"/>
  <c r="P1936" i="1" s="1"/>
  <c r="Q1936" i="1" s="1"/>
  <c r="O1935" i="1"/>
  <c r="P1935" i="1" s="1"/>
  <c r="Q1935" i="1" s="1"/>
  <c r="O1934" i="1"/>
  <c r="P1934" i="1" s="1"/>
  <c r="Q1934" i="1" s="1"/>
  <c r="O1933" i="1"/>
  <c r="P1933" i="1" s="1"/>
  <c r="Q1933" i="1" s="1"/>
  <c r="O1932" i="1"/>
  <c r="P1932" i="1" s="1"/>
  <c r="Q1932" i="1" s="1"/>
  <c r="O1931" i="1"/>
  <c r="P1931" i="1" s="1"/>
  <c r="Q1931" i="1" s="1"/>
  <c r="O1930" i="1"/>
  <c r="P1930" i="1" s="1"/>
  <c r="Q1930" i="1" s="1"/>
  <c r="O1929" i="1"/>
  <c r="P1929" i="1" s="1"/>
  <c r="Q1929" i="1" s="1"/>
  <c r="O1928" i="1"/>
  <c r="P1928" i="1" s="1"/>
  <c r="Q1928" i="1" s="1"/>
  <c r="O1927" i="1"/>
  <c r="P1927" i="1" s="1"/>
  <c r="Q1927" i="1" s="1"/>
  <c r="O1926" i="1"/>
  <c r="P1926" i="1" s="1"/>
  <c r="Q1926" i="1" s="1"/>
  <c r="O1925" i="1"/>
  <c r="P1925" i="1" s="1"/>
  <c r="Q1925" i="1" s="1"/>
  <c r="O1924" i="1"/>
  <c r="P1924" i="1" s="1"/>
  <c r="Q1924" i="1" s="1"/>
  <c r="O1923" i="1"/>
  <c r="P1923" i="1" s="1"/>
  <c r="Q1923" i="1" s="1"/>
  <c r="O1922" i="1"/>
  <c r="P1922" i="1" s="1"/>
  <c r="Q1922" i="1" s="1"/>
  <c r="O1921" i="1"/>
  <c r="P1921" i="1" s="1"/>
  <c r="Q1921" i="1" s="1"/>
  <c r="O1920" i="1"/>
  <c r="P1920" i="1" s="1"/>
  <c r="Q1920" i="1" s="1"/>
  <c r="O1919" i="1"/>
  <c r="P1919" i="1" s="1"/>
  <c r="Q1919" i="1" s="1"/>
  <c r="O1918" i="1"/>
  <c r="P1918" i="1" s="1"/>
  <c r="Q1918" i="1" s="1"/>
  <c r="O1917" i="1"/>
  <c r="P1917" i="1" s="1"/>
  <c r="Q1917" i="1" s="1"/>
  <c r="O1916" i="1"/>
  <c r="P1916" i="1" s="1"/>
  <c r="Q1916" i="1" s="1"/>
  <c r="O1915" i="1"/>
  <c r="P1915" i="1" s="1"/>
  <c r="Q1915" i="1" s="1"/>
  <c r="O1914" i="1"/>
  <c r="P1914" i="1" s="1"/>
  <c r="Q1914" i="1" s="1"/>
  <c r="O1913" i="1"/>
  <c r="P1913" i="1" s="1"/>
  <c r="Q1913" i="1" s="1"/>
  <c r="O1912" i="1"/>
  <c r="P1912" i="1" s="1"/>
  <c r="Q1912" i="1" s="1"/>
  <c r="O1911" i="1"/>
  <c r="P1911" i="1" s="1"/>
  <c r="Q1911" i="1" s="1"/>
  <c r="O1910" i="1"/>
  <c r="P1910" i="1" s="1"/>
  <c r="Q1910" i="1" s="1"/>
  <c r="O1909" i="1"/>
  <c r="P1909" i="1" s="1"/>
  <c r="Q1909" i="1" s="1"/>
  <c r="O1908" i="1"/>
  <c r="P1908" i="1" s="1"/>
  <c r="Q1908" i="1" s="1"/>
  <c r="O1907" i="1"/>
  <c r="P1907" i="1" s="1"/>
  <c r="Q1907" i="1" s="1"/>
  <c r="O1906" i="1"/>
  <c r="P1906" i="1" s="1"/>
  <c r="Q1906" i="1" s="1"/>
  <c r="O1905" i="1"/>
  <c r="P1905" i="1" s="1"/>
  <c r="Q1905" i="1" s="1"/>
  <c r="O1904" i="1"/>
  <c r="P1904" i="1" s="1"/>
  <c r="Q1904" i="1" s="1"/>
  <c r="O1903" i="1"/>
  <c r="P1903" i="1" s="1"/>
  <c r="Q1903" i="1" s="1"/>
  <c r="O1902" i="1"/>
  <c r="P1902" i="1" s="1"/>
  <c r="Q1902" i="1" s="1"/>
  <c r="O1901" i="1"/>
  <c r="P1901" i="1" s="1"/>
  <c r="Q1901" i="1" s="1"/>
  <c r="O1900" i="1"/>
  <c r="P1900" i="1" s="1"/>
  <c r="Q1900" i="1" s="1"/>
  <c r="O1899" i="1"/>
  <c r="P1899" i="1" s="1"/>
  <c r="Q1899" i="1" s="1"/>
  <c r="O1898" i="1"/>
  <c r="P1898" i="1" s="1"/>
  <c r="Q1898" i="1" s="1"/>
  <c r="O1897" i="1"/>
  <c r="P1897" i="1" s="1"/>
  <c r="Q1897" i="1" s="1"/>
  <c r="O1896" i="1"/>
  <c r="P1896" i="1" s="1"/>
  <c r="Q1896" i="1" s="1"/>
  <c r="O1895" i="1"/>
  <c r="P1895" i="1" s="1"/>
  <c r="Q1895" i="1" s="1"/>
  <c r="O1894" i="1"/>
  <c r="P1894" i="1" s="1"/>
  <c r="Q1894" i="1" s="1"/>
  <c r="O1893" i="1"/>
  <c r="P1893" i="1" s="1"/>
  <c r="Q1893" i="1" s="1"/>
  <c r="O1892" i="1"/>
  <c r="P1892" i="1" s="1"/>
  <c r="Q1892" i="1" s="1"/>
  <c r="O1891" i="1"/>
  <c r="P1891" i="1" s="1"/>
  <c r="Q1891" i="1" s="1"/>
  <c r="O1890" i="1"/>
  <c r="P1890" i="1" s="1"/>
  <c r="Q1890" i="1" s="1"/>
  <c r="O1889" i="1"/>
  <c r="P1889" i="1" s="1"/>
  <c r="Q1889" i="1" s="1"/>
  <c r="O1888" i="1"/>
  <c r="P1888" i="1" s="1"/>
  <c r="Q1888" i="1" s="1"/>
  <c r="O1887" i="1"/>
  <c r="P1887" i="1" s="1"/>
  <c r="Q1887" i="1" s="1"/>
  <c r="O1886" i="1"/>
  <c r="P1886" i="1" s="1"/>
  <c r="Q1886" i="1" s="1"/>
  <c r="O1885" i="1"/>
  <c r="P1885" i="1" s="1"/>
  <c r="Q1885" i="1" s="1"/>
  <c r="O1884" i="1"/>
  <c r="P1884" i="1" s="1"/>
  <c r="Q1884" i="1" s="1"/>
  <c r="O1883" i="1"/>
  <c r="P1883" i="1" s="1"/>
  <c r="Q1883" i="1" s="1"/>
  <c r="O1882" i="1"/>
  <c r="P1882" i="1" s="1"/>
  <c r="Q1882" i="1" s="1"/>
  <c r="O1877" i="1"/>
  <c r="P1877" i="1" s="1"/>
  <c r="Q1877" i="1" s="1"/>
  <c r="O1876" i="1"/>
  <c r="P1876" i="1" s="1"/>
  <c r="Q1876" i="1" s="1"/>
  <c r="O1875" i="1"/>
  <c r="P1875" i="1" s="1"/>
  <c r="Q1875" i="1" s="1"/>
  <c r="O1874" i="1"/>
  <c r="P1874" i="1" s="1"/>
  <c r="Q1874" i="1" s="1"/>
  <c r="O1873" i="1"/>
  <c r="P1873" i="1" s="1"/>
  <c r="Q1873" i="1" s="1"/>
  <c r="O1872" i="1"/>
  <c r="P1872" i="1" s="1"/>
  <c r="Q1872" i="1" s="1"/>
  <c r="O1871" i="1"/>
  <c r="P1871" i="1" s="1"/>
  <c r="Q1871" i="1" s="1"/>
  <c r="O1870" i="1"/>
  <c r="P1870" i="1" s="1"/>
  <c r="Q1870" i="1" s="1"/>
  <c r="O1867" i="1"/>
  <c r="P1867" i="1" s="1"/>
  <c r="Q1867" i="1" s="1"/>
  <c r="O1866" i="1"/>
  <c r="P1866" i="1" s="1"/>
  <c r="Q1866" i="1" s="1"/>
  <c r="O1865" i="1"/>
  <c r="P1865" i="1" s="1"/>
  <c r="Q1865" i="1" s="1"/>
  <c r="O1864" i="1"/>
  <c r="P1864" i="1" s="1"/>
  <c r="Q1864" i="1" s="1"/>
  <c r="O1863" i="1"/>
  <c r="P1863" i="1" s="1"/>
  <c r="Q1863" i="1" s="1"/>
  <c r="O1862" i="1"/>
  <c r="P1862" i="1" s="1"/>
  <c r="Q1862" i="1" s="1"/>
  <c r="O1861" i="1"/>
  <c r="P1861" i="1" s="1"/>
  <c r="Q1861" i="1" s="1"/>
  <c r="O1860" i="1"/>
  <c r="P1860" i="1" s="1"/>
  <c r="Q1860" i="1" s="1"/>
  <c r="O1859" i="1"/>
  <c r="P1859" i="1" s="1"/>
  <c r="Q1859" i="1" s="1"/>
  <c r="O1858" i="1"/>
  <c r="P1858" i="1" s="1"/>
  <c r="Q1858" i="1" s="1"/>
  <c r="O1857" i="1"/>
  <c r="P1857" i="1" s="1"/>
  <c r="Q1857" i="1" s="1"/>
  <c r="O1856" i="1"/>
  <c r="P1856" i="1" s="1"/>
  <c r="Q1856" i="1" s="1"/>
  <c r="O1855" i="1"/>
  <c r="P1855" i="1" s="1"/>
  <c r="Q1855" i="1" s="1"/>
  <c r="O1854" i="1"/>
  <c r="P1854" i="1" s="1"/>
  <c r="Q1854" i="1" s="1"/>
  <c r="O1851" i="1"/>
  <c r="P1851" i="1" s="1"/>
  <c r="Q1851" i="1" s="1"/>
  <c r="O1850" i="1"/>
  <c r="P1850" i="1" s="1"/>
  <c r="Q1850" i="1" s="1"/>
  <c r="O1849" i="1"/>
  <c r="P1849" i="1" s="1"/>
  <c r="Q1849" i="1" s="1"/>
  <c r="O1848" i="1"/>
  <c r="P1848" i="1" s="1"/>
  <c r="Q1848" i="1" s="1"/>
  <c r="O1847" i="1"/>
  <c r="P1847" i="1" s="1"/>
  <c r="Q1847" i="1" s="1"/>
  <c r="O1846" i="1"/>
  <c r="P1846" i="1" s="1"/>
  <c r="Q1846" i="1" s="1"/>
  <c r="O1845" i="1"/>
  <c r="P1845" i="1" s="1"/>
  <c r="Q1845" i="1" s="1"/>
  <c r="O1844" i="1"/>
  <c r="P1844" i="1" s="1"/>
  <c r="Q1844" i="1" s="1"/>
  <c r="O1843" i="1"/>
  <c r="P1843" i="1" s="1"/>
  <c r="Q1843" i="1" s="1"/>
  <c r="O1842" i="1"/>
  <c r="P1842" i="1" s="1"/>
  <c r="Q1842" i="1" s="1"/>
  <c r="O1841" i="1"/>
  <c r="P1841" i="1" s="1"/>
  <c r="Q1841" i="1" s="1"/>
  <c r="O1840" i="1"/>
  <c r="P1840" i="1" s="1"/>
  <c r="Q1840" i="1" s="1"/>
  <c r="O1839" i="1"/>
  <c r="P1839" i="1" s="1"/>
  <c r="Q1839" i="1" s="1"/>
  <c r="O1838" i="1"/>
  <c r="P1838" i="1" s="1"/>
  <c r="Q1838" i="1" s="1"/>
  <c r="O1837" i="1"/>
  <c r="P1837" i="1" s="1"/>
  <c r="Q1837" i="1" s="1"/>
  <c r="O1836" i="1"/>
  <c r="P1836" i="1" s="1"/>
  <c r="Q1836" i="1" s="1"/>
  <c r="O1835" i="1"/>
  <c r="P1835" i="1" s="1"/>
  <c r="Q1835" i="1" s="1"/>
  <c r="O1834" i="1"/>
  <c r="P1834" i="1" s="1"/>
  <c r="Q1834" i="1" s="1"/>
  <c r="O1833" i="1"/>
  <c r="P1833" i="1" s="1"/>
  <c r="Q1833" i="1" s="1"/>
  <c r="O1832" i="1"/>
  <c r="P1832" i="1" s="1"/>
  <c r="Q1832" i="1" s="1"/>
  <c r="O1831" i="1"/>
  <c r="P1831" i="1" s="1"/>
  <c r="Q1831" i="1" s="1"/>
  <c r="O1830" i="1"/>
  <c r="P1830" i="1" s="1"/>
  <c r="Q1830" i="1" s="1"/>
  <c r="O1829" i="1"/>
  <c r="P1829" i="1" s="1"/>
  <c r="Q1829" i="1" s="1"/>
  <c r="O1828" i="1"/>
  <c r="P1828" i="1" s="1"/>
  <c r="Q1828" i="1" s="1"/>
  <c r="O1827" i="1"/>
  <c r="P1827" i="1" s="1"/>
  <c r="Q1827" i="1" s="1"/>
  <c r="O1826" i="1"/>
  <c r="P1826" i="1" s="1"/>
  <c r="Q1826" i="1" s="1"/>
  <c r="O1825" i="1"/>
  <c r="P1825" i="1" s="1"/>
  <c r="Q1825" i="1" s="1"/>
  <c r="O1824" i="1"/>
  <c r="P1824" i="1" s="1"/>
  <c r="Q1824" i="1" s="1"/>
  <c r="O1823" i="1"/>
  <c r="P1823" i="1" s="1"/>
  <c r="Q1823" i="1" s="1"/>
  <c r="O1822" i="1"/>
  <c r="P1822" i="1" s="1"/>
  <c r="Q1822" i="1" s="1"/>
  <c r="O1821" i="1"/>
  <c r="P1821" i="1" s="1"/>
  <c r="Q1821" i="1" s="1"/>
  <c r="O1820" i="1"/>
  <c r="P1820" i="1" s="1"/>
  <c r="Q1820" i="1" s="1"/>
  <c r="O1819" i="1"/>
  <c r="P1819" i="1" s="1"/>
  <c r="Q1819" i="1" s="1"/>
  <c r="O1818" i="1"/>
  <c r="P1818" i="1" s="1"/>
  <c r="Q1818" i="1" s="1"/>
  <c r="O1817" i="1"/>
  <c r="P1817" i="1" s="1"/>
  <c r="Q1817" i="1" s="1"/>
  <c r="O1816" i="1"/>
  <c r="P1816" i="1" s="1"/>
  <c r="Q1816" i="1" s="1"/>
  <c r="O1815" i="1"/>
  <c r="P1815" i="1" s="1"/>
  <c r="Q1815" i="1" s="1"/>
  <c r="O1814" i="1"/>
  <c r="P1814" i="1" s="1"/>
  <c r="Q1814" i="1" s="1"/>
  <c r="O1813" i="1"/>
  <c r="P1813" i="1" s="1"/>
  <c r="Q1813" i="1" s="1"/>
  <c r="O1812" i="1"/>
  <c r="P1812" i="1" s="1"/>
  <c r="Q1812" i="1" s="1"/>
  <c r="O1811" i="1"/>
  <c r="P1811" i="1" s="1"/>
  <c r="Q1811" i="1" s="1"/>
  <c r="O1810" i="1"/>
  <c r="P1810" i="1" s="1"/>
  <c r="Q1810" i="1" s="1"/>
  <c r="O1809" i="1"/>
  <c r="P1809" i="1" s="1"/>
  <c r="Q1809" i="1" s="1"/>
  <c r="O1808" i="1"/>
  <c r="P1808" i="1" s="1"/>
  <c r="Q1808" i="1" s="1"/>
  <c r="O1807" i="1"/>
  <c r="P1807" i="1" s="1"/>
  <c r="Q1807" i="1" s="1"/>
  <c r="O1806" i="1"/>
  <c r="P1806" i="1" s="1"/>
  <c r="Q1806" i="1" s="1"/>
  <c r="O1805" i="1"/>
  <c r="P1805" i="1" s="1"/>
  <c r="Q1805" i="1" s="1"/>
  <c r="O1804" i="1"/>
  <c r="P1804" i="1" s="1"/>
  <c r="Q1804" i="1" s="1"/>
  <c r="O1803" i="1"/>
  <c r="P1803" i="1" s="1"/>
  <c r="Q1803" i="1" s="1"/>
  <c r="O1802" i="1"/>
  <c r="P1802" i="1" s="1"/>
  <c r="Q1802" i="1" s="1"/>
  <c r="O1801" i="1"/>
  <c r="P1801" i="1" s="1"/>
  <c r="Q1801" i="1" s="1"/>
  <c r="O1800" i="1"/>
  <c r="P1800" i="1" s="1"/>
  <c r="Q1800" i="1" s="1"/>
  <c r="O1799" i="1"/>
  <c r="P1799" i="1" s="1"/>
  <c r="Q1799" i="1" s="1"/>
  <c r="O1798" i="1"/>
  <c r="P1798" i="1" s="1"/>
  <c r="Q1798" i="1" s="1"/>
  <c r="O1797" i="1"/>
  <c r="P1797" i="1" s="1"/>
  <c r="Q1797" i="1" s="1"/>
  <c r="O1795" i="1"/>
  <c r="P1795" i="1" s="1"/>
  <c r="Q1795" i="1" s="1"/>
  <c r="O1794" i="1"/>
  <c r="P1794" i="1" s="1"/>
  <c r="Q1794" i="1" s="1"/>
  <c r="O1793" i="1"/>
  <c r="P1793" i="1" s="1"/>
  <c r="Q1793" i="1" s="1"/>
  <c r="O1792" i="1"/>
  <c r="P1792" i="1" s="1"/>
  <c r="Q1792" i="1" s="1"/>
  <c r="O1791" i="1"/>
  <c r="P1791" i="1" s="1"/>
  <c r="Q1791" i="1" s="1"/>
  <c r="O1790" i="1"/>
  <c r="P1790" i="1" s="1"/>
  <c r="Q1790" i="1" s="1"/>
  <c r="O1789" i="1"/>
  <c r="P1789" i="1" s="1"/>
  <c r="Q1789" i="1" s="1"/>
  <c r="O1788" i="1"/>
  <c r="P1788" i="1" s="1"/>
  <c r="Q1788" i="1" s="1"/>
  <c r="O1787" i="1"/>
  <c r="P1787" i="1" s="1"/>
  <c r="Q1787" i="1" s="1"/>
  <c r="O1786" i="1"/>
  <c r="P1786" i="1" s="1"/>
  <c r="Q1786" i="1" s="1"/>
  <c r="O1785" i="1"/>
  <c r="P1785" i="1" s="1"/>
  <c r="Q1785" i="1" s="1"/>
  <c r="O1784" i="1"/>
  <c r="P1784" i="1" s="1"/>
  <c r="Q1784" i="1" s="1"/>
  <c r="O1783" i="1"/>
  <c r="P1783" i="1" s="1"/>
  <c r="Q1783" i="1" s="1"/>
  <c r="O1782" i="1"/>
  <c r="P1782" i="1" s="1"/>
  <c r="Q1782" i="1" s="1"/>
  <c r="O1781" i="1"/>
  <c r="P1781" i="1" s="1"/>
  <c r="Q1781" i="1" s="1"/>
  <c r="O1780" i="1"/>
  <c r="P1780" i="1" s="1"/>
  <c r="Q1780" i="1" s="1"/>
  <c r="O1779" i="1"/>
  <c r="P1779" i="1" s="1"/>
  <c r="Q1779" i="1" s="1"/>
  <c r="O1778" i="1"/>
  <c r="P1778" i="1" s="1"/>
  <c r="Q1778" i="1" s="1"/>
  <c r="O1777" i="1"/>
  <c r="P1777" i="1" s="1"/>
  <c r="Q1777" i="1" s="1"/>
  <c r="O1776" i="1"/>
  <c r="P1776" i="1" s="1"/>
  <c r="Q1776" i="1" s="1"/>
  <c r="O1775" i="1"/>
  <c r="P1775" i="1" s="1"/>
  <c r="Q1775" i="1" s="1"/>
  <c r="O1774" i="1"/>
  <c r="P1774" i="1" s="1"/>
  <c r="Q1774" i="1" s="1"/>
  <c r="O1773" i="1"/>
  <c r="P1773" i="1" s="1"/>
  <c r="Q1773" i="1" s="1"/>
  <c r="O1772" i="1"/>
  <c r="P1772" i="1" s="1"/>
  <c r="Q1772" i="1" s="1"/>
  <c r="O1771" i="1"/>
  <c r="P1771" i="1" s="1"/>
  <c r="Q1771" i="1" s="1"/>
  <c r="O1770" i="1"/>
  <c r="P1770" i="1" s="1"/>
  <c r="Q1770" i="1" s="1"/>
  <c r="O1769" i="1"/>
  <c r="P1769" i="1" s="1"/>
  <c r="Q1769" i="1" s="1"/>
  <c r="O1768" i="1"/>
  <c r="P1768" i="1" s="1"/>
  <c r="Q1768" i="1" s="1"/>
  <c r="O1767" i="1"/>
  <c r="P1767" i="1" s="1"/>
  <c r="Q1767" i="1" s="1"/>
  <c r="O1766" i="1"/>
  <c r="P1766" i="1" s="1"/>
  <c r="Q1766" i="1" s="1"/>
  <c r="O1765" i="1"/>
  <c r="P1765" i="1" s="1"/>
  <c r="Q1765" i="1" s="1"/>
  <c r="O1764" i="1"/>
  <c r="P1764" i="1" s="1"/>
  <c r="Q1764" i="1" s="1"/>
  <c r="O1763" i="1"/>
  <c r="P1763" i="1" s="1"/>
  <c r="Q1763" i="1" s="1"/>
  <c r="O1762" i="1"/>
  <c r="P1762" i="1" s="1"/>
  <c r="Q1762" i="1" s="1"/>
  <c r="O1761" i="1"/>
  <c r="P1761" i="1" s="1"/>
  <c r="Q1761" i="1" s="1"/>
  <c r="O1760" i="1"/>
  <c r="P1760" i="1" s="1"/>
  <c r="Q1760" i="1" s="1"/>
  <c r="O1759" i="1"/>
  <c r="P1759" i="1" s="1"/>
  <c r="Q1759" i="1" s="1"/>
  <c r="O1758" i="1"/>
  <c r="P1758" i="1" s="1"/>
  <c r="Q1758" i="1" s="1"/>
  <c r="O1757" i="1"/>
  <c r="P1757" i="1" s="1"/>
  <c r="Q1757" i="1" s="1"/>
  <c r="O1756" i="1"/>
  <c r="P1756" i="1" s="1"/>
  <c r="Q1756" i="1" s="1"/>
  <c r="O1755" i="1"/>
  <c r="P1755" i="1" s="1"/>
  <c r="Q1755" i="1" s="1"/>
  <c r="O1754" i="1"/>
  <c r="P1754" i="1" s="1"/>
  <c r="Q1754" i="1" s="1"/>
  <c r="O1753" i="1"/>
  <c r="P1753" i="1" s="1"/>
  <c r="Q1753" i="1" s="1"/>
  <c r="O1752" i="1"/>
  <c r="P1752" i="1" s="1"/>
  <c r="Q1752" i="1" s="1"/>
  <c r="O1751" i="1"/>
  <c r="P1751" i="1" s="1"/>
  <c r="Q1751" i="1" s="1"/>
  <c r="O1750" i="1"/>
  <c r="P1750" i="1" s="1"/>
  <c r="Q1750" i="1" s="1"/>
  <c r="O1749" i="1"/>
  <c r="P1749" i="1" s="1"/>
  <c r="Q1749" i="1" s="1"/>
  <c r="O1748" i="1"/>
  <c r="P1748" i="1" s="1"/>
  <c r="Q1748" i="1" s="1"/>
  <c r="O1747" i="1"/>
  <c r="P1747" i="1" s="1"/>
  <c r="Q1747" i="1" s="1"/>
  <c r="O1746" i="1"/>
  <c r="P1746" i="1" s="1"/>
  <c r="Q1746" i="1" s="1"/>
  <c r="O1745" i="1"/>
  <c r="P1745" i="1" s="1"/>
  <c r="Q1745" i="1" s="1"/>
  <c r="O1744" i="1"/>
  <c r="P1744" i="1" s="1"/>
  <c r="Q1744" i="1" s="1"/>
  <c r="O1743" i="1"/>
  <c r="P1743" i="1" s="1"/>
  <c r="Q1743" i="1" s="1"/>
  <c r="O1742" i="1"/>
  <c r="P1742" i="1" s="1"/>
  <c r="Q1742" i="1" s="1"/>
  <c r="O1741" i="1"/>
  <c r="P1741" i="1" s="1"/>
  <c r="Q1741" i="1" s="1"/>
  <c r="O1740" i="1"/>
  <c r="P1740" i="1" s="1"/>
  <c r="Q1740" i="1" s="1"/>
  <c r="O1739" i="1"/>
  <c r="P1739" i="1" s="1"/>
  <c r="Q1739" i="1" s="1"/>
  <c r="O1738" i="1"/>
  <c r="P1738" i="1" s="1"/>
  <c r="Q1738" i="1" s="1"/>
  <c r="O1737" i="1"/>
  <c r="P1737" i="1" s="1"/>
  <c r="Q1737" i="1" s="1"/>
  <c r="O1735" i="1"/>
  <c r="P1735" i="1" s="1"/>
  <c r="Q1735" i="1" s="1"/>
  <c r="O1734" i="1"/>
  <c r="P1734" i="1" s="1"/>
  <c r="Q1734" i="1" s="1"/>
  <c r="O1733" i="1"/>
  <c r="P1733" i="1" s="1"/>
  <c r="Q1733" i="1" s="1"/>
  <c r="O1732" i="1"/>
  <c r="P1732" i="1" s="1"/>
  <c r="Q1732" i="1" s="1"/>
  <c r="O1731" i="1"/>
  <c r="P1731" i="1" s="1"/>
  <c r="Q1731" i="1" s="1"/>
  <c r="O1730" i="1"/>
  <c r="P1730" i="1" s="1"/>
  <c r="Q1730" i="1" s="1"/>
  <c r="O1729" i="1"/>
  <c r="P1729" i="1" s="1"/>
  <c r="Q1729" i="1" s="1"/>
  <c r="O1728" i="1"/>
  <c r="P1728" i="1" s="1"/>
  <c r="Q1728" i="1" s="1"/>
  <c r="O1727" i="1"/>
  <c r="P1727" i="1" s="1"/>
  <c r="Q1727" i="1" s="1"/>
  <c r="O1726" i="1"/>
  <c r="P1726" i="1" s="1"/>
  <c r="Q1726" i="1" s="1"/>
  <c r="O1725" i="1"/>
  <c r="P1725" i="1" s="1"/>
  <c r="Q1725" i="1" s="1"/>
  <c r="O1724" i="1"/>
  <c r="P1724" i="1" s="1"/>
  <c r="Q1724" i="1" s="1"/>
  <c r="O1723" i="1"/>
  <c r="P1723" i="1" s="1"/>
  <c r="Q1723" i="1" s="1"/>
  <c r="O1722" i="1"/>
  <c r="P1722" i="1" s="1"/>
  <c r="Q1722" i="1" s="1"/>
  <c r="O1721" i="1"/>
  <c r="P1721" i="1" s="1"/>
  <c r="Q1721" i="1" s="1"/>
  <c r="O1720" i="1"/>
  <c r="P1720" i="1" s="1"/>
  <c r="Q1720" i="1" s="1"/>
  <c r="O1719" i="1"/>
  <c r="P1719" i="1" s="1"/>
  <c r="Q1719" i="1" s="1"/>
  <c r="O1716" i="1"/>
  <c r="P1716" i="1" s="1"/>
  <c r="Q1716" i="1" s="1"/>
  <c r="O1715" i="1"/>
  <c r="P1715" i="1" s="1"/>
  <c r="Q1715" i="1" s="1"/>
  <c r="O1714" i="1"/>
  <c r="P1714" i="1" s="1"/>
  <c r="Q1714" i="1" s="1"/>
  <c r="O1713" i="1"/>
  <c r="P1713" i="1" s="1"/>
  <c r="Q1713" i="1" s="1"/>
  <c r="O1712" i="1"/>
  <c r="P1712" i="1" s="1"/>
  <c r="Q1712" i="1" s="1"/>
  <c r="O1711" i="1"/>
  <c r="P1711" i="1" s="1"/>
  <c r="Q1711" i="1" s="1"/>
  <c r="O1710" i="1"/>
  <c r="P1710" i="1" s="1"/>
  <c r="Q1710" i="1" s="1"/>
  <c r="O1708" i="1"/>
  <c r="P1708" i="1" s="1"/>
  <c r="Q1708" i="1" s="1"/>
  <c r="O1707" i="1"/>
  <c r="P1707" i="1" s="1"/>
  <c r="Q1707" i="1" s="1"/>
  <c r="O1704" i="1"/>
  <c r="P1704" i="1" s="1"/>
  <c r="Q1704" i="1" s="1"/>
  <c r="O1702" i="1"/>
  <c r="P1702" i="1" s="1"/>
  <c r="Q1702" i="1" s="1"/>
  <c r="O1701" i="1"/>
  <c r="P1701" i="1" s="1"/>
  <c r="Q1701" i="1" s="1"/>
  <c r="O1700" i="1"/>
  <c r="P1700" i="1" s="1"/>
  <c r="Q1700" i="1" s="1"/>
  <c r="O1699" i="1"/>
  <c r="P1699" i="1" s="1"/>
  <c r="Q1699" i="1" s="1"/>
  <c r="O1698" i="1"/>
  <c r="P1698" i="1" s="1"/>
  <c r="Q1698" i="1" s="1"/>
  <c r="O1697" i="1"/>
  <c r="P1697" i="1" s="1"/>
  <c r="Q1697" i="1" s="1"/>
  <c r="O1696" i="1"/>
  <c r="P1696" i="1" s="1"/>
  <c r="Q1696" i="1" s="1"/>
  <c r="O1694" i="1"/>
  <c r="P1694" i="1" s="1"/>
  <c r="Q1694" i="1" s="1"/>
  <c r="O1693" i="1"/>
  <c r="P1693" i="1" s="1"/>
  <c r="Q1693" i="1" s="1"/>
  <c r="O1692" i="1"/>
  <c r="P1692" i="1" s="1"/>
  <c r="Q1692" i="1" s="1"/>
  <c r="O1691" i="1"/>
  <c r="P1691" i="1" s="1"/>
  <c r="Q1691" i="1" s="1"/>
  <c r="O1690" i="1"/>
  <c r="P1690" i="1" s="1"/>
  <c r="Q1690" i="1" s="1"/>
  <c r="O1689" i="1"/>
  <c r="P1689" i="1" s="1"/>
  <c r="Q1689" i="1" s="1"/>
  <c r="O1688" i="1"/>
  <c r="P1688" i="1" s="1"/>
  <c r="Q1688" i="1" s="1"/>
  <c r="O1687" i="1"/>
  <c r="P1687" i="1" s="1"/>
  <c r="Q1687" i="1" s="1"/>
  <c r="O1686" i="1"/>
  <c r="P1686" i="1" s="1"/>
  <c r="Q1686" i="1" s="1"/>
  <c r="O1685" i="1"/>
  <c r="P1685" i="1" s="1"/>
  <c r="Q1685" i="1" s="1"/>
  <c r="O1684" i="1"/>
  <c r="P1684" i="1" s="1"/>
  <c r="Q1684" i="1" s="1"/>
  <c r="O1683" i="1"/>
  <c r="P1683" i="1" s="1"/>
  <c r="Q1683" i="1" s="1"/>
  <c r="O1682" i="1"/>
  <c r="P1682" i="1" s="1"/>
  <c r="Q1682" i="1" s="1"/>
  <c r="O1681" i="1"/>
  <c r="P1681" i="1" s="1"/>
  <c r="Q1681" i="1" s="1"/>
  <c r="O1680" i="1"/>
  <c r="P1680" i="1" s="1"/>
  <c r="Q1680" i="1" s="1"/>
  <c r="O1679" i="1"/>
  <c r="P1679" i="1" s="1"/>
  <c r="Q1679" i="1" s="1"/>
  <c r="O1678" i="1"/>
  <c r="P1678" i="1" s="1"/>
  <c r="Q1678" i="1" s="1"/>
  <c r="O1677" i="1"/>
  <c r="P1677" i="1" s="1"/>
  <c r="Q1677" i="1" s="1"/>
  <c r="O1676" i="1"/>
  <c r="P1676" i="1" s="1"/>
  <c r="Q1676" i="1" s="1"/>
  <c r="O1675" i="1"/>
  <c r="P1675" i="1" s="1"/>
  <c r="Q1675" i="1" s="1"/>
  <c r="O1674" i="1"/>
  <c r="P1674" i="1" s="1"/>
  <c r="Q1674" i="1" s="1"/>
  <c r="O1673" i="1"/>
  <c r="P1673" i="1" s="1"/>
  <c r="Q1673" i="1" s="1"/>
  <c r="O1672" i="1"/>
  <c r="P1672" i="1" s="1"/>
  <c r="Q1672" i="1" s="1"/>
  <c r="O1671" i="1"/>
  <c r="P1671" i="1" s="1"/>
  <c r="Q1671" i="1" s="1"/>
  <c r="O1669" i="1"/>
  <c r="P1669" i="1" s="1"/>
  <c r="Q1669" i="1" s="1"/>
  <c r="O1668" i="1"/>
  <c r="P1668" i="1" s="1"/>
  <c r="Q1668" i="1" s="1"/>
  <c r="O1667" i="1"/>
  <c r="P1667" i="1" s="1"/>
  <c r="Q1667" i="1" s="1"/>
  <c r="O1666" i="1"/>
  <c r="P1666" i="1" s="1"/>
  <c r="Q1666" i="1" s="1"/>
  <c r="O1665" i="1"/>
  <c r="P1665" i="1" s="1"/>
  <c r="Q1665" i="1" s="1"/>
  <c r="O1664" i="1"/>
  <c r="P1664" i="1" s="1"/>
  <c r="Q1664" i="1" s="1"/>
  <c r="O1663" i="1"/>
  <c r="P1663" i="1" s="1"/>
  <c r="Q1663" i="1" s="1"/>
  <c r="O1662" i="1"/>
  <c r="P1662" i="1" s="1"/>
  <c r="Q1662" i="1" s="1"/>
  <c r="O1659" i="1"/>
  <c r="P1659" i="1" s="1"/>
  <c r="Q1659" i="1" s="1"/>
  <c r="O1658" i="1"/>
  <c r="P1658" i="1" s="1"/>
  <c r="Q1658" i="1" s="1"/>
  <c r="O1657" i="1"/>
  <c r="P1657" i="1" s="1"/>
  <c r="Q1657" i="1" s="1"/>
  <c r="O1656" i="1"/>
  <c r="P1656" i="1" s="1"/>
  <c r="Q1656" i="1" s="1"/>
  <c r="O1655" i="1"/>
  <c r="P1655" i="1" s="1"/>
  <c r="Q1655" i="1" s="1"/>
  <c r="O1654" i="1"/>
  <c r="P1654" i="1" s="1"/>
  <c r="Q1654" i="1" s="1"/>
  <c r="O1653" i="1"/>
  <c r="P1653" i="1" s="1"/>
  <c r="Q1653" i="1" s="1"/>
  <c r="O1652" i="1"/>
  <c r="P1652" i="1" s="1"/>
  <c r="Q1652" i="1" s="1"/>
  <c r="O1651" i="1"/>
  <c r="P1651" i="1" s="1"/>
  <c r="Q1651" i="1" s="1"/>
  <c r="O1650" i="1"/>
  <c r="P1650" i="1" s="1"/>
  <c r="Q1650" i="1" s="1"/>
  <c r="O1649" i="1"/>
  <c r="P1649" i="1" s="1"/>
  <c r="Q1649" i="1" s="1"/>
  <c r="O1648" i="1"/>
  <c r="P1648" i="1" s="1"/>
  <c r="Q1648" i="1" s="1"/>
  <c r="O1647" i="1"/>
  <c r="P1647" i="1" s="1"/>
  <c r="Q1647" i="1" s="1"/>
  <c r="O1646" i="1"/>
  <c r="P1646" i="1" s="1"/>
  <c r="Q1646" i="1" s="1"/>
  <c r="O1645" i="1"/>
  <c r="P1645" i="1" s="1"/>
  <c r="Q1645" i="1" s="1"/>
  <c r="O1643" i="1"/>
  <c r="P1643" i="1" s="1"/>
  <c r="Q1643" i="1" s="1"/>
  <c r="O1642" i="1"/>
  <c r="P1642" i="1" s="1"/>
  <c r="Q1642" i="1" s="1"/>
  <c r="O1639" i="1"/>
  <c r="P1639" i="1" s="1"/>
  <c r="Q1639" i="1" s="1"/>
  <c r="O1638" i="1"/>
  <c r="P1638" i="1" s="1"/>
  <c r="Q1638" i="1" s="1"/>
  <c r="O1637" i="1"/>
  <c r="P1637" i="1" s="1"/>
  <c r="Q1637" i="1" s="1"/>
  <c r="O1636" i="1"/>
  <c r="P1636" i="1" s="1"/>
  <c r="Q1636" i="1" s="1"/>
  <c r="O1635" i="1"/>
  <c r="P1635" i="1" s="1"/>
  <c r="Q1635" i="1" s="1"/>
  <c r="O1634" i="1"/>
  <c r="P1634" i="1" s="1"/>
  <c r="Q1634" i="1" s="1"/>
  <c r="O1633" i="1"/>
  <c r="P1633" i="1" s="1"/>
  <c r="Q1633" i="1" s="1"/>
  <c r="O1628" i="1"/>
  <c r="P1628" i="1" s="1"/>
  <c r="Q1628" i="1" s="1"/>
  <c r="O1627" i="1"/>
  <c r="P1627" i="1" s="1"/>
  <c r="Q1627" i="1" s="1"/>
  <c r="O1626" i="1"/>
  <c r="P1626" i="1" s="1"/>
  <c r="Q1626" i="1" s="1"/>
  <c r="O1625" i="1"/>
  <c r="P1625" i="1" s="1"/>
  <c r="Q1625" i="1" s="1"/>
  <c r="O1624" i="1"/>
  <c r="P1624" i="1" s="1"/>
  <c r="Q1624" i="1" s="1"/>
  <c r="O1623" i="1"/>
  <c r="P1623" i="1" s="1"/>
  <c r="Q1623" i="1" s="1"/>
  <c r="O1622" i="1"/>
  <c r="P1622" i="1" s="1"/>
  <c r="Q1622" i="1" s="1"/>
  <c r="O1621" i="1"/>
  <c r="P1621" i="1" s="1"/>
  <c r="Q1621" i="1" s="1"/>
  <c r="O1620" i="1"/>
  <c r="P1620" i="1" s="1"/>
  <c r="Q1620" i="1" s="1"/>
  <c r="O1619" i="1"/>
  <c r="P1619" i="1" s="1"/>
  <c r="Q1619" i="1" s="1"/>
  <c r="O1618" i="1"/>
  <c r="P1618" i="1" s="1"/>
  <c r="Q1618" i="1" s="1"/>
  <c r="O1616" i="1"/>
  <c r="P1616" i="1" s="1"/>
  <c r="Q1616" i="1" s="1"/>
  <c r="O1615" i="1"/>
  <c r="P1615" i="1" s="1"/>
  <c r="Q1615" i="1" s="1"/>
  <c r="O1613" i="1"/>
  <c r="P1613" i="1" s="1"/>
  <c r="Q1613" i="1" s="1"/>
  <c r="O1612" i="1"/>
  <c r="P1612" i="1" s="1"/>
  <c r="Q1612" i="1" s="1"/>
  <c r="O1610" i="1"/>
  <c r="P1610" i="1" s="1"/>
  <c r="Q1610" i="1" s="1"/>
  <c r="O1609" i="1"/>
  <c r="P1609" i="1" s="1"/>
  <c r="Q1609" i="1" s="1"/>
  <c r="O1608" i="1"/>
  <c r="P1608" i="1" s="1"/>
  <c r="Q1608" i="1" s="1"/>
  <c r="O1598" i="1"/>
  <c r="P1598" i="1" s="1"/>
  <c r="Q1598" i="1" s="1"/>
  <c r="O1597" i="1"/>
  <c r="P1597" i="1" s="1"/>
  <c r="Q1597" i="1" s="1"/>
  <c r="O1596" i="1"/>
  <c r="P1596" i="1" s="1"/>
  <c r="Q1596" i="1" s="1"/>
  <c r="O1595" i="1"/>
  <c r="P1595" i="1" s="1"/>
  <c r="Q1595" i="1" s="1"/>
  <c r="O1588" i="1"/>
  <c r="P1588" i="1" s="1"/>
  <c r="Q1588" i="1" s="1"/>
  <c r="O1587" i="1"/>
  <c r="P1587" i="1" s="1"/>
  <c r="Q1587" i="1" s="1"/>
  <c r="O1586" i="1"/>
  <c r="P1586" i="1" s="1"/>
  <c r="Q1586" i="1" s="1"/>
  <c r="O1585" i="1"/>
  <c r="P1585" i="1" s="1"/>
  <c r="Q1585" i="1" s="1"/>
  <c r="O1584" i="1"/>
  <c r="P1584" i="1" s="1"/>
  <c r="Q1584" i="1" s="1"/>
  <c r="O1583" i="1"/>
  <c r="P1583" i="1" s="1"/>
  <c r="Q1583" i="1" s="1"/>
  <c r="O1582" i="1"/>
  <c r="P1582" i="1" s="1"/>
  <c r="Q1582" i="1" s="1"/>
  <c r="O1581" i="1"/>
  <c r="P1581" i="1" s="1"/>
  <c r="Q1581" i="1" s="1"/>
  <c r="O1580" i="1"/>
  <c r="P1580" i="1" s="1"/>
  <c r="Q1580" i="1" s="1"/>
  <c r="O1579" i="1"/>
  <c r="P1579" i="1" s="1"/>
  <c r="Q1579" i="1" s="1"/>
  <c r="O1578" i="1"/>
  <c r="P1578" i="1" s="1"/>
  <c r="Q1578" i="1" s="1"/>
  <c r="O1577" i="1"/>
  <c r="P1577" i="1" s="1"/>
  <c r="Q1577" i="1" s="1"/>
  <c r="O1576" i="1"/>
  <c r="P1576" i="1" s="1"/>
  <c r="Q1576" i="1" s="1"/>
  <c r="O1575" i="1"/>
  <c r="P1575" i="1" s="1"/>
  <c r="Q1575" i="1" s="1"/>
  <c r="O1574" i="1"/>
  <c r="P1574" i="1" s="1"/>
  <c r="Q1574" i="1" s="1"/>
  <c r="O1573" i="1"/>
  <c r="P1573" i="1" s="1"/>
  <c r="Q1573" i="1" s="1"/>
  <c r="O1572" i="1"/>
  <c r="P1572" i="1" s="1"/>
  <c r="Q1572" i="1" s="1"/>
  <c r="O1571" i="1"/>
  <c r="P1571" i="1" s="1"/>
  <c r="Q1571" i="1" s="1"/>
  <c r="O1570" i="1"/>
  <c r="P1570" i="1" s="1"/>
  <c r="Q1570" i="1" s="1"/>
  <c r="O1569" i="1"/>
  <c r="P1569" i="1" s="1"/>
  <c r="Q1569" i="1" s="1"/>
  <c r="O1568" i="1"/>
  <c r="P1568" i="1" s="1"/>
  <c r="Q1568" i="1" s="1"/>
  <c r="O1567" i="1"/>
  <c r="P1567" i="1" s="1"/>
  <c r="Q1567" i="1" s="1"/>
  <c r="O1566" i="1"/>
  <c r="P1566" i="1" s="1"/>
  <c r="Q1566" i="1" s="1"/>
  <c r="O1565" i="1"/>
  <c r="P1565" i="1" s="1"/>
  <c r="Q1565" i="1" s="1"/>
  <c r="O1564" i="1"/>
  <c r="P1564" i="1" s="1"/>
  <c r="Q1564" i="1" s="1"/>
  <c r="O1563" i="1"/>
  <c r="P1563" i="1" s="1"/>
  <c r="Q1563" i="1" s="1"/>
  <c r="O1562" i="1"/>
  <c r="P1562" i="1" s="1"/>
  <c r="Q1562" i="1" s="1"/>
  <c r="O1561" i="1"/>
  <c r="P1561" i="1" s="1"/>
  <c r="Q1561" i="1" s="1"/>
  <c r="O1560" i="1"/>
  <c r="P1560" i="1" s="1"/>
  <c r="Q1560" i="1" s="1"/>
  <c r="O1559" i="1"/>
  <c r="P1559" i="1" s="1"/>
  <c r="Q1559" i="1" s="1"/>
  <c r="O1558" i="1"/>
  <c r="P1558" i="1" s="1"/>
  <c r="Q1558" i="1" s="1"/>
  <c r="O1557" i="1"/>
  <c r="P1557" i="1" s="1"/>
  <c r="Q1557" i="1" s="1"/>
  <c r="O1556" i="1"/>
  <c r="P1556" i="1" s="1"/>
  <c r="Q1556" i="1" s="1"/>
  <c r="O1554" i="1"/>
  <c r="P1554" i="1" s="1"/>
  <c r="Q1554" i="1" s="1"/>
  <c r="O1551" i="1"/>
  <c r="P1551" i="1" s="1"/>
  <c r="Q1551" i="1" s="1"/>
  <c r="O1550" i="1"/>
  <c r="P1550" i="1" s="1"/>
  <c r="Q1550" i="1" s="1"/>
  <c r="O1549" i="1"/>
  <c r="P1549" i="1" s="1"/>
  <c r="Q1549" i="1" s="1"/>
  <c r="O1548" i="1"/>
  <c r="P1548" i="1" s="1"/>
  <c r="Q1548" i="1" s="1"/>
  <c r="O1547" i="1"/>
  <c r="P1547" i="1" s="1"/>
  <c r="Q1547" i="1" s="1"/>
  <c r="O1546" i="1"/>
  <c r="P1546" i="1" s="1"/>
  <c r="Q1546" i="1" s="1"/>
  <c r="O1545" i="1"/>
  <c r="P1545" i="1" s="1"/>
  <c r="Q1545" i="1" s="1"/>
  <c r="O1544" i="1"/>
  <c r="P1544" i="1" s="1"/>
  <c r="Q1544" i="1" s="1"/>
  <c r="O1542" i="1"/>
  <c r="P1542" i="1" s="1"/>
  <c r="Q1542" i="1" s="1"/>
  <c r="O1541" i="1"/>
  <c r="P1541" i="1" s="1"/>
  <c r="Q1541" i="1" s="1"/>
  <c r="O1540" i="1"/>
  <c r="P1540" i="1" s="1"/>
  <c r="Q1540" i="1" s="1"/>
  <c r="O1539" i="1"/>
  <c r="P1539" i="1" s="1"/>
  <c r="Q1539" i="1" s="1"/>
  <c r="O1538" i="1"/>
  <c r="P1538" i="1" s="1"/>
  <c r="Q1538" i="1" s="1"/>
  <c r="O1537" i="1"/>
  <c r="P1537" i="1" s="1"/>
  <c r="Q1537" i="1" s="1"/>
  <c r="O1536" i="1"/>
  <c r="P1536" i="1" s="1"/>
  <c r="Q1536" i="1" s="1"/>
  <c r="O1535" i="1"/>
  <c r="P1535" i="1" s="1"/>
  <c r="Q1535" i="1" s="1"/>
  <c r="O1534" i="1"/>
  <c r="P1534" i="1" s="1"/>
  <c r="Q1534" i="1" s="1"/>
  <c r="O1533" i="1"/>
  <c r="P1533" i="1" s="1"/>
  <c r="Q1533" i="1" s="1"/>
  <c r="O1532" i="1"/>
  <c r="P1532" i="1" s="1"/>
  <c r="Q1532" i="1" s="1"/>
  <c r="O1531" i="1"/>
  <c r="P1531" i="1" s="1"/>
  <c r="Q1531" i="1" s="1"/>
  <c r="O1530" i="1"/>
  <c r="P1530" i="1" s="1"/>
  <c r="Q1530" i="1" s="1"/>
  <c r="O1529" i="1"/>
  <c r="P1529" i="1" s="1"/>
  <c r="Q1529" i="1" s="1"/>
  <c r="O1528" i="1"/>
  <c r="P1528" i="1" s="1"/>
  <c r="Q1528" i="1" s="1"/>
  <c r="O1527" i="1"/>
  <c r="P1527" i="1" s="1"/>
  <c r="Q1527" i="1" s="1"/>
  <c r="O1526" i="1"/>
  <c r="P1526" i="1" s="1"/>
  <c r="Q1526" i="1" s="1"/>
  <c r="O1525" i="1"/>
  <c r="P1525" i="1" s="1"/>
  <c r="Q1525" i="1" s="1"/>
  <c r="O1524" i="1"/>
  <c r="P1524" i="1" s="1"/>
  <c r="Q1524" i="1" s="1"/>
  <c r="O1523" i="1"/>
  <c r="P1523" i="1" s="1"/>
  <c r="Q1523" i="1" s="1"/>
  <c r="O1522" i="1"/>
  <c r="P1522" i="1" s="1"/>
  <c r="Q1522" i="1" s="1"/>
  <c r="O1521" i="1"/>
  <c r="P1521" i="1" s="1"/>
  <c r="Q1521" i="1" s="1"/>
  <c r="O1520" i="1"/>
  <c r="P1520" i="1" s="1"/>
  <c r="Q1520" i="1" s="1"/>
  <c r="O1519" i="1"/>
  <c r="P1519" i="1" s="1"/>
  <c r="Q1519" i="1" s="1"/>
  <c r="O1518" i="1"/>
  <c r="P1518" i="1" s="1"/>
  <c r="Q1518" i="1" s="1"/>
  <c r="O1517" i="1"/>
  <c r="P1517" i="1" s="1"/>
  <c r="Q1517" i="1" s="1"/>
  <c r="O1516" i="1"/>
  <c r="P1516" i="1" s="1"/>
  <c r="Q1516" i="1" s="1"/>
  <c r="O1515" i="1"/>
  <c r="P1515" i="1" s="1"/>
  <c r="Q1515" i="1" s="1"/>
  <c r="O1514" i="1"/>
  <c r="P1514" i="1" s="1"/>
  <c r="Q1514" i="1" s="1"/>
  <c r="O1513" i="1"/>
  <c r="P1513" i="1" s="1"/>
  <c r="Q1513" i="1" s="1"/>
  <c r="O1512" i="1"/>
  <c r="P1512" i="1" s="1"/>
  <c r="Q1512" i="1" s="1"/>
  <c r="O1511" i="1"/>
  <c r="P1511" i="1" s="1"/>
  <c r="Q1511" i="1" s="1"/>
  <c r="O1508" i="1"/>
  <c r="P1508" i="1" s="1"/>
  <c r="Q1508" i="1" s="1"/>
  <c r="O1507" i="1"/>
  <c r="P1507" i="1" s="1"/>
  <c r="Q1507" i="1" s="1"/>
  <c r="O1506" i="1"/>
  <c r="P1506" i="1" s="1"/>
  <c r="Q1506" i="1" s="1"/>
  <c r="O1505" i="1"/>
  <c r="P1505" i="1" s="1"/>
  <c r="Q1505" i="1" s="1"/>
  <c r="O1504" i="1"/>
  <c r="P1504" i="1" s="1"/>
  <c r="Q1504" i="1" s="1"/>
  <c r="O1503" i="1"/>
  <c r="P1503" i="1" s="1"/>
  <c r="Q1503" i="1" s="1"/>
  <c r="O1502" i="1"/>
  <c r="P1502" i="1" s="1"/>
  <c r="Q1502" i="1" s="1"/>
  <c r="O1501" i="1"/>
  <c r="P1501" i="1" s="1"/>
  <c r="Q1501" i="1" s="1"/>
  <c r="O1499" i="1"/>
  <c r="P1499" i="1" s="1"/>
  <c r="Q1499" i="1" s="1"/>
  <c r="O1495" i="1"/>
  <c r="P1495" i="1" s="1"/>
  <c r="Q1495" i="1" s="1"/>
  <c r="O1494" i="1"/>
  <c r="P1494" i="1" s="1"/>
  <c r="Q1494" i="1" s="1"/>
  <c r="O1492" i="1"/>
  <c r="P1492" i="1" s="1"/>
  <c r="Q1492" i="1" s="1"/>
  <c r="O1491" i="1"/>
  <c r="P1491" i="1" s="1"/>
  <c r="Q1491" i="1" s="1"/>
  <c r="O1490" i="1"/>
  <c r="P1490" i="1" s="1"/>
  <c r="Q1490" i="1" s="1"/>
  <c r="O1486" i="1"/>
  <c r="P1486" i="1" s="1"/>
  <c r="Q1486" i="1" s="1"/>
  <c r="O1485" i="1"/>
  <c r="P1485" i="1" s="1"/>
  <c r="Q1485" i="1" s="1"/>
  <c r="O1484" i="1"/>
  <c r="P1484" i="1" s="1"/>
  <c r="Q1484" i="1" s="1"/>
  <c r="O1483" i="1"/>
  <c r="P1483" i="1" s="1"/>
  <c r="Q1483" i="1" s="1"/>
  <c r="O1482" i="1"/>
  <c r="P1482" i="1" s="1"/>
  <c r="Q1482" i="1" s="1"/>
  <c r="O1481" i="1"/>
  <c r="P1481" i="1" s="1"/>
  <c r="Q1481" i="1" s="1"/>
  <c r="O1480" i="1"/>
  <c r="P1480" i="1" s="1"/>
  <c r="Q1480" i="1" s="1"/>
  <c r="O1479" i="1"/>
  <c r="P1479" i="1" s="1"/>
  <c r="Q1479" i="1" s="1"/>
  <c r="O1478" i="1"/>
  <c r="P1478" i="1" s="1"/>
  <c r="Q1478" i="1" s="1"/>
  <c r="O1477" i="1"/>
  <c r="P1477" i="1" s="1"/>
  <c r="Q1477" i="1" s="1"/>
  <c r="O1476" i="1"/>
  <c r="P1476" i="1" s="1"/>
  <c r="Q1476" i="1" s="1"/>
  <c r="O1475" i="1"/>
  <c r="P1475" i="1" s="1"/>
  <c r="Q1475" i="1" s="1"/>
  <c r="O1474" i="1"/>
  <c r="P1474" i="1" s="1"/>
  <c r="Q1474" i="1" s="1"/>
  <c r="O1473" i="1"/>
  <c r="P1473" i="1" s="1"/>
  <c r="Q1473" i="1" s="1"/>
  <c r="O1472" i="1"/>
  <c r="P1472" i="1" s="1"/>
  <c r="Q1472" i="1" s="1"/>
  <c r="O1471" i="1"/>
  <c r="P1471" i="1" s="1"/>
  <c r="Q1471" i="1" s="1"/>
  <c r="O1470" i="1"/>
  <c r="P1470" i="1" s="1"/>
  <c r="Q1470" i="1" s="1"/>
  <c r="O1469" i="1"/>
  <c r="P1469" i="1" s="1"/>
  <c r="Q1469" i="1" s="1"/>
  <c r="O1468" i="1"/>
  <c r="P1468" i="1" s="1"/>
  <c r="Q1468" i="1" s="1"/>
  <c r="O1467" i="1"/>
  <c r="P1467" i="1" s="1"/>
  <c r="Q1467" i="1" s="1"/>
  <c r="O1466" i="1"/>
  <c r="P1466" i="1" s="1"/>
  <c r="Q1466" i="1" s="1"/>
  <c r="O1465" i="1"/>
  <c r="P1465" i="1" s="1"/>
  <c r="Q1465" i="1" s="1"/>
  <c r="O1464" i="1"/>
  <c r="P1464" i="1" s="1"/>
  <c r="Q1464" i="1" s="1"/>
  <c r="O1463" i="1"/>
  <c r="P1463" i="1" s="1"/>
  <c r="Q1463" i="1" s="1"/>
  <c r="O1462" i="1"/>
  <c r="P1462" i="1" s="1"/>
  <c r="Q1462" i="1" s="1"/>
  <c r="O1461" i="1"/>
  <c r="P1461" i="1" s="1"/>
  <c r="Q1461" i="1" s="1"/>
  <c r="O1460" i="1"/>
  <c r="P1460" i="1" s="1"/>
  <c r="Q1460" i="1" s="1"/>
  <c r="O1459" i="1"/>
  <c r="P1459" i="1" s="1"/>
  <c r="Q1459" i="1" s="1"/>
  <c r="O1458" i="1"/>
  <c r="P1458" i="1" s="1"/>
  <c r="Q1458" i="1" s="1"/>
  <c r="O1457" i="1"/>
  <c r="P1457" i="1" s="1"/>
  <c r="Q1457" i="1" s="1"/>
  <c r="O1456" i="1"/>
  <c r="P1456" i="1" s="1"/>
  <c r="Q1456" i="1" s="1"/>
  <c r="O1455" i="1"/>
  <c r="P1455" i="1" s="1"/>
  <c r="Q1455" i="1" s="1"/>
  <c r="O1454" i="1"/>
  <c r="P1454" i="1" s="1"/>
  <c r="Q1454" i="1" s="1"/>
  <c r="O1453" i="1"/>
  <c r="P1453" i="1" s="1"/>
  <c r="Q1453" i="1" s="1"/>
  <c r="O1452" i="1"/>
  <c r="P1452" i="1" s="1"/>
  <c r="Q1452" i="1" s="1"/>
  <c r="O1451" i="1"/>
  <c r="P1451" i="1" s="1"/>
  <c r="Q1451" i="1" s="1"/>
  <c r="O1450" i="1"/>
  <c r="P1450" i="1" s="1"/>
  <c r="Q1450" i="1" s="1"/>
  <c r="O1449" i="1"/>
  <c r="P1449" i="1" s="1"/>
  <c r="Q1449" i="1" s="1"/>
  <c r="O1448" i="1"/>
  <c r="P1448" i="1" s="1"/>
  <c r="Q1448" i="1" s="1"/>
  <c r="O1447" i="1"/>
  <c r="P1447" i="1" s="1"/>
  <c r="Q1447" i="1" s="1"/>
  <c r="O1446" i="1"/>
  <c r="P1446" i="1" s="1"/>
  <c r="Q1446" i="1" s="1"/>
  <c r="O1445" i="1"/>
  <c r="P1445" i="1" s="1"/>
  <c r="Q1445" i="1" s="1"/>
  <c r="O1443" i="1"/>
  <c r="P1443" i="1" s="1"/>
  <c r="Q1443" i="1" s="1"/>
  <c r="O1442" i="1"/>
  <c r="P1442" i="1" s="1"/>
  <c r="Q1442" i="1" s="1"/>
  <c r="O1441" i="1"/>
  <c r="P1441" i="1" s="1"/>
  <c r="Q1441" i="1" s="1"/>
  <c r="O1440" i="1"/>
  <c r="P1440" i="1" s="1"/>
  <c r="Q1440" i="1" s="1"/>
  <c r="O1439" i="1"/>
  <c r="P1439" i="1" s="1"/>
  <c r="Q1439" i="1" s="1"/>
  <c r="O1438" i="1"/>
  <c r="P1438" i="1" s="1"/>
  <c r="Q1438" i="1" s="1"/>
  <c r="O1437" i="1"/>
  <c r="P1437" i="1" s="1"/>
  <c r="Q1437" i="1" s="1"/>
  <c r="O1436" i="1"/>
  <c r="P1436" i="1" s="1"/>
  <c r="Q1436" i="1" s="1"/>
  <c r="O1435" i="1"/>
  <c r="P1435" i="1" s="1"/>
  <c r="Q1435" i="1" s="1"/>
  <c r="O1434" i="1"/>
  <c r="P1434" i="1" s="1"/>
  <c r="Q1434" i="1" s="1"/>
  <c r="O1433" i="1"/>
  <c r="P1433" i="1" s="1"/>
  <c r="Q1433" i="1" s="1"/>
  <c r="O1432" i="1"/>
  <c r="P1432" i="1" s="1"/>
  <c r="Q1432" i="1" s="1"/>
  <c r="O1431" i="1"/>
  <c r="P1431" i="1" s="1"/>
  <c r="Q1431" i="1" s="1"/>
  <c r="O1430" i="1"/>
  <c r="P1430" i="1" s="1"/>
  <c r="Q1430" i="1" s="1"/>
  <c r="O1429" i="1"/>
  <c r="P1429" i="1" s="1"/>
  <c r="Q1429" i="1" s="1"/>
  <c r="O1428" i="1"/>
  <c r="P1428" i="1" s="1"/>
  <c r="Q1428" i="1" s="1"/>
  <c r="O1427" i="1"/>
  <c r="P1427" i="1" s="1"/>
  <c r="Q1427" i="1" s="1"/>
  <c r="O1426" i="1"/>
  <c r="P1426" i="1" s="1"/>
  <c r="Q1426" i="1" s="1"/>
  <c r="O1425" i="1"/>
  <c r="P1425" i="1" s="1"/>
  <c r="Q1425" i="1" s="1"/>
  <c r="O1424" i="1"/>
  <c r="P1424" i="1" s="1"/>
  <c r="Q1424" i="1" s="1"/>
  <c r="O1423" i="1"/>
  <c r="P1423" i="1" s="1"/>
  <c r="Q1423" i="1" s="1"/>
  <c r="O1422" i="1"/>
  <c r="P1422" i="1" s="1"/>
  <c r="Q1422" i="1" s="1"/>
  <c r="O1421" i="1"/>
  <c r="P1421" i="1" s="1"/>
  <c r="Q1421" i="1" s="1"/>
  <c r="O1420" i="1"/>
  <c r="P1420" i="1" s="1"/>
  <c r="Q1420" i="1" s="1"/>
  <c r="O1419" i="1"/>
  <c r="P1419" i="1" s="1"/>
  <c r="Q1419" i="1" s="1"/>
  <c r="O1418" i="1"/>
  <c r="P1418" i="1" s="1"/>
  <c r="Q1418" i="1" s="1"/>
  <c r="O1417" i="1"/>
  <c r="P1417" i="1" s="1"/>
  <c r="Q1417" i="1" s="1"/>
  <c r="O1416" i="1"/>
  <c r="P1416" i="1" s="1"/>
  <c r="Q1416" i="1" s="1"/>
  <c r="O1415" i="1"/>
  <c r="P1415" i="1" s="1"/>
  <c r="Q1415" i="1" s="1"/>
  <c r="O1414" i="1"/>
  <c r="P1414" i="1" s="1"/>
  <c r="Q1414" i="1" s="1"/>
  <c r="O1413" i="1"/>
  <c r="P1413" i="1" s="1"/>
  <c r="Q1413" i="1" s="1"/>
  <c r="O1412" i="1"/>
  <c r="P1412" i="1" s="1"/>
  <c r="Q1412" i="1" s="1"/>
  <c r="O1411" i="1"/>
  <c r="P1411" i="1" s="1"/>
  <c r="Q1411" i="1" s="1"/>
  <c r="O1410" i="1"/>
  <c r="P1410" i="1" s="1"/>
  <c r="Q1410" i="1" s="1"/>
  <c r="O1409" i="1"/>
  <c r="P1409" i="1" s="1"/>
  <c r="Q1409" i="1" s="1"/>
  <c r="O1408" i="1"/>
  <c r="P1408" i="1" s="1"/>
  <c r="Q1408" i="1" s="1"/>
  <c r="O1407" i="1"/>
  <c r="P1407" i="1" s="1"/>
  <c r="Q1407" i="1" s="1"/>
  <c r="O1406" i="1"/>
  <c r="P1406" i="1" s="1"/>
  <c r="Q1406" i="1" s="1"/>
  <c r="O1405" i="1"/>
  <c r="P1405" i="1" s="1"/>
  <c r="Q1405" i="1" s="1"/>
  <c r="O1404" i="1"/>
  <c r="P1404" i="1" s="1"/>
  <c r="Q1404" i="1" s="1"/>
  <c r="O1403" i="1"/>
  <c r="P1403" i="1" s="1"/>
  <c r="Q1403" i="1" s="1"/>
  <c r="O1402" i="1"/>
  <c r="P1402" i="1" s="1"/>
  <c r="Q1402" i="1" s="1"/>
  <c r="O1401" i="1"/>
  <c r="P1401" i="1" s="1"/>
  <c r="Q1401" i="1" s="1"/>
  <c r="O1395" i="1"/>
  <c r="P1395" i="1" s="1"/>
  <c r="Q1395" i="1" s="1"/>
  <c r="O1394" i="1"/>
  <c r="P1394" i="1" s="1"/>
  <c r="Q1394" i="1" s="1"/>
  <c r="O1393" i="1"/>
  <c r="P1393" i="1" s="1"/>
  <c r="Q1393" i="1" s="1"/>
  <c r="O1392" i="1"/>
  <c r="P1392" i="1" s="1"/>
  <c r="Q1392" i="1" s="1"/>
  <c r="O1390" i="1"/>
  <c r="P1390" i="1" s="1"/>
  <c r="Q1390" i="1" s="1"/>
  <c r="O1386" i="1"/>
  <c r="P1386" i="1" s="1"/>
  <c r="Q1386" i="1" s="1"/>
  <c r="O1385" i="1"/>
  <c r="P1385" i="1" s="1"/>
  <c r="Q1385" i="1" s="1"/>
  <c r="O1384" i="1"/>
  <c r="P1384" i="1" s="1"/>
  <c r="Q1384" i="1" s="1"/>
  <c r="O1383" i="1"/>
  <c r="P1383" i="1" s="1"/>
  <c r="Q1383" i="1" s="1"/>
  <c r="O1382" i="1"/>
  <c r="P1382" i="1" s="1"/>
  <c r="Q1382" i="1" s="1"/>
  <c r="O1381" i="1"/>
  <c r="P1381" i="1" s="1"/>
  <c r="Q1381" i="1" s="1"/>
  <c r="O1380" i="1"/>
  <c r="P1380" i="1" s="1"/>
  <c r="Q1380" i="1" s="1"/>
  <c r="O1378" i="1"/>
  <c r="P1378" i="1" s="1"/>
  <c r="Q1378" i="1" s="1"/>
  <c r="O1376" i="1"/>
  <c r="P1376" i="1" s="1"/>
  <c r="Q1376" i="1" s="1"/>
  <c r="O1375" i="1"/>
  <c r="P1375" i="1" s="1"/>
  <c r="Q1375" i="1" s="1"/>
  <c r="O1374" i="1"/>
  <c r="P1374" i="1" s="1"/>
  <c r="Q1374" i="1" s="1"/>
  <c r="O1373" i="1"/>
  <c r="P1373" i="1" s="1"/>
  <c r="Q1373" i="1" s="1"/>
  <c r="O1372" i="1"/>
  <c r="P1372" i="1" s="1"/>
  <c r="Q1372" i="1" s="1"/>
  <c r="O1371" i="1"/>
  <c r="P1371" i="1" s="1"/>
  <c r="Q1371" i="1" s="1"/>
  <c r="O1370" i="1"/>
  <c r="P1370" i="1" s="1"/>
  <c r="Q1370" i="1" s="1"/>
  <c r="O1369" i="1"/>
  <c r="P1369" i="1" s="1"/>
  <c r="Q1369" i="1" s="1"/>
  <c r="O1368" i="1"/>
  <c r="P1368" i="1" s="1"/>
  <c r="Q1368" i="1" s="1"/>
  <c r="O1367" i="1"/>
  <c r="P1367" i="1" s="1"/>
  <c r="Q1367" i="1" s="1"/>
  <c r="O1365" i="1"/>
  <c r="P1365" i="1" s="1"/>
  <c r="Q1365" i="1" s="1"/>
  <c r="O1364" i="1"/>
  <c r="P1364" i="1" s="1"/>
  <c r="Q1364" i="1" s="1"/>
  <c r="O1361" i="1"/>
  <c r="P1361" i="1" s="1"/>
  <c r="Q1361" i="1" s="1"/>
  <c r="O1360" i="1"/>
  <c r="P1360" i="1" s="1"/>
  <c r="Q1360" i="1" s="1"/>
  <c r="O1358" i="1"/>
  <c r="P1358" i="1" s="1"/>
  <c r="Q1358" i="1" s="1"/>
  <c r="O1357" i="1"/>
  <c r="P1357" i="1" s="1"/>
  <c r="Q1357" i="1" s="1"/>
  <c r="O1354" i="1"/>
  <c r="P1354" i="1" s="1"/>
  <c r="Q1354" i="1" s="1"/>
  <c r="O1353" i="1"/>
  <c r="P1353" i="1" s="1"/>
  <c r="Q1353" i="1" s="1"/>
  <c r="O1348" i="1"/>
  <c r="P1348" i="1" s="1"/>
  <c r="Q1348" i="1" s="1"/>
  <c r="O1347" i="1"/>
  <c r="P1347" i="1" s="1"/>
  <c r="Q1347" i="1" s="1"/>
  <c r="O1346" i="1"/>
  <c r="P1346" i="1" s="1"/>
  <c r="Q1346" i="1" s="1"/>
  <c r="O1341" i="1"/>
  <c r="P1341" i="1" s="1"/>
  <c r="Q1341" i="1" s="1"/>
  <c r="O1340" i="1"/>
  <c r="P1340" i="1" s="1"/>
  <c r="Q1340" i="1" s="1"/>
  <c r="O1339" i="1"/>
  <c r="P1339" i="1" s="1"/>
  <c r="Q1339" i="1" s="1"/>
  <c r="O1329" i="1"/>
  <c r="P1329" i="1" s="1"/>
  <c r="Q1329" i="1" s="1"/>
  <c r="O1328" i="1"/>
  <c r="P1328" i="1" s="1"/>
  <c r="Q1328" i="1" s="1"/>
  <c r="O1327" i="1"/>
  <c r="P1327" i="1" s="1"/>
  <c r="Q1327" i="1" s="1"/>
  <c r="O1326" i="1"/>
  <c r="P1326" i="1" s="1"/>
  <c r="Q1326" i="1" s="1"/>
  <c r="O1325" i="1"/>
  <c r="P1325" i="1" s="1"/>
  <c r="Q1325" i="1" s="1"/>
  <c r="O1324" i="1"/>
  <c r="P1324" i="1" s="1"/>
  <c r="Q1324" i="1" s="1"/>
  <c r="O1323" i="1"/>
  <c r="P1323" i="1" s="1"/>
  <c r="Q1323" i="1" s="1"/>
  <c r="O1322" i="1"/>
  <c r="P1322" i="1" s="1"/>
  <c r="Q1322" i="1" s="1"/>
  <c r="O1321" i="1"/>
  <c r="P1321" i="1" s="1"/>
  <c r="Q1321" i="1" s="1"/>
  <c r="O1320" i="1"/>
  <c r="P1320" i="1" s="1"/>
  <c r="Q1320" i="1" s="1"/>
  <c r="O1319" i="1"/>
  <c r="P1319" i="1" s="1"/>
  <c r="Q1319" i="1" s="1"/>
  <c r="O1317" i="1"/>
  <c r="P1317" i="1" s="1"/>
  <c r="Q1317" i="1" s="1"/>
  <c r="O1316" i="1"/>
  <c r="P1316" i="1" s="1"/>
  <c r="Q1316" i="1" s="1"/>
  <c r="O1315" i="1"/>
  <c r="P1315" i="1" s="1"/>
  <c r="Q1315" i="1" s="1"/>
  <c r="O1314" i="1"/>
  <c r="P1314" i="1" s="1"/>
  <c r="Q1314" i="1" s="1"/>
  <c r="O1313" i="1"/>
  <c r="P1313" i="1" s="1"/>
  <c r="Q1313" i="1" s="1"/>
  <c r="O1312" i="1"/>
  <c r="P1312" i="1" s="1"/>
  <c r="Q1312" i="1" s="1"/>
  <c r="O1311" i="1"/>
  <c r="P1311" i="1" s="1"/>
  <c r="Q1311" i="1" s="1"/>
  <c r="O1310" i="1"/>
  <c r="P1310" i="1" s="1"/>
  <c r="Q1310" i="1" s="1"/>
  <c r="O1309" i="1"/>
  <c r="P1309" i="1" s="1"/>
  <c r="Q1309" i="1" s="1"/>
  <c r="O1308" i="1"/>
  <c r="P1308" i="1" s="1"/>
  <c r="Q1308" i="1" s="1"/>
  <c r="O1307" i="1"/>
  <c r="P1307" i="1" s="1"/>
  <c r="Q1307" i="1" s="1"/>
  <c r="O1306" i="1"/>
  <c r="P1306" i="1" s="1"/>
  <c r="Q1306" i="1" s="1"/>
  <c r="O1305" i="1"/>
  <c r="P1305" i="1" s="1"/>
  <c r="Q1305" i="1" s="1"/>
  <c r="O1304" i="1"/>
  <c r="P1304" i="1" s="1"/>
  <c r="Q1304" i="1" s="1"/>
  <c r="O1303" i="1"/>
  <c r="P1303" i="1" s="1"/>
  <c r="Q1303" i="1" s="1"/>
  <c r="O1302" i="1"/>
  <c r="P1302" i="1" s="1"/>
  <c r="Q1302" i="1" s="1"/>
  <c r="O1301" i="1"/>
  <c r="P1301" i="1" s="1"/>
  <c r="Q1301" i="1" s="1"/>
  <c r="O1300" i="1"/>
  <c r="P1300" i="1" s="1"/>
  <c r="Q1300" i="1" s="1"/>
  <c r="O1299" i="1"/>
  <c r="P1299" i="1" s="1"/>
  <c r="Q1299" i="1" s="1"/>
  <c r="O1298" i="1"/>
  <c r="P1298" i="1" s="1"/>
  <c r="Q1298" i="1" s="1"/>
  <c r="O1297" i="1"/>
  <c r="P1297" i="1" s="1"/>
  <c r="Q1297" i="1" s="1"/>
  <c r="O1296" i="1"/>
  <c r="P1296" i="1" s="1"/>
  <c r="Q1296" i="1" s="1"/>
  <c r="O1295" i="1"/>
  <c r="P1295" i="1" s="1"/>
  <c r="Q1295" i="1" s="1"/>
  <c r="O1294" i="1"/>
  <c r="P1294" i="1" s="1"/>
  <c r="Q1294" i="1" s="1"/>
  <c r="O1293" i="1"/>
  <c r="P1293" i="1" s="1"/>
  <c r="Q1293" i="1" s="1"/>
  <c r="O1292" i="1"/>
  <c r="P1292" i="1" s="1"/>
  <c r="Q1292" i="1" s="1"/>
  <c r="O1291" i="1"/>
  <c r="P1291" i="1" s="1"/>
  <c r="Q1291" i="1" s="1"/>
  <c r="O1290" i="1"/>
  <c r="P1290" i="1" s="1"/>
  <c r="Q1290" i="1" s="1"/>
  <c r="O1289" i="1"/>
  <c r="P1289" i="1" s="1"/>
  <c r="Q1289" i="1" s="1"/>
  <c r="O1288" i="1"/>
  <c r="P1288" i="1" s="1"/>
  <c r="Q1288" i="1" s="1"/>
  <c r="O1287" i="1"/>
  <c r="P1287" i="1" s="1"/>
  <c r="Q1287" i="1" s="1"/>
  <c r="O1286" i="1"/>
  <c r="P1286" i="1" s="1"/>
  <c r="Q1286" i="1" s="1"/>
  <c r="O1285" i="1"/>
  <c r="P1285" i="1" s="1"/>
  <c r="Q1285" i="1" s="1"/>
  <c r="O1284" i="1"/>
  <c r="P1284" i="1" s="1"/>
  <c r="Q1284" i="1" s="1"/>
  <c r="O1283" i="1"/>
  <c r="P1283" i="1" s="1"/>
  <c r="Q1283" i="1" s="1"/>
  <c r="O1281" i="1"/>
  <c r="P1281" i="1" s="1"/>
  <c r="Q1281" i="1" s="1"/>
  <c r="O1280" i="1"/>
  <c r="P1280" i="1" s="1"/>
  <c r="Q1280" i="1" s="1"/>
  <c r="O1279" i="1"/>
  <c r="P1279" i="1" s="1"/>
  <c r="Q1279" i="1" s="1"/>
  <c r="O1278" i="1"/>
  <c r="P1278" i="1" s="1"/>
  <c r="Q1278" i="1" s="1"/>
  <c r="O1277" i="1"/>
  <c r="P1277" i="1" s="1"/>
  <c r="Q1277" i="1" s="1"/>
  <c r="O1276" i="1"/>
  <c r="P1276" i="1" s="1"/>
  <c r="Q1276" i="1" s="1"/>
  <c r="O1275" i="1"/>
  <c r="P1275" i="1" s="1"/>
  <c r="Q1275" i="1" s="1"/>
  <c r="O1274" i="1"/>
  <c r="P1274" i="1" s="1"/>
  <c r="Q1274" i="1" s="1"/>
  <c r="O1273" i="1"/>
  <c r="P1273" i="1" s="1"/>
  <c r="Q1273" i="1" s="1"/>
  <c r="O1272" i="1"/>
  <c r="P1272" i="1" s="1"/>
  <c r="Q1272" i="1" s="1"/>
  <c r="O1271" i="1"/>
  <c r="P1271" i="1" s="1"/>
  <c r="Q1271" i="1" s="1"/>
  <c r="O1270" i="1"/>
  <c r="P1270" i="1" s="1"/>
  <c r="Q1270" i="1" s="1"/>
  <c r="O1269" i="1"/>
  <c r="P1269" i="1" s="1"/>
  <c r="Q1269" i="1" s="1"/>
  <c r="O1268" i="1"/>
  <c r="P1268" i="1" s="1"/>
  <c r="Q1268" i="1" s="1"/>
  <c r="O1266" i="1"/>
  <c r="P1266" i="1" s="1"/>
  <c r="Q1266" i="1" s="1"/>
  <c r="O1265" i="1"/>
  <c r="P1265" i="1" s="1"/>
  <c r="Q1265" i="1" s="1"/>
  <c r="O1264" i="1"/>
  <c r="P1264" i="1" s="1"/>
  <c r="Q1264" i="1" s="1"/>
  <c r="O1263" i="1"/>
  <c r="P1263" i="1" s="1"/>
  <c r="Q1263" i="1" s="1"/>
  <c r="O1262" i="1"/>
  <c r="P1262" i="1" s="1"/>
  <c r="Q1262" i="1" s="1"/>
  <c r="O1261" i="1"/>
  <c r="P1261" i="1" s="1"/>
  <c r="Q1261" i="1" s="1"/>
  <c r="O1260" i="1"/>
  <c r="P1260" i="1" s="1"/>
  <c r="Q1260" i="1" s="1"/>
  <c r="O1259" i="1"/>
  <c r="P1259" i="1" s="1"/>
  <c r="Q1259" i="1" s="1"/>
  <c r="O1258" i="1"/>
  <c r="P1258" i="1" s="1"/>
  <c r="Q1258" i="1" s="1"/>
  <c r="O1256" i="1"/>
  <c r="P1256" i="1" s="1"/>
  <c r="Q1256" i="1" s="1"/>
  <c r="O1255" i="1"/>
  <c r="P1255" i="1" s="1"/>
  <c r="Q1255" i="1" s="1"/>
  <c r="O1254" i="1"/>
  <c r="P1254" i="1" s="1"/>
  <c r="Q1254" i="1" s="1"/>
  <c r="O1253" i="1"/>
  <c r="P1253" i="1" s="1"/>
  <c r="Q1253" i="1" s="1"/>
  <c r="O1245" i="1"/>
  <c r="P1245" i="1" s="1"/>
  <c r="Q1245" i="1" s="1"/>
  <c r="O1244" i="1"/>
  <c r="P1244" i="1" s="1"/>
  <c r="Q1244" i="1" s="1"/>
  <c r="O1243" i="1"/>
  <c r="P1243" i="1" s="1"/>
  <c r="Q1243" i="1" s="1"/>
  <c r="O1242" i="1"/>
  <c r="P1242" i="1" s="1"/>
  <c r="Q1242" i="1" s="1"/>
  <c r="O1241" i="1"/>
  <c r="P1241" i="1" s="1"/>
  <c r="Q1241" i="1" s="1"/>
  <c r="O1240" i="1"/>
  <c r="P1240" i="1" s="1"/>
  <c r="Q1240" i="1" s="1"/>
  <c r="O1239" i="1"/>
  <c r="P1239" i="1" s="1"/>
  <c r="Q1239" i="1" s="1"/>
  <c r="O1238" i="1"/>
  <c r="P1238" i="1" s="1"/>
  <c r="Q1238" i="1" s="1"/>
  <c r="O1237" i="1"/>
  <c r="P1237" i="1" s="1"/>
  <c r="Q1237" i="1" s="1"/>
  <c r="O1236" i="1"/>
  <c r="P1236" i="1" s="1"/>
  <c r="Q1236" i="1" s="1"/>
  <c r="O1235" i="1"/>
  <c r="P1235" i="1" s="1"/>
  <c r="Q1235" i="1" s="1"/>
  <c r="O1234" i="1"/>
  <c r="P1234" i="1" s="1"/>
  <c r="Q1234" i="1" s="1"/>
  <c r="O1233" i="1"/>
  <c r="P1233" i="1" s="1"/>
  <c r="Q1233" i="1" s="1"/>
  <c r="O1232" i="1"/>
  <c r="P1232" i="1" s="1"/>
  <c r="Q1232" i="1" s="1"/>
  <c r="O1231" i="1"/>
  <c r="P1231" i="1" s="1"/>
  <c r="Q1231" i="1" s="1"/>
  <c r="O1230" i="1"/>
  <c r="P1230" i="1" s="1"/>
  <c r="Q1230" i="1" s="1"/>
  <c r="O1229" i="1"/>
  <c r="P1229" i="1" s="1"/>
  <c r="Q1229" i="1" s="1"/>
  <c r="O1228" i="1"/>
  <c r="P1228" i="1" s="1"/>
  <c r="Q1228" i="1" s="1"/>
  <c r="O1227" i="1"/>
  <c r="P1227" i="1" s="1"/>
  <c r="Q1227" i="1" s="1"/>
  <c r="O1226" i="1"/>
  <c r="P1226" i="1" s="1"/>
  <c r="Q1226" i="1" s="1"/>
  <c r="O1225" i="1"/>
  <c r="P1225" i="1" s="1"/>
  <c r="Q1225" i="1" s="1"/>
  <c r="O1224" i="1"/>
  <c r="P1224" i="1" s="1"/>
  <c r="Q1224" i="1" s="1"/>
  <c r="O1223" i="1"/>
  <c r="P1223" i="1" s="1"/>
  <c r="Q1223" i="1" s="1"/>
  <c r="O1222" i="1"/>
  <c r="P1222" i="1" s="1"/>
  <c r="Q1222" i="1" s="1"/>
  <c r="O1221" i="1"/>
  <c r="P1221" i="1" s="1"/>
  <c r="Q1221" i="1" s="1"/>
  <c r="O1220" i="1"/>
  <c r="P1220" i="1" s="1"/>
  <c r="Q1220" i="1" s="1"/>
  <c r="O1219" i="1"/>
  <c r="P1219" i="1" s="1"/>
  <c r="Q1219" i="1" s="1"/>
  <c r="O1218" i="1"/>
  <c r="P1218" i="1" s="1"/>
  <c r="Q1218" i="1" s="1"/>
  <c r="O1217" i="1"/>
  <c r="P1217" i="1" s="1"/>
  <c r="Q1217" i="1" s="1"/>
  <c r="O1216" i="1"/>
  <c r="P1216" i="1" s="1"/>
  <c r="Q1216" i="1" s="1"/>
  <c r="O1215" i="1"/>
  <c r="P1215" i="1" s="1"/>
  <c r="Q1215" i="1" s="1"/>
  <c r="O1214" i="1"/>
  <c r="P1214" i="1" s="1"/>
  <c r="Q1214" i="1" s="1"/>
  <c r="O1213" i="1"/>
  <c r="P1213" i="1" s="1"/>
  <c r="Q1213" i="1" s="1"/>
  <c r="O1212" i="1"/>
  <c r="P1212" i="1" s="1"/>
  <c r="Q1212" i="1" s="1"/>
  <c r="O1211" i="1"/>
  <c r="P1211" i="1" s="1"/>
  <c r="Q1211" i="1" s="1"/>
  <c r="O1210" i="1"/>
  <c r="P1210" i="1" s="1"/>
  <c r="Q1210" i="1" s="1"/>
  <c r="O1209" i="1"/>
  <c r="P1209" i="1" s="1"/>
  <c r="Q1209" i="1" s="1"/>
  <c r="O1208" i="1"/>
  <c r="P1208" i="1" s="1"/>
  <c r="Q1208" i="1" s="1"/>
  <c r="O1207" i="1"/>
  <c r="P1207" i="1" s="1"/>
  <c r="Q1207" i="1" s="1"/>
  <c r="O1206" i="1"/>
  <c r="P1206" i="1" s="1"/>
  <c r="Q1206" i="1" s="1"/>
  <c r="O1205" i="1"/>
  <c r="P1205" i="1" s="1"/>
  <c r="Q1205" i="1" s="1"/>
  <c r="O1204" i="1"/>
  <c r="P1204" i="1" s="1"/>
  <c r="Q1204" i="1" s="1"/>
  <c r="O1203" i="1"/>
  <c r="P1203" i="1" s="1"/>
  <c r="Q1203" i="1" s="1"/>
  <c r="O1202" i="1"/>
  <c r="P1202" i="1" s="1"/>
  <c r="Q1202" i="1" s="1"/>
  <c r="O1201" i="1"/>
  <c r="P1201" i="1" s="1"/>
  <c r="Q1201" i="1" s="1"/>
  <c r="O1200" i="1"/>
  <c r="P1200" i="1" s="1"/>
  <c r="Q1200" i="1" s="1"/>
  <c r="O1199" i="1"/>
  <c r="P1199" i="1" s="1"/>
  <c r="Q1199" i="1" s="1"/>
  <c r="O1198" i="1"/>
  <c r="P1198" i="1" s="1"/>
  <c r="Q1198" i="1" s="1"/>
  <c r="O1197" i="1"/>
  <c r="P1197" i="1" s="1"/>
  <c r="Q1197" i="1" s="1"/>
  <c r="O1195" i="1"/>
  <c r="P1195" i="1" s="1"/>
  <c r="Q1195" i="1" s="1"/>
  <c r="O1193" i="1"/>
  <c r="P1193" i="1" s="1"/>
  <c r="Q1193" i="1" s="1"/>
  <c r="O1192" i="1"/>
  <c r="P1192" i="1" s="1"/>
  <c r="Q1192" i="1" s="1"/>
  <c r="O1191" i="1"/>
  <c r="P1191" i="1" s="1"/>
  <c r="Q1191" i="1" s="1"/>
  <c r="O1190" i="1"/>
  <c r="P1190" i="1" s="1"/>
  <c r="Q1190" i="1" s="1"/>
  <c r="O1189" i="1"/>
  <c r="P1189" i="1" s="1"/>
  <c r="Q1189" i="1" s="1"/>
  <c r="O1188" i="1"/>
  <c r="P1188" i="1" s="1"/>
  <c r="Q1188" i="1" s="1"/>
  <c r="O1184" i="1"/>
  <c r="P1184" i="1" s="1"/>
  <c r="Q1184" i="1" s="1"/>
  <c r="O1183" i="1"/>
  <c r="P1183" i="1" s="1"/>
  <c r="Q1183" i="1" s="1"/>
  <c r="O1182" i="1"/>
  <c r="P1182" i="1" s="1"/>
  <c r="Q1182" i="1" s="1"/>
  <c r="O1180" i="1"/>
  <c r="P1180" i="1" s="1"/>
  <c r="Q1180" i="1" s="1"/>
  <c r="O1178" i="1"/>
  <c r="P1178" i="1" s="1"/>
  <c r="Q1178" i="1" s="1"/>
  <c r="O1177" i="1"/>
  <c r="P1177" i="1" s="1"/>
  <c r="Q1177" i="1" s="1"/>
  <c r="O1176" i="1"/>
  <c r="P1176" i="1" s="1"/>
  <c r="Q1176" i="1" s="1"/>
  <c r="O1174" i="1"/>
  <c r="P1174" i="1" s="1"/>
  <c r="Q1174" i="1" s="1"/>
  <c r="O1173" i="1"/>
  <c r="P1173" i="1" s="1"/>
  <c r="Q1173" i="1" s="1"/>
  <c r="O1172" i="1"/>
  <c r="P1172" i="1" s="1"/>
  <c r="Q1172" i="1" s="1"/>
  <c r="O1171" i="1"/>
  <c r="P1171" i="1" s="1"/>
  <c r="Q1171" i="1" s="1"/>
  <c r="O1170" i="1"/>
  <c r="P1170" i="1" s="1"/>
  <c r="Q1170" i="1" s="1"/>
  <c r="O1169" i="1"/>
  <c r="P1169" i="1" s="1"/>
  <c r="Q1169" i="1" s="1"/>
  <c r="O1168" i="1"/>
  <c r="P1168" i="1" s="1"/>
  <c r="Q1168" i="1" s="1"/>
  <c r="O1167" i="1"/>
  <c r="P1167" i="1" s="1"/>
  <c r="Q1167" i="1" s="1"/>
  <c r="O1166" i="1"/>
  <c r="P1166" i="1" s="1"/>
  <c r="Q1166" i="1" s="1"/>
  <c r="O1165" i="1"/>
  <c r="P1165" i="1" s="1"/>
  <c r="Q1165" i="1" s="1"/>
  <c r="O1164" i="1"/>
  <c r="P1164" i="1" s="1"/>
  <c r="Q1164" i="1" s="1"/>
  <c r="O1163" i="1"/>
  <c r="P1163" i="1" s="1"/>
  <c r="Q1163" i="1" s="1"/>
  <c r="O1162" i="1"/>
  <c r="P1162" i="1" s="1"/>
  <c r="Q1162" i="1" s="1"/>
  <c r="O1161" i="1"/>
  <c r="P1161" i="1" s="1"/>
  <c r="Q1161" i="1" s="1"/>
  <c r="O1160" i="1"/>
  <c r="P1160" i="1" s="1"/>
  <c r="Q1160" i="1" s="1"/>
  <c r="O1159" i="1"/>
  <c r="P1159" i="1" s="1"/>
  <c r="Q1159" i="1" s="1"/>
  <c r="O1158" i="1"/>
  <c r="P1158" i="1" s="1"/>
  <c r="Q1158" i="1" s="1"/>
  <c r="O1157" i="1"/>
  <c r="P1157" i="1" s="1"/>
  <c r="Q1157" i="1" s="1"/>
  <c r="O1156" i="1"/>
  <c r="P1156" i="1" s="1"/>
  <c r="Q1156" i="1" s="1"/>
  <c r="O1155" i="1"/>
  <c r="P1155" i="1" s="1"/>
  <c r="Q1155" i="1" s="1"/>
  <c r="O1154" i="1"/>
  <c r="P1154" i="1" s="1"/>
  <c r="Q1154" i="1" s="1"/>
  <c r="O1153" i="1"/>
  <c r="P1153" i="1" s="1"/>
  <c r="Q1153" i="1" s="1"/>
  <c r="O1152" i="1"/>
  <c r="P1152" i="1" s="1"/>
  <c r="Q1152" i="1" s="1"/>
  <c r="O1151" i="1"/>
  <c r="P1151" i="1" s="1"/>
  <c r="Q1151" i="1" s="1"/>
  <c r="O1150" i="1"/>
  <c r="P1150" i="1" s="1"/>
  <c r="Q1150" i="1" s="1"/>
  <c r="O1149" i="1"/>
  <c r="P1149" i="1" s="1"/>
  <c r="Q1149" i="1" s="1"/>
  <c r="O1147" i="1"/>
  <c r="P1147" i="1" s="1"/>
  <c r="Q1147" i="1" s="1"/>
  <c r="O1143" i="1"/>
  <c r="P1143" i="1" s="1"/>
  <c r="Q1143" i="1" s="1"/>
  <c r="O1142" i="1"/>
  <c r="P1142" i="1" s="1"/>
  <c r="Q1142" i="1" s="1"/>
  <c r="O1139" i="1"/>
  <c r="P1139" i="1" s="1"/>
  <c r="Q1139" i="1" s="1"/>
  <c r="O1136" i="1"/>
  <c r="P1136" i="1" s="1"/>
  <c r="Q1136" i="1" s="1"/>
  <c r="O1135" i="1"/>
  <c r="P1135" i="1" s="1"/>
  <c r="Q1135" i="1" s="1"/>
  <c r="O1133" i="1"/>
  <c r="P1133" i="1" s="1"/>
  <c r="Q1133" i="1" s="1"/>
  <c r="O1132" i="1"/>
  <c r="P1132" i="1" s="1"/>
  <c r="Q1132" i="1" s="1"/>
  <c r="O1131" i="1"/>
  <c r="P1131" i="1" s="1"/>
  <c r="Q1131" i="1" s="1"/>
  <c r="O1130" i="1"/>
  <c r="P1130" i="1" s="1"/>
  <c r="Q1130" i="1" s="1"/>
  <c r="O1129" i="1"/>
  <c r="P1129" i="1" s="1"/>
  <c r="Q1129" i="1" s="1"/>
  <c r="O1128" i="1"/>
  <c r="P1128" i="1" s="1"/>
  <c r="Q1128" i="1" s="1"/>
  <c r="O1127" i="1"/>
  <c r="P1127" i="1" s="1"/>
  <c r="Q1127" i="1" s="1"/>
  <c r="O1126" i="1"/>
  <c r="P1126" i="1" s="1"/>
  <c r="Q1126" i="1" s="1"/>
  <c r="O1125" i="1"/>
  <c r="P1125" i="1" s="1"/>
  <c r="Q1125" i="1" s="1"/>
  <c r="O1122" i="1"/>
  <c r="P1122" i="1" s="1"/>
  <c r="Q1122" i="1" s="1"/>
  <c r="O1121" i="1"/>
  <c r="P1121" i="1" s="1"/>
  <c r="Q1121" i="1" s="1"/>
  <c r="O1112" i="1"/>
  <c r="P1112" i="1" s="1"/>
  <c r="Q1112" i="1" s="1"/>
  <c r="O1110" i="1"/>
  <c r="P1110" i="1" s="1"/>
  <c r="Q1110" i="1" s="1"/>
  <c r="O1108" i="1"/>
  <c r="P1108" i="1" s="1"/>
  <c r="Q1108" i="1" s="1"/>
  <c r="O1107" i="1"/>
  <c r="P1107" i="1" s="1"/>
  <c r="Q1107" i="1" s="1"/>
  <c r="O1106" i="1"/>
  <c r="P1106" i="1" s="1"/>
  <c r="Q1106" i="1" s="1"/>
  <c r="O1105" i="1"/>
  <c r="P1105" i="1" s="1"/>
  <c r="Q1105" i="1" s="1"/>
  <c r="O1104" i="1"/>
  <c r="P1104" i="1" s="1"/>
  <c r="Q1104" i="1" s="1"/>
  <c r="O1103" i="1"/>
  <c r="P1103" i="1" s="1"/>
  <c r="Q1103" i="1" s="1"/>
  <c r="O1102" i="1"/>
  <c r="P1102" i="1" s="1"/>
  <c r="Q1102" i="1" s="1"/>
  <c r="O1101" i="1"/>
  <c r="P1101" i="1" s="1"/>
  <c r="Q1101" i="1" s="1"/>
  <c r="O1100" i="1"/>
  <c r="P1100" i="1" s="1"/>
  <c r="Q1100" i="1" s="1"/>
  <c r="O1099" i="1"/>
  <c r="P1099" i="1" s="1"/>
  <c r="Q1099" i="1" s="1"/>
  <c r="O1098" i="1"/>
  <c r="P1098" i="1" s="1"/>
  <c r="Q1098" i="1" s="1"/>
  <c r="O1097" i="1"/>
  <c r="P1097" i="1" s="1"/>
  <c r="Q1097" i="1" s="1"/>
  <c r="O1096" i="1"/>
  <c r="P1096" i="1" s="1"/>
  <c r="Q1096" i="1" s="1"/>
  <c r="O1095" i="1"/>
  <c r="P1095" i="1" s="1"/>
  <c r="Q1095" i="1" s="1"/>
  <c r="O1094" i="1"/>
  <c r="P1094" i="1" s="1"/>
  <c r="Q1094" i="1" s="1"/>
  <c r="O1093" i="1"/>
  <c r="P1093" i="1" s="1"/>
  <c r="Q1093" i="1" s="1"/>
  <c r="O1092" i="1"/>
  <c r="P1092" i="1" s="1"/>
  <c r="Q1092" i="1" s="1"/>
  <c r="O1091" i="1"/>
  <c r="P1091" i="1" s="1"/>
  <c r="Q1091" i="1" s="1"/>
  <c r="O1090" i="1"/>
  <c r="P1090" i="1" s="1"/>
  <c r="Q1090" i="1" s="1"/>
  <c r="O1089" i="1"/>
  <c r="P1089" i="1" s="1"/>
  <c r="Q1089" i="1" s="1"/>
  <c r="O1088" i="1"/>
  <c r="P1088" i="1" s="1"/>
  <c r="Q1088" i="1" s="1"/>
  <c r="O1087" i="1"/>
  <c r="P1087" i="1" s="1"/>
  <c r="Q1087" i="1" s="1"/>
  <c r="O1086" i="1"/>
  <c r="P1086" i="1" s="1"/>
  <c r="Q1086" i="1" s="1"/>
  <c r="O1085" i="1"/>
  <c r="P1085" i="1" s="1"/>
  <c r="Q1085" i="1" s="1"/>
  <c r="O1084" i="1"/>
  <c r="P1084" i="1" s="1"/>
  <c r="Q1084" i="1" s="1"/>
  <c r="O1083" i="1"/>
  <c r="P1083" i="1" s="1"/>
  <c r="Q1083" i="1" s="1"/>
  <c r="O1082" i="1"/>
  <c r="P1082" i="1" s="1"/>
  <c r="Q1082" i="1" s="1"/>
  <c r="O1081" i="1"/>
  <c r="P1081" i="1" s="1"/>
  <c r="Q1081" i="1" s="1"/>
  <c r="O1080" i="1"/>
  <c r="P1080" i="1" s="1"/>
  <c r="Q1080" i="1" s="1"/>
  <c r="O1079" i="1"/>
  <c r="P1079" i="1" s="1"/>
  <c r="Q1079" i="1" s="1"/>
  <c r="O1078" i="1"/>
  <c r="P1078" i="1" s="1"/>
  <c r="Q1078" i="1" s="1"/>
  <c r="O1077" i="1"/>
  <c r="P1077" i="1" s="1"/>
  <c r="Q1077" i="1" s="1"/>
  <c r="O1076" i="1"/>
  <c r="P1076" i="1" s="1"/>
  <c r="Q1076" i="1" s="1"/>
  <c r="O1075" i="1"/>
  <c r="P1075" i="1" s="1"/>
  <c r="Q1075" i="1" s="1"/>
  <c r="O1074" i="1"/>
  <c r="P1074" i="1" s="1"/>
  <c r="Q1074" i="1" s="1"/>
  <c r="O1073" i="1"/>
  <c r="P1073" i="1" s="1"/>
  <c r="Q1073" i="1" s="1"/>
  <c r="O1072" i="1"/>
  <c r="P1072" i="1" s="1"/>
  <c r="Q1072" i="1" s="1"/>
  <c r="O1071" i="1"/>
  <c r="P1071" i="1" s="1"/>
  <c r="Q1071" i="1" s="1"/>
  <c r="O1070" i="1"/>
  <c r="P1070" i="1" s="1"/>
  <c r="Q1070" i="1" s="1"/>
  <c r="O1069" i="1"/>
  <c r="P1069" i="1" s="1"/>
  <c r="Q1069" i="1" s="1"/>
  <c r="O1068" i="1"/>
  <c r="P1068" i="1" s="1"/>
  <c r="Q1068" i="1" s="1"/>
  <c r="O1067" i="1"/>
  <c r="P1067" i="1" s="1"/>
  <c r="Q1067" i="1" s="1"/>
  <c r="O1066" i="1"/>
  <c r="P1066" i="1" s="1"/>
  <c r="Q1066" i="1" s="1"/>
  <c r="O1065" i="1"/>
  <c r="P1065" i="1" s="1"/>
  <c r="Q1065" i="1" s="1"/>
  <c r="O1064" i="1"/>
  <c r="P1064" i="1" s="1"/>
  <c r="Q1064" i="1" s="1"/>
  <c r="O1063" i="1"/>
  <c r="P1063" i="1" s="1"/>
  <c r="Q1063" i="1" s="1"/>
  <c r="O1062" i="1"/>
  <c r="P1062" i="1" s="1"/>
  <c r="Q1062" i="1" s="1"/>
  <c r="O1061" i="1"/>
  <c r="P1061" i="1" s="1"/>
  <c r="Q1061" i="1" s="1"/>
  <c r="O1060" i="1"/>
  <c r="P1060" i="1" s="1"/>
  <c r="Q1060" i="1" s="1"/>
  <c r="O1059" i="1"/>
  <c r="P1059" i="1" s="1"/>
  <c r="Q1059" i="1" s="1"/>
  <c r="O1058" i="1"/>
  <c r="P1058" i="1" s="1"/>
  <c r="Q1058" i="1" s="1"/>
  <c r="O1057" i="1"/>
  <c r="P1057" i="1" s="1"/>
  <c r="Q1057" i="1" s="1"/>
  <c r="O1056" i="1"/>
  <c r="P1056" i="1" s="1"/>
  <c r="Q1056" i="1" s="1"/>
  <c r="O1055" i="1"/>
  <c r="P1055" i="1" s="1"/>
  <c r="Q1055" i="1" s="1"/>
  <c r="O1054" i="1"/>
  <c r="P1054" i="1" s="1"/>
  <c r="Q1054" i="1" s="1"/>
  <c r="O1053" i="1"/>
  <c r="P1053" i="1" s="1"/>
  <c r="Q1053" i="1" s="1"/>
  <c r="O1052" i="1"/>
  <c r="P1052" i="1" s="1"/>
  <c r="Q1052" i="1" s="1"/>
  <c r="O1051" i="1"/>
  <c r="P1051" i="1" s="1"/>
  <c r="Q1051" i="1" s="1"/>
  <c r="O1050" i="1"/>
  <c r="P1050" i="1" s="1"/>
  <c r="Q1050" i="1" s="1"/>
  <c r="O1049" i="1"/>
  <c r="P1049" i="1" s="1"/>
  <c r="Q1049" i="1" s="1"/>
  <c r="O1048" i="1"/>
  <c r="P1048" i="1" s="1"/>
  <c r="Q1048" i="1" s="1"/>
  <c r="O1047" i="1"/>
  <c r="P1047" i="1" s="1"/>
  <c r="Q1047" i="1" s="1"/>
  <c r="O1046" i="1"/>
  <c r="P1046" i="1" s="1"/>
  <c r="Q1046" i="1" s="1"/>
  <c r="O1045" i="1"/>
  <c r="P1045" i="1" s="1"/>
  <c r="Q1045" i="1" s="1"/>
  <c r="O1044" i="1"/>
  <c r="P1044" i="1" s="1"/>
  <c r="Q1044" i="1" s="1"/>
  <c r="O1043" i="1"/>
  <c r="P1043" i="1" s="1"/>
  <c r="Q1043" i="1" s="1"/>
  <c r="O1042" i="1"/>
  <c r="P1042" i="1" s="1"/>
  <c r="Q1042" i="1" s="1"/>
  <c r="O1041" i="1"/>
  <c r="P1041" i="1" s="1"/>
  <c r="Q1041" i="1" s="1"/>
  <c r="O1040" i="1"/>
  <c r="P1040" i="1" s="1"/>
  <c r="Q1040" i="1" s="1"/>
  <c r="O1039" i="1"/>
  <c r="P1039" i="1" s="1"/>
  <c r="Q1039" i="1" s="1"/>
  <c r="O1033" i="1"/>
  <c r="P1033" i="1" s="1"/>
  <c r="Q1033" i="1" s="1"/>
  <c r="O1032" i="1"/>
  <c r="P1032" i="1" s="1"/>
  <c r="Q1032" i="1" s="1"/>
  <c r="O1031" i="1"/>
  <c r="P1031" i="1" s="1"/>
  <c r="Q1031" i="1" s="1"/>
  <c r="O1030" i="1"/>
  <c r="P1030" i="1" s="1"/>
  <c r="Q1030" i="1" s="1"/>
  <c r="O1029" i="1"/>
  <c r="P1029" i="1" s="1"/>
  <c r="Q1029" i="1" s="1"/>
  <c r="O1028" i="1"/>
  <c r="P1028" i="1" s="1"/>
  <c r="Q1028" i="1" s="1"/>
  <c r="O1027" i="1"/>
  <c r="P1027" i="1" s="1"/>
  <c r="Q1027" i="1" s="1"/>
  <c r="O1026" i="1"/>
  <c r="P1026" i="1" s="1"/>
  <c r="Q1026" i="1" s="1"/>
  <c r="O1025" i="1"/>
  <c r="P1025" i="1" s="1"/>
  <c r="Q1025" i="1" s="1"/>
  <c r="O1024" i="1"/>
  <c r="P1024" i="1" s="1"/>
  <c r="Q1024" i="1" s="1"/>
  <c r="O1023" i="1"/>
  <c r="P1023" i="1" s="1"/>
  <c r="Q1023" i="1" s="1"/>
  <c r="O1022" i="1"/>
  <c r="P1022" i="1" s="1"/>
  <c r="Q1022" i="1" s="1"/>
  <c r="O1021" i="1"/>
  <c r="P1021" i="1" s="1"/>
  <c r="Q1021" i="1" s="1"/>
  <c r="O1020" i="1"/>
  <c r="P1020" i="1" s="1"/>
  <c r="Q1020" i="1" s="1"/>
  <c r="O1019" i="1"/>
  <c r="P1019" i="1" s="1"/>
  <c r="Q1019" i="1" s="1"/>
  <c r="O1018" i="1"/>
  <c r="P1018" i="1" s="1"/>
  <c r="Q1018" i="1" s="1"/>
  <c r="O1017" i="1"/>
  <c r="P1017" i="1" s="1"/>
  <c r="Q1017" i="1" s="1"/>
  <c r="O1016" i="1"/>
  <c r="P1016" i="1" s="1"/>
  <c r="Q1016" i="1" s="1"/>
  <c r="O1015" i="1"/>
  <c r="P1015" i="1" s="1"/>
  <c r="Q1015" i="1" s="1"/>
  <c r="O1011" i="1"/>
  <c r="P1011" i="1" s="1"/>
  <c r="Q1011" i="1" s="1"/>
  <c r="O1010" i="1"/>
  <c r="P1010" i="1" s="1"/>
  <c r="Q1010" i="1" s="1"/>
  <c r="O1009" i="1"/>
  <c r="P1009" i="1" s="1"/>
  <c r="Q1009" i="1" s="1"/>
  <c r="O1008" i="1"/>
  <c r="P1008" i="1" s="1"/>
  <c r="Q1008" i="1" s="1"/>
  <c r="O1007" i="1"/>
  <c r="P1007" i="1" s="1"/>
  <c r="Q1007" i="1" s="1"/>
  <c r="O1006" i="1"/>
  <c r="P1006" i="1" s="1"/>
  <c r="Q1006" i="1" s="1"/>
  <c r="O1004" i="1"/>
  <c r="P1004" i="1" s="1"/>
  <c r="Q1004" i="1" s="1"/>
  <c r="O1003" i="1"/>
  <c r="P1003" i="1" s="1"/>
  <c r="Q1003" i="1" s="1"/>
  <c r="O1002" i="1"/>
  <c r="P1002" i="1" s="1"/>
  <c r="Q1002" i="1" s="1"/>
  <c r="O1001" i="1"/>
  <c r="P1001" i="1" s="1"/>
  <c r="Q1001" i="1" s="1"/>
  <c r="O1000" i="1"/>
  <c r="P1000" i="1" s="1"/>
  <c r="Q1000" i="1" s="1"/>
  <c r="O994" i="1"/>
  <c r="P994" i="1" s="1"/>
  <c r="Q994" i="1" s="1"/>
  <c r="O993" i="1"/>
  <c r="P993" i="1" s="1"/>
  <c r="Q993" i="1" s="1"/>
  <c r="O992" i="1"/>
  <c r="P992" i="1" s="1"/>
  <c r="Q992" i="1" s="1"/>
  <c r="O991" i="1"/>
  <c r="P991" i="1" s="1"/>
  <c r="Q991" i="1" s="1"/>
  <c r="O990" i="1"/>
  <c r="P990" i="1" s="1"/>
  <c r="Q990" i="1" s="1"/>
  <c r="O989" i="1"/>
  <c r="P989" i="1" s="1"/>
  <c r="Q989" i="1" s="1"/>
  <c r="O988" i="1"/>
  <c r="P988" i="1" s="1"/>
  <c r="Q988" i="1" s="1"/>
  <c r="O987" i="1"/>
  <c r="P987" i="1" s="1"/>
  <c r="Q987" i="1" s="1"/>
  <c r="O986" i="1"/>
  <c r="P986" i="1" s="1"/>
  <c r="Q986" i="1" s="1"/>
  <c r="O985" i="1"/>
  <c r="P985" i="1" s="1"/>
  <c r="Q985" i="1" s="1"/>
  <c r="O984" i="1"/>
  <c r="P984" i="1" s="1"/>
  <c r="Q984" i="1" s="1"/>
  <c r="O983" i="1"/>
  <c r="P983" i="1" s="1"/>
  <c r="Q983" i="1" s="1"/>
  <c r="O982" i="1"/>
  <c r="P982" i="1" s="1"/>
  <c r="Q982" i="1" s="1"/>
  <c r="O981" i="1"/>
  <c r="P981" i="1" s="1"/>
  <c r="Q981" i="1" s="1"/>
  <c r="O980" i="1"/>
  <c r="P980" i="1" s="1"/>
  <c r="Q980" i="1" s="1"/>
  <c r="O979" i="1"/>
  <c r="P979" i="1" s="1"/>
  <c r="Q979" i="1" s="1"/>
  <c r="O976" i="1"/>
  <c r="P976" i="1" s="1"/>
  <c r="Q976" i="1" s="1"/>
  <c r="O975" i="1"/>
  <c r="P975" i="1" s="1"/>
  <c r="Q975" i="1" s="1"/>
  <c r="O974" i="1"/>
  <c r="P974" i="1" s="1"/>
  <c r="Q974" i="1" s="1"/>
  <c r="O973" i="1"/>
  <c r="P973" i="1" s="1"/>
  <c r="Q973" i="1" s="1"/>
  <c r="O972" i="1"/>
  <c r="P972" i="1" s="1"/>
  <c r="Q972" i="1" s="1"/>
  <c r="O971" i="1"/>
  <c r="P971" i="1" s="1"/>
  <c r="Q971" i="1" s="1"/>
  <c r="O970" i="1"/>
  <c r="P970" i="1" s="1"/>
  <c r="Q970" i="1" s="1"/>
  <c r="O969" i="1"/>
  <c r="P969" i="1" s="1"/>
  <c r="Q969" i="1" s="1"/>
  <c r="O968" i="1"/>
  <c r="P968" i="1" s="1"/>
  <c r="Q968" i="1" s="1"/>
  <c r="O967" i="1"/>
  <c r="P967" i="1" s="1"/>
  <c r="Q967" i="1" s="1"/>
  <c r="O966" i="1"/>
  <c r="P966" i="1" s="1"/>
  <c r="Q966" i="1" s="1"/>
  <c r="O965" i="1"/>
  <c r="P965" i="1" s="1"/>
  <c r="Q965" i="1" s="1"/>
  <c r="O964" i="1"/>
  <c r="P964" i="1" s="1"/>
  <c r="Q964" i="1" s="1"/>
  <c r="O962" i="1"/>
  <c r="P962" i="1" s="1"/>
  <c r="Q962" i="1" s="1"/>
  <c r="O961" i="1"/>
  <c r="P961" i="1" s="1"/>
  <c r="Q961" i="1" s="1"/>
  <c r="O960" i="1"/>
  <c r="P960" i="1" s="1"/>
  <c r="Q960" i="1" s="1"/>
  <c r="O957" i="1"/>
  <c r="P957" i="1" s="1"/>
  <c r="Q957" i="1" s="1"/>
  <c r="O956" i="1"/>
  <c r="P956" i="1" s="1"/>
  <c r="Q956" i="1" s="1"/>
  <c r="O955" i="1"/>
  <c r="P955" i="1" s="1"/>
  <c r="Q955" i="1" s="1"/>
  <c r="O954" i="1"/>
  <c r="P954" i="1" s="1"/>
  <c r="Q954" i="1" s="1"/>
  <c r="O953" i="1"/>
  <c r="P953" i="1" s="1"/>
  <c r="Q953" i="1" s="1"/>
  <c r="O952" i="1"/>
  <c r="P952" i="1" s="1"/>
  <c r="Q952" i="1" s="1"/>
  <c r="O942" i="1"/>
  <c r="P942" i="1" s="1"/>
  <c r="Q942" i="1" s="1"/>
  <c r="O941" i="1"/>
  <c r="P941" i="1" s="1"/>
  <c r="Q941" i="1" s="1"/>
  <c r="O940" i="1"/>
  <c r="P940" i="1" s="1"/>
  <c r="Q940" i="1" s="1"/>
  <c r="O939" i="1"/>
  <c r="P939" i="1" s="1"/>
  <c r="Q939" i="1" s="1"/>
  <c r="O938" i="1"/>
  <c r="P938" i="1" s="1"/>
  <c r="Q938" i="1" s="1"/>
  <c r="O935" i="1"/>
  <c r="P935" i="1" s="1"/>
  <c r="Q935" i="1" s="1"/>
  <c r="O933" i="1"/>
  <c r="P933" i="1" s="1"/>
  <c r="Q933" i="1" s="1"/>
  <c r="O931" i="1"/>
  <c r="P931" i="1" s="1"/>
  <c r="Q931" i="1" s="1"/>
  <c r="O930" i="1"/>
  <c r="P930" i="1" s="1"/>
  <c r="Q930" i="1" s="1"/>
  <c r="O929" i="1"/>
  <c r="P929" i="1" s="1"/>
  <c r="Q929" i="1" s="1"/>
  <c r="O927" i="1"/>
  <c r="P927" i="1" s="1"/>
  <c r="Q927" i="1" s="1"/>
  <c r="O926" i="1"/>
  <c r="P926" i="1" s="1"/>
  <c r="Q926" i="1" s="1"/>
  <c r="O921" i="1"/>
  <c r="P921" i="1" s="1"/>
  <c r="Q921" i="1" s="1"/>
  <c r="O920" i="1"/>
  <c r="P920" i="1" s="1"/>
  <c r="Q920" i="1" s="1"/>
  <c r="O919" i="1"/>
  <c r="P919" i="1" s="1"/>
  <c r="Q919" i="1" s="1"/>
  <c r="O918" i="1"/>
  <c r="P918" i="1" s="1"/>
  <c r="Q918" i="1" s="1"/>
  <c r="O917" i="1"/>
  <c r="P917" i="1" s="1"/>
  <c r="Q917" i="1" s="1"/>
  <c r="O915" i="1"/>
  <c r="P915" i="1" s="1"/>
  <c r="Q915" i="1" s="1"/>
  <c r="O913" i="1"/>
  <c r="P913" i="1" s="1"/>
  <c r="Q913" i="1" s="1"/>
  <c r="O908" i="1"/>
  <c r="P908" i="1" s="1"/>
  <c r="Q908" i="1" s="1"/>
  <c r="O907" i="1"/>
  <c r="P907" i="1" s="1"/>
  <c r="Q907" i="1" s="1"/>
  <c r="O905" i="1"/>
  <c r="P905" i="1" s="1"/>
  <c r="Q905" i="1" s="1"/>
  <c r="O904" i="1"/>
  <c r="P904" i="1" s="1"/>
  <c r="Q904" i="1" s="1"/>
  <c r="O903" i="1"/>
  <c r="P903" i="1" s="1"/>
  <c r="Q903" i="1" s="1"/>
  <c r="O899" i="1"/>
  <c r="P899" i="1" s="1"/>
  <c r="Q899" i="1" s="1"/>
  <c r="O898" i="1"/>
  <c r="P898" i="1" s="1"/>
  <c r="Q898" i="1" s="1"/>
  <c r="O897" i="1"/>
  <c r="P897" i="1" s="1"/>
  <c r="Q897" i="1" s="1"/>
  <c r="O896" i="1"/>
  <c r="P896" i="1" s="1"/>
  <c r="Q896" i="1" s="1"/>
  <c r="O895" i="1"/>
  <c r="P895" i="1" s="1"/>
  <c r="Q895" i="1" s="1"/>
  <c r="O894" i="1"/>
  <c r="P894" i="1" s="1"/>
  <c r="Q894" i="1" s="1"/>
  <c r="O893" i="1"/>
  <c r="P893" i="1" s="1"/>
  <c r="Q893" i="1" s="1"/>
  <c r="O892" i="1"/>
  <c r="P892" i="1" s="1"/>
  <c r="Q892" i="1" s="1"/>
  <c r="O891" i="1"/>
  <c r="P891" i="1" s="1"/>
  <c r="Q891" i="1" s="1"/>
  <c r="O890" i="1"/>
  <c r="P890" i="1" s="1"/>
  <c r="Q890" i="1" s="1"/>
  <c r="O889" i="1"/>
  <c r="P889" i="1" s="1"/>
  <c r="Q889" i="1" s="1"/>
  <c r="O888" i="1"/>
  <c r="P888" i="1" s="1"/>
  <c r="Q888" i="1" s="1"/>
  <c r="O887" i="1"/>
  <c r="P887" i="1" s="1"/>
  <c r="Q887" i="1" s="1"/>
  <c r="O886" i="1"/>
  <c r="P886" i="1" s="1"/>
  <c r="Q886" i="1" s="1"/>
  <c r="O885" i="1"/>
  <c r="P885" i="1" s="1"/>
  <c r="Q885" i="1" s="1"/>
  <c r="O883" i="1"/>
  <c r="P883" i="1" s="1"/>
  <c r="Q883" i="1" s="1"/>
  <c r="O879" i="1"/>
  <c r="P879" i="1" s="1"/>
  <c r="Q879" i="1" s="1"/>
  <c r="O875" i="1"/>
  <c r="P875" i="1" s="1"/>
  <c r="Q875" i="1" s="1"/>
  <c r="O874" i="1"/>
  <c r="P874" i="1" s="1"/>
  <c r="Q874" i="1" s="1"/>
  <c r="O873" i="1"/>
  <c r="P873" i="1" s="1"/>
  <c r="Q873" i="1" s="1"/>
  <c r="O872" i="1"/>
  <c r="P872" i="1" s="1"/>
  <c r="Q872" i="1" s="1"/>
  <c r="O871" i="1"/>
  <c r="P871" i="1" s="1"/>
  <c r="Q871" i="1" s="1"/>
  <c r="O870" i="1"/>
  <c r="P870" i="1" s="1"/>
  <c r="Q870" i="1" s="1"/>
  <c r="O869" i="1"/>
  <c r="P869" i="1" s="1"/>
  <c r="Q869" i="1" s="1"/>
  <c r="O868" i="1"/>
  <c r="P868" i="1" s="1"/>
  <c r="Q868" i="1" s="1"/>
  <c r="O867" i="1"/>
  <c r="P867" i="1" s="1"/>
  <c r="Q867" i="1" s="1"/>
  <c r="O866" i="1"/>
  <c r="P866" i="1" s="1"/>
  <c r="Q866" i="1" s="1"/>
  <c r="O865" i="1"/>
  <c r="P865" i="1" s="1"/>
  <c r="Q865" i="1" s="1"/>
  <c r="O864" i="1"/>
  <c r="P864" i="1" s="1"/>
  <c r="Q864" i="1" s="1"/>
  <c r="O863" i="1"/>
  <c r="P863" i="1" s="1"/>
  <c r="Q863" i="1" s="1"/>
  <c r="O862" i="1"/>
  <c r="P862" i="1" s="1"/>
  <c r="Q862" i="1" s="1"/>
  <c r="O861" i="1"/>
  <c r="P861" i="1" s="1"/>
  <c r="Q861" i="1" s="1"/>
  <c r="O858" i="1"/>
  <c r="P858" i="1" s="1"/>
  <c r="Q858" i="1" s="1"/>
  <c r="O857" i="1"/>
  <c r="P857" i="1" s="1"/>
  <c r="Q857" i="1" s="1"/>
  <c r="O855" i="1"/>
  <c r="P855" i="1" s="1"/>
  <c r="Q855" i="1" s="1"/>
  <c r="O854" i="1"/>
  <c r="P854" i="1" s="1"/>
  <c r="Q854" i="1" s="1"/>
  <c r="O852" i="1"/>
  <c r="P852" i="1" s="1"/>
  <c r="Q852" i="1" s="1"/>
  <c r="O851" i="1"/>
  <c r="P851" i="1" s="1"/>
  <c r="Q851" i="1" s="1"/>
  <c r="O850" i="1"/>
  <c r="P850" i="1" s="1"/>
  <c r="Q850" i="1" s="1"/>
  <c r="O849" i="1"/>
  <c r="P849" i="1" s="1"/>
  <c r="Q849" i="1" s="1"/>
  <c r="O848" i="1"/>
  <c r="P848" i="1" s="1"/>
  <c r="Q848" i="1" s="1"/>
  <c r="O847" i="1"/>
  <c r="P847" i="1" s="1"/>
  <c r="Q847" i="1" s="1"/>
  <c r="O846" i="1"/>
  <c r="P846" i="1" s="1"/>
  <c r="Q846" i="1" s="1"/>
  <c r="O845" i="1"/>
  <c r="P845" i="1" s="1"/>
  <c r="Q845" i="1" s="1"/>
  <c r="O844" i="1"/>
  <c r="P844" i="1" s="1"/>
  <c r="Q844" i="1" s="1"/>
  <c r="O843" i="1"/>
  <c r="P843" i="1" s="1"/>
  <c r="Q843" i="1" s="1"/>
  <c r="O842" i="1"/>
  <c r="P842" i="1" s="1"/>
  <c r="Q842" i="1" s="1"/>
  <c r="O841" i="1"/>
  <c r="P841" i="1" s="1"/>
  <c r="Q841" i="1" s="1"/>
  <c r="O840" i="1"/>
  <c r="P840" i="1" s="1"/>
  <c r="Q840" i="1" s="1"/>
  <c r="O839" i="1"/>
  <c r="P839" i="1" s="1"/>
  <c r="Q839" i="1" s="1"/>
  <c r="O838" i="1"/>
  <c r="P838" i="1" s="1"/>
  <c r="Q838" i="1" s="1"/>
  <c r="O837" i="1"/>
  <c r="P837" i="1" s="1"/>
  <c r="Q837" i="1" s="1"/>
  <c r="O836" i="1"/>
  <c r="P836" i="1" s="1"/>
  <c r="Q836" i="1" s="1"/>
  <c r="O835" i="1"/>
  <c r="P835" i="1" s="1"/>
  <c r="Q835" i="1" s="1"/>
  <c r="O834" i="1"/>
  <c r="P834" i="1" s="1"/>
  <c r="Q834" i="1" s="1"/>
  <c r="O832" i="1"/>
  <c r="P832" i="1" s="1"/>
  <c r="Q832" i="1" s="1"/>
  <c r="O831" i="1"/>
  <c r="P831" i="1" s="1"/>
  <c r="Q831" i="1" s="1"/>
  <c r="O830" i="1"/>
  <c r="P830" i="1" s="1"/>
  <c r="Q830" i="1" s="1"/>
  <c r="O829" i="1"/>
  <c r="P829" i="1" s="1"/>
  <c r="Q829" i="1" s="1"/>
  <c r="O828" i="1"/>
  <c r="P828" i="1" s="1"/>
  <c r="Q828" i="1" s="1"/>
  <c r="O827" i="1"/>
  <c r="P827" i="1" s="1"/>
  <c r="Q827" i="1" s="1"/>
  <c r="O826" i="1"/>
  <c r="P826" i="1" s="1"/>
  <c r="Q826" i="1" s="1"/>
  <c r="O825" i="1"/>
  <c r="P825" i="1" s="1"/>
  <c r="Q825" i="1" s="1"/>
  <c r="O824" i="1"/>
  <c r="P824" i="1" s="1"/>
  <c r="Q824" i="1" s="1"/>
  <c r="O823" i="1"/>
  <c r="P823" i="1" s="1"/>
  <c r="Q823" i="1" s="1"/>
  <c r="O822" i="1"/>
  <c r="P822" i="1" s="1"/>
  <c r="Q822" i="1" s="1"/>
  <c r="O821" i="1"/>
  <c r="P821" i="1" s="1"/>
  <c r="Q821" i="1" s="1"/>
  <c r="O820" i="1"/>
  <c r="P820" i="1" s="1"/>
  <c r="Q820" i="1" s="1"/>
  <c r="O819" i="1"/>
  <c r="P819" i="1" s="1"/>
  <c r="Q819" i="1" s="1"/>
  <c r="O818" i="1"/>
  <c r="P818" i="1" s="1"/>
  <c r="Q818" i="1" s="1"/>
  <c r="O813" i="1"/>
  <c r="P813" i="1" s="1"/>
  <c r="Q813" i="1" s="1"/>
  <c r="O812" i="1"/>
  <c r="P812" i="1" s="1"/>
  <c r="Q812" i="1" s="1"/>
  <c r="O811" i="1"/>
  <c r="P811" i="1" s="1"/>
  <c r="Q811" i="1" s="1"/>
  <c r="O810" i="1"/>
  <c r="P810" i="1" s="1"/>
  <c r="Q810" i="1" s="1"/>
  <c r="O809" i="1"/>
  <c r="P809" i="1" s="1"/>
  <c r="Q809" i="1" s="1"/>
  <c r="O808" i="1"/>
  <c r="P808" i="1" s="1"/>
  <c r="Q808" i="1" s="1"/>
  <c r="O807" i="1"/>
  <c r="P807" i="1" s="1"/>
  <c r="Q807" i="1" s="1"/>
  <c r="O806" i="1"/>
  <c r="P806" i="1" s="1"/>
  <c r="Q806" i="1" s="1"/>
  <c r="O805" i="1"/>
  <c r="P805" i="1" s="1"/>
  <c r="Q805" i="1" s="1"/>
  <c r="O804" i="1"/>
  <c r="P804" i="1" s="1"/>
  <c r="Q804" i="1" s="1"/>
  <c r="O803" i="1"/>
  <c r="P803" i="1" s="1"/>
  <c r="Q803" i="1" s="1"/>
  <c r="O802" i="1"/>
  <c r="P802" i="1" s="1"/>
  <c r="Q802" i="1" s="1"/>
  <c r="O800" i="1"/>
  <c r="P800" i="1" s="1"/>
  <c r="Q800" i="1" s="1"/>
  <c r="O799" i="1"/>
  <c r="P799" i="1" s="1"/>
  <c r="Q799" i="1" s="1"/>
  <c r="O798" i="1"/>
  <c r="P798" i="1" s="1"/>
  <c r="Q798" i="1" s="1"/>
  <c r="O797" i="1"/>
  <c r="P797" i="1" s="1"/>
  <c r="Q797" i="1" s="1"/>
  <c r="O796" i="1"/>
  <c r="P796" i="1" s="1"/>
  <c r="Q796" i="1" s="1"/>
  <c r="O795" i="1"/>
  <c r="P795" i="1" s="1"/>
  <c r="Q795" i="1" s="1"/>
  <c r="O794" i="1"/>
  <c r="P794" i="1" s="1"/>
  <c r="Q794" i="1" s="1"/>
  <c r="O793" i="1"/>
  <c r="P793" i="1" s="1"/>
  <c r="Q793" i="1" s="1"/>
  <c r="O792" i="1"/>
  <c r="P792" i="1" s="1"/>
  <c r="Q792" i="1" s="1"/>
  <c r="O782" i="1"/>
  <c r="P782" i="1" s="1"/>
  <c r="Q782" i="1" s="1"/>
  <c r="O781" i="1"/>
  <c r="P781" i="1" s="1"/>
  <c r="Q781" i="1" s="1"/>
  <c r="O780" i="1"/>
  <c r="P780" i="1" s="1"/>
  <c r="Q780" i="1" s="1"/>
  <c r="O779" i="1"/>
  <c r="P779" i="1" s="1"/>
  <c r="Q779" i="1" s="1"/>
  <c r="O777" i="1"/>
  <c r="P777" i="1" s="1"/>
  <c r="Q777" i="1" s="1"/>
  <c r="O776" i="1"/>
  <c r="P776" i="1" s="1"/>
  <c r="Q776" i="1" s="1"/>
  <c r="O774" i="1"/>
  <c r="P774" i="1" s="1"/>
  <c r="Q774" i="1" s="1"/>
  <c r="O773" i="1"/>
  <c r="P773" i="1" s="1"/>
  <c r="Q773" i="1" s="1"/>
  <c r="O772" i="1"/>
  <c r="P772" i="1" s="1"/>
  <c r="Q772" i="1" s="1"/>
  <c r="O771" i="1"/>
  <c r="P771" i="1" s="1"/>
  <c r="Q771" i="1" s="1"/>
  <c r="O770" i="1"/>
  <c r="P770" i="1" s="1"/>
  <c r="Q770" i="1" s="1"/>
  <c r="O769" i="1"/>
  <c r="P769" i="1" s="1"/>
  <c r="Q769" i="1" s="1"/>
  <c r="O768" i="1"/>
  <c r="P768" i="1" s="1"/>
  <c r="Q768" i="1" s="1"/>
  <c r="O767" i="1"/>
  <c r="P767" i="1" s="1"/>
  <c r="Q767" i="1" s="1"/>
  <c r="O766" i="1"/>
  <c r="P766" i="1" s="1"/>
  <c r="Q766" i="1" s="1"/>
  <c r="O765" i="1"/>
  <c r="P765" i="1" s="1"/>
  <c r="Q765" i="1" s="1"/>
  <c r="O764" i="1"/>
  <c r="P764" i="1" s="1"/>
  <c r="Q764" i="1" s="1"/>
  <c r="O763" i="1"/>
  <c r="P763" i="1" s="1"/>
  <c r="Q763" i="1" s="1"/>
  <c r="O762" i="1"/>
  <c r="P762" i="1" s="1"/>
  <c r="Q762" i="1" s="1"/>
  <c r="O761" i="1"/>
  <c r="P761" i="1" s="1"/>
  <c r="Q761" i="1" s="1"/>
  <c r="O760" i="1"/>
  <c r="P760" i="1" s="1"/>
  <c r="Q760" i="1" s="1"/>
  <c r="O759" i="1"/>
  <c r="P759" i="1" s="1"/>
  <c r="Q759" i="1" s="1"/>
  <c r="O758" i="1"/>
  <c r="P758" i="1" s="1"/>
  <c r="Q758" i="1" s="1"/>
  <c r="O757" i="1"/>
  <c r="P757" i="1" s="1"/>
  <c r="Q757" i="1" s="1"/>
  <c r="O756" i="1"/>
  <c r="P756" i="1" s="1"/>
  <c r="Q756" i="1" s="1"/>
  <c r="O755" i="1"/>
  <c r="P755" i="1" s="1"/>
  <c r="Q755" i="1" s="1"/>
  <c r="O754" i="1"/>
  <c r="P754" i="1" s="1"/>
  <c r="Q754" i="1" s="1"/>
  <c r="O752" i="1"/>
  <c r="P752" i="1" s="1"/>
  <c r="Q752" i="1" s="1"/>
  <c r="O751" i="1"/>
  <c r="P751" i="1" s="1"/>
  <c r="Q751" i="1" s="1"/>
  <c r="O750" i="1"/>
  <c r="P750" i="1" s="1"/>
  <c r="Q750" i="1" s="1"/>
  <c r="O749" i="1"/>
  <c r="P749" i="1" s="1"/>
  <c r="Q749" i="1" s="1"/>
  <c r="O748" i="1"/>
  <c r="P748" i="1" s="1"/>
  <c r="Q748" i="1" s="1"/>
  <c r="O747" i="1"/>
  <c r="P747" i="1" s="1"/>
  <c r="Q747" i="1" s="1"/>
  <c r="O746" i="1"/>
  <c r="P746" i="1" s="1"/>
  <c r="Q746" i="1" s="1"/>
  <c r="O745" i="1"/>
  <c r="P745" i="1" s="1"/>
  <c r="Q745" i="1" s="1"/>
  <c r="O744" i="1"/>
  <c r="P744" i="1" s="1"/>
  <c r="Q744" i="1" s="1"/>
  <c r="O743" i="1"/>
  <c r="P743" i="1" s="1"/>
  <c r="Q743" i="1" s="1"/>
  <c r="O742" i="1"/>
  <c r="P742" i="1" s="1"/>
  <c r="Q742" i="1" s="1"/>
  <c r="O741" i="1"/>
  <c r="P741" i="1" s="1"/>
  <c r="Q741" i="1" s="1"/>
  <c r="O740" i="1"/>
  <c r="P740" i="1" s="1"/>
  <c r="Q740" i="1" s="1"/>
  <c r="O739" i="1"/>
  <c r="P739" i="1" s="1"/>
  <c r="Q739" i="1" s="1"/>
  <c r="O738" i="1"/>
  <c r="P738" i="1" s="1"/>
  <c r="Q738" i="1" s="1"/>
  <c r="O737" i="1"/>
  <c r="P737" i="1" s="1"/>
  <c r="Q737" i="1" s="1"/>
  <c r="O736" i="1"/>
  <c r="P736" i="1" s="1"/>
  <c r="Q736" i="1" s="1"/>
  <c r="O735" i="1"/>
  <c r="P735" i="1" s="1"/>
  <c r="Q735" i="1" s="1"/>
  <c r="O734" i="1"/>
  <c r="P734" i="1" s="1"/>
  <c r="Q734" i="1" s="1"/>
  <c r="O733" i="1"/>
  <c r="P733" i="1" s="1"/>
  <c r="Q733" i="1" s="1"/>
  <c r="O732" i="1"/>
  <c r="P732" i="1" s="1"/>
  <c r="Q732" i="1" s="1"/>
  <c r="O731" i="1"/>
  <c r="P731" i="1" s="1"/>
  <c r="Q731" i="1" s="1"/>
  <c r="O730" i="1"/>
  <c r="P730" i="1" s="1"/>
  <c r="Q730" i="1" s="1"/>
  <c r="O729" i="1"/>
  <c r="P729" i="1" s="1"/>
  <c r="Q729" i="1" s="1"/>
  <c r="O727" i="1"/>
  <c r="P727" i="1" s="1"/>
  <c r="Q727" i="1" s="1"/>
  <c r="O726" i="1"/>
  <c r="P726" i="1" s="1"/>
  <c r="Q726" i="1" s="1"/>
  <c r="O725" i="1"/>
  <c r="P725" i="1" s="1"/>
  <c r="Q725" i="1" s="1"/>
  <c r="O724" i="1"/>
  <c r="P724" i="1" s="1"/>
  <c r="Q724" i="1" s="1"/>
  <c r="O723" i="1"/>
  <c r="P723" i="1" s="1"/>
  <c r="Q723" i="1" s="1"/>
  <c r="O722" i="1"/>
  <c r="P722" i="1" s="1"/>
  <c r="Q722" i="1" s="1"/>
  <c r="O721" i="1"/>
  <c r="P721" i="1" s="1"/>
  <c r="Q721" i="1" s="1"/>
  <c r="O720" i="1"/>
  <c r="P720" i="1" s="1"/>
  <c r="Q720" i="1" s="1"/>
  <c r="O719" i="1"/>
  <c r="P719" i="1" s="1"/>
  <c r="Q719" i="1" s="1"/>
  <c r="O718" i="1"/>
  <c r="P718" i="1" s="1"/>
  <c r="Q718" i="1" s="1"/>
  <c r="O717" i="1"/>
  <c r="P717" i="1" s="1"/>
  <c r="Q717" i="1" s="1"/>
  <c r="O716" i="1"/>
  <c r="P716" i="1" s="1"/>
  <c r="Q716" i="1" s="1"/>
  <c r="O715" i="1"/>
  <c r="P715" i="1" s="1"/>
  <c r="Q715" i="1" s="1"/>
  <c r="O714" i="1"/>
  <c r="P714" i="1" s="1"/>
  <c r="Q714" i="1" s="1"/>
  <c r="O713" i="1"/>
  <c r="P713" i="1" s="1"/>
  <c r="Q713" i="1" s="1"/>
  <c r="O712" i="1"/>
  <c r="P712" i="1" s="1"/>
  <c r="Q712" i="1" s="1"/>
  <c r="O711" i="1"/>
  <c r="P711" i="1" s="1"/>
  <c r="Q711" i="1" s="1"/>
  <c r="O710" i="1"/>
  <c r="P710" i="1" s="1"/>
  <c r="Q710" i="1" s="1"/>
  <c r="O709" i="1"/>
  <c r="P709" i="1" s="1"/>
  <c r="Q709" i="1" s="1"/>
  <c r="O708" i="1"/>
  <c r="P708" i="1" s="1"/>
  <c r="Q708" i="1" s="1"/>
  <c r="O707" i="1"/>
  <c r="P707" i="1" s="1"/>
  <c r="Q707" i="1" s="1"/>
  <c r="O706" i="1"/>
  <c r="P706" i="1" s="1"/>
  <c r="Q706" i="1" s="1"/>
  <c r="O705" i="1"/>
  <c r="P705" i="1" s="1"/>
  <c r="Q705" i="1" s="1"/>
  <c r="O703" i="1"/>
  <c r="P703" i="1" s="1"/>
  <c r="Q703" i="1" s="1"/>
  <c r="O702" i="1"/>
  <c r="P702" i="1" s="1"/>
  <c r="Q702" i="1" s="1"/>
  <c r="O701" i="1"/>
  <c r="P701" i="1" s="1"/>
  <c r="Q701" i="1" s="1"/>
  <c r="O700" i="1"/>
  <c r="P700" i="1" s="1"/>
  <c r="Q700" i="1" s="1"/>
  <c r="O698" i="1"/>
  <c r="P698" i="1" s="1"/>
  <c r="Q698" i="1" s="1"/>
  <c r="O697" i="1"/>
  <c r="P697" i="1" s="1"/>
  <c r="Q697" i="1" s="1"/>
  <c r="O696" i="1"/>
  <c r="P696" i="1" s="1"/>
  <c r="Q696" i="1" s="1"/>
  <c r="O695" i="1"/>
  <c r="P695" i="1" s="1"/>
  <c r="Q695" i="1" s="1"/>
  <c r="O694" i="1"/>
  <c r="P694" i="1" s="1"/>
  <c r="Q694" i="1" s="1"/>
  <c r="O693" i="1"/>
  <c r="P693" i="1" s="1"/>
  <c r="Q693" i="1" s="1"/>
  <c r="O692" i="1"/>
  <c r="P692" i="1" s="1"/>
  <c r="Q692" i="1" s="1"/>
  <c r="O691" i="1"/>
  <c r="P691" i="1" s="1"/>
  <c r="Q691" i="1" s="1"/>
  <c r="O690" i="1"/>
  <c r="P690" i="1" s="1"/>
  <c r="Q690" i="1" s="1"/>
  <c r="O689" i="1"/>
  <c r="P689" i="1" s="1"/>
  <c r="Q689" i="1" s="1"/>
  <c r="O688" i="1"/>
  <c r="P688" i="1" s="1"/>
  <c r="Q688" i="1" s="1"/>
  <c r="O687" i="1"/>
  <c r="P687" i="1" s="1"/>
  <c r="Q687" i="1" s="1"/>
  <c r="O686" i="1"/>
  <c r="P686" i="1" s="1"/>
  <c r="Q686" i="1" s="1"/>
  <c r="O685" i="1"/>
  <c r="P685" i="1" s="1"/>
  <c r="Q685" i="1" s="1"/>
  <c r="O684" i="1"/>
  <c r="P684" i="1" s="1"/>
  <c r="Q684" i="1" s="1"/>
  <c r="O683" i="1"/>
  <c r="P683" i="1" s="1"/>
  <c r="Q683" i="1" s="1"/>
  <c r="O682" i="1"/>
  <c r="P682" i="1" s="1"/>
  <c r="Q682" i="1" s="1"/>
  <c r="O681" i="1"/>
  <c r="P681" i="1" s="1"/>
  <c r="Q681" i="1" s="1"/>
  <c r="O680" i="1"/>
  <c r="P680" i="1" s="1"/>
  <c r="Q680" i="1" s="1"/>
  <c r="O678" i="1"/>
  <c r="P678" i="1" s="1"/>
  <c r="Q678" i="1" s="1"/>
  <c r="O677" i="1"/>
  <c r="P677" i="1" s="1"/>
  <c r="Q677" i="1" s="1"/>
  <c r="O675" i="1"/>
  <c r="P675" i="1" s="1"/>
  <c r="Q675" i="1" s="1"/>
  <c r="O672" i="1"/>
  <c r="P672" i="1" s="1"/>
  <c r="Q672" i="1" s="1"/>
  <c r="O671" i="1"/>
  <c r="P671" i="1" s="1"/>
  <c r="Q671" i="1" s="1"/>
  <c r="O670" i="1"/>
  <c r="P670" i="1" s="1"/>
  <c r="Q670" i="1" s="1"/>
  <c r="O669" i="1"/>
  <c r="P669" i="1" s="1"/>
  <c r="Q669" i="1" s="1"/>
  <c r="O667" i="1"/>
  <c r="P667" i="1" s="1"/>
  <c r="Q667" i="1" s="1"/>
  <c r="O666" i="1"/>
  <c r="P666" i="1" s="1"/>
  <c r="Q666" i="1" s="1"/>
  <c r="O665" i="1"/>
  <c r="P665" i="1" s="1"/>
  <c r="Q665" i="1" s="1"/>
  <c r="O664" i="1"/>
  <c r="P664" i="1" s="1"/>
  <c r="Q664" i="1" s="1"/>
  <c r="O663" i="1"/>
  <c r="P663" i="1" s="1"/>
  <c r="Q663" i="1" s="1"/>
  <c r="O662" i="1"/>
  <c r="P662" i="1" s="1"/>
  <c r="Q662" i="1" s="1"/>
  <c r="O661" i="1"/>
  <c r="P661" i="1" s="1"/>
  <c r="Q661" i="1" s="1"/>
  <c r="O660" i="1"/>
  <c r="P660" i="1" s="1"/>
  <c r="Q660" i="1" s="1"/>
  <c r="O659" i="1"/>
  <c r="P659" i="1" s="1"/>
  <c r="Q659" i="1" s="1"/>
  <c r="O658" i="1"/>
  <c r="P658" i="1" s="1"/>
  <c r="Q658" i="1" s="1"/>
  <c r="O657" i="1"/>
  <c r="P657" i="1" s="1"/>
  <c r="Q657" i="1" s="1"/>
  <c r="O656" i="1"/>
  <c r="P656" i="1" s="1"/>
  <c r="Q656" i="1" s="1"/>
  <c r="O655" i="1"/>
  <c r="P655" i="1" s="1"/>
  <c r="Q655" i="1" s="1"/>
  <c r="O654" i="1"/>
  <c r="P654" i="1" s="1"/>
  <c r="Q654" i="1" s="1"/>
  <c r="O653" i="1"/>
  <c r="P653" i="1" s="1"/>
  <c r="Q653" i="1" s="1"/>
  <c r="O652" i="1"/>
  <c r="P652" i="1" s="1"/>
  <c r="Q652" i="1" s="1"/>
  <c r="O651" i="1"/>
  <c r="P651" i="1" s="1"/>
  <c r="Q651" i="1" s="1"/>
  <c r="O649" i="1"/>
  <c r="P649" i="1" s="1"/>
  <c r="Q649" i="1" s="1"/>
  <c r="O648" i="1"/>
  <c r="P648" i="1" s="1"/>
  <c r="Q648" i="1" s="1"/>
  <c r="O647" i="1"/>
  <c r="P647" i="1" s="1"/>
  <c r="Q647" i="1" s="1"/>
  <c r="O646" i="1"/>
  <c r="P646" i="1" s="1"/>
  <c r="Q646" i="1" s="1"/>
  <c r="O645" i="1"/>
  <c r="P645" i="1" s="1"/>
  <c r="Q645" i="1" s="1"/>
  <c r="O644" i="1"/>
  <c r="P644" i="1" s="1"/>
  <c r="Q644" i="1" s="1"/>
  <c r="O643" i="1"/>
  <c r="P643" i="1" s="1"/>
  <c r="Q643" i="1" s="1"/>
  <c r="O642" i="1"/>
  <c r="P642" i="1" s="1"/>
  <c r="Q642" i="1" s="1"/>
  <c r="O641" i="1"/>
  <c r="P641" i="1" s="1"/>
  <c r="Q641" i="1" s="1"/>
  <c r="O640" i="1"/>
  <c r="P640" i="1" s="1"/>
  <c r="Q640" i="1" s="1"/>
  <c r="O639" i="1"/>
  <c r="P639" i="1" s="1"/>
  <c r="Q639" i="1" s="1"/>
  <c r="O638" i="1"/>
  <c r="P638" i="1" s="1"/>
  <c r="Q638" i="1" s="1"/>
  <c r="O637" i="1"/>
  <c r="P637" i="1" s="1"/>
  <c r="Q637" i="1" s="1"/>
  <c r="O636" i="1"/>
  <c r="P636" i="1" s="1"/>
  <c r="Q636" i="1" s="1"/>
  <c r="O635" i="1"/>
  <c r="P635" i="1" s="1"/>
  <c r="Q635" i="1" s="1"/>
  <c r="O634" i="1"/>
  <c r="P634" i="1" s="1"/>
  <c r="Q634" i="1" s="1"/>
  <c r="O633" i="1"/>
  <c r="P633" i="1" s="1"/>
  <c r="Q633" i="1" s="1"/>
  <c r="O631" i="1"/>
  <c r="P631" i="1" s="1"/>
  <c r="Q631" i="1" s="1"/>
  <c r="O630" i="1"/>
  <c r="P630" i="1" s="1"/>
  <c r="Q630" i="1" s="1"/>
  <c r="O629" i="1"/>
  <c r="P629" i="1" s="1"/>
  <c r="Q629" i="1" s="1"/>
  <c r="O628" i="1"/>
  <c r="P628" i="1" s="1"/>
  <c r="Q628" i="1" s="1"/>
  <c r="O627" i="1"/>
  <c r="P627" i="1" s="1"/>
  <c r="Q627" i="1" s="1"/>
  <c r="O626" i="1"/>
  <c r="P626" i="1" s="1"/>
  <c r="Q626" i="1" s="1"/>
  <c r="O625" i="1"/>
  <c r="P625" i="1" s="1"/>
  <c r="Q625" i="1" s="1"/>
  <c r="O624" i="1"/>
  <c r="P624" i="1" s="1"/>
  <c r="Q624" i="1" s="1"/>
  <c r="O623" i="1"/>
  <c r="P623" i="1" s="1"/>
  <c r="Q623" i="1" s="1"/>
  <c r="O622" i="1"/>
  <c r="P622" i="1" s="1"/>
  <c r="Q622" i="1" s="1"/>
  <c r="O621" i="1"/>
  <c r="P621" i="1" s="1"/>
  <c r="Q621" i="1" s="1"/>
  <c r="O620" i="1"/>
  <c r="P620" i="1" s="1"/>
  <c r="Q620" i="1" s="1"/>
  <c r="O619" i="1"/>
  <c r="P619" i="1" s="1"/>
  <c r="Q619" i="1" s="1"/>
  <c r="O618" i="1"/>
  <c r="P618" i="1" s="1"/>
  <c r="Q618" i="1" s="1"/>
  <c r="O617" i="1"/>
  <c r="P617" i="1" s="1"/>
  <c r="Q617" i="1" s="1"/>
  <c r="O616" i="1"/>
  <c r="P616" i="1" s="1"/>
  <c r="Q616" i="1" s="1"/>
  <c r="O615" i="1"/>
  <c r="P615" i="1" s="1"/>
  <c r="Q615" i="1" s="1"/>
  <c r="O614" i="1"/>
  <c r="P614" i="1" s="1"/>
  <c r="Q614" i="1" s="1"/>
  <c r="O613" i="1"/>
  <c r="P613" i="1" s="1"/>
  <c r="Q613" i="1" s="1"/>
  <c r="O612" i="1"/>
  <c r="P612" i="1" s="1"/>
  <c r="Q612" i="1" s="1"/>
  <c r="O611" i="1"/>
  <c r="P611" i="1" s="1"/>
  <c r="Q611" i="1" s="1"/>
  <c r="O610" i="1"/>
  <c r="P610" i="1" s="1"/>
  <c r="Q610" i="1" s="1"/>
  <c r="O609" i="1"/>
  <c r="P609" i="1" s="1"/>
  <c r="Q609" i="1" s="1"/>
  <c r="O608" i="1"/>
  <c r="P608" i="1" s="1"/>
  <c r="Q608" i="1" s="1"/>
  <c r="O607" i="1"/>
  <c r="P607" i="1" s="1"/>
  <c r="Q607" i="1" s="1"/>
  <c r="O606" i="1"/>
  <c r="P606" i="1" s="1"/>
  <c r="Q606" i="1" s="1"/>
  <c r="O605" i="1"/>
  <c r="P605" i="1" s="1"/>
  <c r="Q605" i="1" s="1"/>
  <c r="O604" i="1"/>
  <c r="P604" i="1" s="1"/>
  <c r="Q604" i="1" s="1"/>
  <c r="O603" i="1"/>
  <c r="P603" i="1" s="1"/>
  <c r="Q603" i="1" s="1"/>
  <c r="O602" i="1"/>
  <c r="P602" i="1" s="1"/>
  <c r="Q602" i="1" s="1"/>
  <c r="O601" i="1"/>
  <c r="P601" i="1" s="1"/>
  <c r="Q601" i="1" s="1"/>
  <c r="O600" i="1"/>
  <c r="P600" i="1" s="1"/>
  <c r="Q600" i="1" s="1"/>
  <c r="O599" i="1"/>
  <c r="P599" i="1" s="1"/>
  <c r="Q599" i="1" s="1"/>
  <c r="O598" i="1"/>
  <c r="P598" i="1" s="1"/>
  <c r="Q598" i="1" s="1"/>
  <c r="O597" i="1"/>
  <c r="P597" i="1" s="1"/>
  <c r="Q597" i="1" s="1"/>
  <c r="O596" i="1"/>
  <c r="P596" i="1" s="1"/>
  <c r="Q596" i="1" s="1"/>
  <c r="O595" i="1"/>
  <c r="P595" i="1" s="1"/>
  <c r="Q595" i="1" s="1"/>
  <c r="O594" i="1"/>
  <c r="P594" i="1" s="1"/>
  <c r="Q594" i="1" s="1"/>
  <c r="O593" i="1"/>
  <c r="P593" i="1" s="1"/>
  <c r="Q593" i="1" s="1"/>
  <c r="O592" i="1"/>
  <c r="P592" i="1" s="1"/>
  <c r="Q592" i="1" s="1"/>
  <c r="O591" i="1"/>
  <c r="P591" i="1" s="1"/>
  <c r="Q591" i="1" s="1"/>
  <c r="O590" i="1"/>
  <c r="P590" i="1" s="1"/>
  <c r="Q590" i="1" s="1"/>
  <c r="O589" i="1"/>
  <c r="P589" i="1" s="1"/>
  <c r="Q589" i="1" s="1"/>
  <c r="O588" i="1"/>
  <c r="P588" i="1" s="1"/>
  <c r="Q588" i="1" s="1"/>
  <c r="O587" i="1"/>
  <c r="P587" i="1" s="1"/>
  <c r="Q587" i="1" s="1"/>
  <c r="O586" i="1"/>
  <c r="P586" i="1" s="1"/>
  <c r="Q586" i="1" s="1"/>
  <c r="O585" i="1"/>
  <c r="P585" i="1" s="1"/>
  <c r="Q585" i="1" s="1"/>
  <c r="O584" i="1"/>
  <c r="P584" i="1" s="1"/>
  <c r="Q584" i="1" s="1"/>
  <c r="O583" i="1"/>
  <c r="P583" i="1" s="1"/>
  <c r="Q583" i="1" s="1"/>
  <c r="O582" i="1"/>
  <c r="P582" i="1" s="1"/>
  <c r="Q582" i="1" s="1"/>
  <c r="O581" i="1"/>
  <c r="P581" i="1" s="1"/>
  <c r="Q581" i="1" s="1"/>
  <c r="O580" i="1"/>
  <c r="P580" i="1" s="1"/>
  <c r="Q580" i="1" s="1"/>
  <c r="O579" i="1"/>
  <c r="P579" i="1" s="1"/>
  <c r="Q579" i="1" s="1"/>
  <c r="O578" i="1"/>
  <c r="P578" i="1" s="1"/>
  <c r="Q578" i="1" s="1"/>
  <c r="O577" i="1"/>
  <c r="P577" i="1" s="1"/>
  <c r="Q577" i="1" s="1"/>
  <c r="O576" i="1"/>
  <c r="P576" i="1" s="1"/>
  <c r="Q576" i="1" s="1"/>
  <c r="O575" i="1"/>
  <c r="P575" i="1" s="1"/>
  <c r="Q575" i="1" s="1"/>
  <c r="O574" i="1"/>
  <c r="P574" i="1" s="1"/>
  <c r="Q574" i="1" s="1"/>
  <c r="O573" i="1"/>
  <c r="P573" i="1" s="1"/>
  <c r="Q573" i="1" s="1"/>
  <c r="O572" i="1"/>
  <c r="P572" i="1" s="1"/>
  <c r="Q572" i="1" s="1"/>
  <c r="O571" i="1"/>
  <c r="P571" i="1" s="1"/>
  <c r="Q571" i="1" s="1"/>
  <c r="O570" i="1"/>
  <c r="P570" i="1" s="1"/>
  <c r="Q570" i="1" s="1"/>
  <c r="O569" i="1"/>
  <c r="P569" i="1" s="1"/>
  <c r="Q569" i="1" s="1"/>
  <c r="O568" i="1"/>
  <c r="P568" i="1" s="1"/>
  <c r="Q568" i="1" s="1"/>
  <c r="O567" i="1"/>
  <c r="P567" i="1" s="1"/>
  <c r="Q567" i="1" s="1"/>
  <c r="O566" i="1"/>
  <c r="P566" i="1" s="1"/>
  <c r="Q566" i="1" s="1"/>
  <c r="O565" i="1"/>
  <c r="P565" i="1" s="1"/>
  <c r="Q565" i="1" s="1"/>
  <c r="O564" i="1"/>
  <c r="P564" i="1" s="1"/>
  <c r="Q564" i="1" s="1"/>
  <c r="O563" i="1"/>
  <c r="P563" i="1" s="1"/>
  <c r="Q563" i="1" s="1"/>
  <c r="O562" i="1"/>
  <c r="P562" i="1" s="1"/>
  <c r="Q562" i="1" s="1"/>
  <c r="O561" i="1"/>
  <c r="P561" i="1" s="1"/>
  <c r="Q561" i="1" s="1"/>
  <c r="O560" i="1"/>
  <c r="P560" i="1" s="1"/>
  <c r="Q560" i="1" s="1"/>
  <c r="O559" i="1"/>
  <c r="P559" i="1" s="1"/>
  <c r="Q559" i="1" s="1"/>
  <c r="O558" i="1"/>
  <c r="P558" i="1" s="1"/>
  <c r="Q558" i="1" s="1"/>
  <c r="O555" i="1"/>
  <c r="P555" i="1" s="1"/>
  <c r="Q555" i="1" s="1"/>
  <c r="O554" i="1"/>
  <c r="P554" i="1" s="1"/>
  <c r="Q554" i="1" s="1"/>
  <c r="O553" i="1"/>
  <c r="P553" i="1" s="1"/>
  <c r="Q553" i="1" s="1"/>
  <c r="O552" i="1"/>
  <c r="P552" i="1" s="1"/>
  <c r="Q552" i="1" s="1"/>
  <c r="O551" i="1"/>
  <c r="P551" i="1" s="1"/>
  <c r="Q551" i="1" s="1"/>
  <c r="O550" i="1"/>
  <c r="P550" i="1" s="1"/>
  <c r="Q550" i="1" s="1"/>
  <c r="O549" i="1"/>
  <c r="P549" i="1" s="1"/>
  <c r="Q549" i="1" s="1"/>
  <c r="O548" i="1"/>
  <c r="P548" i="1" s="1"/>
  <c r="Q548" i="1" s="1"/>
  <c r="O547" i="1"/>
  <c r="P547" i="1" s="1"/>
  <c r="Q547" i="1" s="1"/>
  <c r="O546" i="1"/>
  <c r="P546" i="1" s="1"/>
  <c r="Q546" i="1" s="1"/>
  <c r="O545" i="1"/>
  <c r="P545" i="1" s="1"/>
  <c r="Q545" i="1" s="1"/>
  <c r="O544" i="1"/>
  <c r="P544" i="1" s="1"/>
  <c r="Q544" i="1" s="1"/>
  <c r="O543" i="1"/>
  <c r="P543" i="1" s="1"/>
  <c r="Q543" i="1" s="1"/>
  <c r="O542" i="1"/>
  <c r="P542" i="1" s="1"/>
  <c r="Q542" i="1" s="1"/>
  <c r="O541" i="1"/>
  <c r="P541" i="1" s="1"/>
  <c r="Q541" i="1" s="1"/>
  <c r="O540" i="1"/>
  <c r="P540" i="1" s="1"/>
  <c r="Q540" i="1" s="1"/>
  <c r="O539" i="1"/>
  <c r="P539" i="1" s="1"/>
  <c r="Q539" i="1" s="1"/>
  <c r="O538" i="1"/>
  <c r="P538" i="1" s="1"/>
  <c r="Q538" i="1" s="1"/>
  <c r="O537" i="1"/>
  <c r="P537" i="1" s="1"/>
  <c r="Q537" i="1" s="1"/>
  <c r="O536" i="1"/>
  <c r="P536" i="1" s="1"/>
  <c r="Q536" i="1" s="1"/>
  <c r="O535" i="1"/>
  <c r="P535" i="1" s="1"/>
  <c r="Q535" i="1" s="1"/>
  <c r="O534" i="1"/>
  <c r="P534" i="1" s="1"/>
  <c r="Q534" i="1" s="1"/>
  <c r="O533" i="1"/>
  <c r="P533" i="1" s="1"/>
  <c r="Q533" i="1" s="1"/>
  <c r="O532" i="1"/>
  <c r="P532" i="1" s="1"/>
  <c r="Q532" i="1" s="1"/>
  <c r="O531" i="1"/>
  <c r="P531" i="1" s="1"/>
  <c r="Q531" i="1" s="1"/>
  <c r="O530" i="1"/>
  <c r="P530" i="1" s="1"/>
  <c r="Q530" i="1" s="1"/>
  <c r="O529" i="1"/>
  <c r="P529" i="1" s="1"/>
  <c r="Q529" i="1" s="1"/>
  <c r="O528" i="1"/>
  <c r="P528" i="1" s="1"/>
  <c r="Q528" i="1" s="1"/>
  <c r="O527" i="1"/>
  <c r="P527" i="1" s="1"/>
  <c r="Q527" i="1" s="1"/>
  <c r="O526" i="1"/>
  <c r="P526" i="1" s="1"/>
  <c r="Q526" i="1" s="1"/>
  <c r="O525" i="1"/>
  <c r="P525" i="1" s="1"/>
  <c r="Q525" i="1" s="1"/>
  <c r="O524" i="1"/>
  <c r="P524" i="1" s="1"/>
  <c r="Q524" i="1" s="1"/>
  <c r="O523" i="1"/>
  <c r="P523" i="1" s="1"/>
  <c r="Q523" i="1" s="1"/>
  <c r="O522" i="1"/>
  <c r="P522" i="1" s="1"/>
  <c r="Q522" i="1" s="1"/>
  <c r="O521" i="1"/>
  <c r="P521" i="1" s="1"/>
  <c r="Q521" i="1" s="1"/>
  <c r="O520" i="1"/>
  <c r="P520" i="1" s="1"/>
  <c r="Q520" i="1" s="1"/>
  <c r="O519" i="1"/>
  <c r="P519" i="1" s="1"/>
  <c r="Q519" i="1" s="1"/>
  <c r="O518" i="1"/>
  <c r="P518" i="1" s="1"/>
  <c r="Q518" i="1" s="1"/>
  <c r="O517" i="1"/>
  <c r="P517" i="1" s="1"/>
  <c r="Q517" i="1" s="1"/>
  <c r="O516" i="1"/>
  <c r="P516" i="1" s="1"/>
  <c r="Q516" i="1" s="1"/>
  <c r="O515" i="1"/>
  <c r="P515" i="1" s="1"/>
  <c r="Q515" i="1" s="1"/>
  <c r="O514" i="1"/>
  <c r="P514" i="1" s="1"/>
  <c r="Q514" i="1" s="1"/>
  <c r="O513" i="1"/>
  <c r="P513" i="1" s="1"/>
  <c r="Q513" i="1" s="1"/>
  <c r="O512" i="1"/>
  <c r="P512" i="1" s="1"/>
  <c r="Q512" i="1" s="1"/>
  <c r="O511" i="1"/>
  <c r="P511" i="1" s="1"/>
  <c r="Q511" i="1" s="1"/>
  <c r="O510" i="1"/>
  <c r="P510" i="1" s="1"/>
  <c r="Q510" i="1" s="1"/>
  <c r="O509" i="1"/>
  <c r="P509" i="1" s="1"/>
  <c r="Q509" i="1" s="1"/>
  <c r="O508" i="1"/>
  <c r="P508" i="1" s="1"/>
  <c r="Q508" i="1" s="1"/>
  <c r="O507" i="1"/>
  <c r="P507" i="1" s="1"/>
  <c r="Q507" i="1" s="1"/>
  <c r="O506" i="1"/>
  <c r="P506" i="1" s="1"/>
  <c r="Q506" i="1" s="1"/>
  <c r="O505" i="1"/>
  <c r="P505" i="1" s="1"/>
  <c r="Q505" i="1" s="1"/>
  <c r="O504" i="1"/>
  <c r="P504" i="1" s="1"/>
  <c r="Q504" i="1" s="1"/>
  <c r="O503" i="1"/>
  <c r="P503" i="1" s="1"/>
  <c r="Q503" i="1" s="1"/>
  <c r="O502" i="1"/>
  <c r="P502" i="1" s="1"/>
  <c r="Q502" i="1" s="1"/>
  <c r="O501" i="1"/>
  <c r="P501" i="1" s="1"/>
  <c r="Q501" i="1" s="1"/>
  <c r="O500" i="1"/>
  <c r="P500" i="1" s="1"/>
  <c r="Q500" i="1" s="1"/>
  <c r="O499" i="1"/>
  <c r="P499" i="1" s="1"/>
  <c r="Q499" i="1" s="1"/>
  <c r="O498" i="1"/>
  <c r="P498" i="1" s="1"/>
  <c r="Q498" i="1" s="1"/>
  <c r="O497" i="1"/>
  <c r="P497" i="1" s="1"/>
  <c r="Q497" i="1" s="1"/>
  <c r="O496" i="1"/>
  <c r="P496" i="1" s="1"/>
  <c r="Q496" i="1" s="1"/>
  <c r="O495" i="1"/>
  <c r="P495" i="1" s="1"/>
  <c r="Q495" i="1" s="1"/>
  <c r="O494" i="1"/>
  <c r="P494" i="1" s="1"/>
  <c r="Q494" i="1" s="1"/>
  <c r="O493" i="1"/>
  <c r="P493" i="1" s="1"/>
  <c r="Q493" i="1" s="1"/>
  <c r="O492" i="1"/>
  <c r="P492" i="1" s="1"/>
  <c r="Q492" i="1" s="1"/>
  <c r="O491" i="1"/>
  <c r="P491" i="1" s="1"/>
  <c r="Q491" i="1" s="1"/>
  <c r="O490" i="1"/>
  <c r="P490" i="1" s="1"/>
  <c r="Q490" i="1" s="1"/>
  <c r="O489" i="1"/>
  <c r="P489" i="1" s="1"/>
  <c r="Q489" i="1" s="1"/>
  <c r="O488" i="1"/>
  <c r="P488" i="1" s="1"/>
  <c r="Q488" i="1" s="1"/>
  <c r="O487" i="1"/>
  <c r="P487" i="1" s="1"/>
  <c r="Q487" i="1" s="1"/>
  <c r="O486" i="1"/>
  <c r="P486" i="1" s="1"/>
  <c r="Q486" i="1" s="1"/>
  <c r="O485" i="1"/>
  <c r="P485" i="1" s="1"/>
  <c r="Q485" i="1" s="1"/>
  <c r="O484" i="1"/>
  <c r="P484" i="1" s="1"/>
  <c r="Q484" i="1" s="1"/>
  <c r="O483" i="1"/>
  <c r="P483" i="1" s="1"/>
  <c r="Q483" i="1" s="1"/>
  <c r="O482" i="1"/>
  <c r="P482" i="1" s="1"/>
  <c r="Q482" i="1" s="1"/>
  <c r="O481" i="1"/>
  <c r="P481" i="1" s="1"/>
  <c r="Q481" i="1" s="1"/>
  <c r="O480" i="1"/>
  <c r="P480" i="1" s="1"/>
  <c r="Q480" i="1" s="1"/>
  <c r="O479" i="1"/>
  <c r="P479" i="1" s="1"/>
  <c r="Q479" i="1" s="1"/>
  <c r="O478" i="1"/>
  <c r="P478" i="1" s="1"/>
  <c r="Q478" i="1" s="1"/>
  <c r="O477" i="1"/>
  <c r="P477" i="1" s="1"/>
  <c r="Q477" i="1" s="1"/>
  <c r="O476" i="1"/>
  <c r="P476" i="1" s="1"/>
  <c r="Q476" i="1" s="1"/>
  <c r="O475" i="1"/>
  <c r="P475" i="1" s="1"/>
  <c r="Q475" i="1" s="1"/>
  <c r="O473" i="1"/>
  <c r="P473" i="1" s="1"/>
  <c r="Q473" i="1" s="1"/>
  <c r="O472" i="1"/>
  <c r="P472" i="1" s="1"/>
  <c r="Q472" i="1" s="1"/>
  <c r="O471" i="1"/>
  <c r="P471" i="1" s="1"/>
  <c r="Q471" i="1" s="1"/>
  <c r="O470" i="1"/>
  <c r="P470" i="1" s="1"/>
  <c r="Q470" i="1" s="1"/>
  <c r="O469" i="1"/>
  <c r="P469" i="1" s="1"/>
  <c r="Q469" i="1" s="1"/>
  <c r="O468" i="1"/>
  <c r="P468" i="1" s="1"/>
  <c r="Q468" i="1" s="1"/>
  <c r="O467" i="1"/>
  <c r="P467" i="1" s="1"/>
  <c r="Q467" i="1" s="1"/>
  <c r="O466" i="1"/>
  <c r="P466" i="1" s="1"/>
  <c r="Q466" i="1" s="1"/>
  <c r="O464" i="1"/>
  <c r="P464" i="1" s="1"/>
  <c r="Q464" i="1" s="1"/>
  <c r="O463" i="1"/>
  <c r="P463" i="1" s="1"/>
  <c r="Q463" i="1" s="1"/>
  <c r="O462" i="1"/>
  <c r="P462" i="1" s="1"/>
  <c r="Q462" i="1" s="1"/>
  <c r="O461" i="1"/>
  <c r="P461" i="1" s="1"/>
  <c r="Q461" i="1" s="1"/>
  <c r="O460" i="1"/>
  <c r="P460" i="1" s="1"/>
  <c r="Q460" i="1" s="1"/>
  <c r="O459" i="1"/>
  <c r="P459" i="1" s="1"/>
  <c r="Q459" i="1" s="1"/>
  <c r="O458" i="1"/>
  <c r="P458" i="1" s="1"/>
  <c r="Q458" i="1" s="1"/>
  <c r="O457" i="1"/>
  <c r="P457" i="1" s="1"/>
  <c r="Q457" i="1" s="1"/>
  <c r="O456" i="1"/>
  <c r="P456" i="1" s="1"/>
  <c r="Q456" i="1" s="1"/>
  <c r="O455" i="1"/>
  <c r="P455" i="1" s="1"/>
  <c r="Q455" i="1" s="1"/>
  <c r="O454" i="1"/>
  <c r="P454" i="1" s="1"/>
  <c r="Q454" i="1" s="1"/>
  <c r="O453" i="1"/>
  <c r="P453" i="1" s="1"/>
  <c r="Q453" i="1" s="1"/>
  <c r="O451" i="1"/>
  <c r="P451" i="1" s="1"/>
  <c r="Q451" i="1" s="1"/>
  <c r="O450" i="1"/>
  <c r="P450" i="1" s="1"/>
  <c r="Q450" i="1" s="1"/>
  <c r="O449" i="1"/>
  <c r="P449" i="1" s="1"/>
  <c r="Q449" i="1" s="1"/>
  <c r="O445" i="1"/>
  <c r="P445" i="1" s="1"/>
  <c r="Q445" i="1" s="1"/>
  <c r="O444" i="1"/>
  <c r="P444" i="1" s="1"/>
  <c r="Q444" i="1" s="1"/>
  <c r="O443" i="1"/>
  <c r="P443" i="1" s="1"/>
  <c r="Q443" i="1" s="1"/>
  <c r="O442" i="1"/>
  <c r="P442" i="1" s="1"/>
  <c r="Q442" i="1" s="1"/>
  <c r="O441" i="1"/>
  <c r="P441" i="1" s="1"/>
  <c r="Q441" i="1" s="1"/>
  <c r="O440" i="1"/>
  <c r="P440" i="1" s="1"/>
  <c r="Q440" i="1" s="1"/>
  <c r="O439" i="1"/>
  <c r="P439" i="1" s="1"/>
  <c r="Q439" i="1" s="1"/>
  <c r="O438" i="1"/>
  <c r="P438" i="1" s="1"/>
  <c r="Q438" i="1" s="1"/>
  <c r="O437" i="1"/>
  <c r="P437" i="1" s="1"/>
  <c r="Q437" i="1" s="1"/>
  <c r="O436" i="1"/>
  <c r="P436" i="1" s="1"/>
  <c r="Q436" i="1" s="1"/>
  <c r="O435" i="1"/>
  <c r="P435" i="1" s="1"/>
  <c r="Q435" i="1" s="1"/>
  <c r="O434" i="1"/>
  <c r="P434" i="1" s="1"/>
  <c r="Q434" i="1" s="1"/>
  <c r="O433" i="1"/>
  <c r="P433" i="1" s="1"/>
  <c r="Q433" i="1" s="1"/>
  <c r="O432" i="1"/>
  <c r="P432" i="1" s="1"/>
  <c r="Q432" i="1" s="1"/>
  <c r="O430" i="1"/>
  <c r="P430" i="1" s="1"/>
  <c r="Q430" i="1" s="1"/>
  <c r="O428" i="1"/>
  <c r="P428" i="1" s="1"/>
  <c r="Q428" i="1" s="1"/>
  <c r="O426" i="1"/>
  <c r="P426" i="1" s="1"/>
  <c r="Q426" i="1" s="1"/>
  <c r="O425" i="1"/>
  <c r="P425" i="1" s="1"/>
  <c r="Q425" i="1" s="1"/>
  <c r="O424" i="1"/>
  <c r="P424" i="1" s="1"/>
  <c r="Q424" i="1" s="1"/>
  <c r="O423" i="1"/>
  <c r="P423" i="1" s="1"/>
  <c r="Q423" i="1" s="1"/>
  <c r="O422" i="1"/>
  <c r="P422" i="1" s="1"/>
  <c r="Q422" i="1" s="1"/>
  <c r="O421" i="1"/>
  <c r="P421" i="1" s="1"/>
  <c r="Q421" i="1" s="1"/>
  <c r="O420" i="1"/>
  <c r="P420" i="1" s="1"/>
  <c r="Q420" i="1" s="1"/>
  <c r="O419" i="1"/>
  <c r="P419" i="1" s="1"/>
  <c r="Q419" i="1" s="1"/>
  <c r="O418" i="1"/>
  <c r="P418" i="1" s="1"/>
  <c r="Q418" i="1" s="1"/>
  <c r="O417" i="1"/>
  <c r="P417" i="1" s="1"/>
  <c r="Q417" i="1" s="1"/>
  <c r="O416" i="1"/>
  <c r="P416" i="1" s="1"/>
  <c r="Q416" i="1" s="1"/>
  <c r="O415" i="1"/>
  <c r="P415" i="1" s="1"/>
  <c r="Q415" i="1" s="1"/>
  <c r="O414" i="1"/>
  <c r="P414" i="1" s="1"/>
  <c r="Q414" i="1" s="1"/>
  <c r="O413" i="1"/>
  <c r="P413" i="1" s="1"/>
  <c r="Q413" i="1" s="1"/>
  <c r="O412" i="1"/>
  <c r="P412" i="1" s="1"/>
  <c r="Q412" i="1" s="1"/>
  <c r="O411" i="1"/>
  <c r="P411" i="1" s="1"/>
  <c r="Q411" i="1" s="1"/>
  <c r="O410" i="1"/>
  <c r="P410" i="1" s="1"/>
  <c r="Q410" i="1" s="1"/>
  <c r="O409" i="1"/>
  <c r="P409" i="1" s="1"/>
  <c r="Q409" i="1" s="1"/>
  <c r="O408" i="1"/>
  <c r="P408" i="1" s="1"/>
  <c r="Q408" i="1" s="1"/>
  <c r="O407" i="1"/>
  <c r="P407" i="1" s="1"/>
  <c r="Q407" i="1" s="1"/>
  <c r="O406" i="1"/>
  <c r="P406" i="1" s="1"/>
  <c r="Q406" i="1" s="1"/>
  <c r="O405" i="1"/>
  <c r="P405" i="1" s="1"/>
  <c r="Q405" i="1" s="1"/>
  <c r="O404" i="1"/>
  <c r="P404" i="1" s="1"/>
  <c r="Q404" i="1" s="1"/>
  <c r="O403" i="1"/>
  <c r="P403" i="1" s="1"/>
  <c r="Q403" i="1" s="1"/>
  <c r="O402" i="1"/>
  <c r="P402" i="1" s="1"/>
  <c r="Q402" i="1" s="1"/>
  <c r="O401" i="1"/>
  <c r="P401" i="1" s="1"/>
  <c r="Q401" i="1" s="1"/>
  <c r="O400" i="1"/>
  <c r="P400" i="1" s="1"/>
  <c r="Q400" i="1" s="1"/>
  <c r="O399" i="1"/>
  <c r="P399" i="1" s="1"/>
  <c r="Q399" i="1" s="1"/>
  <c r="O398" i="1"/>
  <c r="P398" i="1" s="1"/>
  <c r="Q398" i="1" s="1"/>
  <c r="O397" i="1"/>
  <c r="P397" i="1" s="1"/>
  <c r="Q397" i="1" s="1"/>
  <c r="O396" i="1"/>
  <c r="P396" i="1" s="1"/>
  <c r="Q396" i="1" s="1"/>
  <c r="O395" i="1"/>
  <c r="P395" i="1" s="1"/>
  <c r="Q395" i="1" s="1"/>
  <c r="O394" i="1"/>
  <c r="P394" i="1" s="1"/>
  <c r="Q394" i="1" s="1"/>
  <c r="O393" i="1"/>
  <c r="P393" i="1" s="1"/>
  <c r="Q393" i="1" s="1"/>
  <c r="O392" i="1"/>
  <c r="P392" i="1" s="1"/>
  <c r="Q392" i="1" s="1"/>
  <c r="O391" i="1"/>
  <c r="P391" i="1" s="1"/>
  <c r="Q391" i="1" s="1"/>
  <c r="O390" i="1"/>
  <c r="P390" i="1" s="1"/>
  <c r="Q390" i="1" s="1"/>
  <c r="O389" i="1"/>
  <c r="P389" i="1" s="1"/>
  <c r="Q389" i="1" s="1"/>
  <c r="O388" i="1"/>
  <c r="P388" i="1" s="1"/>
  <c r="Q388" i="1" s="1"/>
  <c r="O387" i="1"/>
  <c r="P387" i="1" s="1"/>
  <c r="Q387" i="1" s="1"/>
  <c r="O386" i="1"/>
  <c r="P386" i="1" s="1"/>
  <c r="Q386" i="1" s="1"/>
  <c r="O385" i="1"/>
  <c r="P385" i="1" s="1"/>
  <c r="Q385" i="1" s="1"/>
  <c r="O384" i="1"/>
  <c r="P384" i="1" s="1"/>
  <c r="Q384" i="1" s="1"/>
  <c r="O383" i="1"/>
  <c r="P383" i="1" s="1"/>
  <c r="Q383" i="1" s="1"/>
  <c r="O382" i="1"/>
  <c r="P382" i="1" s="1"/>
  <c r="Q382" i="1" s="1"/>
  <c r="O381" i="1"/>
  <c r="P381" i="1" s="1"/>
  <c r="Q381" i="1" s="1"/>
  <c r="O380" i="1"/>
  <c r="P380" i="1" s="1"/>
  <c r="Q380" i="1" s="1"/>
  <c r="O379" i="1"/>
  <c r="P379" i="1" s="1"/>
  <c r="Q379" i="1" s="1"/>
  <c r="O378" i="1"/>
  <c r="P378" i="1" s="1"/>
  <c r="Q378" i="1" s="1"/>
  <c r="O377" i="1"/>
  <c r="P377" i="1" s="1"/>
  <c r="Q377" i="1" s="1"/>
  <c r="O376" i="1"/>
  <c r="P376" i="1" s="1"/>
  <c r="Q376" i="1" s="1"/>
  <c r="O375" i="1"/>
  <c r="P375" i="1" s="1"/>
  <c r="Q375" i="1" s="1"/>
  <c r="O374" i="1"/>
  <c r="P374" i="1" s="1"/>
  <c r="Q374" i="1" s="1"/>
  <c r="O373" i="1"/>
  <c r="P373" i="1" s="1"/>
  <c r="Q373" i="1" s="1"/>
  <c r="O372" i="1"/>
  <c r="P372" i="1" s="1"/>
  <c r="Q372" i="1" s="1"/>
  <c r="O371" i="1"/>
  <c r="P371" i="1" s="1"/>
  <c r="Q371" i="1" s="1"/>
  <c r="O370" i="1"/>
  <c r="P370" i="1" s="1"/>
  <c r="Q370" i="1" s="1"/>
  <c r="O369" i="1"/>
  <c r="P369" i="1" s="1"/>
  <c r="Q369" i="1" s="1"/>
  <c r="O367" i="1"/>
  <c r="P367" i="1" s="1"/>
  <c r="Q367" i="1" s="1"/>
  <c r="O365" i="1"/>
  <c r="P365" i="1" s="1"/>
  <c r="Q365" i="1" s="1"/>
  <c r="O364" i="1"/>
  <c r="P364" i="1" s="1"/>
  <c r="Q364" i="1" s="1"/>
  <c r="O363" i="1"/>
  <c r="P363" i="1" s="1"/>
  <c r="Q363" i="1" s="1"/>
  <c r="O362" i="1"/>
  <c r="P362" i="1" s="1"/>
  <c r="Q362" i="1" s="1"/>
  <c r="O361" i="1"/>
  <c r="P361" i="1" s="1"/>
  <c r="Q361" i="1" s="1"/>
  <c r="O360" i="1"/>
  <c r="P360" i="1" s="1"/>
  <c r="Q360" i="1" s="1"/>
  <c r="O359" i="1"/>
  <c r="P359" i="1" s="1"/>
  <c r="Q359" i="1" s="1"/>
  <c r="O358" i="1"/>
  <c r="P358" i="1" s="1"/>
  <c r="Q358" i="1" s="1"/>
  <c r="O357" i="1"/>
  <c r="P357" i="1" s="1"/>
  <c r="Q357" i="1" s="1"/>
  <c r="O356" i="1"/>
  <c r="P356" i="1" s="1"/>
  <c r="Q356" i="1" s="1"/>
  <c r="O355" i="1"/>
  <c r="P355" i="1" s="1"/>
  <c r="Q355" i="1" s="1"/>
  <c r="O354" i="1"/>
  <c r="P354" i="1" s="1"/>
  <c r="Q354" i="1" s="1"/>
  <c r="O353" i="1"/>
  <c r="P353" i="1" s="1"/>
  <c r="Q353" i="1" s="1"/>
  <c r="O352" i="1"/>
  <c r="P352" i="1" s="1"/>
  <c r="Q352" i="1" s="1"/>
  <c r="O351" i="1"/>
  <c r="P351" i="1" s="1"/>
  <c r="Q351" i="1" s="1"/>
  <c r="O350" i="1"/>
  <c r="P350" i="1" s="1"/>
  <c r="Q350" i="1" s="1"/>
  <c r="O349" i="1"/>
  <c r="P349" i="1" s="1"/>
  <c r="Q349" i="1" s="1"/>
  <c r="O348" i="1"/>
  <c r="P348" i="1" s="1"/>
  <c r="Q348" i="1" s="1"/>
  <c r="O347" i="1"/>
  <c r="P347" i="1" s="1"/>
  <c r="Q347" i="1" s="1"/>
  <c r="O346" i="1"/>
  <c r="P346" i="1" s="1"/>
  <c r="Q346" i="1" s="1"/>
  <c r="O345" i="1"/>
  <c r="P345" i="1" s="1"/>
  <c r="Q345" i="1" s="1"/>
  <c r="O341" i="1"/>
  <c r="P341" i="1" s="1"/>
  <c r="Q341" i="1" s="1"/>
  <c r="O339" i="1"/>
  <c r="P339" i="1" s="1"/>
  <c r="Q339" i="1" s="1"/>
  <c r="O338" i="1"/>
  <c r="P338" i="1" s="1"/>
  <c r="Q338" i="1" s="1"/>
  <c r="O337" i="1"/>
  <c r="P337" i="1" s="1"/>
  <c r="Q337" i="1" s="1"/>
  <c r="O336" i="1"/>
  <c r="P336" i="1" s="1"/>
  <c r="Q336" i="1" s="1"/>
  <c r="O335" i="1"/>
  <c r="P335" i="1" s="1"/>
  <c r="Q335" i="1" s="1"/>
  <c r="O334" i="1"/>
  <c r="P334" i="1" s="1"/>
  <c r="Q334" i="1" s="1"/>
  <c r="O333" i="1"/>
  <c r="P333" i="1" s="1"/>
  <c r="Q333" i="1" s="1"/>
  <c r="O332" i="1"/>
  <c r="P332" i="1" s="1"/>
  <c r="Q332" i="1" s="1"/>
  <c r="O331" i="1"/>
  <c r="P331" i="1" s="1"/>
  <c r="Q331" i="1" s="1"/>
  <c r="O330" i="1"/>
  <c r="P330" i="1" s="1"/>
  <c r="Q330" i="1" s="1"/>
  <c r="O329" i="1"/>
  <c r="P329" i="1" s="1"/>
  <c r="Q329" i="1" s="1"/>
  <c r="O328" i="1"/>
  <c r="P328" i="1" s="1"/>
  <c r="Q328" i="1" s="1"/>
  <c r="O327" i="1"/>
  <c r="P327" i="1" s="1"/>
  <c r="Q327" i="1" s="1"/>
  <c r="O326" i="1"/>
  <c r="P326" i="1" s="1"/>
  <c r="Q326" i="1" s="1"/>
  <c r="O325" i="1"/>
  <c r="P325" i="1" s="1"/>
  <c r="Q325" i="1" s="1"/>
  <c r="O324" i="1"/>
  <c r="P324" i="1" s="1"/>
  <c r="Q324" i="1" s="1"/>
  <c r="O323" i="1"/>
  <c r="P323" i="1" s="1"/>
  <c r="Q323" i="1" s="1"/>
  <c r="O322" i="1"/>
  <c r="P322" i="1" s="1"/>
  <c r="Q322" i="1" s="1"/>
  <c r="O321" i="1"/>
  <c r="P321" i="1" s="1"/>
  <c r="Q321" i="1" s="1"/>
  <c r="O320" i="1"/>
  <c r="P320" i="1" s="1"/>
  <c r="Q320" i="1" s="1"/>
  <c r="O319" i="1"/>
  <c r="P319" i="1" s="1"/>
  <c r="Q319" i="1" s="1"/>
  <c r="O318" i="1"/>
  <c r="P318" i="1" s="1"/>
  <c r="Q318" i="1" s="1"/>
  <c r="O317" i="1"/>
  <c r="P317" i="1" s="1"/>
  <c r="Q317" i="1" s="1"/>
  <c r="O316" i="1"/>
  <c r="P316" i="1" s="1"/>
  <c r="Q316" i="1" s="1"/>
  <c r="O315" i="1"/>
  <c r="P315" i="1" s="1"/>
  <c r="Q315" i="1" s="1"/>
  <c r="O314" i="1"/>
  <c r="P314" i="1" s="1"/>
  <c r="Q314" i="1" s="1"/>
  <c r="O313" i="1"/>
  <c r="P313" i="1" s="1"/>
  <c r="Q313" i="1" s="1"/>
  <c r="O312" i="1"/>
  <c r="P312" i="1" s="1"/>
  <c r="Q312" i="1" s="1"/>
  <c r="O311" i="1"/>
  <c r="P311" i="1" s="1"/>
  <c r="Q311" i="1" s="1"/>
  <c r="O310" i="1"/>
  <c r="P310" i="1" s="1"/>
  <c r="Q310" i="1" s="1"/>
  <c r="O309" i="1"/>
  <c r="P309" i="1" s="1"/>
  <c r="Q309" i="1" s="1"/>
  <c r="O308" i="1"/>
  <c r="P308" i="1" s="1"/>
  <c r="Q308" i="1" s="1"/>
  <c r="O307" i="1"/>
  <c r="P307" i="1" s="1"/>
  <c r="Q307" i="1" s="1"/>
  <c r="O306" i="1"/>
  <c r="P306" i="1" s="1"/>
  <c r="Q306" i="1" s="1"/>
  <c r="O305" i="1"/>
  <c r="P305" i="1" s="1"/>
  <c r="Q305" i="1" s="1"/>
  <c r="O304" i="1"/>
  <c r="P304" i="1" s="1"/>
  <c r="Q304" i="1" s="1"/>
  <c r="O303" i="1"/>
  <c r="P303" i="1" s="1"/>
  <c r="Q303" i="1" s="1"/>
  <c r="O302" i="1"/>
  <c r="P302" i="1" s="1"/>
  <c r="Q302" i="1" s="1"/>
  <c r="O301" i="1"/>
  <c r="P301" i="1" s="1"/>
  <c r="Q301" i="1" s="1"/>
  <c r="O300" i="1"/>
  <c r="P300" i="1" s="1"/>
  <c r="Q300" i="1" s="1"/>
  <c r="O299" i="1"/>
  <c r="P299" i="1" s="1"/>
  <c r="Q299" i="1" s="1"/>
  <c r="O298" i="1"/>
  <c r="P298" i="1" s="1"/>
  <c r="Q298" i="1" s="1"/>
  <c r="O297" i="1"/>
  <c r="P297" i="1" s="1"/>
  <c r="Q297" i="1" s="1"/>
  <c r="O292" i="1"/>
  <c r="P292" i="1" s="1"/>
  <c r="Q292" i="1" s="1"/>
  <c r="O291" i="1"/>
  <c r="P291" i="1" s="1"/>
  <c r="Q291" i="1" s="1"/>
  <c r="O290" i="1"/>
  <c r="P290" i="1" s="1"/>
  <c r="Q290" i="1" s="1"/>
  <c r="O289" i="1"/>
  <c r="P289" i="1" s="1"/>
  <c r="Q289" i="1" s="1"/>
  <c r="O288" i="1"/>
  <c r="P288" i="1" s="1"/>
  <c r="Q288" i="1" s="1"/>
  <c r="O287" i="1"/>
  <c r="P287" i="1" s="1"/>
  <c r="Q287" i="1" s="1"/>
  <c r="O286" i="1"/>
  <c r="P286" i="1" s="1"/>
  <c r="Q286" i="1" s="1"/>
  <c r="O285" i="1"/>
  <c r="P285" i="1" s="1"/>
  <c r="Q285" i="1" s="1"/>
  <c r="O284" i="1"/>
  <c r="P284" i="1" s="1"/>
  <c r="Q284" i="1" s="1"/>
  <c r="O283" i="1"/>
  <c r="P283" i="1" s="1"/>
  <c r="Q283" i="1" s="1"/>
  <c r="O282" i="1"/>
  <c r="P282" i="1" s="1"/>
  <c r="Q282" i="1" s="1"/>
  <c r="O281" i="1"/>
  <c r="P281" i="1" s="1"/>
  <c r="Q281" i="1" s="1"/>
  <c r="O280" i="1"/>
  <c r="P280" i="1" s="1"/>
  <c r="Q280" i="1" s="1"/>
  <c r="O279" i="1"/>
  <c r="P279" i="1" s="1"/>
  <c r="Q279" i="1" s="1"/>
  <c r="O278" i="1"/>
  <c r="P278" i="1" s="1"/>
  <c r="Q278" i="1" s="1"/>
  <c r="O277" i="1"/>
  <c r="P277" i="1" s="1"/>
  <c r="Q277" i="1" s="1"/>
  <c r="O276" i="1"/>
  <c r="P276" i="1" s="1"/>
  <c r="Q276" i="1" s="1"/>
  <c r="O275" i="1"/>
  <c r="P275" i="1" s="1"/>
  <c r="Q275" i="1" s="1"/>
  <c r="O274" i="1"/>
  <c r="P274" i="1" s="1"/>
  <c r="Q274" i="1" s="1"/>
  <c r="O273" i="1"/>
  <c r="P273" i="1" s="1"/>
  <c r="Q273" i="1" s="1"/>
  <c r="O272" i="1"/>
  <c r="P272" i="1" s="1"/>
  <c r="Q272" i="1" s="1"/>
  <c r="O271" i="1"/>
  <c r="P271" i="1" s="1"/>
  <c r="Q271" i="1" s="1"/>
  <c r="O270" i="1"/>
  <c r="P270" i="1" s="1"/>
  <c r="Q270" i="1" s="1"/>
  <c r="O269" i="1"/>
  <c r="P269" i="1" s="1"/>
  <c r="Q269" i="1" s="1"/>
  <c r="O268" i="1"/>
  <c r="P268" i="1" s="1"/>
  <c r="Q268" i="1" s="1"/>
  <c r="O267" i="1"/>
  <c r="P267" i="1" s="1"/>
  <c r="Q267" i="1" s="1"/>
  <c r="O266" i="1"/>
  <c r="P266" i="1" s="1"/>
  <c r="Q266" i="1" s="1"/>
  <c r="O265" i="1"/>
  <c r="P265" i="1" s="1"/>
  <c r="Q265" i="1" s="1"/>
  <c r="O264" i="1"/>
  <c r="P264" i="1" s="1"/>
  <c r="Q264" i="1" s="1"/>
  <c r="O263" i="1"/>
  <c r="P263" i="1" s="1"/>
  <c r="Q263" i="1" s="1"/>
  <c r="O261" i="1"/>
  <c r="P261" i="1" s="1"/>
  <c r="Q261" i="1" s="1"/>
  <c r="O260" i="1"/>
  <c r="P260" i="1" s="1"/>
  <c r="Q260" i="1" s="1"/>
  <c r="O259" i="1"/>
  <c r="P259" i="1" s="1"/>
  <c r="Q259" i="1" s="1"/>
  <c r="O258" i="1"/>
  <c r="P258" i="1" s="1"/>
  <c r="Q258" i="1" s="1"/>
  <c r="O257" i="1"/>
  <c r="P257" i="1" s="1"/>
  <c r="Q257" i="1" s="1"/>
  <c r="O256" i="1"/>
  <c r="P256" i="1" s="1"/>
  <c r="Q256" i="1" s="1"/>
  <c r="O255" i="1"/>
  <c r="P255" i="1" s="1"/>
  <c r="Q255" i="1" s="1"/>
  <c r="O254" i="1"/>
  <c r="P254" i="1" s="1"/>
  <c r="Q254" i="1" s="1"/>
  <c r="O253" i="1"/>
  <c r="P253" i="1" s="1"/>
  <c r="Q253" i="1" s="1"/>
  <c r="O252" i="1"/>
  <c r="P252" i="1" s="1"/>
  <c r="Q252" i="1" s="1"/>
  <c r="O251" i="1"/>
  <c r="P251" i="1" s="1"/>
  <c r="Q251" i="1" s="1"/>
  <c r="O249" i="1"/>
  <c r="P249" i="1" s="1"/>
  <c r="Q249" i="1" s="1"/>
  <c r="O248" i="1"/>
  <c r="P248" i="1" s="1"/>
  <c r="Q248" i="1" s="1"/>
  <c r="O247" i="1"/>
  <c r="P247" i="1" s="1"/>
  <c r="Q247" i="1" s="1"/>
  <c r="O246" i="1"/>
  <c r="P246" i="1" s="1"/>
  <c r="Q246" i="1" s="1"/>
  <c r="O245" i="1"/>
  <c r="P245" i="1" s="1"/>
  <c r="Q245" i="1" s="1"/>
  <c r="O244" i="1"/>
  <c r="P244" i="1" s="1"/>
  <c r="Q244" i="1" s="1"/>
  <c r="O243" i="1"/>
  <c r="P243" i="1" s="1"/>
  <c r="Q243" i="1" s="1"/>
  <c r="O242" i="1"/>
  <c r="P242" i="1" s="1"/>
  <c r="Q242" i="1" s="1"/>
  <c r="O235" i="1"/>
  <c r="P235" i="1" s="1"/>
  <c r="Q235" i="1" s="1"/>
  <c r="O234" i="1"/>
  <c r="P234" i="1" s="1"/>
  <c r="Q234" i="1" s="1"/>
  <c r="O233" i="1"/>
  <c r="P233" i="1" s="1"/>
  <c r="Q233" i="1" s="1"/>
  <c r="O232" i="1"/>
  <c r="P232" i="1" s="1"/>
  <c r="Q232" i="1" s="1"/>
  <c r="O231" i="1"/>
  <c r="P231" i="1" s="1"/>
  <c r="Q231" i="1" s="1"/>
  <c r="O230" i="1"/>
  <c r="P230" i="1" s="1"/>
  <c r="Q230" i="1" s="1"/>
  <c r="O229" i="1"/>
  <c r="P229" i="1" s="1"/>
  <c r="Q229" i="1" s="1"/>
  <c r="O228" i="1"/>
  <c r="P228" i="1" s="1"/>
  <c r="Q228" i="1" s="1"/>
  <c r="O227" i="1"/>
  <c r="P227" i="1" s="1"/>
  <c r="Q227" i="1" s="1"/>
  <c r="O226" i="1"/>
  <c r="P226" i="1" s="1"/>
  <c r="Q226" i="1" s="1"/>
  <c r="O225" i="1"/>
  <c r="P225" i="1" s="1"/>
  <c r="Q225" i="1" s="1"/>
  <c r="O224" i="1"/>
  <c r="P224" i="1" s="1"/>
  <c r="Q224" i="1" s="1"/>
  <c r="O223" i="1"/>
  <c r="P223" i="1" s="1"/>
  <c r="Q223" i="1" s="1"/>
  <c r="O222" i="1"/>
  <c r="P222" i="1" s="1"/>
  <c r="Q222" i="1" s="1"/>
  <c r="O221" i="1"/>
  <c r="P221" i="1" s="1"/>
  <c r="Q221" i="1" s="1"/>
  <c r="O220" i="1"/>
  <c r="P220" i="1" s="1"/>
  <c r="Q220" i="1" s="1"/>
  <c r="O219" i="1"/>
  <c r="P219" i="1" s="1"/>
  <c r="Q219" i="1" s="1"/>
  <c r="O218" i="1"/>
  <c r="P218" i="1" s="1"/>
  <c r="Q218" i="1" s="1"/>
  <c r="O217" i="1"/>
  <c r="P217" i="1" s="1"/>
  <c r="Q217" i="1" s="1"/>
  <c r="O216" i="1"/>
  <c r="P216" i="1" s="1"/>
  <c r="Q216" i="1" s="1"/>
  <c r="O215" i="1"/>
  <c r="P215" i="1" s="1"/>
  <c r="Q215" i="1" s="1"/>
  <c r="O214" i="1"/>
  <c r="P214" i="1" s="1"/>
  <c r="Q214" i="1" s="1"/>
  <c r="O213" i="1"/>
  <c r="P213" i="1" s="1"/>
  <c r="Q213" i="1" s="1"/>
  <c r="O212" i="1"/>
  <c r="P212" i="1" s="1"/>
  <c r="Q212" i="1" s="1"/>
  <c r="O211" i="1"/>
  <c r="P211" i="1" s="1"/>
  <c r="Q211" i="1" s="1"/>
  <c r="O210" i="1"/>
  <c r="P210" i="1" s="1"/>
  <c r="Q210" i="1" s="1"/>
  <c r="O209" i="1"/>
  <c r="P209" i="1" s="1"/>
  <c r="Q209" i="1" s="1"/>
  <c r="O208" i="1"/>
  <c r="P208" i="1" s="1"/>
  <c r="Q208" i="1" s="1"/>
  <c r="O207" i="1"/>
  <c r="P207" i="1" s="1"/>
  <c r="Q207" i="1" s="1"/>
  <c r="O206" i="1"/>
  <c r="P206" i="1" s="1"/>
  <c r="Q206" i="1" s="1"/>
  <c r="O205" i="1"/>
  <c r="P205" i="1" s="1"/>
  <c r="Q205" i="1" s="1"/>
  <c r="O203" i="1"/>
  <c r="P203" i="1" s="1"/>
  <c r="Q203" i="1" s="1"/>
  <c r="O202" i="1"/>
  <c r="P202" i="1" s="1"/>
  <c r="Q202" i="1" s="1"/>
  <c r="O201" i="1"/>
  <c r="P201" i="1" s="1"/>
  <c r="Q201" i="1" s="1"/>
  <c r="O200" i="1"/>
  <c r="P200" i="1" s="1"/>
  <c r="Q200" i="1" s="1"/>
  <c r="O199" i="1"/>
  <c r="P199" i="1" s="1"/>
  <c r="Q199" i="1" s="1"/>
  <c r="O198" i="1"/>
  <c r="P198" i="1" s="1"/>
  <c r="Q198" i="1" s="1"/>
  <c r="O197" i="1"/>
  <c r="P197" i="1" s="1"/>
  <c r="Q197" i="1" s="1"/>
  <c r="O196" i="1"/>
  <c r="P196" i="1" s="1"/>
  <c r="Q196" i="1" s="1"/>
  <c r="O195" i="1"/>
  <c r="P195" i="1" s="1"/>
  <c r="Q195" i="1" s="1"/>
  <c r="O194" i="1"/>
  <c r="P194" i="1" s="1"/>
  <c r="Q194" i="1" s="1"/>
  <c r="O193" i="1"/>
  <c r="P193" i="1" s="1"/>
  <c r="Q193" i="1" s="1"/>
  <c r="O192" i="1"/>
  <c r="P192" i="1" s="1"/>
  <c r="Q192" i="1" s="1"/>
  <c r="O191" i="1"/>
  <c r="P191" i="1" s="1"/>
  <c r="Q191" i="1" s="1"/>
  <c r="O190" i="1"/>
  <c r="P190" i="1" s="1"/>
  <c r="Q190" i="1" s="1"/>
  <c r="O189" i="1"/>
  <c r="P189" i="1" s="1"/>
  <c r="Q189" i="1" s="1"/>
  <c r="O188" i="1"/>
  <c r="P188" i="1" s="1"/>
  <c r="Q188" i="1" s="1"/>
  <c r="O187" i="1"/>
  <c r="P187" i="1" s="1"/>
  <c r="Q187" i="1" s="1"/>
  <c r="O186" i="1"/>
  <c r="P186" i="1" s="1"/>
  <c r="Q186" i="1" s="1"/>
  <c r="O185" i="1"/>
  <c r="P185" i="1" s="1"/>
  <c r="Q185" i="1" s="1"/>
  <c r="O184" i="1"/>
  <c r="P184" i="1" s="1"/>
  <c r="Q184" i="1" s="1"/>
  <c r="O183" i="1"/>
  <c r="P183" i="1" s="1"/>
  <c r="Q183" i="1" s="1"/>
  <c r="O182" i="1"/>
  <c r="P182" i="1" s="1"/>
  <c r="Q182" i="1" s="1"/>
  <c r="O180" i="1"/>
  <c r="P180" i="1" s="1"/>
  <c r="Q180" i="1" s="1"/>
  <c r="O179" i="1"/>
  <c r="P179" i="1" s="1"/>
  <c r="Q179" i="1" s="1"/>
  <c r="O178" i="1"/>
  <c r="P178" i="1" s="1"/>
  <c r="Q178" i="1" s="1"/>
  <c r="O177" i="1"/>
  <c r="P177" i="1" s="1"/>
  <c r="Q177" i="1" s="1"/>
  <c r="O176" i="1"/>
  <c r="P176" i="1" s="1"/>
  <c r="Q176" i="1" s="1"/>
  <c r="O175" i="1"/>
  <c r="P175" i="1" s="1"/>
  <c r="Q175" i="1" s="1"/>
  <c r="O174" i="1"/>
  <c r="P174" i="1" s="1"/>
  <c r="Q174" i="1" s="1"/>
  <c r="O173" i="1"/>
  <c r="P173" i="1" s="1"/>
  <c r="Q173" i="1" s="1"/>
  <c r="O172" i="1"/>
  <c r="P172" i="1" s="1"/>
  <c r="Q172" i="1" s="1"/>
  <c r="O171" i="1"/>
  <c r="P171" i="1" s="1"/>
  <c r="Q171" i="1" s="1"/>
  <c r="O170" i="1"/>
  <c r="P170" i="1" s="1"/>
  <c r="Q170" i="1" s="1"/>
  <c r="O169" i="1"/>
  <c r="P169" i="1" s="1"/>
  <c r="Q169" i="1" s="1"/>
  <c r="O167" i="1"/>
  <c r="P167" i="1" s="1"/>
  <c r="Q167" i="1" s="1"/>
  <c r="O166" i="1"/>
  <c r="P166" i="1" s="1"/>
  <c r="Q166" i="1" s="1"/>
  <c r="O165" i="1"/>
  <c r="P165" i="1" s="1"/>
  <c r="Q165" i="1" s="1"/>
  <c r="O164" i="1"/>
  <c r="P164" i="1" s="1"/>
  <c r="Q164" i="1" s="1"/>
  <c r="O163" i="1"/>
  <c r="P163" i="1" s="1"/>
  <c r="Q163" i="1" s="1"/>
  <c r="O162" i="1"/>
  <c r="P162" i="1" s="1"/>
  <c r="Q162" i="1" s="1"/>
  <c r="O161" i="1"/>
  <c r="P161" i="1" s="1"/>
  <c r="Q161" i="1" s="1"/>
  <c r="O160" i="1"/>
  <c r="P160" i="1" s="1"/>
  <c r="Q160" i="1" s="1"/>
  <c r="O159" i="1"/>
  <c r="P159" i="1" s="1"/>
  <c r="Q159" i="1" s="1"/>
  <c r="O158" i="1"/>
  <c r="P158" i="1" s="1"/>
  <c r="Q158" i="1" s="1"/>
  <c r="O157" i="1"/>
  <c r="P157" i="1" s="1"/>
  <c r="Q157" i="1" s="1"/>
  <c r="O156" i="1"/>
  <c r="P156" i="1" s="1"/>
  <c r="Q156" i="1" s="1"/>
  <c r="O155" i="1"/>
  <c r="P155" i="1" s="1"/>
  <c r="Q155" i="1" s="1"/>
  <c r="O154" i="1"/>
  <c r="P154" i="1" s="1"/>
  <c r="Q154" i="1" s="1"/>
  <c r="O153" i="1"/>
  <c r="P153" i="1" s="1"/>
  <c r="Q153" i="1" s="1"/>
  <c r="O152" i="1"/>
  <c r="P152" i="1" s="1"/>
  <c r="Q152" i="1" s="1"/>
  <c r="O151" i="1"/>
  <c r="P151" i="1" s="1"/>
  <c r="Q151" i="1" s="1"/>
  <c r="O150" i="1"/>
  <c r="P150" i="1" s="1"/>
  <c r="Q150" i="1" s="1"/>
  <c r="O149" i="1"/>
  <c r="P149" i="1" s="1"/>
  <c r="Q149" i="1" s="1"/>
  <c r="O148" i="1"/>
  <c r="P148" i="1" s="1"/>
  <c r="Q148" i="1" s="1"/>
  <c r="O147" i="1"/>
  <c r="P147" i="1" s="1"/>
  <c r="Q147" i="1" s="1"/>
  <c r="O146" i="1"/>
  <c r="P146" i="1" s="1"/>
  <c r="Q146" i="1" s="1"/>
  <c r="O145" i="1"/>
  <c r="P145" i="1" s="1"/>
  <c r="Q145" i="1" s="1"/>
  <c r="O144" i="1"/>
  <c r="P144" i="1" s="1"/>
  <c r="Q144" i="1" s="1"/>
  <c r="O143" i="1"/>
  <c r="P143" i="1" s="1"/>
  <c r="Q143" i="1" s="1"/>
  <c r="O142" i="1"/>
  <c r="P142" i="1" s="1"/>
  <c r="Q142" i="1" s="1"/>
  <c r="O141" i="1"/>
  <c r="P141" i="1" s="1"/>
  <c r="Q141" i="1" s="1"/>
  <c r="O140" i="1"/>
  <c r="P140" i="1" s="1"/>
  <c r="Q140" i="1" s="1"/>
  <c r="O139" i="1"/>
  <c r="P139" i="1" s="1"/>
  <c r="Q139" i="1" s="1"/>
  <c r="O138" i="1"/>
  <c r="P138" i="1" s="1"/>
  <c r="Q138" i="1" s="1"/>
  <c r="O137" i="1"/>
  <c r="P137" i="1" s="1"/>
  <c r="Q137" i="1" s="1"/>
  <c r="O136" i="1"/>
  <c r="P136" i="1" s="1"/>
  <c r="Q136" i="1" s="1"/>
  <c r="O135" i="1"/>
  <c r="P135" i="1" s="1"/>
  <c r="Q135" i="1" s="1"/>
  <c r="O134" i="1"/>
  <c r="P134" i="1" s="1"/>
  <c r="Q134" i="1" s="1"/>
  <c r="O132" i="1"/>
  <c r="P132" i="1" s="1"/>
  <c r="Q132" i="1" s="1"/>
  <c r="O131" i="1"/>
  <c r="P131" i="1" s="1"/>
  <c r="Q131" i="1" s="1"/>
  <c r="O128" i="1"/>
  <c r="P128" i="1" s="1"/>
  <c r="Q128" i="1" s="1"/>
  <c r="O127" i="1"/>
  <c r="P127" i="1" s="1"/>
  <c r="Q127" i="1" s="1"/>
  <c r="O126" i="1"/>
  <c r="P126" i="1" s="1"/>
  <c r="Q126" i="1" s="1"/>
  <c r="O125" i="1"/>
  <c r="P125" i="1" s="1"/>
  <c r="Q125" i="1" s="1"/>
  <c r="O124" i="1"/>
  <c r="P124" i="1" s="1"/>
  <c r="Q124" i="1" s="1"/>
  <c r="O123" i="1"/>
  <c r="P123" i="1" s="1"/>
  <c r="Q123" i="1" s="1"/>
  <c r="O122" i="1"/>
  <c r="P122" i="1" s="1"/>
  <c r="Q122" i="1" s="1"/>
  <c r="O121" i="1"/>
  <c r="P121" i="1" s="1"/>
  <c r="Q121" i="1" s="1"/>
  <c r="O120" i="1"/>
  <c r="P120" i="1" s="1"/>
  <c r="Q120" i="1" s="1"/>
  <c r="O119" i="1"/>
  <c r="P119" i="1" s="1"/>
  <c r="Q119" i="1" s="1"/>
  <c r="O118" i="1"/>
  <c r="P118" i="1" s="1"/>
  <c r="Q118" i="1" s="1"/>
  <c r="O117" i="1"/>
  <c r="P117" i="1" s="1"/>
  <c r="Q117" i="1" s="1"/>
  <c r="O116" i="1"/>
  <c r="P116" i="1" s="1"/>
  <c r="Q116" i="1" s="1"/>
  <c r="O114" i="1"/>
  <c r="P114" i="1" s="1"/>
  <c r="Q114" i="1" s="1"/>
  <c r="O113" i="1"/>
  <c r="P113" i="1" s="1"/>
  <c r="Q113" i="1" s="1"/>
  <c r="O112" i="1"/>
  <c r="P112" i="1" s="1"/>
  <c r="Q112" i="1" s="1"/>
  <c r="O111" i="1"/>
  <c r="P111" i="1" s="1"/>
  <c r="Q111" i="1" s="1"/>
  <c r="O110" i="1"/>
  <c r="P110" i="1" s="1"/>
  <c r="Q110" i="1" s="1"/>
  <c r="O109" i="1"/>
  <c r="P109" i="1" s="1"/>
  <c r="Q109" i="1" s="1"/>
  <c r="O108" i="1"/>
  <c r="P108" i="1" s="1"/>
  <c r="Q108" i="1" s="1"/>
  <c r="O107" i="1"/>
  <c r="P107" i="1" s="1"/>
  <c r="Q107" i="1" s="1"/>
  <c r="O106" i="1"/>
  <c r="P106" i="1" s="1"/>
  <c r="Q106" i="1" s="1"/>
  <c r="O105" i="1"/>
  <c r="P105" i="1" s="1"/>
  <c r="Q105" i="1" s="1"/>
  <c r="O104" i="1"/>
  <c r="P104" i="1" s="1"/>
  <c r="Q104" i="1" s="1"/>
  <c r="O103" i="1"/>
  <c r="P103" i="1" s="1"/>
  <c r="Q103" i="1" s="1"/>
  <c r="O101" i="1"/>
  <c r="P101" i="1" s="1"/>
  <c r="Q101" i="1" s="1"/>
  <c r="O99" i="1"/>
  <c r="P99" i="1" s="1"/>
  <c r="Q99" i="1" s="1"/>
  <c r="O98" i="1"/>
  <c r="P98" i="1" s="1"/>
  <c r="Q98" i="1" s="1"/>
  <c r="O97" i="1"/>
  <c r="P97" i="1" s="1"/>
  <c r="Q97" i="1" s="1"/>
  <c r="O96" i="1"/>
  <c r="P96" i="1" s="1"/>
  <c r="Q96" i="1" s="1"/>
  <c r="O95" i="1"/>
  <c r="P95" i="1" s="1"/>
  <c r="Q95" i="1" s="1"/>
  <c r="O91" i="1"/>
  <c r="P91" i="1" s="1"/>
  <c r="Q91" i="1" s="1"/>
  <c r="O90" i="1"/>
  <c r="P90" i="1" s="1"/>
  <c r="Q90" i="1" s="1"/>
  <c r="O89" i="1"/>
  <c r="P89" i="1" s="1"/>
  <c r="Q89" i="1" s="1"/>
  <c r="O88" i="1"/>
  <c r="P88" i="1" s="1"/>
  <c r="Q88" i="1" s="1"/>
  <c r="O87" i="1"/>
  <c r="P87" i="1" s="1"/>
  <c r="Q87" i="1" s="1"/>
  <c r="O86" i="1"/>
  <c r="P86" i="1" s="1"/>
  <c r="Q86" i="1" s="1"/>
  <c r="O85" i="1"/>
  <c r="P85" i="1" s="1"/>
  <c r="Q85" i="1" s="1"/>
  <c r="O84" i="1"/>
  <c r="P84" i="1" s="1"/>
  <c r="Q84" i="1" s="1"/>
  <c r="O83" i="1"/>
  <c r="P83" i="1" s="1"/>
  <c r="Q83" i="1" s="1"/>
  <c r="O82" i="1"/>
  <c r="P82" i="1" s="1"/>
  <c r="Q82" i="1" s="1"/>
  <c r="O81" i="1"/>
  <c r="P81" i="1" s="1"/>
  <c r="Q81" i="1" s="1"/>
  <c r="O80" i="1"/>
  <c r="P80" i="1" s="1"/>
  <c r="Q80" i="1" s="1"/>
  <c r="O79" i="1"/>
  <c r="P79" i="1" s="1"/>
  <c r="Q79" i="1" s="1"/>
  <c r="O77" i="1"/>
  <c r="P77" i="1" s="1"/>
  <c r="Q77" i="1" s="1"/>
  <c r="O76" i="1"/>
  <c r="P76" i="1" s="1"/>
  <c r="Q76" i="1" s="1"/>
  <c r="O75" i="1"/>
  <c r="P75" i="1" s="1"/>
  <c r="Q75" i="1" s="1"/>
  <c r="O74" i="1"/>
  <c r="P74" i="1" s="1"/>
  <c r="Q74" i="1" s="1"/>
  <c r="O73" i="1"/>
  <c r="P73" i="1" s="1"/>
  <c r="Q73" i="1" s="1"/>
  <c r="O72" i="1"/>
  <c r="P72" i="1" s="1"/>
  <c r="Q72" i="1" s="1"/>
  <c r="O71" i="1"/>
  <c r="P71" i="1" s="1"/>
  <c r="Q71" i="1" s="1"/>
  <c r="O70" i="1"/>
  <c r="P70" i="1" s="1"/>
  <c r="Q70" i="1" s="1"/>
  <c r="O69" i="1"/>
  <c r="P69" i="1" s="1"/>
  <c r="Q69" i="1" s="1"/>
  <c r="O68" i="1"/>
  <c r="P68" i="1" s="1"/>
  <c r="Q68" i="1" s="1"/>
  <c r="O67" i="1"/>
  <c r="P67" i="1" s="1"/>
  <c r="Q67" i="1" s="1"/>
  <c r="O66" i="1"/>
  <c r="P66" i="1" s="1"/>
  <c r="Q66" i="1" s="1"/>
  <c r="O65" i="1"/>
  <c r="P65" i="1" s="1"/>
  <c r="Q65" i="1" s="1"/>
  <c r="O64" i="1"/>
  <c r="P64" i="1" s="1"/>
  <c r="Q64" i="1" s="1"/>
  <c r="O63" i="1"/>
  <c r="P63" i="1" s="1"/>
  <c r="Q63" i="1" s="1"/>
  <c r="O62" i="1"/>
  <c r="P62" i="1" s="1"/>
  <c r="Q62" i="1" s="1"/>
  <c r="O61" i="1"/>
  <c r="P61" i="1" s="1"/>
  <c r="Q61" i="1" s="1"/>
  <c r="O60" i="1"/>
  <c r="P60" i="1" s="1"/>
  <c r="Q60" i="1" s="1"/>
  <c r="O59" i="1"/>
  <c r="P59" i="1" s="1"/>
  <c r="Q59" i="1" s="1"/>
  <c r="O58" i="1"/>
  <c r="P58" i="1" s="1"/>
  <c r="Q58" i="1" s="1"/>
  <c r="O57" i="1"/>
  <c r="P57" i="1" s="1"/>
  <c r="Q57" i="1" s="1"/>
  <c r="O56" i="1"/>
  <c r="P56" i="1" s="1"/>
  <c r="Q56" i="1" s="1"/>
  <c r="O55" i="1"/>
  <c r="P55" i="1" s="1"/>
  <c r="Q55" i="1" s="1"/>
  <c r="O54" i="1"/>
  <c r="P54" i="1" s="1"/>
  <c r="Q54" i="1" s="1"/>
  <c r="O53" i="1"/>
  <c r="P53" i="1" s="1"/>
  <c r="Q53" i="1" s="1"/>
  <c r="O52" i="1"/>
  <c r="P52" i="1" s="1"/>
  <c r="Q52" i="1" s="1"/>
  <c r="O51" i="1"/>
  <c r="P51" i="1" s="1"/>
  <c r="Q51" i="1" s="1"/>
  <c r="O50" i="1"/>
  <c r="P50" i="1" s="1"/>
  <c r="Q50" i="1" s="1"/>
  <c r="O48" i="1"/>
  <c r="P48" i="1" s="1"/>
  <c r="Q48" i="1" s="1"/>
  <c r="O47" i="1"/>
  <c r="P47" i="1" s="1"/>
  <c r="Q47" i="1" s="1"/>
  <c r="O41" i="1"/>
  <c r="P41" i="1" s="1"/>
  <c r="Q41" i="1" s="1"/>
  <c r="O40" i="1"/>
  <c r="P40" i="1" s="1"/>
  <c r="Q40" i="1" s="1"/>
  <c r="O39" i="1"/>
  <c r="P39" i="1" s="1"/>
  <c r="Q39" i="1" s="1"/>
  <c r="O36" i="1"/>
  <c r="P36" i="1" s="1"/>
  <c r="Q36" i="1" s="1"/>
  <c r="O35" i="1"/>
  <c r="P35" i="1" s="1"/>
  <c r="Q35" i="1" s="1"/>
  <c r="O34" i="1"/>
  <c r="P34" i="1" s="1"/>
  <c r="Q34" i="1" s="1"/>
  <c r="O33" i="1"/>
  <c r="P33" i="1" s="1"/>
  <c r="Q33" i="1" s="1"/>
  <c r="O32" i="1"/>
  <c r="P32" i="1" s="1"/>
  <c r="Q32" i="1" s="1"/>
  <c r="O31" i="1"/>
  <c r="P31" i="1" s="1"/>
  <c r="Q31" i="1" s="1"/>
  <c r="O30" i="1"/>
  <c r="P30" i="1" s="1"/>
  <c r="Q30" i="1" s="1"/>
  <c r="O29" i="1"/>
  <c r="P29" i="1" s="1"/>
  <c r="Q29" i="1" s="1"/>
  <c r="O28" i="1"/>
  <c r="P28" i="1" s="1"/>
  <c r="Q28" i="1" s="1"/>
  <c r="O27" i="1"/>
  <c r="P27" i="1" s="1"/>
  <c r="Q27" i="1" s="1"/>
  <c r="O26" i="1"/>
  <c r="P26" i="1" s="1"/>
  <c r="Q26" i="1" s="1"/>
  <c r="O24" i="1"/>
  <c r="P24" i="1" s="1"/>
  <c r="Q24" i="1" s="1"/>
  <c r="O22" i="1"/>
  <c r="P22" i="1" s="1"/>
  <c r="Q22" i="1" s="1"/>
  <c r="O21" i="1"/>
  <c r="P21" i="1" s="1"/>
  <c r="Q21" i="1" s="1"/>
  <c r="O18" i="1"/>
  <c r="P18" i="1" s="1"/>
  <c r="Q18" i="1" s="1"/>
  <c r="O17" i="1"/>
  <c r="P17" i="1" s="1"/>
  <c r="Q17" i="1" s="1"/>
  <c r="O16" i="1"/>
  <c r="P16" i="1" s="1"/>
  <c r="Q16" i="1" s="1"/>
  <c r="O15" i="1"/>
  <c r="P15" i="1" s="1"/>
  <c r="Q15" i="1" s="1"/>
  <c r="O14" i="1"/>
  <c r="P14" i="1" s="1"/>
  <c r="Q14" i="1" s="1"/>
  <c r="O13" i="1"/>
  <c r="P13" i="1" s="1"/>
  <c r="Q13" i="1" s="1"/>
  <c r="O12" i="1"/>
  <c r="P12" i="1" s="1"/>
  <c r="Q12" i="1" s="1"/>
  <c r="O11" i="1"/>
  <c r="P11" i="1" s="1"/>
  <c r="Q11" i="1" s="1"/>
  <c r="O10" i="1"/>
  <c r="P10" i="1" s="1"/>
  <c r="Q10" i="1" s="1"/>
  <c r="O9" i="1"/>
  <c r="P9" i="1" s="1"/>
  <c r="Q9" i="1" s="1"/>
  <c r="O8" i="1"/>
  <c r="P8" i="1" s="1"/>
  <c r="Q8" i="1" s="1"/>
  <c r="O7" i="1"/>
  <c r="P7" i="1" s="1"/>
  <c r="Q7" i="1" s="1"/>
  <c r="O6" i="1"/>
  <c r="P6" i="1" s="1"/>
  <c r="Q6" i="1" s="1"/>
  <c r="O5" i="1"/>
  <c r="P5" i="1" s="1"/>
  <c r="Q5" i="1" s="1"/>
  <c r="O4" i="1"/>
  <c r="P4" i="1" s="1"/>
  <c r="Q4" i="1" s="1"/>
  <c r="O3" i="1"/>
  <c r="P3" i="1" s="1"/>
  <c r="Q3" i="1" s="1"/>
  <c r="M5" i="1"/>
  <c r="M4" i="1"/>
  <c r="F3" i="1"/>
  <c r="F4" i="1"/>
  <c r="G4" i="1" s="1"/>
  <c r="F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G20" i="1" s="1"/>
  <c r="F21" i="1"/>
  <c r="F22" i="1"/>
  <c r="G22" i="1" s="1"/>
  <c r="F23" i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F56" i="1"/>
  <c r="G56" i="1" s="1"/>
  <c r="F57" i="1"/>
  <c r="G57" i="1" s="1"/>
  <c r="F58" i="1"/>
  <c r="G58" i="1" s="1"/>
  <c r="F59" i="1"/>
  <c r="G59" i="1" s="1"/>
  <c r="F60" i="1"/>
  <c r="F61" i="1"/>
  <c r="F62" i="1"/>
  <c r="F63" i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F78" i="1"/>
  <c r="G78" i="1" s="1"/>
  <c r="F79" i="1"/>
  <c r="G79" i="1" s="1"/>
  <c r="F80" i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F88" i="1"/>
  <c r="G88" i="1" s="1"/>
  <c r="F89" i="1"/>
  <c r="G89" i="1" s="1"/>
  <c r="F90" i="1"/>
  <c r="G90" i="1" s="1"/>
  <c r="F91" i="1"/>
  <c r="G91" i="1" s="1"/>
  <c r="F92" i="1"/>
  <c r="F93" i="1"/>
  <c r="G93" i="1" s="1"/>
  <c r="F94" i="1"/>
  <c r="F95" i="1"/>
  <c r="F96" i="1"/>
  <c r="G96" i="1" s="1"/>
  <c r="F97" i="1"/>
  <c r="G97" i="1" s="1"/>
  <c r="F98" i="1"/>
  <c r="G98" i="1" s="1"/>
  <c r="F99" i="1"/>
  <c r="F100" i="1"/>
  <c r="G100" i="1" s="1"/>
  <c r="F101" i="1"/>
  <c r="G101" i="1" s="1"/>
  <c r="F102" i="1"/>
  <c r="G102" i="1" s="1"/>
  <c r="F103" i="1"/>
  <c r="F104" i="1"/>
  <c r="G104" i="1" s="1"/>
  <c r="F105" i="1"/>
  <c r="G105" i="1" s="1"/>
  <c r="F106" i="1"/>
  <c r="G106" i="1" s="1"/>
  <c r="F107" i="1"/>
  <c r="F108" i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F120" i="1"/>
  <c r="F121" i="1"/>
  <c r="G121" i="1" s="1"/>
  <c r="F122" i="1"/>
  <c r="G122" i="1" s="1"/>
  <c r="F123" i="1"/>
  <c r="G123" i="1" s="1"/>
  <c r="F124" i="1"/>
  <c r="F125" i="1"/>
  <c r="F126" i="1"/>
  <c r="F127" i="1"/>
  <c r="F128" i="1"/>
  <c r="G128" i="1" s="1"/>
  <c r="F129" i="1"/>
  <c r="G129" i="1" s="1"/>
  <c r="F130" i="1"/>
  <c r="G130" i="1" s="1"/>
  <c r="F131" i="1"/>
  <c r="F132" i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F185" i="1"/>
  <c r="G185" i="1" s="1"/>
  <c r="F186" i="1"/>
  <c r="G186" i="1" s="1"/>
  <c r="F187" i="1"/>
  <c r="G187" i="1" s="1"/>
  <c r="F188" i="1"/>
  <c r="F189" i="1"/>
  <c r="F190" i="1"/>
  <c r="G190" i="1" s="1"/>
  <c r="F191" i="1"/>
  <c r="F192" i="1"/>
  <c r="G192" i="1" s="1"/>
  <c r="F193" i="1"/>
  <c r="G193" i="1" s="1"/>
  <c r="F194" i="1"/>
  <c r="G194" i="1" s="1"/>
  <c r="F195" i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F220" i="1"/>
  <c r="F221" i="1"/>
  <c r="F222" i="1"/>
  <c r="G222" i="1" s="1"/>
  <c r="F223" i="1"/>
  <c r="F224" i="1"/>
  <c r="G224" i="1" s="1"/>
  <c r="F225" i="1"/>
  <c r="G225" i="1" s="1"/>
  <c r="F226" i="1"/>
  <c r="G226" i="1" s="1"/>
  <c r="F227" i="1"/>
  <c r="F228" i="1"/>
  <c r="G228" i="1" s="1"/>
  <c r="F229" i="1"/>
  <c r="F230" i="1"/>
  <c r="G230" i="1" s="1"/>
  <c r="F231" i="1"/>
  <c r="G231" i="1" s="1"/>
  <c r="F232" i="1"/>
  <c r="G232" i="1" s="1"/>
  <c r="F233" i="1"/>
  <c r="G233" i="1" s="1"/>
  <c r="F234" i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F253" i="1"/>
  <c r="G253" i="1" s="1"/>
  <c r="F254" i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F269" i="1"/>
  <c r="G269" i="1" s="1"/>
  <c r="F270" i="1"/>
  <c r="G270" i="1" s="1"/>
  <c r="F271" i="1"/>
  <c r="G271" i="1" s="1"/>
  <c r="F272" i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F283" i="1"/>
  <c r="G283" i="1" s="1"/>
  <c r="F284" i="1"/>
  <c r="G284" i="1" s="1"/>
  <c r="F285" i="1"/>
  <c r="G285" i="1" s="1"/>
  <c r="F286" i="1"/>
  <c r="F287" i="1"/>
  <c r="G287" i="1" s="1"/>
  <c r="F288" i="1"/>
  <c r="F289" i="1"/>
  <c r="G289" i="1" s="1"/>
  <c r="F290" i="1"/>
  <c r="G290" i="1" s="1"/>
  <c r="F291" i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F313" i="1"/>
  <c r="G313" i="1" s="1"/>
  <c r="F314" i="1"/>
  <c r="G314" i="1" s="1"/>
  <c r="F315" i="1"/>
  <c r="G315" i="1" s="1"/>
  <c r="F316" i="1"/>
  <c r="F317" i="1"/>
  <c r="F318" i="1"/>
  <c r="F319" i="1"/>
  <c r="F320" i="1"/>
  <c r="G320" i="1" s="1"/>
  <c r="F321" i="1"/>
  <c r="G321" i="1" s="1"/>
  <c r="F322" i="1"/>
  <c r="G322" i="1" s="1"/>
  <c r="F323" i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F333" i="1"/>
  <c r="G333" i="1" s="1"/>
  <c r="F334" i="1"/>
  <c r="G334" i="1" s="1"/>
  <c r="F335" i="1"/>
  <c r="G335" i="1" s="1"/>
  <c r="F336" i="1"/>
  <c r="F337" i="1"/>
  <c r="F338" i="1"/>
  <c r="G338" i="1" s="1"/>
  <c r="F339" i="1"/>
  <c r="G339" i="1" s="1"/>
  <c r="F340" i="1"/>
  <c r="G340" i="1" s="1"/>
  <c r="F341" i="1"/>
  <c r="F342" i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F350" i="1"/>
  <c r="G350" i="1" s="1"/>
  <c r="F351" i="1"/>
  <c r="F352" i="1"/>
  <c r="G352" i="1" s="1"/>
  <c r="F353" i="1"/>
  <c r="G353" i="1" s="1"/>
  <c r="F354" i="1"/>
  <c r="G354" i="1" s="1"/>
  <c r="F355" i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F363" i="1"/>
  <c r="G363" i="1" s="1"/>
  <c r="F364" i="1"/>
  <c r="G364" i="1" s="1"/>
  <c r="F365" i="1"/>
  <c r="G365" i="1" s="1"/>
  <c r="F366" i="1"/>
  <c r="F367" i="1"/>
  <c r="G367" i="1" s="1"/>
  <c r="F368" i="1"/>
  <c r="F369" i="1"/>
  <c r="G369" i="1" s="1"/>
  <c r="F370" i="1"/>
  <c r="G370" i="1" s="1"/>
  <c r="F371" i="1"/>
  <c r="G371" i="1" s="1"/>
  <c r="F372" i="1"/>
  <c r="G372" i="1" s="1"/>
  <c r="F373" i="1"/>
  <c r="F374" i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F381" i="1"/>
  <c r="G381" i="1" s="1"/>
  <c r="F382" i="1"/>
  <c r="F383" i="1"/>
  <c r="G383" i="1" s="1"/>
  <c r="F384" i="1"/>
  <c r="G384" i="1" s="1"/>
  <c r="F385" i="1"/>
  <c r="G385" i="1" s="1"/>
  <c r="F386" i="1"/>
  <c r="G386" i="1" s="1"/>
  <c r="F387" i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F408" i="1"/>
  <c r="F409" i="1"/>
  <c r="G409" i="1" s="1"/>
  <c r="F410" i="1"/>
  <c r="F411" i="1"/>
  <c r="F412" i="1"/>
  <c r="F413" i="1"/>
  <c r="F414" i="1"/>
  <c r="F415" i="1"/>
  <c r="F416" i="1"/>
  <c r="G416" i="1" s="1"/>
  <c r="F417" i="1"/>
  <c r="G417" i="1" s="1"/>
  <c r="F418" i="1"/>
  <c r="G418" i="1" s="1"/>
  <c r="F419" i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F435" i="1"/>
  <c r="G435" i="1" s="1"/>
  <c r="F436" i="1"/>
  <c r="G436" i="1" s="1"/>
  <c r="F437" i="1"/>
  <c r="G437" i="1" s="1"/>
  <c r="F438" i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F445" i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F459" i="1"/>
  <c r="G459" i="1" s="1"/>
  <c r="F460" i="1"/>
  <c r="G460" i="1" s="1"/>
  <c r="F461" i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F477" i="1"/>
  <c r="F478" i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F516" i="1"/>
  <c r="G516" i="1" s="1"/>
  <c r="F517" i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F561" i="1"/>
  <c r="G561" i="1" s="1"/>
  <c r="F562" i="1"/>
  <c r="G562" i="1" s="1"/>
  <c r="F563" i="1"/>
  <c r="G563" i="1" s="1"/>
  <c r="F564" i="1"/>
  <c r="G564" i="1" s="1"/>
  <c r="F565" i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F573" i="1"/>
  <c r="G573" i="1" s="1"/>
  <c r="F574" i="1"/>
  <c r="F575" i="1"/>
  <c r="F576" i="1"/>
  <c r="G576" i="1" s="1"/>
  <c r="F577" i="1"/>
  <c r="G577" i="1" s="1"/>
  <c r="F578" i="1"/>
  <c r="G578" i="1" s="1"/>
  <c r="F579" i="1"/>
  <c r="F580" i="1"/>
  <c r="G580" i="1" s="1"/>
  <c r="F581" i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F599" i="1"/>
  <c r="G599" i="1" s="1"/>
  <c r="F600" i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F607" i="1"/>
  <c r="G607" i="1" s="1"/>
  <c r="F608" i="1"/>
  <c r="G608" i="1" s="1"/>
  <c r="F609" i="1"/>
  <c r="G609" i="1" s="1"/>
  <c r="F610" i="1"/>
  <c r="G610" i="1" s="1"/>
  <c r="F611" i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F621" i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F638" i="1"/>
  <c r="G638" i="1" s="1"/>
  <c r="F639" i="1"/>
  <c r="F640" i="1"/>
  <c r="G640" i="1" s="1"/>
  <c r="F641" i="1"/>
  <c r="G641" i="1" s="1"/>
  <c r="F642" i="1"/>
  <c r="G642" i="1" s="1"/>
  <c r="F643" i="1"/>
  <c r="F644" i="1"/>
  <c r="F645" i="1"/>
  <c r="G645" i="1" s="1"/>
  <c r="F646" i="1"/>
  <c r="G646" i="1" s="1"/>
  <c r="F647" i="1"/>
  <c r="F648" i="1"/>
  <c r="G648" i="1" s="1"/>
  <c r="F649" i="1"/>
  <c r="G649" i="1" s="1"/>
  <c r="F650" i="1"/>
  <c r="G650" i="1" s="1"/>
  <c r="F651" i="1"/>
  <c r="G651" i="1" s="1"/>
  <c r="F652" i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F664" i="1"/>
  <c r="G664" i="1" s="1"/>
  <c r="F665" i="1"/>
  <c r="G665" i="1" s="1"/>
  <c r="F666" i="1"/>
  <c r="G666" i="1" s="1"/>
  <c r="F667" i="1"/>
  <c r="F668" i="1"/>
  <c r="F669" i="1"/>
  <c r="F670" i="1"/>
  <c r="G670" i="1" s="1"/>
  <c r="F671" i="1"/>
  <c r="G671" i="1" s="1"/>
  <c r="F672" i="1"/>
  <c r="F673" i="1"/>
  <c r="G673" i="1" s="1"/>
  <c r="F674" i="1"/>
  <c r="G674" i="1" s="1"/>
  <c r="F675" i="1"/>
  <c r="G675" i="1" s="1"/>
  <c r="F676" i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F696" i="1"/>
  <c r="G696" i="1" s="1"/>
  <c r="F697" i="1"/>
  <c r="G697" i="1" s="1"/>
  <c r="F698" i="1"/>
  <c r="F699" i="1"/>
  <c r="G699" i="1" s="1"/>
  <c r="F700" i="1"/>
  <c r="F701" i="1"/>
  <c r="F702" i="1"/>
  <c r="F703" i="1"/>
  <c r="G703" i="1" s="1"/>
  <c r="F704" i="1"/>
  <c r="G704" i="1" s="1"/>
  <c r="F705" i="1"/>
  <c r="G705" i="1" s="1"/>
  <c r="F706" i="1"/>
  <c r="G706" i="1" s="1"/>
  <c r="F707" i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F726" i="1"/>
  <c r="G726" i="1" s="1"/>
  <c r="F727" i="1"/>
  <c r="F728" i="1"/>
  <c r="G728" i="1" s="1"/>
  <c r="F729" i="1"/>
  <c r="G729" i="1" s="1"/>
  <c r="F730" i="1"/>
  <c r="G730" i="1" s="1"/>
  <c r="F731" i="1"/>
  <c r="G731" i="1" s="1"/>
  <c r="F732" i="1"/>
  <c r="F733" i="1"/>
  <c r="G733" i="1" s="1"/>
  <c r="F734" i="1"/>
  <c r="F735" i="1"/>
  <c r="F736" i="1"/>
  <c r="G736" i="1" s="1"/>
  <c r="F737" i="1"/>
  <c r="G737" i="1" s="1"/>
  <c r="F738" i="1"/>
  <c r="G738" i="1" s="1"/>
  <c r="F739" i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F766" i="1"/>
  <c r="F767" i="1"/>
  <c r="G767" i="1" s="1"/>
  <c r="F768" i="1"/>
  <c r="G768" i="1" s="1"/>
  <c r="F769" i="1"/>
  <c r="G769" i="1" s="1"/>
  <c r="F770" i="1"/>
  <c r="G770" i="1" s="1"/>
  <c r="F771" i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F799" i="1"/>
  <c r="F800" i="1"/>
  <c r="F801" i="1"/>
  <c r="G801" i="1" s="1"/>
  <c r="F802" i="1"/>
  <c r="G802" i="1" s="1"/>
  <c r="F803" i="1"/>
  <c r="F804" i="1"/>
  <c r="G804" i="1" s="1"/>
  <c r="F805" i="1"/>
  <c r="G805" i="1" s="1"/>
  <c r="F806" i="1"/>
  <c r="G806" i="1" s="1"/>
  <c r="F807" i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F829" i="1"/>
  <c r="G829" i="1" s="1"/>
  <c r="F830" i="1"/>
  <c r="G830" i="1" s="1"/>
  <c r="F831" i="1"/>
  <c r="G831" i="1" s="1"/>
  <c r="F832" i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F861" i="1"/>
  <c r="F862" i="1"/>
  <c r="F863" i="1"/>
  <c r="F864" i="1"/>
  <c r="G864" i="1" s="1"/>
  <c r="F865" i="1"/>
  <c r="G865" i="1" s="1"/>
  <c r="F866" i="1"/>
  <c r="G866" i="1" s="1"/>
  <c r="F867" i="1"/>
  <c r="G867" i="1" s="1"/>
  <c r="F868" i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F881" i="1"/>
  <c r="G881" i="1" s="1"/>
  <c r="F882" i="1"/>
  <c r="G882" i="1" s="1"/>
  <c r="F883" i="1"/>
  <c r="G883" i="1" s="1"/>
  <c r="F884" i="1"/>
  <c r="G884" i="1" s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F893" i="1"/>
  <c r="F894" i="1"/>
  <c r="F895" i="1"/>
  <c r="F896" i="1"/>
  <c r="F897" i="1"/>
  <c r="G897" i="1" s="1"/>
  <c r="F898" i="1"/>
  <c r="G898" i="1" s="1"/>
  <c r="F899" i="1"/>
  <c r="F900" i="1"/>
  <c r="F901" i="1"/>
  <c r="G901" i="1" s="1"/>
  <c r="F902" i="1"/>
  <c r="G902" i="1" s="1"/>
  <c r="F903" i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F921" i="1"/>
  <c r="G921" i="1" s="1"/>
  <c r="F922" i="1"/>
  <c r="G922" i="1" s="1"/>
  <c r="F923" i="1"/>
  <c r="G923" i="1" s="1"/>
  <c r="F924" i="1"/>
  <c r="G924" i="1" s="1"/>
  <c r="F925" i="1"/>
  <c r="F926" i="1"/>
  <c r="F927" i="1"/>
  <c r="F928" i="1"/>
  <c r="G928" i="1" s="1"/>
  <c r="F929" i="1"/>
  <c r="G929" i="1" s="1"/>
  <c r="F930" i="1"/>
  <c r="G930" i="1" s="1"/>
  <c r="F931" i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F948" i="1"/>
  <c r="G948" i="1" s="1"/>
  <c r="F949" i="1"/>
  <c r="F950" i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F989" i="1"/>
  <c r="F990" i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F997" i="1"/>
  <c r="F998" i="1"/>
  <c r="G998" i="1" s="1"/>
  <c r="F999" i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F1021" i="1"/>
  <c r="F1022" i="1"/>
  <c r="G1022" i="1" s="1"/>
  <c r="F1023" i="1"/>
  <c r="G1023" i="1" s="1"/>
  <c r="F1024" i="1"/>
  <c r="F1025" i="1"/>
  <c r="G1025" i="1" s="1"/>
  <c r="F1026" i="1"/>
  <c r="G1026" i="1" s="1"/>
  <c r="F1027" i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F1048" i="1"/>
  <c r="G1048" i="1" s="1"/>
  <c r="F1049" i="1"/>
  <c r="G1049" i="1" s="1"/>
  <c r="F1050" i="1"/>
  <c r="G1050" i="1" s="1"/>
  <c r="F1051" i="1"/>
  <c r="G1051" i="1" s="1"/>
  <c r="F1052" i="1"/>
  <c r="F1053" i="1"/>
  <c r="F1054" i="1"/>
  <c r="F1055" i="1"/>
  <c r="G1055" i="1" s="1"/>
  <c r="F1056" i="1"/>
  <c r="F1057" i="1"/>
  <c r="G1057" i="1" s="1"/>
  <c r="F1058" i="1"/>
  <c r="G1058" i="1" s="1"/>
  <c r="F1059" i="1"/>
  <c r="G1059" i="1" s="1"/>
  <c r="F1060" i="1"/>
  <c r="G1060" i="1" s="1"/>
  <c r="F1061" i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F1069" i="1"/>
  <c r="G1069" i="1" s="1"/>
  <c r="F1070" i="1"/>
  <c r="G1070" i="1" s="1"/>
  <c r="F1071" i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F1085" i="1"/>
  <c r="G1085" i="1" s="1"/>
  <c r="F1086" i="1"/>
  <c r="G1086" i="1" s="1"/>
  <c r="F1087" i="1"/>
  <c r="F1088" i="1"/>
  <c r="G1088" i="1" s="1"/>
  <c r="F1089" i="1"/>
  <c r="G1089" i="1" s="1"/>
  <c r="F1090" i="1"/>
  <c r="G1090" i="1" s="1"/>
  <c r="F1091" i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F1103" i="1"/>
  <c r="G1103" i="1" s="1"/>
  <c r="F1104" i="1"/>
  <c r="F1105" i="1"/>
  <c r="G1105" i="1" s="1"/>
  <c r="F1106" i="1"/>
  <c r="G1106" i="1" s="1"/>
  <c r="F1107" i="1"/>
  <c r="G1107" i="1" s="1"/>
  <c r="F1108" i="1"/>
  <c r="G1108" i="1" s="1"/>
  <c r="F1109" i="1"/>
  <c r="F1110" i="1"/>
  <c r="G1110" i="1" s="1"/>
  <c r="F1111" i="1"/>
  <c r="F1112" i="1"/>
  <c r="G1112" i="1" s="1"/>
  <c r="F1113" i="1"/>
  <c r="G1113" i="1" s="1"/>
  <c r="F1114" i="1"/>
  <c r="G1114" i="1" s="1"/>
  <c r="F1115" i="1"/>
  <c r="G1115" i="1" s="1"/>
  <c r="F1116" i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F1124" i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F1181" i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F1206" i="1"/>
  <c r="G1206" i="1" s="1"/>
  <c r="F1207" i="1"/>
  <c r="G1207" i="1" s="1"/>
  <c r="F1208" i="1"/>
  <c r="F1209" i="1"/>
  <c r="G1209" i="1" s="1"/>
  <c r="F1210" i="1"/>
  <c r="G1210" i="1" s="1"/>
  <c r="F1211" i="1"/>
  <c r="G1211" i="1" s="1"/>
  <c r="F1212" i="1"/>
  <c r="F1213" i="1"/>
  <c r="F1214" i="1"/>
  <c r="G1214" i="1" s="1"/>
  <c r="F1215" i="1"/>
  <c r="F1216" i="1"/>
  <c r="G1216" i="1" s="1"/>
  <c r="F1217" i="1"/>
  <c r="G1217" i="1" s="1"/>
  <c r="F1218" i="1"/>
  <c r="G1218" i="1" s="1"/>
  <c r="F1219" i="1"/>
  <c r="F1220" i="1"/>
  <c r="G1220" i="1" s="1"/>
  <c r="F1221" i="1"/>
  <c r="G1221" i="1" s="1"/>
  <c r="F1222" i="1"/>
  <c r="G1222" i="1" s="1"/>
  <c r="F1223" i="1"/>
  <c r="F1224" i="1"/>
  <c r="G1224" i="1" s="1"/>
  <c r="F1225" i="1"/>
  <c r="G1225" i="1" s="1"/>
  <c r="F1226" i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F1244" i="1"/>
  <c r="F1245" i="1"/>
  <c r="F1246" i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F1309" i="1"/>
  <c r="F1310" i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F1317" i="1"/>
  <c r="G1317" i="1" s="1"/>
  <c r="F1318" i="1"/>
  <c r="G1318" i="1" s="1"/>
  <c r="F1319" i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F1350" i="1"/>
  <c r="F1351" i="1"/>
  <c r="G1351" i="1" s="1"/>
  <c r="F1352" i="1"/>
  <c r="G1352" i="1" s="1"/>
  <c r="F1353" i="1"/>
  <c r="G1353" i="1" s="1"/>
  <c r="F1354" i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F1373" i="1"/>
  <c r="G1373" i="1" s="1"/>
  <c r="F1374" i="1"/>
  <c r="F1375" i="1"/>
  <c r="G1375" i="1" s="1"/>
  <c r="F1376" i="1"/>
  <c r="G1376" i="1" s="1"/>
  <c r="F1377" i="1"/>
  <c r="G1377" i="1" s="1"/>
  <c r="F1378" i="1"/>
  <c r="G1378" i="1" s="1"/>
  <c r="F1379" i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F1405" i="1"/>
  <c r="G1405" i="1" s="1"/>
  <c r="F1406" i="1"/>
  <c r="G1406" i="1" s="1"/>
  <c r="F1407" i="1"/>
  <c r="G1407" i="1" s="1"/>
  <c r="F1408" i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F1433" i="1"/>
  <c r="G1433" i="1" s="1"/>
  <c r="F1434" i="1"/>
  <c r="G1434" i="1" s="1"/>
  <c r="F1435" i="1"/>
  <c r="G1435" i="1" s="1"/>
  <c r="F1436" i="1"/>
  <c r="F1437" i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F1504" i="1"/>
  <c r="G1504" i="1" s="1"/>
  <c r="F1505" i="1"/>
  <c r="G1505" i="1" s="1"/>
  <c r="F1506" i="1"/>
  <c r="G1506" i="1" s="1"/>
  <c r="F1507" i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F1528" i="1"/>
  <c r="G1528" i="1" s="1"/>
  <c r="F1529" i="1"/>
  <c r="G1529" i="1" s="1"/>
  <c r="F1530" i="1"/>
  <c r="G1530" i="1" s="1"/>
  <c r="F1531" i="1"/>
  <c r="G1531" i="1" s="1"/>
  <c r="F1532" i="1"/>
  <c r="F1533" i="1"/>
  <c r="F1534" i="1"/>
  <c r="F1535" i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F1561" i="1"/>
  <c r="G1561" i="1" s="1"/>
  <c r="F1562" i="1"/>
  <c r="G1562" i="1" s="1"/>
  <c r="F1563" i="1"/>
  <c r="G1563" i="1" s="1"/>
  <c r="F1564" i="1"/>
  <c r="G1564" i="1" s="1"/>
  <c r="F1565" i="1"/>
  <c r="F1566" i="1"/>
  <c r="G1566" i="1" s="1"/>
  <c r="F1567" i="1"/>
  <c r="F1568" i="1"/>
  <c r="G1568" i="1" s="1"/>
  <c r="F1569" i="1"/>
  <c r="G1569" i="1" s="1"/>
  <c r="F1570" i="1"/>
  <c r="G1570" i="1" s="1"/>
  <c r="F1571" i="1"/>
  <c r="F1572" i="1"/>
  <c r="G1572" i="1" s="1"/>
  <c r="F1573" i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F1592" i="1"/>
  <c r="G1592" i="1" s="1"/>
  <c r="F1593" i="1"/>
  <c r="G1593" i="1" s="1"/>
  <c r="F1594" i="1"/>
  <c r="G1594" i="1" s="1"/>
  <c r="F1595" i="1"/>
  <c r="G1595" i="1" s="1"/>
  <c r="F1596" i="1"/>
  <c r="F1597" i="1"/>
  <c r="F1598" i="1"/>
  <c r="F1599" i="1"/>
  <c r="F1600" i="1"/>
  <c r="G1600" i="1" s="1"/>
  <c r="F1601" i="1"/>
  <c r="G1601" i="1" s="1"/>
  <c r="F1602" i="1"/>
  <c r="G1602" i="1" s="1"/>
  <c r="F1603" i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F1629" i="1"/>
  <c r="F1630" i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F1662" i="1"/>
  <c r="G1662" i="1" s="1"/>
  <c r="F1663" i="1"/>
  <c r="G1663" i="1" s="1"/>
  <c r="F1664" i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F1692" i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F1700" i="1"/>
  <c r="G1700" i="1" s="1"/>
  <c r="F1701" i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F1718" i="1"/>
  <c r="G1718" i="1" s="1"/>
  <c r="F1719" i="1"/>
  <c r="F1720" i="1"/>
  <c r="G1720" i="1" s="1"/>
  <c r="F1721" i="1"/>
  <c r="G1721" i="1" s="1"/>
  <c r="F1722" i="1"/>
  <c r="G1722" i="1" s="1"/>
  <c r="F1723" i="1"/>
  <c r="G1723" i="1" s="1"/>
  <c r="F1724" i="1"/>
  <c r="F1725" i="1"/>
  <c r="F1726" i="1"/>
  <c r="G1726" i="1" s="1"/>
  <c r="F1727" i="1"/>
  <c r="F1728" i="1"/>
  <c r="F1729" i="1"/>
  <c r="G1729" i="1" s="1"/>
  <c r="F1730" i="1"/>
  <c r="G1730" i="1" s="1"/>
  <c r="F1731" i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F1757" i="1"/>
  <c r="G1757" i="1" s="1"/>
  <c r="F1758" i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F1774" i="1"/>
  <c r="G1774" i="1" s="1"/>
  <c r="F1775" i="1"/>
  <c r="G1775" i="1" s="1"/>
  <c r="F1776" i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F1785" i="1"/>
  <c r="G1785" i="1" s="1"/>
  <c r="F1786" i="1"/>
  <c r="G1786" i="1" s="1"/>
  <c r="F1787" i="1"/>
  <c r="G1787" i="1" s="1"/>
  <c r="F1788" i="1"/>
  <c r="G1788" i="1" s="1"/>
  <c r="F1789" i="1"/>
  <c r="F1790" i="1"/>
  <c r="F1791" i="1"/>
  <c r="F1792" i="1"/>
  <c r="G1792" i="1" s="1"/>
  <c r="F1793" i="1"/>
  <c r="G1793" i="1" s="1"/>
  <c r="F1794" i="1"/>
  <c r="G1794" i="1" s="1"/>
  <c r="F1795" i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F1816" i="1"/>
  <c r="G1816" i="1" s="1"/>
  <c r="F1817" i="1"/>
  <c r="G1817" i="1" s="1"/>
  <c r="F1818" i="1"/>
  <c r="G1818" i="1" s="1"/>
  <c r="F1819" i="1"/>
  <c r="G1819" i="1" s="1"/>
  <c r="F1820" i="1"/>
  <c r="F1821" i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F1854" i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F1883" i="1"/>
  <c r="G1883" i="1" s="1"/>
  <c r="F1884" i="1"/>
  <c r="F1885" i="1"/>
  <c r="G1885" i="1" s="1"/>
  <c r="F1886" i="1"/>
  <c r="G1886" i="1" s="1"/>
  <c r="F1887" i="1"/>
  <c r="F1888" i="1"/>
  <c r="G1888" i="1" s="1"/>
  <c r="F1889" i="1"/>
  <c r="G1889" i="1" s="1"/>
  <c r="F1890" i="1"/>
  <c r="G1890" i="1" s="1"/>
  <c r="F1891" i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F1919" i="1"/>
  <c r="G1919" i="1" s="1"/>
  <c r="F1920" i="1"/>
  <c r="G1920" i="1" s="1"/>
  <c r="F1921" i="1"/>
  <c r="G1921" i="1" s="1"/>
  <c r="F1922" i="1"/>
  <c r="G1922" i="1" s="1"/>
  <c r="F1923" i="1"/>
  <c r="F1924" i="1"/>
  <c r="G1924" i="1" s="1"/>
  <c r="F1925" i="1"/>
  <c r="G1925" i="1" s="1"/>
  <c r="F1926" i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F1945" i="1"/>
  <c r="G1945" i="1" s="1"/>
  <c r="F1946" i="1"/>
  <c r="G1946" i="1" s="1"/>
  <c r="F1947" i="1"/>
  <c r="G1947" i="1" s="1"/>
  <c r="F1948" i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F1981" i="1"/>
  <c r="F1982" i="1"/>
  <c r="G1982" i="1" s="1"/>
  <c r="F1983" i="1"/>
  <c r="G1983" i="1" s="1"/>
  <c r="F1984" i="1"/>
  <c r="F1985" i="1"/>
  <c r="G1985" i="1" s="1"/>
  <c r="F1986" i="1"/>
  <c r="G1986" i="1" s="1"/>
  <c r="F1987" i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F2013" i="1"/>
  <c r="G2013" i="1" s="1"/>
  <c r="F2014" i="1"/>
  <c r="F2015" i="1"/>
  <c r="G2015" i="1" s="1"/>
  <c r="F2016" i="1"/>
  <c r="G2016" i="1" s="1"/>
  <c r="F2017" i="1"/>
  <c r="G2017" i="1" s="1"/>
  <c r="F2018" i="1"/>
  <c r="G2018" i="1" s="1"/>
  <c r="F2019" i="1"/>
  <c r="F2020" i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F2047" i="1"/>
  <c r="F2048" i="1"/>
  <c r="F2049" i="1"/>
  <c r="G2049" i="1" s="1"/>
  <c r="F2050" i="1"/>
  <c r="G2050" i="1" s="1"/>
  <c r="F2051" i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F2073" i="1"/>
  <c r="G2073" i="1" s="1"/>
  <c r="F2074" i="1"/>
  <c r="G2074" i="1" s="1"/>
  <c r="F2075" i="1"/>
  <c r="F2076" i="1"/>
  <c r="F2077" i="1"/>
  <c r="F2078" i="1"/>
  <c r="F2079" i="1"/>
  <c r="F2080" i="1"/>
  <c r="G2080" i="1" s="1"/>
  <c r="F2081" i="1"/>
  <c r="G2081" i="1" s="1"/>
  <c r="F2082" i="1"/>
  <c r="G2082" i="1" s="1"/>
  <c r="F2083" i="1"/>
  <c r="F2084" i="1"/>
  <c r="F2085" i="1"/>
  <c r="G2085" i="1" s="1"/>
  <c r="F2086" i="1"/>
  <c r="G2086" i="1" s="1"/>
  <c r="F2087" i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F2110" i="1"/>
  <c r="G2110" i="1" s="1"/>
  <c r="F2111" i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F2141" i="1"/>
  <c r="F2142" i="1"/>
  <c r="F2143" i="1"/>
  <c r="F2144" i="1"/>
  <c r="G2144" i="1" s="1"/>
  <c r="F2145" i="1"/>
  <c r="G2145" i="1" s="1"/>
  <c r="F2146" i="1"/>
  <c r="G2146" i="1" s="1"/>
  <c r="F2147" i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F2173" i="1"/>
  <c r="F2174" i="1"/>
  <c r="G2174" i="1" s="1"/>
  <c r="F2175" i="1"/>
  <c r="F2176" i="1"/>
  <c r="G2176" i="1" s="1"/>
  <c r="F2177" i="1"/>
  <c r="G2177" i="1" s="1"/>
  <c r="F2178" i="1"/>
  <c r="G2178" i="1" s="1"/>
  <c r="F2179" i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F2201" i="1"/>
  <c r="G2201" i="1" s="1"/>
  <c r="F2202" i="1"/>
  <c r="G2202" i="1" s="1"/>
  <c r="F2203" i="1"/>
  <c r="G2203" i="1" s="1"/>
  <c r="F2204" i="1"/>
  <c r="F2205" i="1"/>
  <c r="F2206" i="1"/>
  <c r="G2206" i="1" s="1"/>
  <c r="F2207" i="1"/>
  <c r="G2207" i="1" s="1"/>
  <c r="F2208" i="1"/>
  <c r="F2209" i="1"/>
  <c r="G2209" i="1" s="1"/>
  <c r="F2210" i="1"/>
  <c r="G2210" i="1" s="1"/>
  <c r="F2211" i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F2237" i="1"/>
  <c r="F2238" i="1"/>
  <c r="G2238" i="1" s="1"/>
  <c r="F2239" i="1"/>
  <c r="F2240" i="1"/>
  <c r="G2240" i="1" s="1"/>
  <c r="F2241" i="1"/>
  <c r="G2241" i="1" s="1"/>
  <c r="F2242" i="1"/>
  <c r="G2242" i="1" s="1"/>
  <c r="F2243" i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F2265" i="1"/>
  <c r="G2265" i="1" s="1"/>
  <c r="F2266" i="1"/>
  <c r="F2267" i="1"/>
  <c r="G2267" i="1" s="1"/>
  <c r="F2268" i="1"/>
  <c r="F2269" i="1"/>
  <c r="G2269" i="1" s="1"/>
  <c r="F2270" i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F2309" i="1"/>
  <c r="F2310" i="1"/>
  <c r="G2310" i="1" s="1"/>
  <c r="F2311" i="1"/>
  <c r="G2311" i="1" s="1"/>
  <c r="F2312" i="1"/>
  <c r="G2312" i="1" s="1"/>
  <c r="F2313" i="1"/>
  <c r="G2313" i="1" s="1"/>
  <c r="F2314" i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F2333" i="1"/>
  <c r="G2333" i="1" s="1"/>
  <c r="F2334" i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F2365" i="1"/>
  <c r="G2365" i="1" s="1"/>
  <c r="F2366" i="1"/>
  <c r="G2366" i="1" s="1"/>
  <c r="F2367" i="1"/>
  <c r="F2368" i="1"/>
  <c r="G2368" i="1" s="1"/>
  <c r="F2369" i="1"/>
  <c r="G2369" i="1" s="1"/>
  <c r="F2370" i="1"/>
  <c r="G2370" i="1" s="1"/>
  <c r="F2371" i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F2398" i="1"/>
  <c r="F2399" i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F2425" i="1"/>
  <c r="G2425" i="1" s="1"/>
  <c r="F2426" i="1"/>
  <c r="F2427" i="1"/>
  <c r="G2427" i="1" s="1"/>
  <c r="F2428" i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F2436" i="1"/>
  <c r="G2436" i="1" s="1"/>
  <c r="F2437" i="1"/>
  <c r="G2437" i="1" s="1"/>
  <c r="F2438" i="1"/>
  <c r="G2438" i="1" s="1"/>
  <c r="F2439" i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F2461" i="1"/>
  <c r="F2462" i="1"/>
  <c r="G2462" i="1" s="1"/>
  <c r="F2463" i="1"/>
  <c r="F2464" i="1"/>
  <c r="G2464" i="1" s="1"/>
  <c r="F2465" i="1"/>
  <c r="G2465" i="1" s="1"/>
  <c r="F2466" i="1"/>
  <c r="G2466" i="1" s="1"/>
  <c r="F2467" i="1"/>
  <c r="F2468" i="1"/>
  <c r="G2468" i="1" s="1"/>
  <c r="F2469" i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F2493" i="1"/>
  <c r="F2494" i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G2509" i="1" s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F2525" i="1"/>
  <c r="F2526" i="1"/>
  <c r="G2526" i="1" s="1"/>
  <c r="F2527" i="1"/>
  <c r="F2528" i="1"/>
  <c r="G2528" i="1" s="1"/>
  <c r="F2529" i="1"/>
  <c r="G2529" i="1" s="1"/>
  <c r="F2530" i="1"/>
  <c r="G2530" i="1" s="1"/>
  <c r="F2531" i="1"/>
  <c r="F2532" i="1"/>
  <c r="G2532" i="1" s="1"/>
  <c r="F2533" i="1"/>
  <c r="G2533" i="1" s="1"/>
  <c r="F2534" i="1"/>
  <c r="G2534" i="1" s="1"/>
  <c r="F2535" i="1"/>
  <c r="G2535" i="1" s="1"/>
  <c r="F2536" i="1"/>
  <c r="G2536" i="1" s="1"/>
  <c r="F2537" i="1"/>
  <c r="G2537" i="1" s="1"/>
  <c r="F2538" i="1"/>
  <c r="F2539" i="1"/>
  <c r="G2539" i="1" s="1"/>
  <c r="F2540" i="1"/>
  <c r="G2540" i="1" s="1"/>
  <c r="F2541" i="1"/>
  <c r="G2541" i="1" s="1"/>
  <c r="F2542" i="1"/>
  <c r="G2542" i="1" s="1"/>
  <c r="F2543" i="1"/>
  <c r="G2543" i="1" s="1"/>
  <c r="F2544" i="1"/>
  <c r="G2544" i="1" s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F2557" i="1"/>
  <c r="F2558" i="1"/>
  <c r="F2559" i="1"/>
  <c r="F2560" i="1"/>
  <c r="G2560" i="1" s="1"/>
  <c r="F2561" i="1"/>
  <c r="G2561" i="1" s="1"/>
  <c r="F2562" i="1"/>
  <c r="G2562" i="1" s="1"/>
  <c r="F2563" i="1"/>
  <c r="F2564" i="1"/>
  <c r="G2564" i="1" s="1"/>
  <c r="F2565" i="1"/>
  <c r="G2565" i="1" s="1"/>
  <c r="F2566" i="1"/>
  <c r="G2566" i="1" s="1"/>
  <c r="F2567" i="1"/>
  <c r="G2567" i="1" s="1"/>
  <c r="F2568" i="1"/>
  <c r="G2568" i="1" s="1"/>
  <c r="F2569" i="1"/>
  <c r="G2569" i="1" s="1"/>
  <c r="F2570" i="1"/>
  <c r="G2570" i="1" s="1"/>
  <c r="F2571" i="1"/>
  <c r="G2571" i="1" s="1"/>
  <c r="F2572" i="1"/>
  <c r="G2572" i="1" s="1"/>
  <c r="F2573" i="1"/>
  <c r="G2573" i="1" s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G2584" i="1" s="1"/>
  <c r="F2585" i="1"/>
  <c r="G2585" i="1" s="1"/>
  <c r="F2586" i="1"/>
  <c r="G2586" i="1" s="1"/>
  <c r="F2587" i="1"/>
  <c r="G2587" i="1" s="1"/>
  <c r="F2588" i="1"/>
  <c r="F2589" i="1"/>
  <c r="F2590" i="1"/>
  <c r="F2591" i="1"/>
  <c r="G2591" i="1" s="1"/>
  <c r="F2592" i="1"/>
  <c r="F2593" i="1"/>
  <c r="G2593" i="1" s="1"/>
  <c r="F2594" i="1"/>
  <c r="G2594" i="1" s="1"/>
  <c r="F2595" i="1"/>
  <c r="G2595" i="1" s="1"/>
  <c r="F2596" i="1"/>
  <c r="G2596" i="1" s="1"/>
  <c r="F2597" i="1"/>
  <c r="G2597" i="1" s="1"/>
  <c r="F2598" i="1"/>
  <c r="G2598" i="1" s="1"/>
  <c r="F2599" i="1"/>
  <c r="G2599" i="1" s="1"/>
  <c r="F2600" i="1"/>
  <c r="G2600" i="1" s="1"/>
  <c r="F2601" i="1"/>
  <c r="G2601" i="1" s="1"/>
  <c r="F2602" i="1"/>
  <c r="G2602" i="1" s="1"/>
  <c r="F2603" i="1"/>
  <c r="G2603" i="1" s="1"/>
  <c r="F2604" i="1"/>
  <c r="G2604" i="1" s="1"/>
  <c r="F2605" i="1"/>
  <c r="G2605" i="1" s="1"/>
  <c r="F2606" i="1"/>
  <c r="G2606" i="1" s="1"/>
  <c r="F2607" i="1"/>
  <c r="G2607" i="1" s="1"/>
  <c r="F2608" i="1"/>
  <c r="G2608" i="1" s="1"/>
  <c r="F2609" i="1"/>
  <c r="G2609" i="1" s="1"/>
  <c r="F2610" i="1"/>
  <c r="G2610" i="1" s="1"/>
  <c r="F2611" i="1"/>
  <c r="G2611" i="1" s="1"/>
  <c r="F2612" i="1"/>
  <c r="G2612" i="1" s="1"/>
  <c r="F2613" i="1"/>
  <c r="G2613" i="1" s="1"/>
  <c r="F2614" i="1"/>
  <c r="G2614" i="1" s="1"/>
  <c r="F2615" i="1"/>
  <c r="G2615" i="1" s="1"/>
  <c r="F2616" i="1"/>
  <c r="G2616" i="1" s="1"/>
  <c r="F2617" i="1"/>
  <c r="G2617" i="1" s="1"/>
  <c r="F2618" i="1"/>
  <c r="G2618" i="1" s="1"/>
  <c r="F2619" i="1"/>
  <c r="G2619" i="1" s="1"/>
  <c r="F2620" i="1"/>
  <c r="F2621" i="1"/>
  <c r="F2622" i="1"/>
  <c r="G2622" i="1" s="1"/>
  <c r="F2623" i="1"/>
  <c r="G2623" i="1" s="1"/>
  <c r="F2624" i="1"/>
  <c r="G2624" i="1" s="1"/>
  <c r="F2625" i="1"/>
  <c r="G2625" i="1" s="1"/>
  <c r="F2626" i="1"/>
  <c r="G2626" i="1" s="1"/>
  <c r="F2627" i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G2634" i="1" s="1"/>
  <c r="F2635" i="1"/>
  <c r="G2635" i="1" s="1"/>
  <c r="F2636" i="1"/>
  <c r="G2636" i="1" s="1"/>
  <c r="F2637" i="1"/>
  <c r="G2637" i="1" s="1"/>
  <c r="F2638" i="1"/>
  <c r="G2638" i="1" s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G2644" i="1" s="1"/>
  <c r="F2645" i="1"/>
  <c r="G2645" i="1" s="1"/>
  <c r="F2646" i="1"/>
  <c r="G2646" i="1" s="1"/>
  <c r="F2647" i="1"/>
  <c r="G2647" i="1" s="1"/>
  <c r="F2648" i="1"/>
  <c r="G2648" i="1" s="1"/>
  <c r="F2649" i="1"/>
  <c r="G2649" i="1" s="1"/>
  <c r="F2650" i="1"/>
  <c r="G2650" i="1" s="1"/>
  <c r="F2651" i="1"/>
  <c r="G2651" i="1" s="1"/>
  <c r="F2652" i="1"/>
  <c r="F2653" i="1"/>
  <c r="F2654" i="1"/>
  <c r="G2654" i="1" s="1"/>
  <c r="F2655" i="1"/>
  <c r="G2655" i="1" s="1"/>
  <c r="F2656" i="1"/>
  <c r="F2657" i="1"/>
  <c r="G2657" i="1" s="1"/>
  <c r="F2658" i="1"/>
  <c r="G2658" i="1" s="1"/>
  <c r="F2659" i="1"/>
  <c r="F2660" i="1"/>
  <c r="G2660" i="1" s="1"/>
  <c r="F2661" i="1"/>
  <c r="G2661" i="1" s="1"/>
  <c r="F2662" i="1"/>
  <c r="F2663" i="1"/>
  <c r="G2663" i="1" s="1"/>
  <c r="F2664" i="1"/>
  <c r="G2664" i="1" s="1"/>
  <c r="F2665" i="1"/>
  <c r="G2665" i="1" s="1"/>
  <c r="F2666" i="1"/>
  <c r="G2666" i="1" s="1"/>
  <c r="F2667" i="1"/>
  <c r="G2667" i="1" s="1"/>
  <c r="F2668" i="1"/>
  <c r="G2668" i="1" s="1"/>
  <c r="F2669" i="1"/>
  <c r="G2669" i="1" s="1"/>
  <c r="F2670" i="1"/>
  <c r="G2670" i="1" s="1"/>
  <c r="F2671" i="1"/>
  <c r="G2671" i="1" s="1"/>
  <c r="F2672" i="1"/>
  <c r="G2672" i="1" s="1"/>
  <c r="F2673" i="1"/>
  <c r="G2673" i="1" s="1"/>
  <c r="F2674" i="1"/>
  <c r="G2674" i="1" s="1"/>
  <c r="F2675" i="1"/>
  <c r="G2675" i="1" s="1"/>
  <c r="F2676" i="1"/>
  <c r="G2676" i="1" s="1"/>
  <c r="F2677" i="1"/>
  <c r="G2677" i="1" s="1"/>
  <c r="F2678" i="1"/>
  <c r="G2678" i="1" s="1"/>
  <c r="F2679" i="1"/>
  <c r="G2679" i="1" s="1"/>
  <c r="F2680" i="1"/>
  <c r="F2681" i="1"/>
  <c r="G2681" i="1" s="1"/>
  <c r="F2682" i="1"/>
  <c r="G2682" i="1" s="1"/>
  <c r="F2683" i="1"/>
  <c r="G2683" i="1" s="1"/>
  <c r="F2684" i="1"/>
  <c r="F2685" i="1"/>
  <c r="F2686" i="1"/>
  <c r="G2686" i="1" s="1"/>
  <c r="F2687" i="1"/>
  <c r="F2688" i="1"/>
  <c r="G2688" i="1" s="1"/>
  <c r="F2689" i="1"/>
  <c r="G2689" i="1" s="1"/>
  <c r="F2690" i="1"/>
  <c r="G2690" i="1" s="1"/>
  <c r="F2691" i="1"/>
  <c r="F2692" i="1"/>
  <c r="G2692" i="1" s="1"/>
  <c r="F2693" i="1"/>
  <c r="G2693" i="1" s="1"/>
  <c r="F2694" i="1"/>
  <c r="G2694" i="1" s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F2702" i="1"/>
  <c r="G2702" i="1" s="1"/>
  <c r="F2703" i="1"/>
  <c r="G2703" i="1" s="1"/>
  <c r="F2704" i="1"/>
  <c r="G2704" i="1" s="1"/>
  <c r="F2705" i="1"/>
  <c r="G2705" i="1" s="1"/>
  <c r="F2706" i="1"/>
  <c r="G2706" i="1" s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G2714" i="1" s="1"/>
  <c r="F2715" i="1"/>
  <c r="G2715" i="1" s="1"/>
  <c r="F2716" i="1"/>
  <c r="F2717" i="1"/>
  <c r="F2718" i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G2724" i="1" s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G2730" i="1" s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8" i="1"/>
  <c r="G2738" i="1" s="1"/>
  <c r="F2739" i="1"/>
  <c r="G2739" i="1" s="1"/>
  <c r="F2740" i="1"/>
  <c r="G2740" i="1" s="1"/>
  <c r="F2741" i="1"/>
  <c r="G2741" i="1" s="1"/>
  <c r="F2742" i="1"/>
  <c r="G2742" i="1" s="1"/>
  <c r="F2743" i="1"/>
  <c r="G2743" i="1" s="1"/>
  <c r="F2744" i="1"/>
  <c r="F2745" i="1"/>
  <c r="G2745" i="1" s="1"/>
  <c r="F2746" i="1"/>
  <c r="G2746" i="1" s="1"/>
  <c r="F2747" i="1"/>
  <c r="G2747" i="1" s="1"/>
  <c r="F2748" i="1"/>
  <c r="F2749" i="1"/>
  <c r="F2750" i="1"/>
  <c r="F2751" i="1"/>
  <c r="G2751" i="1" s="1"/>
  <c r="F2752" i="1"/>
  <c r="G2752" i="1" s="1"/>
  <c r="F2753" i="1"/>
  <c r="G2753" i="1" s="1"/>
  <c r="F2754" i="1"/>
  <c r="G2754" i="1" s="1"/>
  <c r="F2755" i="1"/>
  <c r="G2755" i="1" s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G2764" i="1" s="1"/>
  <c r="F2765" i="1"/>
  <c r="G2765" i="1" s="1"/>
  <c r="F2766" i="1"/>
  <c r="G2766" i="1" s="1"/>
  <c r="F2767" i="1"/>
  <c r="G2767" i="1" s="1"/>
  <c r="F2768" i="1"/>
  <c r="G2768" i="1" s="1"/>
  <c r="F2769" i="1"/>
  <c r="G2769" i="1" s="1"/>
  <c r="F2770" i="1"/>
  <c r="G2770" i="1" s="1"/>
  <c r="F2771" i="1"/>
  <c r="G2771" i="1" s="1"/>
  <c r="F2772" i="1"/>
  <c r="G2772" i="1" s="1"/>
  <c r="F2773" i="1"/>
  <c r="G2773" i="1" s="1"/>
  <c r="F2774" i="1"/>
  <c r="G2774" i="1" s="1"/>
  <c r="F2775" i="1"/>
  <c r="G2775" i="1" s="1"/>
  <c r="F2776" i="1"/>
  <c r="G2776" i="1" s="1"/>
  <c r="F2777" i="1"/>
  <c r="G2777" i="1" s="1"/>
  <c r="F2778" i="1"/>
  <c r="G2778" i="1" s="1"/>
  <c r="F2779" i="1"/>
  <c r="G2779" i="1" s="1"/>
  <c r="F2780" i="1"/>
  <c r="G2780" i="1" s="1"/>
  <c r="F2781" i="1"/>
  <c r="G2781" i="1" s="1"/>
  <c r="F2782" i="1"/>
  <c r="G2782" i="1" s="1"/>
  <c r="F2783" i="1"/>
  <c r="F2784" i="1"/>
  <c r="G2784" i="1" s="1"/>
  <c r="F2785" i="1"/>
  <c r="G2785" i="1" s="1"/>
  <c r="F2786" i="1"/>
  <c r="G2786" i="1" s="1"/>
  <c r="F2787" i="1"/>
  <c r="G2787" i="1" s="1"/>
  <c r="F2788" i="1"/>
  <c r="G2788" i="1" s="1"/>
  <c r="F2789" i="1"/>
  <c r="G2789" i="1" s="1"/>
  <c r="F2790" i="1"/>
  <c r="G2790" i="1" s="1"/>
  <c r="F2791" i="1"/>
  <c r="G2791" i="1" s="1"/>
  <c r="F2792" i="1"/>
  <c r="G2792" i="1" s="1"/>
  <c r="F2793" i="1"/>
  <c r="G2793" i="1" s="1"/>
  <c r="F2794" i="1"/>
  <c r="G2794" i="1" s="1"/>
  <c r="F2795" i="1"/>
  <c r="G2795" i="1" s="1"/>
  <c r="F2796" i="1"/>
  <c r="G2796" i="1" s="1"/>
  <c r="F2797" i="1"/>
  <c r="G2797" i="1" s="1"/>
  <c r="F2798" i="1"/>
  <c r="G2798" i="1" s="1"/>
  <c r="F2799" i="1"/>
  <c r="G2799" i="1" s="1"/>
  <c r="F2800" i="1"/>
  <c r="G2800" i="1" s="1"/>
  <c r="F2801" i="1"/>
  <c r="G2801" i="1" s="1"/>
  <c r="F2802" i="1"/>
  <c r="G2802" i="1" s="1"/>
  <c r="F2803" i="1"/>
  <c r="G2803" i="1" s="1"/>
  <c r="F2804" i="1"/>
  <c r="G2804" i="1" s="1"/>
  <c r="F2805" i="1"/>
  <c r="G2805" i="1" s="1"/>
  <c r="F2806" i="1"/>
  <c r="G2806" i="1" s="1"/>
  <c r="F2807" i="1"/>
  <c r="G2807" i="1" s="1"/>
  <c r="F2808" i="1"/>
  <c r="G2808" i="1" s="1"/>
  <c r="F2809" i="1"/>
  <c r="G2809" i="1" s="1"/>
  <c r="F2810" i="1"/>
  <c r="G2810" i="1" s="1"/>
  <c r="F2811" i="1"/>
  <c r="G2811" i="1" s="1"/>
  <c r="F2812" i="1"/>
  <c r="F2813" i="1"/>
  <c r="G2813" i="1" s="1"/>
  <c r="F2814" i="1"/>
  <c r="G2814" i="1" s="1"/>
  <c r="F2815" i="1"/>
  <c r="F2816" i="1"/>
  <c r="G2816" i="1" s="1"/>
  <c r="F2817" i="1"/>
  <c r="G2817" i="1" s="1"/>
  <c r="F2818" i="1"/>
  <c r="G2818" i="1" s="1"/>
  <c r="F2819" i="1"/>
  <c r="G2819" i="1" s="1"/>
  <c r="F2820" i="1"/>
  <c r="G2820" i="1" s="1"/>
  <c r="F2821" i="1"/>
  <c r="G2821" i="1" s="1"/>
  <c r="F2822" i="1"/>
  <c r="G2822" i="1" s="1"/>
  <c r="F2823" i="1"/>
  <c r="G2823" i="1" s="1"/>
  <c r="F2824" i="1"/>
  <c r="G2824" i="1" s="1"/>
  <c r="F2825" i="1"/>
  <c r="G2825" i="1" s="1"/>
  <c r="F2826" i="1"/>
  <c r="G2826" i="1" s="1"/>
  <c r="F2827" i="1"/>
  <c r="G2827" i="1" s="1"/>
  <c r="F2828" i="1"/>
  <c r="G2828" i="1" s="1"/>
  <c r="F2829" i="1"/>
  <c r="G2829" i="1" s="1"/>
  <c r="F2830" i="1"/>
  <c r="G2830" i="1" s="1"/>
  <c r="F2831" i="1"/>
  <c r="G2831" i="1" s="1"/>
  <c r="F2832" i="1"/>
  <c r="G2832" i="1" s="1"/>
  <c r="F2833" i="1"/>
  <c r="G2833" i="1" s="1"/>
  <c r="F2834" i="1"/>
  <c r="G2834" i="1" s="1"/>
  <c r="F2835" i="1"/>
  <c r="G2835" i="1" s="1"/>
  <c r="F2836" i="1"/>
  <c r="G2836" i="1" s="1"/>
  <c r="F2837" i="1"/>
  <c r="G2837" i="1" s="1"/>
  <c r="F2838" i="1"/>
  <c r="F2839" i="1"/>
  <c r="G2839" i="1" s="1"/>
  <c r="F2840" i="1"/>
  <c r="G2840" i="1" s="1"/>
  <c r="F2841" i="1"/>
  <c r="G2841" i="1" s="1"/>
  <c r="F2842" i="1"/>
  <c r="G2842" i="1" s="1"/>
  <c r="F2843" i="1"/>
  <c r="G2843" i="1" s="1"/>
  <c r="F2844" i="1"/>
  <c r="F2845" i="1"/>
  <c r="F2846" i="1"/>
  <c r="F2847" i="1"/>
  <c r="G2847" i="1" s="1"/>
  <c r="F2848" i="1"/>
  <c r="G2848" i="1" s="1"/>
  <c r="F2849" i="1"/>
  <c r="G2849" i="1" s="1"/>
  <c r="F2850" i="1"/>
  <c r="G2850" i="1" s="1"/>
  <c r="F2851" i="1"/>
  <c r="G2851" i="1" s="1"/>
  <c r="F2852" i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G2861" i="1" s="1"/>
  <c r="F2862" i="1"/>
  <c r="G2862" i="1" s="1"/>
  <c r="F2863" i="1"/>
  <c r="G2863" i="1" s="1"/>
  <c r="F2864" i="1"/>
  <c r="G2864" i="1" s="1"/>
  <c r="G42" i="1"/>
  <c r="G119" i="1"/>
  <c r="G120" i="1"/>
  <c r="G407" i="1"/>
  <c r="G501" i="1"/>
  <c r="G920" i="1"/>
  <c r="G1208" i="1"/>
  <c r="G1389" i="1"/>
  <c r="G1560" i="1"/>
  <c r="G1591" i="1"/>
  <c r="G1707" i="1"/>
  <c r="G1717" i="1"/>
  <c r="G1719" i="1"/>
  <c r="G1784" i="1"/>
  <c r="G62" i="1"/>
  <c r="G95" i="1"/>
  <c r="G107" i="1"/>
  <c r="G108" i="1"/>
  <c r="G183" i="1"/>
  <c r="G254" i="1"/>
  <c r="G282" i="1"/>
  <c r="G286" i="1"/>
  <c r="G342" i="1"/>
  <c r="G458" i="1"/>
  <c r="G620" i="1"/>
  <c r="G734" i="1"/>
  <c r="G799" i="1"/>
  <c r="G863" i="1"/>
  <c r="G880" i="1"/>
  <c r="G1226" i="1"/>
  <c r="G1271" i="1"/>
  <c r="G1534" i="1"/>
  <c r="G1629" i="1"/>
  <c r="G1887" i="1"/>
  <c r="G1900" i="1"/>
  <c r="G1981" i="1"/>
  <c r="G2014" i="1"/>
  <c r="G2072" i="1"/>
  <c r="G2142" i="1"/>
  <c r="G2399" i="1"/>
  <c r="G2461" i="1"/>
  <c r="G2493" i="1"/>
  <c r="G2538" i="1"/>
  <c r="G2718" i="1"/>
  <c r="G2845" i="1"/>
  <c r="M3" i="1"/>
  <c r="G368" i="1"/>
  <c r="G701" i="1"/>
  <c r="G890" i="1"/>
  <c r="G989" i="1"/>
  <c r="G1309" i="1"/>
  <c r="G1853" i="1"/>
  <c r="G1882" i="1"/>
  <c r="G1891" i="1"/>
  <c r="G1955" i="1"/>
  <c r="G1987" i="1"/>
  <c r="G2147" i="1"/>
  <c r="G2243" i="1"/>
  <c r="G2435" i="1"/>
  <c r="H1229" i="1"/>
  <c r="I1229" i="1" s="1"/>
  <c r="H256" i="1"/>
  <c r="I256" i="1" s="1"/>
  <c r="H2405" i="1"/>
  <c r="I2405" i="1" s="1"/>
  <c r="H2406" i="1"/>
  <c r="I2406" i="1" s="1"/>
  <c r="H2407" i="1"/>
  <c r="I2407" i="1" s="1"/>
  <c r="H1990" i="1"/>
  <c r="I1990" i="1" s="1"/>
  <c r="H1531" i="1"/>
  <c r="I1531" i="1" s="1"/>
  <c r="H2404" i="1"/>
  <c r="I2404" i="1" s="1"/>
  <c r="H2402" i="1"/>
  <c r="I2402" i="1" s="1"/>
  <c r="H7" i="1"/>
  <c r="I7" i="1" s="1"/>
  <c r="H385" i="1"/>
  <c r="I385" i="1" s="1"/>
  <c r="H255" i="1"/>
  <c r="I255" i="1" s="1"/>
  <c r="H1067" i="1"/>
  <c r="I1067" i="1" s="1"/>
  <c r="H986" i="1"/>
  <c r="I986" i="1" s="1"/>
  <c r="H2604" i="1"/>
  <c r="I2604" i="1" s="1"/>
  <c r="H2401" i="1"/>
  <c r="I2401" i="1" s="1"/>
  <c r="H2403" i="1"/>
  <c r="I2403" i="1" s="1"/>
  <c r="H2400" i="1"/>
  <c r="I2400" i="1" s="1"/>
  <c r="H1714" i="1"/>
  <c r="I1714" i="1" s="1"/>
  <c r="H219" i="1"/>
  <c r="I219" i="1" s="1"/>
  <c r="H1028" i="1"/>
  <c r="I1028" i="1" s="1"/>
  <c r="H491" i="1"/>
  <c r="I491" i="1" s="1"/>
  <c r="H492" i="1"/>
  <c r="I492" i="1" s="1"/>
  <c r="H2397" i="1"/>
  <c r="I2397" i="1" s="1"/>
  <c r="H706" i="1"/>
  <c r="I706" i="1" s="1"/>
  <c r="H213" i="1"/>
  <c r="I213" i="1" s="1"/>
  <c r="H105" i="1"/>
  <c r="I105" i="1" s="1"/>
  <c r="H15" i="1"/>
  <c r="I15" i="1" s="1"/>
  <c r="H216" i="1"/>
  <c r="I216" i="1" s="1"/>
  <c r="H61" i="1"/>
  <c r="I61" i="1" s="1"/>
  <c r="H64" i="1"/>
  <c r="I64" i="1" s="1"/>
  <c r="H847" i="1"/>
  <c r="I847" i="1" s="1"/>
  <c r="H13" i="1"/>
  <c r="I13" i="1" s="1"/>
  <c r="H1032" i="1"/>
  <c r="I1032" i="1" s="1"/>
  <c r="H16" i="1"/>
  <c r="I16" i="1" s="1"/>
  <c r="H2601" i="1"/>
  <c r="I2601" i="1" s="1"/>
  <c r="H2230" i="1"/>
  <c r="I2230" i="1" s="1"/>
  <c r="H1814" i="1"/>
  <c r="I1814" i="1" s="1"/>
  <c r="H1820" i="1"/>
  <c r="I1820" i="1" s="1"/>
  <c r="H1831" i="1"/>
  <c r="I1831" i="1" s="1"/>
  <c r="H253" i="1"/>
  <c r="I253" i="1" s="1"/>
  <c r="H215" i="1"/>
  <c r="I215" i="1" s="1"/>
  <c r="H1063" i="1"/>
  <c r="I1063" i="1" s="1"/>
  <c r="H14" i="1"/>
  <c r="I14" i="1" s="1"/>
  <c r="H2014" i="1"/>
  <c r="I2014" i="1" s="1"/>
  <c r="H2138" i="1"/>
  <c r="I2138" i="1" s="1"/>
  <c r="H107" i="1"/>
  <c r="I107" i="1" s="1"/>
  <c r="H203" i="1"/>
  <c r="I203" i="1" s="1"/>
  <c r="H1230" i="1"/>
  <c r="I1230" i="1" s="1"/>
  <c r="H1816" i="1"/>
  <c r="I1816" i="1" s="1"/>
  <c r="H1819" i="1"/>
  <c r="I1819" i="1" s="1"/>
  <c r="H1813" i="1"/>
  <c r="I1813" i="1" s="1"/>
  <c r="H386" i="1"/>
  <c r="I386" i="1" s="1"/>
  <c r="H1044" i="1"/>
  <c r="I1044" i="1" s="1"/>
  <c r="H1211" i="1"/>
  <c r="I1211" i="1" s="1"/>
  <c r="H65" i="1"/>
  <c r="I65" i="1" s="1"/>
  <c r="H1713" i="1"/>
  <c r="I1713" i="1" s="1"/>
  <c r="H1457" i="1"/>
  <c r="I1457" i="1" s="1"/>
  <c r="H2047" i="1"/>
  <c r="I2047" i="1" s="1"/>
  <c r="H1539" i="1"/>
  <c r="I1539" i="1" s="1"/>
  <c r="H2565" i="1"/>
  <c r="I2565" i="1" s="1"/>
  <c r="H380" i="1"/>
  <c r="I380" i="1" s="1"/>
  <c r="H381" i="1"/>
  <c r="I381" i="1" s="1"/>
  <c r="H62" i="1"/>
  <c r="I62" i="1" s="1"/>
  <c r="H1988" i="1"/>
  <c r="I1988" i="1" s="1"/>
  <c r="H1989" i="1"/>
  <c r="I1989" i="1" s="1"/>
  <c r="H1103" i="1"/>
  <c r="I1103" i="1" s="1"/>
  <c r="H1458" i="1"/>
  <c r="I1458" i="1" s="1"/>
  <c r="H1286" i="1"/>
  <c r="I1286" i="1" s="1"/>
  <c r="H214" i="1"/>
  <c r="I214" i="1" s="1"/>
  <c r="H1162" i="1"/>
  <c r="I1162" i="1" s="1"/>
  <c r="H1046" i="1"/>
  <c r="I1046" i="1" s="1"/>
  <c r="H1463" i="1"/>
  <c r="I1463" i="1" s="1"/>
  <c r="H1849" i="1"/>
  <c r="I1849" i="1" s="1"/>
  <c r="H1163" i="1"/>
  <c r="I1163" i="1" s="1"/>
  <c r="H1166" i="1"/>
  <c r="I1166" i="1" s="1"/>
  <c r="H1407" i="1"/>
  <c r="I1407" i="1" s="1"/>
  <c r="H1126" i="1"/>
  <c r="I1126" i="1" s="1"/>
  <c r="H1167" i="1"/>
  <c r="I1167" i="1" s="1"/>
  <c r="H1815" i="1"/>
  <c r="I1815" i="1" s="1"/>
  <c r="H2273" i="1"/>
  <c r="I2273" i="1" s="1"/>
  <c r="H2159" i="1"/>
  <c r="I2159" i="1" s="1"/>
  <c r="H2210" i="1"/>
  <c r="I2210" i="1" s="1"/>
  <c r="H1408" i="1"/>
  <c r="I1408" i="1" s="1"/>
  <c r="H2398" i="1"/>
  <c r="I2398" i="1" s="1"/>
  <c r="H1763" i="1"/>
  <c r="I1763" i="1" s="1"/>
  <c r="H1527" i="1"/>
  <c r="I1527" i="1" s="1"/>
  <c r="H2059" i="1"/>
  <c r="I2059" i="1" s="1"/>
  <c r="H2725" i="1"/>
  <c r="I2725" i="1" s="1"/>
  <c r="H1461" i="1"/>
  <c r="I1461" i="1" s="1"/>
  <c r="H1462" i="1"/>
  <c r="I1462" i="1" s="1"/>
  <c r="H1171" i="1"/>
  <c r="I1171" i="1" s="1"/>
  <c r="H2012" i="1"/>
  <c r="I2012" i="1" s="1"/>
  <c r="H2258" i="1"/>
  <c r="I2258" i="1" s="1"/>
  <c r="H135" i="1"/>
  <c r="I135" i="1" s="1"/>
  <c r="H142" i="1"/>
  <c r="I142" i="1" s="1"/>
  <c r="H2399" i="1"/>
  <c r="I2399" i="1" s="1"/>
  <c r="H2479" i="1"/>
  <c r="I2479" i="1" s="1"/>
  <c r="H1762" i="1"/>
  <c r="I1762" i="1" s="1"/>
  <c r="H1760" i="1"/>
  <c r="I1760" i="1" s="1"/>
  <c r="H382" i="1"/>
  <c r="I382" i="1" s="1"/>
  <c r="H1460" i="1"/>
  <c r="I1460" i="1" s="1"/>
  <c r="H1656" i="1"/>
  <c r="I1656" i="1" s="1"/>
  <c r="H1837" i="1"/>
  <c r="I1837" i="1" s="1"/>
  <c r="H1055" i="1"/>
  <c r="I1055" i="1" s="1"/>
  <c r="H104" i="1"/>
  <c r="I104" i="1" s="1"/>
  <c r="H1923" i="1"/>
  <c r="I1923" i="1" s="1"/>
  <c r="H992" i="1"/>
  <c r="I992" i="1" s="1"/>
  <c r="H2259" i="1"/>
  <c r="I2259" i="1" s="1"/>
  <c r="H2358" i="1"/>
  <c r="I2358" i="1" s="1"/>
  <c r="H121" i="1"/>
  <c r="I121" i="1" s="1"/>
  <c r="H182" i="1"/>
  <c r="I182" i="1" s="1"/>
  <c r="H967" i="1"/>
  <c r="I967" i="1" s="1"/>
  <c r="H2019" i="1"/>
  <c r="I2019" i="1" s="1"/>
  <c r="H968" i="1"/>
  <c r="I968" i="1" s="1"/>
  <c r="H836" i="1"/>
  <c r="I836" i="1" s="1"/>
  <c r="H1409" i="1"/>
  <c r="I1409" i="1" s="1"/>
  <c r="H765" i="1"/>
  <c r="I765" i="1" s="1"/>
  <c r="H642" i="1"/>
  <c r="I642" i="1" s="1"/>
  <c r="H865" i="1"/>
  <c r="I865" i="1" s="1"/>
  <c r="H864" i="1"/>
  <c r="I864" i="1" s="1"/>
  <c r="H1802" i="1"/>
  <c r="I1802" i="1" s="1"/>
  <c r="H1098" i="1"/>
  <c r="I1098" i="1" s="1"/>
  <c r="H195" i="1"/>
  <c r="I195" i="1" s="1"/>
  <c r="H1834" i="1"/>
  <c r="I1834" i="1" s="1"/>
  <c r="H66" i="1"/>
  <c r="I66" i="1" s="1"/>
  <c r="H1459" i="1"/>
  <c r="I1459" i="1" s="1"/>
  <c r="H1297" i="1"/>
  <c r="I1297" i="1" s="1"/>
  <c r="H404" i="1"/>
  <c r="I404" i="1" s="1"/>
  <c r="H1789" i="1"/>
  <c r="I1789" i="1" s="1"/>
  <c r="H1761" i="1"/>
  <c r="I1761" i="1" s="1"/>
  <c r="H2834" i="1"/>
  <c r="I2834" i="1" s="1"/>
  <c r="H193" i="1"/>
  <c r="I193" i="1" s="1"/>
  <c r="H2329" i="1"/>
  <c r="I2329" i="1" s="1"/>
  <c r="H1104" i="1"/>
  <c r="I1104" i="1" s="1"/>
  <c r="H2365" i="1"/>
  <c r="I2365" i="1" s="1"/>
  <c r="H1096" i="1"/>
  <c r="I1096" i="1" s="1"/>
  <c r="H2443" i="1"/>
  <c r="I2443" i="1" s="1"/>
  <c r="H197" i="1"/>
  <c r="I197" i="1" s="1"/>
  <c r="H806" i="1"/>
  <c r="I806" i="1" s="1"/>
  <c r="H1045" i="1"/>
  <c r="I1045" i="1" s="1"/>
  <c r="H1790" i="1"/>
  <c r="I1790" i="1" s="1"/>
  <c r="H1274" i="1"/>
  <c r="I1274" i="1" s="1"/>
  <c r="H707" i="1"/>
  <c r="I707" i="1" s="1"/>
  <c r="H1765" i="1"/>
  <c r="I1765" i="1" s="1"/>
  <c r="H459" i="1"/>
  <c r="I459" i="1" s="1"/>
  <c r="H1993" i="1"/>
  <c r="I1993" i="1" s="1"/>
  <c r="H2672" i="1"/>
  <c r="I2672" i="1" s="1"/>
  <c r="H1719" i="1"/>
  <c r="I1719" i="1" s="1"/>
  <c r="H1854" i="1"/>
  <c r="I1854" i="1" s="1"/>
  <c r="H2309" i="1"/>
  <c r="I2309" i="1" s="1"/>
  <c r="H2002" i="1"/>
  <c r="I2002" i="1" s="1"/>
  <c r="H1310" i="1"/>
  <c r="I1310" i="1" s="1"/>
  <c r="H733" i="1"/>
  <c r="I733" i="1" s="1"/>
  <c r="H732" i="1"/>
  <c r="I732" i="1" s="1"/>
  <c r="H656" i="1"/>
  <c r="I656" i="1" s="1"/>
  <c r="H269" i="1"/>
  <c r="I269" i="1" s="1"/>
  <c r="H729" i="1"/>
  <c r="I729" i="1" s="1"/>
  <c r="H2000" i="1"/>
  <c r="I2000" i="1" s="1"/>
  <c r="H1051" i="1"/>
  <c r="I1051" i="1" s="1"/>
  <c r="H470" i="1"/>
  <c r="I470" i="1" s="1"/>
  <c r="H2647" i="1"/>
  <c r="I2647" i="1" s="1"/>
  <c r="H1049" i="1"/>
  <c r="I1049" i="1" s="1"/>
  <c r="H354" i="1"/>
  <c r="I354" i="1" s="1"/>
  <c r="H1000" i="1"/>
  <c r="I1000" i="1" s="1"/>
  <c r="H1235" i="1"/>
  <c r="I1235" i="1" s="1"/>
  <c r="H1273" i="1"/>
  <c r="I1273" i="1" s="1"/>
  <c r="H1027" i="1"/>
  <c r="I1027" i="1" s="1"/>
  <c r="H246" i="1"/>
  <c r="I246" i="1" s="1"/>
  <c r="H846" i="1"/>
  <c r="I846" i="1" s="1"/>
  <c r="H1227" i="1"/>
  <c r="I1227" i="1" s="1"/>
  <c r="H1621" i="1"/>
  <c r="I1621" i="1" s="1"/>
  <c r="H63" i="1"/>
  <c r="I63" i="1" s="1"/>
  <c r="H2648" i="1"/>
  <c r="I2648" i="1" s="1"/>
  <c r="H2841" i="1"/>
  <c r="I2841" i="1" s="1"/>
  <c r="H2269" i="1"/>
  <c r="I2269" i="1" s="1"/>
  <c r="H867" i="1"/>
  <c r="I867" i="1" s="1"/>
  <c r="H1296" i="1"/>
  <c r="I1296" i="1" s="1"/>
  <c r="H118" i="1"/>
  <c r="I118" i="1" s="1"/>
  <c r="H1651" i="1"/>
  <c r="I1651" i="1" s="1"/>
  <c r="H1168" i="1"/>
  <c r="I1168" i="1" s="1"/>
  <c r="H2646" i="1"/>
  <c r="I2646" i="1" s="1"/>
  <c r="H1095" i="1"/>
  <c r="I1095" i="1" s="1"/>
  <c r="H1228" i="1"/>
  <c r="I1228" i="1" s="1"/>
  <c r="H2229" i="1"/>
  <c r="I2229" i="1" s="1"/>
  <c r="H2602" i="1"/>
  <c r="I2602" i="1" s="1"/>
  <c r="H2603" i="1"/>
  <c r="I2603" i="1" s="1"/>
  <c r="H2478" i="1"/>
  <c r="I2478" i="1" s="1"/>
  <c r="H2605" i="1"/>
  <c r="I2605" i="1" s="1"/>
  <c r="H153" i="1"/>
  <c r="I153" i="1" s="1"/>
  <c r="H2228" i="1"/>
  <c r="I2228" i="1" s="1"/>
  <c r="H1945" i="1"/>
  <c r="I1945" i="1" s="1"/>
  <c r="H2726" i="1"/>
  <c r="I2726" i="1" s="1"/>
  <c r="H161" i="1"/>
  <c r="I161" i="1" s="1"/>
  <c r="H1170" i="1"/>
  <c r="I1170" i="1" s="1"/>
  <c r="H206" i="1"/>
  <c r="I206" i="1" s="1"/>
  <c r="H286" i="1"/>
  <c r="I286" i="1" s="1"/>
  <c r="H1911" i="1"/>
  <c r="I1911" i="1" s="1"/>
  <c r="H2661" i="1"/>
  <c r="I2661" i="1" s="1"/>
  <c r="H966" i="1"/>
  <c r="I966" i="1" s="1"/>
  <c r="H2270" i="1"/>
  <c r="I2270" i="1" s="1"/>
  <c r="H119" i="1"/>
  <c r="I119" i="1" s="1"/>
  <c r="H841" i="1"/>
  <c r="I841" i="1" s="1"/>
  <c r="H2682" i="1"/>
  <c r="I2682" i="1" s="1"/>
  <c r="H686" i="1"/>
  <c r="I686" i="1" s="1"/>
  <c r="H1811" i="1"/>
  <c r="I1811" i="1" s="1"/>
  <c r="H1756" i="1"/>
  <c r="I1756" i="1" s="1"/>
  <c r="H720" i="1"/>
  <c r="I720" i="1" s="1"/>
  <c r="H192" i="1"/>
  <c r="I192" i="1" s="1"/>
  <c r="H257" i="1"/>
  <c r="I257" i="1" s="1"/>
  <c r="H1838" i="1"/>
  <c r="I1838" i="1" s="1"/>
  <c r="H57" i="1"/>
  <c r="I57" i="1" s="1"/>
  <c r="H1101" i="1"/>
  <c r="I1101" i="1" s="1"/>
  <c r="H782" i="1"/>
  <c r="I782" i="1" s="1"/>
  <c r="H2386" i="1"/>
  <c r="I2386" i="1" s="1"/>
  <c r="H730" i="1"/>
  <c r="I730" i="1" s="1"/>
  <c r="H171" i="1"/>
  <c r="I171" i="1" s="1"/>
  <c r="H1384" i="1"/>
  <c r="I1384" i="1" s="1"/>
  <c r="H2829" i="1"/>
  <c r="I2829" i="1" s="1"/>
  <c r="H1818" i="1"/>
  <c r="I1818" i="1" s="1"/>
  <c r="H1808" i="1"/>
  <c r="I1808" i="1" s="1"/>
  <c r="H1064" i="1"/>
  <c r="I1064" i="1" s="1"/>
  <c r="H1924" i="1"/>
  <c r="I1924" i="1" s="1"/>
  <c r="H1298" i="1"/>
  <c r="I1298" i="1" s="1"/>
  <c r="H1050" i="1"/>
  <c r="I1050" i="1" s="1"/>
  <c r="H718" i="1"/>
  <c r="I718" i="1" s="1"/>
  <c r="H2252" i="1"/>
  <c r="I2252" i="1" s="1"/>
  <c r="H1077" i="1"/>
  <c r="I1077" i="1" s="1"/>
  <c r="H2453" i="1"/>
  <c r="I2453" i="1" s="1"/>
  <c r="H1920" i="1"/>
  <c r="I1920" i="1" s="1"/>
  <c r="H1922" i="1"/>
  <c r="I1922" i="1" s="1"/>
  <c r="H764" i="1"/>
  <c r="I764" i="1" s="1"/>
  <c r="H18" i="1"/>
  <c r="I18" i="1" s="1"/>
  <c r="H162" i="1"/>
  <c r="I162" i="1" s="1"/>
  <c r="H109" i="1"/>
  <c r="I109" i="1" s="1"/>
  <c r="H1846" i="1"/>
  <c r="I1846" i="1" s="1"/>
  <c r="H1925" i="1"/>
  <c r="I1925" i="1" s="1"/>
  <c r="H1057" i="1"/>
  <c r="I1057" i="1" s="1"/>
  <c r="H1056" i="1"/>
  <c r="I1056" i="1" s="1"/>
  <c r="H1921" i="1"/>
  <c r="I1921" i="1" s="1"/>
  <c r="H893" i="1"/>
  <c r="I893" i="1" s="1"/>
  <c r="H1712" i="1"/>
  <c r="I1712" i="1" s="1"/>
  <c r="H1291" i="1"/>
  <c r="I1291" i="1" s="1"/>
  <c r="H258" i="1"/>
  <c r="I258" i="1" s="1"/>
  <c r="H2099" i="1"/>
  <c r="I2099" i="1" s="1"/>
  <c r="H185" i="1"/>
  <c r="I185" i="1" s="1"/>
  <c r="H835" i="1"/>
  <c r="I835" i="1" s="1"/>
  <c r="H1919" i="1"/>
  <c r="I1919" i="1" s="1"/>
  <c r="H1743" i="1"/>
  <c r="I1743" i="1" s="1"/>
  <c r="H17" i="1"/>
  <c r="I17" i="1" s="1"/>
  <c r="H186" i="1"/>
  <c r="I186" i="1" s="1"/>
  <c r="H1987" i="1"/>
  <c r="I1987" i="1" s="1"/>
  <c r="H1755" i="1"/>
  <c r="I1755" i="1" s="1"/>
  <c r="H349" i="1"/>
  <c r="I349" i="1" s="1"/>
  <c r="H2285" i="1"/>
  <c r="I2285" i="1" s="1"/>
  <c r="H2226" i="1"/>
  <c r="I2226" i="1" s="1"/>
  <c r="H1689" i="1"/>
  <c r="I1689" i="1" s="1"/>
  <c r="H957" i="1"/>
  <c r="I957" i="1" s="1"/>
  <c r="H1156" i="1"/>
  <c r="I1156" i="1" s="1"/>
  <c r="H1048" i="1"/>
  <c r="I1048" i="1" s="1"/>
  <c r="H1626" i="1"/>
  <c r="I1626" i="1" s="1"/>
  <c r="H2362" i="1"/>
  <c r="I2362" i="1" s="1"/>
  <c r="H2360" i="1"/>
  <c r="I2360" i="1" s="1"/>
  <c r="H2363" i="1"/>
  <c r="I2363" i="1" s="1"/>
  <c r="H873" i="1"/>
  <c r="I873" i="1" s="1"/>
  <c r="H2469" i="1"/>
  <c r="I2469" i="1" s="1"/>
  <c r="H8" i="1"/>
  <c r="I8" i="1" s="1"/>
  <c r="H762" i="1"/>
  <c r="I762" i="1" s="1"/>
  <c r="H2136" i="1"/>
  <c r="I2136" i="1" s="1"/>
  <c r="H1164" i="1"/>
  <c r="I1164" i="1" s="1"/>
  <c r="H738" i="1"/>
  <c r="I738" i="1" s="1"/>
  <c r="H2013" i="1"/>
  <c r="I2013" i="1" s="1"/>
  <c r="H2667" i="1"/>
  <c r="I2667" i="1" s="1"/>
  <c r="H1220" i="1"/>
  <c r="I1220" i="1" s="1"/>
  <c r="H1236" i="1"/>
  <c r="I1236" i="1" s="1"/>
  <c r="H2835" i="1"/>
  <c r="I2835" i="1" s="1"/>
  <c r="H875" i="1"/>
  <c r="I875" i="1" s="1"/>
  <c r="H351" i="1"/>
  <c r="I351" i="1" s="1"/>
  <c r="H954" i="1"/>
  <c r="I954" i="1" s="1"/>
  <c r="H2290" i="1"/>
  <c r="I2290" i="1" s="1"/>
  <c r="H843" i="1"/>
  <c r="I843" i="1" s="1"/>
  <c r="H473" i="1"/>
  <c r="I473" i="1" s="1"/>
  <c r="H211" i="1"/>
  <c r="I211" i="1" s="1"/>
  <c r="H812" i="1"/>
  <c r="I812" i="1" s="1"/>
  <c r="H374" i="1"/>
  <c r="I374" i="1" s="1"/>
  <c r="H723" i="1"/>
  <c r="I723" i="1" s="1"/>
  <c r="H1680" i="1"/>
  <c r="I1680" i="1" s="1"/>
  <c r="H1068" i="1"/>
  <c r="I1068" i="1" s="1"/>
  <c r="H408" i="1"/>
  <c r="I408" i="1" s="1"/>
  <c r="H1161" i="1"/>
  <c r="I1161" i="1" s="1"/>
  <c r="H60" i="1"/>
  <c r="I60" i="1" s="1"/>
  <c r="H1455" i="1"/>
  <c r="I1455" i="1" s="1"/>
  <c r="H1221" i="1"/>
  <c r="I1221" i="1" s="1"/>
  <c r="H2440" i="1"/>
  <c r="I2440" i="1" s="1"/>
  <c r="H1817" i="1"/>
  <c r="I1817" i="1" s="1"/>
  <c r="H639" i="1"/>
  <c r="I639" i="1" s="1"/>
  <c r="H2455" i="1"/>
  <c r="I2455" i="1" s="1"/>
  <c r="H117" i="1"/>
  <c r="I117" i="1" s="1"/>
  <c r="H842" i="1"/>
  <c r="I842" i="1" s="1"/>
  <c r="H2349" i="1"/>
  <c r="I2349" i="1" s="1"/>
  <c r="H2770" i="1"/>
  <c r="I2770" i="1" s="1"/>
  <c r="H2066" i="1"/>
  <c r="I2066" i="1" s="1"/>
  <c r="H792" i="1"/>
  <c r="I792" i="1" s="1"/>
  <c r="H1948" i="1"/>
  <c r="I1948" i="1" s="1"/>
  <c r="H803" i="1"/>
  <c r="I803" i="1" s="1"/>
  <c r="H95" i="1"/>
  <c r="I95" i="1" s="1"/>
  <c r="H1087" i="1"/>
  <c r="I1087" i="1" s="1"/>
  <c r="H2335" i="1"/>
  <c r="I2335" i="1" s="1"/>
  <c r="H458" i="1"/>
  <c r="I458" i="1" s="1"/>
  <c r="H2839" i="1"/>
  <c r="I2839" i="1" s="1"/>
  <c r="H1453" i="1"/>
  <c r="I1453" i="1" s="1"/>
  <c r="H641" i="1"/>
  <c r="I641" i="1" s="1"/>
  <c r="H1386" i="1"/>
  <c r="I1386" i="1" s="1"/>
  <c r="H740" i="1"/>
  <c r="I740" i="1" s="1"/>
  <c r="H1094" i="1"/>
  <c r="I1094" i="1" s="1"/>
  <c r="H1679" i="1"/>
  <c r="I1679" i="1" s="1"/>
  <c r="H1812" i="1"/>
  <c r="I1812" i="1" s="1"/>
  <c r="H277" i="1"/>
  <c r="I277" i="1" s="1"/>
  <c r="H761" i="1"/>
  <c r="I761" i="1" s="1"/>
  <c r="H1836" i="1"/>
  <c r="I1836" i="1" s="1"/>
  <c r="H1835" i="1"/>
  <c r="I1835" i="1" s="1"/>
  <c r="H9" i="1"/>
  <c r="I9" i="1" s="1"/>
  <c r="H2862" i="1"/>
  <c r="I2862" i="1" s="1"/>
  <c r="H2011" i="1"/>
  <c r="I2011" i="1" s="1"/>
  <c r="H885" i="1"/>
  <c r="I885" i="1" s="1"/>
  <c r="H1687" i="1"/>
  <c r="I1687" i="1" s="1"/>
  <c r="H2284" i="1"/>
  <c r="I2284" i="1" s="1"/>
  <c r="H2767" i="1"/>
  <c r="I2767" i="1" s="1"/>
  <c r="H2600" i="1"/>
  <c r="I2600" i="1" s="1"/>
  <c r="H804" i="1"/>
  <c r="I804" i="1" s="1"/>
  <c r="H376" i="1"/>
  <c r="I376" i="1" s="1"/>
  <c r="H1686" i="1"/>
  <c r="I1686" i="1" s="1"/>
  <c r="H350" i="1"/>
  <c r="I350" i="1" s="1"/>
  <c r="H103" i="1"/>
  <c r="I103" i="1" s="1"/>
  <c r="H2311" i="1"/>
  <c r="I2311" i="1" s="1"/>
  <c r="H471" i="1"/>
  <c r="I471" i="1" s="1"/>
  <c r="H1625" i="1"/>
  <c r="I1625" i="1" s="1"/>
  <c r="H2325" i="1"/>
  <c r="I2325" i="1" s="1"/>
  <c r="H1962" i="1"/>
  <c r="I1962" i="1" s="1"/>
  <c r="H156" i="1"/>
  <c r="I156" i="1" s="1"/>
  <c r="H2662" i="1"/>
  <c r="I2662" i="1" s="1"/>
  <c r="H2477" i="1"/>
  <c r="I2477" i="1" s="1"/>
  <c r="H2028" i="1"/>
  <c r="I2028" i="1" s="1"/>
  <c r="H1092" i="1"/>
  <c r="I1092" i="1" s="1"/>
  <c r="H2194" i="1"/>
  <c r="I2194" i="1" s="1"/>
  <c r="H1974" i="1"/>
  <c r="I1974" i="1" s="1"/>
  <c r="H164" i="1"/>
  <c r="I164" i="1" s="1"/>
  <c r="H844" i="1"/>
  <c r="I844" i="1" s="1"/>
  <c r="H1697" i="1"/>
  <c r="I1697" i="1" s="1"/>
  <c r="H855" i="1"/>
  <c r="I855" i="1" s="1"/>
  <c r="H1956" i="1"/>
  <c r="I1956" i="1" s="1"/>
  <c r="H483" i="1"/>
  <c r="I483" i="1" s="1"/>
  <c r="H2015" i="1"/>
  <c r="I2015" i="1" s="1"/>
  <c r="H1809" i="1"/>
  <c r="I1809" i="1" s="1"/>
  <c r="H2476" i="1"/>
  <c r="I2476" i="1" s="1"/>
  <c r="H1810" i="1"/>
  <c r="I1810" i="1" s="1"/>
  <c r="H2831" i="1"/>
  <c r="I2831" i="1" s="1"/>
  <c r="H2016" i="1"/>
  <c r="I2016" i="1" s="1"/>
  <c r="H2720" i="1"/>
  <c r="I2720" i="1" s="1"/>
  <c r="H2717" i="1"/>
  <c r="I2717" i="1" s="1"/>
  <c r="H827" i="1"/>
  <c r="I827" i="1" s="1"/>
  <c r="H2663" i="1"/>
  <c r="I2663" i="1" s="1"/>
  <c r="H2310" i="1"/>
  <c r="I2310" i="1" s="1"/>
  <c r="H356" i="1"/>
  <c r="I356" i="1" s="1"/>
  <c r="H2224" i="1"/>
  <c r="I2224" i="1" s="1"/>
  <c r="H705" i="1"/>
  <c r="I705" i="1" s="1"/>
  <c r="H726" i="1"/>
  <c r="I726" i="1" s="1"/>
  <c r="H807" i="1"/>
  <c r="I807" i="1" s="1"/>
  <c r="H2690" i="1"/>
  <c r="I2690" i="1" s="1"/>
  <c r="H1998" i="1"/>
  <c r="I1998" i="1" s="1"/>
  <c r="H2840" i="1"/>
  <c r="I2840" i="1" s="1"/>
  <c r="H6" i="1"/>
  <c r="I6" i="1" s="1"/>
  <c r="H2283" i="1"/>
  <c r="I2283" i="1" s="1"/>
  <c r="H50" i="1"/>
  <c r="I50" i="1" s="1"/>
  <c r="H696" i="1"/>
  <c r="I696" i="1" s="1"/>
  <c r="H1847" i="1"/>
  <c r="I1847" i="1" s="1"/>
  <c r="H826" i="1"/>
  <c r="I826" i="1" s="1"/>
  <c r="H2412" i="1"/>
  <c r="I2412" i="1" s="1"/>
  <c r="H1122" i="1"/>
  <c r="I1122" i="1" s="1"/>
  <c r="H953" i="1"/>
  <c r="I953" i="1" s="1"/>
  <c r="H744" i="1"/>
  <c r="I744" i="1" s="1"/>
  <c r="H2769" i="1"/>
  <c r="I2769" i="1" s="1"/>
  <c r="H353" i="1"/>
  <c r="I353" i="1" s="1"/>
  <c r="H272" i="1"/>
  <c r="I272" i="1" s="1"/>
  <c r="H273" i="1"/>
  <c r="I273" i="1" s="1"/>
  <c r="H1840" i="1"/>
  <c r="I1840" i="1" s="1"/>
  <c r="H1685" i="1"/>
  <c r="I1685" i="1" s="1"/>
  <c r="H1964" i="1"/>
  <c r="I1964" i="1" s="1"/>
  <c r="H1839" i="1"/>
  <c r="I1839" i="1" s="1"/>
  <c r="H722" i="1"/>
  <c r="I722" i="1" s="1"/>
  <c r="H1844" i="1"/>
  <c r="I1844" i="1" s="1"/>
  <c r="H108" i="1"/>
  <c r="I108" i="1" s="1"/>
  <c r="H2683" i="1"/>
  <c r="I2683" i="1" s="1"/>
  <c r="H2837" i="1"/>
  <c r="I2837" i="1" s="1"/>
  <c r="H1089" i="1"/>
  <c r="I1089" i="1" s="1"/>
  <c r="H1995" i="1"/>
  <c r="I1995" i="1" s="1"/>
  <c r="H2142" i="1"/>
  <c r="I2142" i="1" s="1"/>
  <c r="H2162" i="1"/>
  <c r="I2162" i="1" s="1"/>
  <c r="H637" i="1"/>
  <c r="I637" i="1" s="1"/>
  <c r="H1977" i="1"/>
  <c r="I1977" i="1" s="1"/>
  <c r="H2141" i="1"/>
  <c r="I2141" i="1" s="1"/>
  <c r="H1285" i="1"/>
  <c r="I1285" i="1" s="1"/>
  <c r="H771" i="1"/>
  <c r="I771" i="1" s="1"/>
  <c r="H1445" i="1"/>
  <c r="I1445" i="1" s="1"/>
  <c r="H1486" i="1"/>
  <c r="I1486" i="1" s="1"/>
  <c r="H460" i="1"/>
  <c r="I460" i="1" s="1"/>
  <c r="H2107" i="1"/>
  <c r="I2107" i="1" s="1"/>
  <c r="H1848" i="1"/>
  <c r="I1848" i="1" s="1"/>
  <c r="H1698" i="1"/>
  <c r="I1698" i="1" s="1"/>
  <c r="H2673" i="1"/>
  <c r="I2673" i="1" s="1"/>
  <c r="H2168" i="1"/>
  <c r="I2168" i="1" s="1"/>
  <c r="H194" i="1"/>
  <c r="I194" i="1" s="1"/>
  <c r="H1090" i="1"/>
  <c r="I1090" i="1" s="1"/>
  <c r="H1295" i="1"/>
  <c r="I1295" i="1" s="1"/>
  <c r="H2318" i="1"/>
  <c r="I2318" i="1" s="1"/>
  <c r="H1447" i="1"/>
  <c r="I1447" i="1" s="1"/>
  <c r="H1449" i="1"/>
  <c r="I1449" i="1" s="1"/>
  <c r="H2316" i="1"/>
  <c r="I2316" i="1" s="1"/>
  <c r="H2331" i="1"/>
  <c r="I2331" i="1" s="1"/>
  <c r="H1655" i="1"/>
  <c r="I1655" i="1" s="1"/>
  <c r="H1642" i="1"/>
  <c r="I1642" i="1" s="1"/>
  <c r="H319" i="1"/>
  <c r="I319" i="1" s="1"/>
  <c r="H1277" i="1"/>
  <c r="I1277" i="1" s="1"/>
  <c r="H70" i="1"/>
  <c r="I70" i="1" s="1"/>
  <c r="H2470" i="1"/>
  <c r="I2470" i="1" s="1"/>
  <c r="H1954" i="1"/>
  <c r="I1954" i="1" s="1"/>
  <c r="H123" i="1"/>
  <c r="I123" i="1" s="1"/>
  <c r="H2287" i="1"/>
  <c r="I2287" i="1" s="1"/>
  <c r="H549" i="1"/>
  <c r="I549" i="1" s="1"/>
  <c r="H1213" i="1"/>
  <c r="I1213" i="1" s="1"/>
  <c r="H757" i="1"/>
  <c r="I757" i="1" s="1"/>
  <c r="H2032" i="1"/>
  <c r="I2032" i="1" s="1"/>
  <c r="H862" i="1"/>
  <c r="I862" i="1" s="1"/>
  <c r="H2282" i="1"/>
  <c r="I2282" i="1" s="1"/>
  <c r="H1097" i="1"/>
  <c r="I1097" i="1" s="1"/>
  <c r="H747" i="1"/>
  <c r="I747" i="1" s="1"/>
  <c r="H1061" i="1"/>
  <c r="I1061" i="1" s="1"/>
  <c r="H281" i="1"/>
  <c r="I281" i="1" s="1"/>
  <c r="H725" i="1"/>
  <c r="I725" i="1" s="1"/>
  <c r="H739" i="1"/>
  <c r="I739" i="1" s="1"/>
  <c r="H1446" i="1"/>
  <c r="I1446" i="1" s="1"/>
  <c r="H2322" i="1"/>
  <c r="I2322" i="1" s="1"/>
  <c r="H1949" i="1"/>
  <c r="I1949" i="1" s="1"/>
  <c r="H2257" i="1"/>
  <c r="I2257" i="1" s="1"/>
  <c r="H1860" i="1"/>
  <c r="I1860" i="1" s="1"/>
  <c r="H67" i="1"/>
  <c r="I67" i="1" s="1"/>
  <c r="H58" i="1"/>
  <c r="I58" i="1" s="1"/>
  <c r="H398" i="1"/>
  <c r="I398" i="1" s="1"/>
  <c r="H1615" i="1"/>
  <c r="I1615" i="1" s="1"/>
  <c r="H2163" i="1"/>
  <c r="I2163" i="1" s="1"/>
  <c r="H82" i="1"/>
  <c r="I82" i="1" s="1"/>
  <c r="H1970" i="1"/>
  <c r="I1970" i="1" s="1"/>
  <c r="H2103" i="1"/>
  <c r="I2103" i="1" s="1"/>
  <c r="H2169" i="1"/>
  <c r="I2169" i="1" s="1"/>
  <c r="H1882" i="1"/>
  <c r="I1882" i="1" s="1"/>
  <c r="H1883" i="1"/>
  <c r="I1883" i="1" s="1"/>
  <c r="H247" i="1"/>
  <c r="I247" i="1" s="1"/>
  <c r="H462" i="1"/>
  <c r="I462" i="1" s="1"/>
  <c r="H1976" i="1"/>
  <c r="I1976" i="1" s="1"/>
  <c r="H774" i="1"/>
  <c r="I774" i="1" s="1"/>
  <c r="H2232" i="1"/>
  <c r="I2232" i="1" s="1"/>
  <c r="H2798" i="1"/>
  <c r="I2798" i="1" s="1"/>
  <c r="H849" i="1"/>
  <c r="I849" i="1" s="1"/>
  <c r="H2364" i="1"/>
  <c r="I2364" i="1" s="1"/>
  <c r="H1972" i="1"/>
  <c r="I1972" i="1" s="1"/>
  <c r="H1690" i="1"/>
  <c r="I1690" i="1" s="1"/>
  <c r="H99" i="1"/>
  <c r="I99" i="1" s="1"/>
  <c r="H259" i="1"/>
  <c r="I259" i="1" s="1"/>
  <c r="H2160" i="1"/>
  <c r="I2160" i="1" s="1"/>
  <c r="H1287" i="1"/>
  <c r="I1287" i="1" s="1"/>
  <c r="H883" i="1"/>
  <c r="I883" i="1" s="1"/>
  <c r="H1578" i="1"/>
  <c r="I1578" i="1" s="1"/>
  <c r="H2303" i="1"/>
  <c r="I2303" i="1" s="1"/>
  <c r="H1598" i="1"/>
  <c r="I1598" i="1" s="1"/>
  <c r="H2248" i="1"/>
  <c r="I2248" i="1" s="1"/>
  <c r="H929" i="1"/>
  <c r="I929" i="1" s="1"/>
  <c r="H434" i="1"/>
  <c r="I434" i="1" s="1"/>
  <c r="H2243" i="1"/>
  <c r="I2243" i="1" s="1"/>
  <c r="H2297" i="1"/>
  <c r="I2297" i="1" s="1"/>
  <c r="H463" i="1"/>
  <c r="I463" i="1" s="1"/>
  <c r="H1272" i="1"/>
  <c r="I1272" i="1" s="1"/>
  <c r="H2277" i="1"/>
  <c r="I2277" i="1" s="1"/>
  <c r="H2275" i="1"/>
  <c r="I2275" i="1" s="1"/>
  <c r="H120" i="1"/>
  <c r="I120" i="1" s="1"/>
  <c r="H81" i="1"/>
  <c r="I81" i="1" s="1"/>
  <c r="H2291" i="1"/>
  <c r="I2291" i="1" s="1"/>
  <c r="H2797" i="1"/>
  <c r="I2797" i="1" s="1"/>
  <c r="H1597" i="1"/>
  <c r="I1597" i="1" s="1"/>
  <c r="H1570" i="1"/>
  <c r="I1570" i="1" s="1"/>
  <c r="H756" i="1"/>
  <c r="I756" i="1" s="1"/>
  <c r="H1131" i="1"/>
  <c r="I1131" i="1" s="1"/>
  <c r="H2319" i="1"/>
  <c r="I2319" i="1" s="1"/>
  <c r="H2288" i="1"/>
  <c r="I2288" i="1" s="1"/>
  <c r="H2007" i="1"/>
  <c r="I2007" i="1" s="1"/>
  <c r="H724" i="1"/>
  <c r="I724" i="1" s="1"/>
  <c r="H2286" i="1"/>
  <c r="I2286" i="1" s="1"/>
  <c r="H772" i="1"/>
  <c r="I772" i="1" s="1"/>
  <c r="H1979" i="1"/>
  <c r="I1979" i="1" s="1"/>
  <c r="H891" i="1"/>
  <c r="I891" i="1" s="1"/>
  <c r="H1821" i="1"/>
  <c r="I1821" i="1" s="1"/>
  <c r="H2670" i="1"/>
  <c r="I2670" i="1" s="1"/>
  <c r="H1132" i="1"/>
  <c r="I1132" i="1" s="1"/>
  <c r="H1392" i="1"/>
  <c r="I1392" i="1" s="1"/>
  <c r="H124" i="1"/>
  <c r="I124" i="1" s="1"/>
  <c r="H1465" i="1"/>
  <c r="I1465" i="1" s="1"/>
  <c r="H848" i="1"/>
  <c r="I848" i="1" s="1"/>
  <c r="H808" i="1"/>
  <c r="I808" i="1" s="1"/>
  <c r="H2669" i="1"/>
  <c r="I2669" i="1" s="1"/>
  <c r="H71" i="1"/>
  <c r="I71" i="1" s="1"/>
  <c r="H1620" i="1"/>
  <c r="I1620" i="1" s="1"/>
  <c r="H249" i="1"/>
  <c r="I249" i="1" s="1"/>
  <c r="H1099" i="1"/>
  <c r="I1099" i="1" s="1"/>
  <c r="H2227" i="1"/>
  <c r="I2227" i="1" s="1"/>
  <c r="H1441" i="1"/>
  <c r="I1441" i="1" s="1"/>
  <c r="H1088" i="1"/>
  <c r="I1088" i="1" s="1"/>
  <c r="H892" i="1"/>
  <c r="I892" i="1" s="1"/>
  <c r="H1464" i="1"/>
  <c r="I1464" i="1" s="1"/>
  <c r="H1154" i="1"/>
  <c r="I1154" i="1" s="1"/>
  <c r="H874" i="1"/>
  <c r="I874" i="1" s="1"/>
  <c r="H1864" i="1"/>
  <c r="I1864" i="1" s="1"/>
  <c r="H231" i="1"/>
  <c r="I231" i="1" s="1"/>
  <c r="H2261" i="1"/>
  <c r="I2261" i="1" s="1"/>
  <c r="H232" i="1"/>
  <c r="I232" i="1" s="1"/>
  <c r="H1155" i="1"/>
  <c r="I1155" i="1" s="1"/>
  <c r="H537" i="1"/>
  <c r="I537" i="1" s="1"/>
  <c r="H234" i="1"/>
  <c r="I234" i="1" s="1"/>
  <c r="H1451" i="1"/>
  <c r="I1451" i="1" s="1"/>
  <c r="H1950" i="1"/>
  <c r="I1950" i="1" s="1"/>
  <c r="H717" i="1"/>
  <c r="I717" i="1" s="1"/>
  <c r="H30" i="1"/>
  <c r="I30" i="1" s="1"/>
  <c r="H1715" i="1"/>
  <c r="I1715" i="1" s="1"/>
  <c r="H2023" i="1"/>
  <c r="I2023" i="1" s="1"/>
  <c r="H1957" i="1"/>
  <c r="I1957" i="1" s="1"/>
  <c r="H1239" i="1"/>
  <c r="I1239" i="1" s="1"/>
  <c r="H2167" i="1"/>
  <c r="I2167" i="1" s="1"/>
  <c r="H1909" i="1"/>
  <c r="I1909" i="1" s="1"/>
  <c r="H96" i="1"/>
  <c r="I96" i="1" s="1"/>
  <c r="H1413" i="1"/>
  <c r="I1413" i="1" s="1"/>
  <c r="H657" i="1"/>
  <c r="I657" i="1" s="1"/>
  <c r="H1450" i="1"/>
  <c r="I1450" i="1" s="1"/>
  <c r="H1471" i="1"/>
  <c r="I1471" i="1" s="1"/>
  <c r="H1534" i="1"/>
  <c r="I1534" i="1" s="1"/>
  <c r="H2161" i="1"/>
  <c r="I2161" i="1" s="1"/>
  <c r="H863" i="1"/>
  <c r="I863" i="1" s="1"/>
  <c r="H1086" i="1"/>
  <c r="I1086" i="1" s="1"/>
  <c r="H1165" i="1"/>
  <c r="I1165" i="1" s="1"/>
  <c r="H309" i="1"/>
  <c r="I309" i="1" s="1"/>
  <c r="H751" i="1"/>
  <c r="I751" i="1" s="1"/>
  <c r="H1739" i="1"/>
  <c r="I1739" i="1" s="1"/>
  <c r="H2833" i="1"/>
  <c r="I2833" i="1" s="1"/>
  <c r="H1454" i="1"/>
  <c r="I1454" i="1" s="1"/>
  <c r="H242" i="1"/>
  <c r="I242" i="1" s="1"/>
  <c r="H2005" i="1"/>
  <c r="I2005" i="1" s="1"/>
  <c r="H719" i="1"/>
  <c r="I719" i="1" s="1"/>
  <c r="H750" i="1"/>
  <c r="I750" i="1" s="1"/>
  <c r="H1997" i="1"/>
  <c r="I1997" i="1" s="1"/>
  <c r="H1967" i="1"/>
  <c r="I1967" i="1" s="1"/>
  <c r="H1367" i="1"/>
  <c r="I1367" i="1" s="1"/>
  <c r="H2468" i="1"/>
  <c r="I2468" i="1" s="1"/>
  <c r="H1708" i="1"/>
  <c r="I1708" i="1" s="1"/>
  <c r="H2146" i="1"/>
  <c r="I2146" i="1" s="1"/>
  <c r="H1745" i="1"/>
  <c r="I1745" i="1" s="1"/>
  <c r="H1182" i="1"/>
  <c r="I1182" i="1" s="1"/>
  <c r="H1466" i="1"/>
  <c r="I1466" i="1" s="1"/>
  <c r="H1467" i="1"/>
  <c r="I1467" i="1" s="1"/>
  <c r="H2794" i="1"/>
  <c r="I2794" i="1" s="1"/>
  <c r="H2191" i="1"/>
  <c r="I2191" i="1" s="1"/>
  <c r="H1610" i="1"/>
  <c r="I1610" i="1" s="1"/>
  <c r="H375" i="1"/>
  <c r="I375" i="1" s="1"/>
  <c r="H2467" i="1"/>
  <c r="I2467" i="1" s="1"/>
  <c r="H2087" i="1"/>
  <c r="I2087" i="1" s="1"/>
  <c r="H2144" i="1"/>
  <c r="I2144" i="1" s="1"/>
  <c r="H2312" i="1"/>
  <c r="I2312" i="1" s="1"/>
  <c r="H158" i="1"/>
  <c r="I158" i="1" s="1"/>
  <c r="H1730" i="1"/>
  <c r="I1730" i="1" s="1"/>
  <c r="H2411" i="1"/>
  <c r="I2411" i="1" s="1"/>
  <c r="H1805" i="1"/>
  <c r="I1805" i="1" s="1"/>
  <c r="H433" i="1"/>
  <c r="I433" i="1" s="1"/>
  <c r="H1016" i="1"/>
  <c r="I1016" i="1" s="1"/>
  <c r="H1799" i="1"/>
  <c r="I1799" i="1" s="1"/>
  <c r="H1691" i="1"/>
  <c r="I1691" i="1" s="1"/>
  <c r="H72" i="1"/>
  <c r="I72" i="1" s="1"/>
  <c r="H2317" i="1"/>
  <c r="I2317" i="1" s="1"/>
  <c r="H1729" i="1"/>
  <c r="I1729" i="1" s="1"/>
  <c r="H136" i="1"/>
  <c r="I136" i="1" s="1"/>
  <c r="H819" i="1"/>
  <c r="I819" i="1" s="1"/>
  <c r="H1727" i="1"/>
  <c r="I1727" i="1" s="1"/>
  <c r="H1929" i="1"/>
  <c r="I1929" i="1" s="1"/>
  <c r="H359" i="1"/>
  <c r="I359" i="1" s="1"/>
  <c r="H2278" i="1"/>
  <c r="I2278" i="1" s="1"/>
  <c r="H810" i="1"/>
  <c r="I810" i="1" s="1"/>
  <c r="H2272" i="1"/>
  <c r="I2272" i="1" s="1"/>
  <c r="H1996" i="1"/>
  <c r="I1996" i="1" s="1"/>
  <c r="H1951" i="1"/>
  <c r="I1951" i="1" s="1"/>
  <c r="H1253" i="1"/>
  <c r="I1253" i="1" s="1"/>
  <c r="H1932" i="1"/>
  <c r="I1932" i="1" s="1"/>
  <c r="H1933" i="1"/>
  <c r="I1933" i="1" s="1"/>
  <c r="H2606" i="1"/>
  <c r="I2606" i="1" s="1"/>
  <c r="H435" i="1"/>
  <c r="I435" i="1" s="1"/>
  <c r="H1074" i="1"/>
  <c r="I1074" i="1" s="1"/>
  <c r="H1368" i="1"/>
  <c r="I1368" i="1" s="1"/>
  <c r="H2074" i="1"/>
  <c r="I2074" i="1" s="1"/>
  <c r="H2065" i="1"/>
  <c r="I2065" i="1" s="1"/>
  <c r="H2276" i="1"/>
  <c r="I2276" i="1" s="1"/>
  <c r="H2546" i="1"/>
  <c r="I2546" i="1" s="1"/>
  <c r="H469" i="1"/>
  <c r="I469" i="1" s="1"/>
  <c r="H933" i="1"/>
  <c r="I933" i="1" s="1"/>
  <c r="H2549" i="1"/>
  <c r="I2549" i="1" s="1"/>
  <c r="H1172" i="1"/>
  <c r="I1172" i="1" s="1"/>
  <c r="H2274" i="1"/>
  <c r="I2274" i="1" s="1"/>
  <c r="H907" i="1"/>
  <c r="I907" i="1" s="1"/>
  <c r="H1650" i="1"/>
  <c r="I1650" i="1" s="1"/>
  <c r="H1825" i="1"/>
  <c r="I1825" i="1" s="1"/>
  <c r="H1827" i="1"/>
  <c r="I1827" i="1" s="1"/>
  <c r="H166" i="1"/>
  <c r="I166" i="1" s="1"/>
  <c r="H1623" i="1"/>
  <c r="I1623" i="1" s="1"/>
  <c r="H423" i="1"/>
  <c r="I423" i="1" s="1"/>
  <c r="H2768" i="1"/>
  <c r="I2768" i="1" s="1"/>
  <c r="H2203" i="1"/>
  <c r="I2203" i="1" s="1"/>
  <c r="H1001" i="1"/>
  <c r="I1001" i="1" s="1"/>
  <c r="H125" i="1"/>
  <c r="I125" i="1" s="1"/>
  <c r="H2117" i="1"/>
  <c r="I2117" i="1" s="1"/>
  <c r="H2127" i="1"/>
  <c r="I2127" i="1" s="1"/>
  <c r="H709" i="1"/>
  <c r="I709" i="1" s="1"/>
  <c r="H1390" i="1"/>
  <c r="I1390" i="1" s="1"/>
  <c r="H2140" i="1"/>
  <c r="I2140" i="1" s="1"/>
  <c r="H2599" i="1"/>
  <c r="I2599" i="1" s="1"/>
  <c r="H1292" i="1"/>
  <c r="I1292" i="1" s="1"/>
  <c r="H2409" i="1"/>
  <c r="I2409" i="1" s="1"/>
  <c r="H1822" i="1"/>
  <c r="I1822" i="1" s="1"/>
  <c r="H1823" i="1"/>
  <c r="I1823" i="1" s="1"/>
  <c r="H1824" i="1"/>
  <c r="I1824" i="1" s="1"/>
  <c r="H2143" i="1"/>
  <c r="I2143" i="1" s="1"/>
  <c r="H2766" i="1"/>
  <c r="I2766" i="1" s="1"/>
  <c r="H2139" i="1"/>
  <c r="I2139" i="1" s="1"/>
  <c r="H1469" i="1"/>
  <c r="I1469" i="1" s="1"/>
  <c r="H1448" i="1"/>
  <c r="I1448" i="1" s="1"/>
  <c r="H151" i="1"/>
  <c r="I151" i="1" s="1"/>
  <c r="H1405" i="1"/>
  <c r="I1405" i="1" s="1"/>
  <c r="H2466" i="1"/>
  <c r="I2466" i="1" s="1"/>
  <c r="H1675" i="1"/>
  <c r="I1675" i="1" s="1"/>
  <c r="H1309" i="1"/>
  <c r="I1309" i="1" s="1"/>
  <c r="H1613" i="1"/>
  <c r="I1613" i="1" s="1"/>
  <c r="H985" i="1"/>
  <c r="I985" i="1" s="1"/>
  <c r="H2746" i="1"/>
  <c r="I2746" i="1" s="1"/>
  <c r="H805" i="1"/>
  <c r="I805" i="1" s="1"/>
  <c r="H2722" i="1"/>
  <c r="I2722" i="1" s="1"/>
  <c r="H1085" i="1"/>
  <c r="I1085" i="1" s="1"/>
  <c r="H1965" i="1"/>
  <c r="I1965" i="1" s="1"/>
  <c r="H760" i="1"/>
  <c r="I760" i="1" s="1"/>
  <c r="H174" i="1"/>
  <c r="I174" i="1" s="1"/>
  <c r="H2545" i="1"/>
  <c r="I2545" i="1" s="1"/>
  <c r="H2566" i="1"/>
  <c r="I2566" i="1" s="1"/>
  <c r="H1237" i="1"/>
  <c r="I1237" i="1" s="1"/>
  <c r="H2197" i="1"/>
  <c r="I2197" i="1" s="1"/>
  <c r="H1468" i="1"/>
  <c r="I1468" i="1" s="1"/>
  <c r="H1619" i="1"/>
  <c r="I1619" i="1" s="1"/>
  <c r="H1850" i="1"/>
  <c r="I1850" i="1" s="1"/>
  <c r="H1414" i="1"/>
  <c r="I1414" i="1" s="1"/>
  <c r="H763" i="1"/>
  <c r="I763" i="1" s="1"/>
  <c r="H1584" i="1"/>
  <c r="I1584" i="1" s="1"/>
  <c r="H507" i="1"/>
  <c r="I507" i="1" s="1"/>
  <c r="H1992" i="1"/>
  <c r="I1992" i="1" s="1"/>
  <c r="H1472" i="1"/>
  <c r="I1472" i="1" s="1"/>
  <c r="H2249" i="1"/>
  <c r="I2249" i="1" s="1"/>
  <c r="H1930" i="1"/>
  <c r="I1930" i="1" s="1"/>
  <c r="H1931" i="1"/>
  <c r="I1931" i="1" s="1"/>
  <c r="H1947" i="1"/>
  <c r="I1947" i="1" s="1"/>
  <c r="H1452" i="1"/>
  <c r="I1452" i="1" s="1"/>
  <c r="H903" i="1"/>
  <c r="I903" i="1" s="1"/>
  <c r="H377" i="1"/>
  <c r="I377" i="1" s="1"/>
  <c r="H1485" i="1"/>
  <c r="I1485" i="1" s="1"/>
  <c r="H1618" i="1"/>
  <c r="I1618" i="1" s="1"/>
  <c r="H767" i="1"/>
  <c r="I767" i="1" s="1"/>
  <c r="H2330" i="1"/>
  <c r="I2330" i="1" s="1"/>
  <c r="H1999" i="1"/>
  <c r="I1999" i="1" s="1"/>
  <c r="H290" i="1"/>
  <c r="I290" i="1" s="1"/>
  <c r="H1218" i="1"/>
  <c r="I1218" i="1" s="1"/>
  <c r="H2220" i="1"/>
  <c r="I2220" i="1" s="1"/>
  <c r="H2217" i="1"/>
  <c r="I2217" i="1" s="1"/>
  <c r="H1711" i="1"/>
  <c r="I1711" i="1" s="1"/>
  <c r="H403" i="1"/>
  <c r="I403" i="1" s="1"/>
  <c r="H396" i="1"/>
  <c r="I396" i="1" s="1"/>
  <c r="H2115" i="1"/>
  <c r="I2115" i="1" s="1"/>
  <c r="H2111" i="1"/>
  <c r="I2111" i="1" s="1"/>
  <c r="H1580" i="1"/>
  <c r="I1580" i="1" s="1"/>
  <c r="H1031" i="1"/>
  <c r="I1031" i="1" s="1"/>
  <c r="H2218" i="1"/>
  <c r="I2218" i="1" s="1"/>
  <c r="H51" i="1"/>
  <c r="I51" i="1" s="1"/>
  <c r="H1803" i="1"/>
  <c r="I1803" i="1" s="1"/>
  <c r="H1885" i="1"/>
  <c r="I1885" i="1" s="1"/>
  <c r="H1622" i="1"/>
  <c r="I1622" i="1" s="1"/>
  <c r="H405" i="1"/>
  <c r="I405" i="1" s="1"/>
  <c r="H1968" i="1"/>
  <c r="I1968" i="1" s="1"/>
  <c r="H697" i="1"/>
  <c r="I697" i="1" s="1"/>
  <c r="H2664" i="1"/>
  <c r="I2664" i="1" s="1"/>
  <c r="H2093" i="1"/>
  <c r="I2093" i="1" s="1"/>
  <c r="H1415" i="1"/>
  <c r="I1415" i="1" s="1"/>
  <c r="H983" i="1"/>
  <c r="I983" i="1" s="1"/>
  <c r="H499" i="1"/>
  <c r="I499" i="1" s="1"/>
  <c r="H982" i="1"/>
  <c r="I982" i="1" s="1"/>
  <c r="H1663" i="1"/>
  <c r="I1663" i="1" s="1"/>
  <c r="H2598" i="1"/>
  <c r="I2598" i="1" s="1"/>
  <c r="H1744" i="1"/>
  <c r="I1744" i="1" s="1"/>
  <c r="H1030" i="1"/>
  <c r="I1030" i="1" s="1"/>
  <c r="H1845" i="1"/>
  <c r="I1845" i="1" s="1"/>
  <c r="H2548" i="1"/>
  <c r="I2548" i="1" s="1"/>
  <c r="H2166" i="1"/>
  <c r="I2166" i="1" s="1"/>
  <c r="H2702" i="1"/>
  <c r="I2702" i="1" s="1"/>
  <c r="H1701" i="1"/>
  <c r="I1701" i="1" s="1"/>
  <c r="H2708" i="1"/>
  <c r="I2708" i="1" s="1"/>
  <c r="H1532" i="1"/>
  <c r="I1532" i="1" s="1"/>
  <c r="H2022" i="1"/>
  <c r="I2022" i="1" s="1"/>
  <c r="H2573" i="1"/>
  <c r="I2573" i="1" s="1"/>
  <c r="H616" i="1"/>
  <c r="I616" i="1" s="1"/>
  <c r="H1079" i="1"/>
  <c r="I1079" i="1" s="1"/>
  <c r="H1537" i="1"/>
  <c r="I1537" i="1" s="1"/>
  <c r="H1910" i="1"/>
  <c r="I1910" i="1" s="1"/>
  <c r="H472" i="1"/>
  <c r="I472" i="1" s="1"/>
  <c r="H2632" i="1"/>
  <c r="I2632" i="1" s="1"/>
  <c r="H2292" i="1"/>
  <c r="I2292" i="1" s="1"/>
  <c r="H172" i="1"/>
  <c r="I172" i="1" s="1"/>
  <c r="H1913" i="1"/>
  <c r="I1913" i="1" s="1"/>
  <c r="H898" i="1"/>
  <c r="I898" i="1" s="1"/>
  <c r="H1627" i="1"/>
  <c r="I1627" i="1" s="1"/>
  <c r="H2689" i="1"/>
  <c r="I2689" i="1" s="1"/>
  <c r="H157" i="1"/>
  <c r="I157" i="1" s="1"/>
  <c r="H628" i="1"/>
  <c r="I628" i="1" s="1"/>
  <c r="H645" i="1"/>
  <c r="I645" i="1" s="1"/>
  <c r="H525" i="1"/>
  <c r="I525" i="1" s="1"/>
  <c r="H2231" i="1"/>
  <c r="I2231" i="1" s="1"/>
  <c r="H1243" i="1"/>
  <c r="I1243" i="1" s="1"/>
  <c r="H745" i="1"/>
  <c r="I745" i="1" s="1"/>
  <c r="H1959" i="1"/>
  <c r="I1959" i="1" s="1"/>
  <c r="H2251" i="1"/>
  <c r="I2251" i="1" s="1"/>
  <c r="H1583" i="1"/>
  <c r="I1583" i="1" s="1"/>
  <c r="H279" i="1"/>
  <c r="I279" i="1" s="1"/>
  <c r="H695" i="1"/>
  <c r="I695" i="1" s="1"/>
  <c r="H1128" i="1"/>
  <c r="I1128" i="1" s="1"/>
  <c r="H355" i="1"/>
  <c r="I355" i="1" s="1"/>
  <c r="H2195" i="1"/>
  <c r="I2195" i="1" s="1"/>
  <c r="H759" i="1"/>
  <c r="I759" i="1" s="1"/>
  <c r="H838" i="1"/>
  <c r="I838" i="1" s="1"/>
  <c r="H2544" i="1"/>
  <c r="I2544" i="1" s="1"/>
  <c r="H2050" i="1"/>
  <c r="I2050" i="1" s="1"/>
  <c r="H837" i="1"/>
  <c r="I837" i="1" s="1"/>
  <c r="H988" i="1"/>
  <c r="I988" i="1" s="1"/>
  <c r="H2289" i="1"/>
  <c r="I2289" i="1" s="1"/>
  <c r="H659" i="1"/>
  <c r="I659" i="1" s="1"/>
  <c r="H22" i="1"/>
  <c r="I22" i="1" s="1"/>
  <c r="H1477" i="1"/>
  <c r="I1477" i="1" s="1"/>
  <c r="H2094" i="1"/>
  <c r="I2094" i="1" s="1"/>
  <c r="H2244" i="1"/>
  <c r="I2244" i="1" s="1"/>
  <c r="H746" i="1"/>
  <c r="I746" i="1" s="1"/>
  <c r="H476" i="1"/>
  <c r="I476" i="1" s="1"/>
  <c r="H1726" i="1"/>
  <c r="I1726" i="1" s="1"/>
  <c r="H428" i="1"/>
  <c r="I428" i="1" s="1"/>
  <c r="H2205" i="1"/>
  <c r="I2205" i="1" s="1"/>
  <c r="H1513" i="1"/>
  <c r="I1513" i="1" s="1"/>
  <c r="H2705" i="1"/>
  <c r="I2705" i="1" s="1"/>
  <c r="H2703" i="1"/>
  <c r="I2703" i="1" s="1"/>
  <c r="H721" i="1"/>
  <c r="I721" i="1" s="1"/>
  <c r="H742" i="1"/>
  <c r="I742" i="1" s="1"/>
  <c r="H2006" i="1"/>
  <c r="I2006" i="1" s="1"/>
  <c r="H436" i="1"/>
  <c r="I436" i="1" s="1"/>
  <c r="H2361" i="1"/>
  <c r="I2361" i="1" s="1"/>
  <c r="H845" i="1"/>
  <c r="I845" i="1" s="1"/>
  <c r="H1216" i="1"/>
  <c r="I1216" i="1" s="1"/>
  <c r="H169" i="1"/>
  <c r="I169" i="1" s="1"/>
  <c r="H2105" i="1"/>
  <c r="I2105" i="1" s="1"/>
  <c r="H266" i="1"/>
  <c r="I266" i="1" s="1"/>
  <c r="H677" i="1"/>
  <c r="I677" i="1" s="1"/>
  <c r="H872" i="1"/>
  <c r="I872" i="1" s="1"/>
  <c r="H687" i="1"/>
  <c r="I687" i="1" s="1"/>
  <c r="H1302" i="1"/>
  <c r="I1302" i="1" s="1"/>
  <c r="H437" i="1"/>
  <c r="I437" i="1" s="1"/>
  <c r="H952" i="1"/>
  <c r="I952" i="1" s="1"/>
  <c r="H47" i="1"/>
  <c r="I47" i="1" s="1"/>
  <c r="H91" i="1"/>
  <c r="I91" i="1" s="1"/>
  <c r="H2556" i="1"/>
  <c r="I2556" i="1" s="1"/>
  <c r="H2542" i="1"/>
  <c r="I2542" i="1" s="1"/>
  <c r="H2656" i="1"/>
  <c r="I2656" i="1" s="1"/>
  <c r="H1936" i="1"/>
  <c r="I1936" i="1" s="1"/>
  <c r="H1937" i="1"/>
  <c r="I1937" i="1" s="1"/>
  <c r="H10" i="1"/>
  <c r="I10" i="1" s="1"/>
  <c r="H834" i="1"/>
  <c r="I834" i="1" s="1"/>
  <c r="H2157" i="1"/>
  <c r="I2157" i="1" s="1"/>
  <c r="H522" i="1"/>
  <c r="I522" i="1" s="1"/>
  <c r="H2120" i="1"/>
  <c r="I2120" i="1" s="1"/>
  <c r="H1653" i="1"/>
  <c r="I1653" i="1" s="1"/>
  <c r="H1219" i="1"/>
  <c r="I1219" i="1" s="1"/>
  <c r="H781" i="1"/>
  <c r="I781" i="1" s="1"/>
  <c r="H576" i="1"/>
  <c r="I576" i="1" s="1"/>
  <c r="H1240" i="1"/>
  <c r="I1240" i="1" s="1"/>
  <c r="H758" i="1"/>
  <c r="I758" i="1" s="1"/>
  <c r="H554" i="1"/>
  <c r="I554" i="1" s="1"/>
  <c r="H1381" i="1"/>
  <c r="I1381" i="1" s="1"/>
  <c r="H191" i="1"/>
  <c r="I191" i="1" s="1"/>
  <c r="H1579" i="1"/>
  <c r="I1579" i="1" s="1"/>
  <c r="H208" i="1"/>
  <c r="I208" i="1" s="1"/>
  <c r="H1271" i="1"/>
  <c r="I1271" i="1" s="1"/>
  <c r="H1741" i="1"/>
  <c r="I1741" i="1" s="1"/>
  <c r="H2033" i="1"/>
  <c r="I2033" i="1" s="1"/>
  <c r="H2052" i="1"/>
  <c r="I2052" i="1" s="1"/>
  <c r="H823" i="1"/>
  <c r="I823" i="1" s="1"/>
  <c r="H1091" i="1"/>
  <c r="I1091" i="1" s="1"/>
  <c r="H1716" i="1"/>
  <c r="I1716" i="1" s="1"/>
  <c r="H26" i="1"/>
  <c r="I26" i="1" s="1"/>
  <c r="H1065" i="1"/>
  <c r="I1065" i="1" s="1"/>
  <c r="H85" i="1"/>
  <c r="I85" i="1" s="1"/>
  <c r="H1953" i="1"/>
  <c r="I1953" i="1" s="1"/>
  <c r="H1328" i="1"/>
  <c r="I1328" i="1" s="1"/>
  <c r="H1275" i="1"/>
  <c r="I1275" i="1" s="1"/>
  <c r="H2123" i="1"/>
  <c r="I2123" i="1" s="1"/>
  <c r="H2121" i="1"/>
  <c r="I2121" i="1" s="1"/>
  <c r="H198" i="1"/>
  <c r="I198" i="1" s="1"/>
  <c r="H2198" i="1"/>
  <c r="I2198" i="1" s="1"/>
  <c r="H711" i="1"/>
  <c r="I711" i="1" s="1"/>
  <c r="H143" i="1"/>
  <c r="I143" i="1" s="1"/>
  <c r="H546" i="1"/>
  <c r="I546" i="1" s="1"/>
  <c r="H839" i="1"/>
  <c r="I839" i="1" s="1"/>
  <c r="H1542" i="1"/>
  <c r="I1542" i="1" s="1"/>
  <c r="H1242" i="1"/>
  <c r="I1242" i="1" s="1"/>
  <c r="H438" i="1"/>
  <c r="I438" i="1" s="1"/>
  <c r="H2709" i="1"/>
  <c r="I2709" i="1" s="1"/>
  <c r="H1214" i="1"/>
  <c r="I1214" i="1" s="1"/>
  <c r="H1934" i="1"/>
  <c r="I1934" i="1" s="1"/>
  <c r="H1935" i="1"/>
  <c r="I1935" i="1" s="1"/>
  <c r="H2585" i="1"/>
  <c r="I2585" i="1" s="1"/>
  <c r="H1927" i="1"/>
  <c r="I1927" i="1" s="1"/>
  <c r="H2133" i="1"/>
  <c r="I2133" i="1" s="1"/>
  <c r="H1160" i="1"/>
  <c r="I1160" i="1" s="1"/>
  <c r="H1133" i="1"/>
  <c r="I1133" i="1" s="1"/>
  <c r="H930" i="1"/>
  <c r="I930" i="1" s="1"/>
  <c r="H361" i="1"/>
  <c r="I361" i="1" s="1"/>
  <c r="H1908" i="1"/>
  <c r="I1908" i="1" s="1"/>
  <c r="H1581" i="1"/>
  <c r="I1581" i="1" s="1"/>
  <c r="H173" i="1"/>
  <c r="I173" i="1" s="1"/>
  <c r="H1582" i="1"/>
  <c r="I1582" i="1" s="1"/>
  <c r="H468" i="1"/>
  <c r="I468" i="1" s="1"/>
  <c r="H2314" i="1"/>
  <c r="I2314" i="1" s="1"/>
  <c r="H480" i="1"/>
  <c r="I480" i="1" s="1"/>
  <c r="H478" i="1"/>
  <c r="I478" i="1" s="1"/>
  <c r="H1657" i="1"/>
  <c r="I1657" i="1" s="1"/>
  <c r="H2204" i="1"/>
  <c r="I2204" i="1" s="1"/>
  <c r="H2781" i="1"/>
  <c r="I2781" i="1" s="1"/>
  <c r="H209" i="1"/>
  <c r="I209" i="1" s="1"/>
  <c r="H1410" i="1"/>
  <c r="I1410" i="1" s="1"/>
  <c r="H1891" i="1"/>
  <c r="I1891" i="1" s="1"/>
  <c r="H2779" i="1"/>
  <c r="I2779" i="1" s="1"/>
  <c r="H233" i="1"/>
  <c r="I233" i="1" s="1"/>
  <c r="H288" i="1"/>
  <c r="I288" i="1" s="1"/>
  <c r="H1596" i="1"/>
  <c r="I1596" i="1" s="1"/>
  <c r="H146" i="1"/>
  <c r="I146" i="1" s="1"/>
  <c r="H2018" i="1"/>
  <c r="I2018" i="1" s="1"/>
  <c r="H289" i="1"/>
  <c r="I289" i="1" s="1"/>
  <c r="H2045" i="1"/>
  <c r="I2045" i="1" s="1"/>
  <c r="H282" i="1"/>
  <c r="I282" i="1" s="1"/>
  <c r="H2352" i="1"/>
  <c r="I2352" i="1" s="1"/>
  <c r="H2245" i="1"/>
  <c r="I2245" i="1" s="1"/>
  <c r="H2151" i="1"/>
  <c r="I2151" i="1" s="1"/>
  <c r="H76" i="1"/>
  <c r="I76" i="1" s="1"/>
  <c r="H1009" i="1"/>
  <c r="I1009" i="1" s="1"/>
  <c r="H2547" i="1"/>
  <c r="I2547" i="1" s="1"/>
  <c r="H200" i="1"/>
  <c r="I200" i="1" s="1"/>
  <c r="H285" i="1"/>
  <c r="I285" i="1" s="1"/>
  <c r="H2351" i="1"/>
  <c r="I2351" i="1" s="1"/>
  <c r="H284" i="1"/>
  <c r="I284" i="1" s="1"/>
  <c r="H283" i="1"/>
  <c r="I283" i="1" s="1"/>
  <c r="H128" i="1"/>
  <c r="I128" i="1" s="1"/>
  <c r="H690" i="1"/>
  <c r="I690" i="1" s="1"/>
  <c r="H1010" i="1"/>
  <c r="I1010" i="1" s="1"/>
  <c r="H243" i="1"/>
  <c r="I243" i="1" s="1"/>
  <c r="H1011" i="1"/>
  <c r="I1011" i="1" s="1"/>
  <c r="H1440" i="1"/>
  <c r="I1440" i="1" s="1"/>
  <c r="H1859" i="1"/>
  <c r="I1859" i="1" s="1"/>
  <c r="H1223" i="1"/>
  <c r="I1223" i="1" s="1"/>
  <c r="H1222" i="1"/>
  <c r="I1222" i="1" s="1"/>
  <c r="H1734" i="1"/>
  <c r="I1734" i="1" s="1"/>
  <c r="H271" i="1"/>
  <c r="I271" i="1" s="1"/>
  <c r="H1928" i="1"/>
  <c r="I1928" i="1" s="1"/>
  <c r="H493" i="1"/>
  <c r="I493" i="1" s="1"/>
  <c r="H1157" i="1"/>
  <c r="I1157" i="1" s="1"/>
  <c r="H1904" i="1"/>
  <c r="I1904" i="1" s="1"/>
  <c r="H1217" i="1"/>
  <c r="I1217" i="1" s="1"/>
  <c r="H73" i="1"/>
  <c r="I73" i="1" s="1"/>
  <c r="H1540" i="1"/>
  <c r="I1540" i="1" s="1"/>
  <c r="H1380" i="1"/>
  <c r="I1380" i="1" s="1"/>
  <c r="H1382" i="1"/>
  <c r="I1382" i="1" s="1"/>
  <c r="H2172" i="1"/>
  <c r="I2172" i="1" s="1"/>
  <c r="H165" i="1"/>
  <c r="I165" i="1" s="1"/>
  <c r="H541" i="1"/>
  <c r="I541" i="1" s="1"/>
  <c r="H2391" i="1"/>
  <c r="I2391" i="1" s="1"/>
  <c r="H69" i="1"/>
  <c r="I69" i="1" s="1"/>
  <c r="H358" i="1"/>
  <c r="I358" i="1" s="1"/>
  <c r="H748" i="1"/>
  <c r="I748" i="1" s="1"/>
  <c r="H141" i="1"/>
  <c r="I141" i="1" s="1"/>
  <c r="H2793" i="1"/>
  <c r="I2793" i="1" s="1"/>
  <c r="H101" i="1"/>
  <c r="I101" i="1" s="1"/>
  <c r="H2543" i="1"/>
  <c r="I2543" i="1" s="1"/>
  <c r="H140" i="1"/>
  <c r="I140" i="1" s="1"/>
  <c r="H1004" i="1"/>
  <c r="I1004" i="1" s="1"/>
  <c r="H439" i="1"/>
  <c r="I439" i="1" s="1"/>
  <c r="H1212" i="1"/>
  <c r="I1212" i="1" s="1"/>
  <c r="H1550" i="1"/>
  <c r="I1550" i="1" s="1"/>
  <c r="H2828" i="1"/>
  <c r="I2828" i="1" s="1"/>
  <c r="H2475" i="1"/>
  <c r="I2475" i="1" s="1"/>
  <c r="H1699" i="1"/>
  <c r="I1699" i="1" s="1"/>
  <c r="H1692" i="1"/>
  <c r="I1692" i="1" s="1"/>
  <c r="H52" i="1"/>
  <c r="I52" i="1" s="1"/>
  <c r="H2641" i="1"/>
  <c r="I2641" i="1" s="1"/>
  <c r="H2784" i="1"/>
  <c r="I2784" i="1" s="1"/>
  <c r="H2655" i="1"/>
  <c r="I2655" i="1" s="1"/>
  <c r="H2334" i="1"/>
  <c r="I2334" i="1" s="1"/>
  <c r="H77" i="1"/>
  <c r="I77" i="1" s="1"/>
  <c r="H635" i="1"/>
  <c r="I635" i="1" s="1"/>
  <c r="H2128" i="1"/>
  <c r="I2128" i="1" s="1"/>
  <c r="H1365" i="1"/>
  <c r="I1365" i="1" s="1"/>
  <c r="H1902" i="1"/>
  <c r="I1902" i="1" s="1"/>
  <c r="H1901" i="1"/>
  <c r="I1901" i="1" s="1"/>
  <c r="H1903" i="1"/>
  <c r="I1903" i="1" s="1"/>
  <c r="H1393" i="1"/>
  <c r="I1393" i="1" s="1"/>
  <c r="H315" i="1"/>
  <c r="I315" i="1" s="1"/>
  <c r="H1671" i="1"/>
  <c r="I1671" i="1" s="1"/>
  <c r="H2051" i="1"/>
  <c r="I2051" i="1" s="1"/>
  <c r="H888" i="1"/>
  <c r="I888" i="1" s="1"/>
  <c r="H145" i="1"/>
  <c r="I145" i="1" s="1"/>
  <c r="H310" i="1"/>
  <c r="I310" i="1" s="1"/>
  <c r="H79" i="1"/>
  <c r="I79" i="1" s="1"/>
  <c r="H2145" i="1"/>
  <c r="I2145" i="1" s="1"/>
  <c r="H442" i="1"/>
  <c r="I442" i="1" s="1"/>
  <c r="H693" i="1"/>
  <c r="I693" i="1" s="1"/>
  <c r="H1215" i="1"/>
  <c r="I1215" i="1" s="1"/>
  <c r="H1961" i="1"/>
  <c r="I1961" i="1" s="1"/>
  <c r="H1636" i="1"/>
  <c r="I1636" i="1" s="1"/>
  <c r="H1224" i="1"/>
  <c r="I1224" i="1" s="1"/>
  <c r="H2296" i="1"/>
  <c r="I2296" i="1" s="1"/>
  <c r="H523" i="1"/>
  <c r="I523" i="1" s="1"/>
  <c r="H524" i="1"/>
  <c r="I524" i="1" s="1"/>
  <c r="H2665" i="1"/>
  <c r="I2665" i="1" s="1"/>
  <c r="H2237" i="1"/>
  <c r="I2237" i="1" s="1"/>
  <c r="H1637" i="1"/>
  <c r="I1637" i="1" s="1"/>
  <c r="H1638" i="1"/>
  <c r="I1638" i="1" s="1"/>
  <c r="H2553" i="1"/>
  <c r="I2553" i="1" s="1"/>
  <c r="H866" i="1"/>
  <c r="I866" i="1" s="1"/>
  <c r="H440" i="1"/>
  <c r="I440" i="1" s="1"/>
  <c r="H498" i="1"/>
  <c r="I498" i="1" s="1"/>
  <c r="H2350" i="1"/>
  <c r="I2350" i="1" s="1"/>
  <c r="H1899" i="1"/>
  <c r="I1899" i="1" s="1"/>
  <c r="H1900" i="1"/>
  <c r="I1900" i="1" s="1"/>
  <c r="H1898" i="1"/>
  <c r="I1898" i="1" s="1"/>
  <c r="H2126" i="1"/>
  <c r="I2126" i="1" s="1"/>
  <c r="H596" i="1"/>
  <c r="I596" i="1" s="1"/>
  <c r="H275" i="1"/>
  <c r="I275" i="1" s="1"/>
  <c r="H397" i="1"/>
  <c r="I397" i="1" s="1"/>
  <c r="H1169" i="1"/>
  <c r="I1169" i="1" s="1"/>
  <c r="H2678" i="1"/>
  <c r="I2678" i="1" s="1"/>
  <c r="H2017" i="1"/>
  <c r="I2017" i="1" s="1"/>
  <c r="H2253" i="1"/>
  <c r="I2253" i="1" s="1"/>
  <c r="H2450" i="1"/>
  <c r="I2450" i="1" s="1"/>
  <c r="H2795" i="1"/>
  <c r="I2795" i="1" s="1"/>
  <c r="H2680" i="1"/>
  <c r="I2680" i="1" s="1"/>
  <c r="H1159" i="1"/>
  <c r="I1159" i="1" s="1"/>
  <c r="H477" i="1"/>
  <c r="I477" i="1" s="1"/>
  <c r="H2339" i="1"/>
  <c r="I2339" i="1" s="1"/>
  <c r="H2382" i="1"/>
  <c r="I2382" i="1" s="1"/>
  <c r="H2541" i="1"/>
  <c r="I2541" i="1" s="1"/>
  <c r="H131" i="1"/>
  <c r="I131" i="1" s="1"/>
  <c r="H1100" i="1"/>
  <c r="I1100" i="1" s="1"/>
  <c r="H341" i="1"/>
  <c r="I341" i="1" s="1"/>
  <c r="H1411" i="1"/>
  <c r="I1411" i="1" s="1"/>
  <c r="H74" i="1"/>
  <c r="I74" i="1" s="1"/>
  <c r="H1958" i="1"/>
  <c r="I1958" i="1" s="1"/>
  <c r="H1895" i="1"/>
  <c r="I1895" i="1" s="1"/>
  <c r="H1897" i="1"/>
  <c r="I1897" i="1" s="1"/>
  <c r="H1896" i="1"/>
  <c r="I1896" i="1" s="1"/>
  <c r="H1039" i="1"/>
  <c r="I1039" i="1" s="1"/>
  <c r="H1491" i="1"/>
  <c r="I1491" i="1" s="1"/>
  <c r="H646" i="1"/>
  <c r="I646" i="1" s="1"/>
  <c r="H1826" i="1"/>
  <c r="I1826" i="1" s="1"/>
  <c r="H773" i="1"/>
  <c r="I773" i="1" s="1"/>
  <c r="H441" i="1"/>
  <c r="I441" i="1" s="1"/>
  <c r="H1893" i="1"/>
  <c r="I1893" i="1" s="1"/>
  <c r="H1892" i="1"/>
  <c r="I1892" i="1" s="1"/>
  <c r="H1894" i="1"/>
  <c r="I1894" i="1" s="1"/>
  <c r="H574" i="1"/>
  <c r="I574" i="1" s="1"/>
  <c r="H2196" i="1"/>
  <c r="I2196" i="1" s="1"/>
  <c r="H48" i="1"/>
  <c r="I48" i="1" s="1"/>
  <c r="H1978" i="1"/>
  <c r="I1978" i="1" s="1"/>
  <c r="H1612" i="1"/>
  <c r="I1612" i="1" s="1"/>
  <c r="H2098" i="1"/>
  <c r="I2098" i="1" s="1"/>
  <c r="H2830" i="1"/>
  <c r="I2830" i="1" s="1"/>
  <c r="H144" i="1"/>
  <c r="I144" i="1" s="1"/>
  <c r="H1635" i="1"/>
  <c r="I1635" i="1" s="1"/>
  <c r="H2271" i="1"/>
  <c r="I2271" i="1" s="1"/>
  <c r="H2451" i="1"/>
  <c r="I2451" i="1" s="1"/>
  <c r="H1595" i="1"/>
  <c r="I1595" i="1" s="1"/>
  <c r="H1916" i="1"/>
  <c r="I1916" i="1" s="1"/>
  <c r="H379" i="1"/>
  <c r="I379" i="1" s="1"/>
  <c r="H378" i="1"/>
  <c r="I378" i="1" s="1"/>
  <c r="H1915" i="1"/>
  <c r="I1915" i="1" s="1"/>
  <c r="H708" i="1"/>
  <c r="I708" i="1" s="1"/>
  <c r="H1914" i="1"/>
  <c r="I1914" i="1" s="1"/>
  <c r="H2118" i="1"/>
  <c r="I2118" i="1" s="1"/>
  <c r="H2199" i="1"/>
  <c r="I2199" i="1" s="1"/>
  <c r="H2211" i="1"/>
  <c r="I2211" i="1" s="1"/>
  <c r="H1158" i="1"/>
  <c r="I1158" i="1" s="1"/>
  <c r="H692" i="1"/>
  <c r="I692" i="1" s="1"/>
  <c r="H28" i="1"/>
  <c r="I28" i="1" s="1"/>
  <c r="H2677" i="1"/>
  <c r="I2677" i="1" s="1"/>
  <c r="H544" i="1"/>
  <c r="I544" i="1" s="1"/>
  <c r="H618" i="1"/>
  <c r="I618" i="1" s="1"/>
  <c r="H1547" i="1"/>
  <c r="I1547" i="1" s="1"/>
  <c r="H1572" i="1"/>
  <c r="I1572" i="1" s="1"/>
  <c r="H1033" i="1"/>
  <c r="I1033" i="1" s="1"/>
  <c r="H2077" i="1"/>
  <c r="I2077" i="1" s="1"/>
  <c r="H2078" i="1"/>
  <c r="I2078" i="1" s="1"/>
  <c r="H1406" i="1"/>
  <c r="I1406" i="1" s="1"/>
  <c r="H1530" i="1"/>
  <c r="I1530" i="1" s="1"/>
  <c r="H1290" i="1"/>
  <c r="I1290" i="1" s="1"/>
  <c r="H1554" i="1"/>
  <c r="I1554" i="1" s="1"/>
  <c r="H1421" i="1"/>
  <c r="I1421" i="1" s="1"/>
  <c r="H2507" i="1"/>
  <c r="I2507" i="1" s="1"/>
  <c r="H2732" i="1"/>
  <c r="I2732" i="1" s="1"/>
  <c r="H1183" i="1"/>
  <c r="I1183" i="1" s="1"/>
  <c r="H2539" i="1"/>
  <c r="I2539" i="1" s="1"/>
  <c r="H2729" i="1"/>
  <c r="I2729" i="1" s="1"/>
  <c r="H2737" i="1"/>
  <c r="I2737" i="1" s="1"/>
  <c r="H2713" i="1"/>
  <c r="I2713" i="1" s="1"/>
  <c r="H2745" i="1"/>
  <c r="I2745" i="1" s="1"/>
  <c r="H2744" i="1"/>
  <c r="I2744" i="1" s="1"/>
  <c r="H2710" i="1"/>
  <c r="I2710" i="1" s="1"/>
  <c r="H2490" i="1"/>
  <c r="I2490" i="1" s="1"/>
  <c r="H2532" i="1"/>
  <c r="I2532" i="1" s="1"/>
  <c r="H2506" i="1"/>
  <c r="I2506" i="1" s="1"/>
  <c r="H661" i="1"/>
  <c r="I661" i="1" s="1"/>
  <c r="H2526" i="1"/>
  <c r="I2526" i="1" s="1"/>
  <c r="H2730" i="1"/>
  <c r="I2730" i="1" s="1"/>
  <c r="H2753" i="1"/>
  <c r="I2753" i="1" s="1"/>
  <c r="H2497" i="1"/>
  <c r="I2497" i="1" s="1"/>
  <c r="H2714" i="1"/>
  <c r="I2714" i="1" s="1"/>
  <c r="H2515" i="1"/>
  <c r="I2515" i="1" s="1"/>
  <c r="H2523" i="1"/>
  <c r="I2523" i="1" s="1"/>
  <c r="H2691" i="1"/>
  <c r="I2691" i="1" s="1"/>
  <c r="H2510" i="1"/>
  <c r="I2510" i="1" s="1"/>
  <c r="H2505" i="1"/>
  <c r="I2505" i="1" s="1"/>
  <c r="H2693" i="1"/>
  <c r="I2693" i="1" s="1"/>
  <c r="H2485" i="1"/>
  <c r="I2485" i="1" s="1"/>
  <c r="H2484" i="1"/>
  <c r="I2484" i="1" s="1"/>
  <c r="H2765" i="1"/>
  <c r="I2765" i="1" s="1"/>
  <c r="H2511" i="1"/>
  <c r="I2511" i="1" s="1"/>
  <c r="H2764" i="1"/>
  <c r="I2764" i="1" s="1"/>
  <c r="H2486" i="1"/>
  <c r="I2486" i="1" s="1"/>
  <c r="H2752" i="1"/>
  <c r="I2752" i="1" s="1"/>
  <c r="H2529" i="1"/>
  <c r="I2529" i="1" s="1"/>
  <c r="H202" i="1"/>
  <c r="I202" i="1" s="1"/>
  <c r="H2749" i="1"/>
  <c r="I2749" i="1" s="1"/>
  <c r="H2699" i="1"/>
  <c r="I2699" i="1" s="1"/>
  <c r="H2501" i="1"/>
  <c r="I2501" i="1" s="1"/>
  <c r="H2724" i="1"/>
  <c r="I2724" i="1" s="1"/>
  <c r="H2538" i="1"/>
  <c r="I2538" i="1" s="1"/>
  <c r="H2739" i="1"/>
  <c r="I2739" i="1" s="1"/>
  <c r="H2537" i="1"/>
  <c r="I2537" i="1" s="1"/>
  <c r="H2762" i="1"/>
  <c r="I2762" i="1" s="1"/>
  <c r="H2712" i="1"/>
  <c r="I2712" i="1" s="1"/>
  <c r="H2482" i="1"/>
  <c r="I2482" i="1" s="1"/>
  <c r="H2756" i="1"/>
  <c r="I2756" i="1" s="1"/>
  <c r="H2495" i="1"/>
  <c r="I2495" i="1" s="1"/>
  <c r="H2503" i="1"/>
  <c r="I2503" i="1" s="1"/>
  <c r="H2496" i="1"/>
  <c r="I2496" i="1" s="1"/>
  <c r="H2719" i="1"/>
  <c r="I2719" i="1" s="1"/>
  <c r="H2742" i="1"/>
  <c r="I2742" i="1" s="1"/>
  <c r="H2489" i="1"/>
  <c r="I2489" i="1" s="1"/>
  <c r="H2534" i="1"/>
  <c r="I2534" i="1" s="1"/>
  <c r="H2536" i="1"/>
  <c r="I2536" i="1" s="1"/>
  <c r="H2521" i="1"/>
  <c r="I2521" i="1" s="1"/>
  <c r="H2743" i="1"/>
  <c r="I2743" i="1" s="1"/>
  <c r="H2491" i="1"/>
  <c r="I2491" i="1" s="1"/>
  <c r="H2492" i="1"/>
  <c r="I2492" i="1" s="1"/>
  <c r="H2697" i="1"/>
  <c r="I2697" i="1" s="1"/>
  <c r="H2514" i="1"/>
  <c r="I2514" i="1" s="1"/>
  <c r="H2698" i="1"/>
  <c r="I2698" i="1" s="1"/>
  <c r="H2493" i="1"/>
  <c r="I2493" i="1" s="1"/>
  <c r="H159" i="1"/>
  <c r="I159" i="1" s="1"/>
  <c r="H2727" i="1"/>
  <c r="I2727" i="1" s="1"/>
  <c r="H2696" i="1"/>
  <c r="I2696" i="1" s="1"/>
  <c r="H2760" i="1"/>
  <c r="I2760" i="1" s="1"/>
  <c r="H2763" i="1"/>
  <c r="I2763" i="1" s="1"/>
  <c r="H2525" i="1"/>
  <c r="I2525" i="1" s="1"/>
  <c r="H2733" i="1"/>
  <c r="I2733" i="1" s="1"/>
  <c r="H2527" i="1"/>
  <c r="I2527" i="1" s="1"/>
  <c r="H2723" i="1"/>
  <c r="I2723" i="1" s="1"/>
  <c r="H2692" i="1"/>
  <c r="I2692" i="1" s="1"/>
  <c r="H2500" i="1"/>
  <c r="I2500" i="1" s="1"/>
  <c r="H2711" i="1"/>
  <c r="I2711" i="1" s="1"/>
  <c r="H2508" i="1"/>
  <c r="I2508" i="1" s="1"/>
  <c r="H2519" i="1"/>
  <c r="I2519" i="1" s="1"/>
  <c r="H2754" i="1"/>
  <c r="I2754" i="1" s="1"/>
  <c r="H2524" i="1"/>
  <c r="I2524" i="1" s="1"/>
  <c r="H2757" i="1"/>
  <c r="I2757" i="1" s="1"/>
  <c r="H2761" i="1"/>
  <c r="I2761" i="1" s="1"/>
  <c r="H2695" i="1"/>
  <c r="I2695" i="1" s="1"/>
  <c r="H2718" i="1"/>
  <c r="I2718" i="1" s="1"/>
  <c r="H2533" i="1"/>
  <c r="I2533" i="1" s="1"/>
  <c r="H2499" i="1"/>
  <c r="I2499" i="1" s="1"/>
  <c r="H2488" i="1"/>
  <c r="I2488" i="1" s="1"/>
  <c r="H2494" i="1"/>
  <c r="I2494" i="1" s="1"/>
  <c r="H2731" i="1"/>
  <c r="I2731" i="1" s="1"/>
  <c r="H2701" i="1"/>
  <c r="I2701" i="1" s="1"/>
  <c r="H2735" i="1"/>
  <c r="I2735" i="1" s="1"/>
  <c r="H2504" i="1"/>
  <c r="I2504" i="1" s="1"/>
  <c r="H2487" i="1"/>
  <c r="I2487" i="1" s="1"/>
  <c r="H2741" i="1"/>
  <c r="I2741" i="1" s="1"/>
  <c r="H2700" i="1"/>
  <c r="I2700" i="1" s="1"/>
  <c r="H2530" i="1"/>
  <c r="I2530" i="1" s="1"/>
  <c r="H2531" i="1"/>
  <c r="I2531" i="1" s="1"/>
  <c r="H2755" i="1"/>
  <c r="I2755" i="1" s="1"/>
  <c r="H2721" i="1"/>
  <c r="I2721" i="1" s="1"/>
  <c r="H2540" i="1"/>
  <c r="I2540" i="1" s="1"/>
  <c r="H2728" i="1"/>
  <c r="I2728" i="1" s="1"/>
  <c r="H2716" i="1"/>
  <c r="I2716" i="1" s="1"/>
  <c r="H2528" i="1"/>
  <c r="I2528" i="1" s="1"/>
  <c r="H2751" i="1"/>
  <c r="I2751" i="1" s="1"/>
  <c r="H2747" i="1"/>
  <c r="I2747" i="1" s="1"/>
  <c r="H2740" i="1"/>
  <c r="I2740" i="1" s="1"/>
  <c r="H2517" i="1"/>
  <c r="I2517" i="1" s="1"/>
  <c r="H2535" i="1"/>
  <c r="I2535" i="1" s="1"/>
  <c r="H2413" i="1"/>
  <c r="I2413" i="1" s="1"/>
  <c r="H2694" i="1"/>
  <c r="I2694" i="1" s="1"/>
  <c r="H2759" i="1"/>
  <c r="I2759" i="1" s="1"/>
  <c r="H2520" i="1"/>
  <c r="I2520" i="1" s="1"/>
  <c r="H2758" i="1"/>
  <c r="I2758" i="1" s="1"/>
  <c r="H2748" i="1"/>
  <c r="I2748" i="1" s="1"/>
  <c r="H2738" i="1"/>
  <c r="I2738" i="1" s="1"/>
  <c r="H2734" i="1"/>
  <c r="I2734" i="1" s="1"/>
  <c r="H2516" i="1"/>
  <c r="I2516" i="1" s="1"/>
  <c r="H2750" i="1"/>
  <c r="I2750" i="1" s="1"/>
  <c r="H2715" i="1"/>
  <c r="I2715" i="1" s="1"/>
  <c r="H2522" i="1"/>
  <c r="I2522" i="1" s="1"/>
  <c r="H2513" i="1"/>
  <c r="I2513" i="1" s="1"/>
  <c r="H2502" i="1"/>
  <c r="I2502" i="1" s="1"/>
  <c r="H2518" i="1"/>
  <c r="I2518" i="1" s="1"/>
  <c r="H2736" i="1"/>
  <c r="I2736" i="1" s="1"/>
  <c r="H2498" i="1"/>
  <c r="I2498" i="1" s="1"/>
  <c r="H2483" i="1"/>
  <c r="I2483" i="1" s="1"/>
  <c r="H2509" i="1"/>
  <c r="I2509" i="1" s="1"/>
  <c r="H2512" i="1"/>
  <c r="I2512" i="1" s="1"/>
  <c r="H1423" i="1"/>
  <c r="I1423" i="1" s="1"/>
  <c r="H1427" i="1"/>
  <c r="I1427" i="1" s="1"/>
  <c r="H2122" i="1"/>
  <c r="I2122" i="1" s="1"/>
  <c r="H547" i="1"/>
  <c r="I547" i="1" s="1"/>
  <c r="H1021" i="1"/>
  <c r="I1021" i="1" s="1"/>
  <c r="H1204" i="1"/>
  <c r="I1204" i="1" s="1"/>
  <c r="H651" i="1"/>
  <c r="I651" i="1" s="1"/>
  <c r="H1412" i="1"/>
  <c r="I1412" i="1" s="1"/>
  <c r="H1494" i="1"/>
  <c r="I1494" i="1" s="1"/>
  <c r="H2385" i="1"/>
  <c r="I2385" i="1" s="1"/>
  <c r="H360" i="1"/>
  <c r="I360" i="1" s="1"/>
  <c r="H280" i="1"/>
  <c r="I280" i="1" s="1"/>
  <c r="H528" i="1"/>
  <c r="I528" i="1" s="1"/>
  <c r="H1912" i="1"/>
  <c r="I1912" i="1" s="1"/>
  <c r="H2383" i="1"/>
  <c r="I2383" i="1" s="1"/>
  <c r="H1870" i="1"/>
  <c r="I1870" i="1" s="1"/>
  <c r="H41" i="1"/>
  <c r="I41" i="1" s="1"/>
  <c r="H167" i="1"/>
  <c r="I167" i="1" s="1"/>
  <c r="H1008" i="1"/>
  <c r="I1008" i="1" s="1"/>
  <c r="H467" i="1"/>
  <c r="I467" i="1" s="1"/>
  <c r="H658" i="1"/>
  <c r="I658" i="1" s="1"/>
  <c r="H825" i="1"/>
  <c r="I825" i="1" s="1"/>
  <c r="H2384" i="1"/>
  <c r="I2384" i="1" s="1"/>
  <c r="H533" i="1"/>
  <c r="I533" i="1" s="1"/>
  <c r="H536" i="1"/>
  <c r="I536" i="1" s="1"/>
  <c r="H1740" i="1"/>
  <c r="I1740" i="1" s="1"/>
  <c r="H1058" i="1"/>
  <c r="I1058" i="1" s="1"/>
  <c r="H555" i="1"/>
  <c r="I555" i="1" s="1"/>
  <c r="H1791" i="1"/>
  <c r="I1791" i="1" s="1"/>
  <c r="H508" i="1"/>
  <c r="I508" i="1" s="1"/>
  <c r="H416" i="1"/>
  <c r="I416" i="1" s="1"/>
  <c r="H989" i="1"/>
  <c r="I989" i="1" s="1"/>
  <c r="H40" i="1"/>
  <c r="I40" i="1" s="1"/>
  <c r="H1520" i="1"/>
  <c r="I1520" i="1" s="1"/>
  <c r="H1742" i="1"/>
  <c r="I1742" i="1" s="1"/>
  <c r="H1426" i="1"/>
  <c r="I1426" i="1" s="1"/>
  <c r="H2307" i="1"/>
  <c r="I2307" i="1" s="1"/>
  <c r="H2552" i="1"/>
  <c r="I2552" i="1" s="1"/>
  <c r="H1672" i="1"/>
  <c r="I1672" i="1" s="1"/>
  <c r="H2110" i="1"/>
  <c r="I2110" i="1" s="1"/>
  <c r="H2219" i="1"/>
  <c r="I2219" i="1" s="1"/>
  <c r="H305" i="1"/>
  <c r="I305" i="1" s="1"/>
  <c r="H1884" i="1"/>
  <c r="I1884" i="1" s="1"/>
  <c r="H889" i="1"/>
  <c r="I889" i="1" s="1"/>
  <c r="H1565" i="1"/>
  <c r="I1565" i="1" s="1"/>
  <c r="H607" i="1"/>
  <c r="I607" i="1" s="1"/>
  <c r="H532" i="1"/>
  <c r="I532" i="1" s="1"/>
  <c r="H304" i="1"/>
  <c r="I304" i="1" s="1"/>
  <c r="H1867" i="1"/>
  <c r="I1867" i="1" s="1"/>
  <c r="H2221" i="1"/>
  <c r="I2221" i="1" s="1"/>
  <c r="H2223" i="1"/>
  <c r="I2223" i="1" s="1"/>
  <c r="H2222" i="1"/>
  <c r="I2222" i="1" s="1"/>
  <c r="H24" i="1"/>
  <c r="I24" i="1" s="1"/>
  <c r="H1994" i="1"/>
  <c r="I1994" i="1" s="1"/>
  <c r="H68" i="1"/>
  <c r="I68" i="1" s="1"/>
  <c r="H2395" i="1"/>
  <c r="I2395" i="1" s="1"/>
  <c r="H2439" i="1"/>
  <c r="I2439" i="1" s="1"/>
  <c r="H1326" i="1"/>
  <c r="I1326" i="1" s="1"/>
  <c r="H2302" i="1"/>
  <c r="I2302" i="1" s="1"/>
  <c r="H993" i="1"/>
  <c r="I993" i="1" s="1"/>
  <c r="H401" i="1"/>
  <c r="I401" i="1" s="1"/>
  <c r="H2636" i="1"/>
  <c r="I2636" i="1" s="1"/>
  <c r="H2010" i="1"/>
  <c r="I2010" i="1" s="1"/>
  <c r="H1276" i="1"/>
  <c r="I1276" i="1" s="1"/>
  <c r="H1425" i="1"/>
  <c r="I1425" i="1" s="1"/>
  <c r="H1025" i="1"/>
  <c r="I1025" i="1" s="1"/>
  <c r="H357" i="1"/>
  <c r="I357" i="1" s="1"/>
  <c r="H1523" i="1"/>
  <c r="I1523" i="1" s="1"/>
  <c r="H420" i="1"/>
  <c r="I420" i="1" s="1"/>
  <c r="H2630" i="1"/>
  <c r="I2630" i="1" s="1"/>
  <c r="H1857" i="1"/>
  <c r="I1857" i="1" s="1"/>
  <c r="H2026" i="1"/>
  <c r="I2026" i="1" s="1"/>
  <c r="H415" i="1"/>
  <c r="I415" i="1" s="1"/>
  <c r="H260" i="1"/>
  <c r="I260" i="1" s="1"/>
  <c r="H1121" i="1"/>
  <c r="I1121" i="1" s="1"/>
  <c r="H994" i="1"/>
  <c r="I994" i="1" s="1"/>
  <c r="H1536" i="1"/>
  <c r="I1536" i="1" s="1"/>
  <c r="H2186" i="1"/>
  <c r="I2186" i="1" s="1"/>
  <c r="H163" i="1"/>
  <c r="I163" i="1" s="1"/>
  <c r="H688" i="1"/>
  <c r="I688" i="1" s="1"/>
  <c r="H1519" i="1"/>
  <c r="I1519" i="1" s="1"/>
  <c r="H1476" i="1"/>
  <c r="I1476" i="1" s="1"/>
  <c r="H1348" i="1"/>
  <c r="I1348" i="1" s="1"/>
  <c r="H535" i="1"/>
  <c r="I535" i="1" s="1"/>
  <c r="H422" i="1"/>
  <c r="I422" i="1" s="1"/>
  <c r="H502" i="1"/>
  <c r="I502" i="1" s="1"/>
  <c r="H411" i="1"/>
  <c r="I411" i="1" s="1"/>
  <c r="H2225" i="1"/>
  <c r="I2225" i="1" s="1"/>
  <c r="H55" i="1"/>
  <c r="I55" i="1" s="1"/>
  <c r="H638" i="1"/>
  <c r="I638" i="1" s="1"/>
  <c r="H1053" i="1"/>
  <c r="I1053" i="1" s="1"/>
  <c r="H743" i="1"/>
  <c r="I743" i="1" s="1"/>
  <c r="H1070" i="1"/>
  <c r="I1070" i="1" s="1"/>
  <c r="H1347" i="1"/>
  <c r="I1347" i="1" s="1"/>
  <c r="H1720" i="1"/>
  <c r="I1720" i="1" s="1"/>
  <c r="H303" i="1"/>
  <c r="I303" i="1" s="1"/>
  <c r="H741" i="1"/>
  <c r="I741" i="1" s="1"/>
  <c r="H307" i="1"/>
  <c r="I307" i="1" s="1"/>
  <c r="H1511" i="1"/>
  <c r="I1511" i="1" s="1"/>
  <c r="H2357" i="1"/>
  <c r="I2357" i="1" s="1"/>
  <c r="H1470" i="1"/>
  <c r="I1470" i="1" s="1"/>
  <c r="H540" i="1"/>
  <c r="I540" i="1" s="1"/>
  <c r="H2390" i="1"/>
  <c r="I2390" i="1" s="1"/>
  <c r="H391" i="1"/>
  <c r="I391" i="1" s="1"/>
  <c r="H1518" i="1"/>
  <c r="I1518" i="1" s="1"/>
  <c r="H712" i="1"/>
  <c r="I712" i="1" s="1"/>
  <c r="H904" i="1"/>
  <c r="I904" i="1" s="1"/>
  <c r="H597" i="1"/>
  <c r="I597" i="1" s="1"/>
  <c r="H419" i="1"/>
  <c r="I419" i="1" s="1"/>
  <c r="H809" i="1"/>
  <c r="I809" i="1" s="1"/>
  <c r="H1129" i="1"/>
  <c r="I1129" i="1" s="1"/>
  <c r="H407" i="1"/>
  <c r="I407" i="1" s="1"/>
  <c r="H466" i="1"/>
  <c r="I466" i="1" s="1"/>
  <c r="H2092" i="1"/>
  <c r="I2092" i="1" s="1"/>
  <c r="H534" i="1"/>
  <c r="I534" i="1" s="1"/>
  <c r="H274" i="1"/>
  <c r="I274" i="1" s="1"/>
  <c r="H1797" i="1"/>
  <c r="I1797" i="1" s="1"/>
  <c r="H563" i="1"/>
  <c r="I563" i="1" s="1"/>
  <c r="H1707" i="1"/>
  <c r="I1707" i="1" s="1"/>
  <c r="H1023" i="1"/>
  <c r="I1023" i="1" s="1"/>
  <c r="H1525" i="1"/>
  <c r="I1525" i="1" s="1"/>
  <c r="H406" i="1"/>
  <c r="I406" i="1" s="1"/>
  <c r="H402" i="1"/>
  <c r="I402" i="1" s="1"/>
  <c r="H390" i="1"/>
  <c r="I390" i="1" s="1"/>
  <c r="H410" i="1"/>
  <c r="I410" i="1" s="1"/>
  <c r="H252" i="1"/>
  <c r="I252" i="1" s="1"/>
  <c r="H543" i="1"/>
  <c r="I543" i="1" s="1"/>
  <c r="H1588" i="1"/>
  <c r="I1588" i="1" s="1"/>
  <c r="H461" i="1"/>
  <c r="I461" i="1" s="1"/>
  <c r="H2449" i="1"/>
  <c r="I2449" i="1" s="1"/>
  <c r="H1517" i="1"/>
  <c r="I1517" i="1" s="1"/>
  <c r="H2581" i="1"/>
  <c r="I2581" i="1" s="1"/>
  <c r="H1265" i="1"/>
  <c r="I1265" i="1" s="1"/>
  <c r="H2338" i="1"/>
  <c r="I2338" i="1" s="1"/>
  <c r="H1017" i="1"/>
  <c r="I1017" i="1" s="1"/>
  <c r="H2135" i="1"/>
  <c r="I2135" i="1" s="1"/>
  <c r="H2114" i="1"/>
  <c r="I2114" i="1" s="1"/>
  <c r="H1522" i="1"/>
  <c r="I1522" i="1" s="1"/>
  <c r="H2773" i="1"/>
  <c r="I2773" i="1" s="1"/>
  <c r="H2570" i="1"/>
  <c r="I2570" i="1" s="1"/>
  <c r="H558" i="1"/>
  <c r="I558" i="1" s="1"/>
  <c r="H321" i="1"/>
  <c r="I321" i="1" s="1"/>
  <c r="H2675" i="1"/>
  <c r="I2675" i="1" s="1"/>
  <c r="H409" i="1"/>
  <c r="I409" i="1" s="1"/>
  <c r="H389" i="1"/>
  <c r="I389" i="1" s="1"/>
  <c r="H1664" i="1"/>
  <c r="I1664" i="1" s="1"/>
  <c r="H1524" i="1"/>
  <c r="I1524" i="1" s="1"/>
  <c r="H1535" i="1"/>
  <c r="I1535" i="1" s="1"/>
  <c r="H414" i="1"/>
  <c r="I414" i="1" s="1"/>
  <c r="H2852" i="1"/>
  <c r="I2852" i="1" s="1"/>
  <c r="H2555" i="1"/>
  <c r="I2555" i="1" s="1"/>
  <c r="H1674" i="1"/>
  <c r="I1674" i="1" s="1"/>
  <c r="H1093" i="1"/>
  <c r="I1093" i="1" s="1"/>
  <c r="H1521" i="1"/>
  <c r="I1521" i="1" s="1"/>
  <c r="H766" i="1"/>
  <c r="I766" i="1" s="1"/>
  <c r="H955" i="1"/>
  <c r="I955" i="1" s="1"/>
  <c r="H2859" i="1"/>
  <c r="I2859" i="1" s="1"/>
  <c r="H392" i="1"/>
  <c r="I392" i="1" s="1"/>
  <c r="H394" i="1"/>
  <c r="I394" i="1" s="1"/>
  <c r="H393" i="1"/>
  <c r="I393" i="1" s="1"/>
  <c r="H388" i="1"/>
  <c r="I388" i="1" s="1"/>
  <c r="H1206" i="1"/>
  <c r="I1206" i="1" s="1"/>
  <c r="H1737" i="1"/>
  <c r="I1737" i="1" s="1"/>
  <c r="H2097" i="1"/>
  <c r="I2097" i="1" s="1"/>
  <c r="H418" i="1"/>
  <c r="I418" i="1" s="1"/>
  <c r="H755" i="1"/>
  <c r="I755" i="1" s="1"/>
  <c r="H212" i="1"/>
  <c r="I212" i="1" s="1"/>
  <c r="H1673" i="1"/>
  <c r="I1673" i="1" s="1"/>
  <c r="H1284" i="1"/>
  <c r="I1284" i="1" s="1"/>
  <c r="H1754" i="1"/>
  <c r="I1754" i="1" s="1"/>
  <c r="H682" i="1"/>
  <c r="I682" i="1" s="1"/>
  <c r="H387" i="1"/>
  <c r="I387" i="1" s="1"/>
  <c r="H395" i="1"/>
  <c r="I395" i="1" s="1"/>
  <c r="H683" i="1"/>
  <c r="I683" i="1" s="1"/>
  <c r="H684" i="1"/>
  <c r="I684" i="1" s="1"/>
  <c r="H685" i="1"/>
  <c r="I685" i="1" s="1"/>
  <c r="H1130" i="1"/>
  <c r="I1130" i="1" s="1"/>
  <c r="H611" i="1"/>
  <c r="I611" i="1" s="1"/>
  <c r="H2857" i="1"/>
  <c r="I2857" i="1" s="1"/>
  <c r="H1473" i="1"/>
  <c r="I1473" i="1" s="1"/>
  <c r="H1795" i="1"/>
  <c r="I1795" i="1" s="1"/>
  <c r="H818" i="1"/>
  <c r="I818" i="1" s="1"/>
  <c r="H1586" i="1"/>
  <c r="I1586" i="1" s="1"/>
  <c r="H417" i="1"/>
  <c r="I417" i="1" s="1"/>
  <c r="H413" i="1"/>
  <c r="I413" i="1" s="1"/>
  <c r="H2654" i="1"/>
  <c r="I2654" i="1" s="1"/>
  <c r="H913" i="1"/>
  <c r="I913" i="1" s="1"/>
  <c r="H2854" i="1"/>
  <c r="I2854" i="1" s="1"/>
  <c r="H494" i="1"/>
  <c r="I494" i="1" s="1"/>
  <c r="H1798" i="1"/>
  <c r="I1798" i="1" s="1"/>
  <c r="H1266" i="1"/>
  <c r="I1266" i="1" s="1"/>
  <c r="H2332" i="1"/>
  <c r="I2332" i="1" s="1"/>
  <c r="H2448" i="1"/>
  <c r="I2448" i="1" s="1"/>
  <c r="H526" i="1"/>
  <c r="I526" i="1" s="1"/>
  <c r="H2860" i="1"/>
  <c r="I2860" i="1" s="1"/>
  <c r="H504" i="1"/>
  <c r="I504" i="1" s="1"/>
  <c r="H2843" i="1"/>
  <c r="I2843" i="1" s="1"/>
  <c r="H2129" i="1"/>
  <c r="I2129" i="1" s="1"/>
  <c r="H56" i="1"/>
  <c r="I56" i="1" s="1"/>
  <c r="H1526" i="1"/>
  <c r="I1526" i="1" s="1"/>
  <c r="H1890" i="1"/>
  <c r="I1890" i="1" s="1"/>
  <c r="H1029" i="1"/>
  <c r="I1029" i="1" s="1"/>
  <c r="H2772" i="1"/>
  <c r="I2772" i="1" s="1"/>
  <c r="H2863" i="1"/>
  <c r="I2863" i="1" s="1"/>
  <c r="H370" i="1"/>
  <c r="I370" i="1" s="1"/>
  <c r="H2242" i="1"/>
  <c r="I2242" i="1" s="1"/>
  <c r="H1226" i="1"/>
  <c r="I1226" i="1" s="1"/>
  <c r="H1329" i="1"/>
  <c r="I1329" i="1" s="1"/>
  <c r="H2856" i="1"/>
  <c r="I2856" i="1" s="1"/>
  <c r="H2842" i="1"/>
  <c r="I2842" i="1" s="1"/>
  <c r="H2855" i="1"/>
  <c r="I2855" i="1" s="1"/>
  <c r="H2848" i="1"/>
  <c r="I2848" i="1" s="1"/>
  <c r="H2847" i="1"/>
  <c r="I2847" i="1" s="1"/>
  <c r="H2704" i="1"/>
  <c r="I2704" i="1" s="1"/>
  <c r="H2846" i="1"/>
  <c r="I2846" i="1" s="1"/>
  <c r="H367" i="1"/>
  <c r="I367" i="1" s="1"/>
  <c r="H2845" i="1"/>
  <c r="I2845" i="1" s="1"/>
  <c r="H2266" i="1"/>
  <c r="I2266" i="1" s="1"/>
  <c r="H2861" i="1"/>
  <c r="I2861" i="1" s="1"/>
  <c r="H2850" i="1"/>
  <c r="I2850" i="1" s="1"/>
  <c r="H2849" i="1"/>
  <c r="I2849" i="1" s="1"/>
  <c r="H2858" i="1"/>
  <c r="I2858" i="1" s="1"/>
  <c r="H1150" i="1"/>
  <c r="I1150" i="1" s="1"/>
  <c r="H425" i="1"/>
  <c r="I425" i="1" s="1"/>
  <c r="H1151" i="1"/>
  <c r="I1151" i="1" s="1"/>
  <c r="H106" i="1"/>
  <c r="I106" i="1" s="1"/>
  <c r="H1481" i="1"/>
  <c r="I1481" i="1" s="1"/>
  <c r="H2844" i="1"/>
  <c r="I2844" i="1" s="1"/>
  <c r="H931" i="1"/>
  <c r="I931" i="1" s="1"/>
  <c r="H2554" i="1"/>
  <c r="I2554" i="1" s="1"/>
  <c r="H2864" i="1"/>
  <c r="I2864" i="1" s="1"/>
  <c r="H139" i="1"/>
  <c r="I139" i="1" s="1"/>
  <c r="H820" i="1"/>
  <c r="I820" i="1" s="1"/>
  <c r="H261" i="1"/>
  <c r="I261" i="1" s="1"/>
  <c r="H1059" i="1"/>
  <c r="I1059" i="1" s="1"/>
  <c r="H421" i="1"/>
  <c r="I421" i="1" s="1"/>
  <c r="H412" i="1"/>
  <c r="I412" i="1" s="1"/>
  <c r="H610" i="1"/>
  <c r="I610" i="1" s="1"/>
  <c r="H2106" i="1"/>
  <c r="I2106" i="1" s="1"/>
  <c r="H90" i="1"/>
  <c r="I90" i="1" s="1"/>
  <c r="H694" i="1"/>
  <c r="I694" i="1" s="1"/>
  <c r="H822" i="1"/>
  <c r="I822" i="1" s="1"/>
  <c r="H1060" i="1"/>
  <c r="I1060" i="1" s="1"/>
  <c r="H424" i="1"/>
  <c r="I424" i="1" s="1"/>
  <c r="H2853" i="1"/>
  <c r="I2853" i="1" s="1"/>
  <c r="H956" i="1"/>
  <c r="I956" i="1" s="1"/>
  <c r="H793" i="1"/>
  <c r="I793" i="1" s="1"/>
  <c r="H1043" i="1"/>
  <c r="I1043" i="1" s="1"/>
  <c r="H1149" i="1"/>
  <c r="I1149" i="1" s="1"/>
  <c r="H248" i="1"/>
  <c r="I248" i="1" s="1"/>
  <c r="H2687" i="1"/>
  <c r="I2687" i="1" s="1"/>
  <c r="H1054" i="1"/>
  <c r="I1054" i="1" s="1"/>
  <c r="H2366" i="1"/>
  <c r="I2366" i="1" s="1"/>
  <c r="H489" i="1"/>
  <c r="I489" i="1" s="1"/>
  <c r="H1327" i="1"/>
  <c r="I1327" i="1" s="1"/>
  <c r="H2315" i="1"/>
  <c r="I2315" i="1" s="1"/>
  <c r="H649" i="1"/>
  <c r="I649" i="1" s="1"/>
  <c r="H2306" i="1"/>
  <c r="I2306" i="1" s="1"/>
  <c r="H2461" i="1"/>
  <c r="I2461" i="1" s="1"/>
  <c r="H871" i="1"/>
  <c r="I871" i="1" s="1"/>
  <c r="H1026" i="1"/>
  <c r="I1026" i="1" s="1"/>
  <c r="H1207" i="1"/>
  <c r="I1207" i="1" s="1"/>
  <c r="H777" i="1"/>
  <c r="I777" i="1" s="1"/>
  <c r="H2465" i="1"/>
  <c r="I2465" i="1" s="1"/>
  <c r="H1564" i="1"/>
  <c r="I1564" i="1" s="1"/>
  <c r="H1073" i="1"/>
  <c r="I1073" i="1" s="1"/>
  <c r="H1563" i="1"/>
  <c r="I1563" i="1" s="1"/>
  <c r="H1474" i="1"/>
  <c r="I1474" i="1" s="1"/>
  <c r="H1152" i="1"/>
  <c r="I1152" i="1" s="1"/>
  <c r="H54" i="1"/>
  <c r="I54" i="1" s="1"/>
  <c r="H660" i="1"/>
  <c r="I660" i="1" s="1"/>
  <c r="H1107" i="1"/>
  <c r="I1107" i="1" s="1"/>
  <c r="H1108" i="1"/>
  <c r="I1108" i="1" s="1"/>
  <c r="H2851" i="1"/>
  <c r="I2851" i="1" s="1"/>
  <c r="H1562" i="1"/>
  <c r="I1562" i="1" s="1"/>
  <c r="H1375" i="1"/>
  <c r="I1375" i="1" s="1"/>
  <c r="H345" i="1"/>
  <c r="I345" i="1" s="1"/>
  <c r="H897" i="1"/>
  <c r="I897" i="1" s="1"/>
  <c r="H2113" i="1"/>
  <c r="I2113" i="1" s="1"/>
  <c r="H2132" i="1"/>
  <c r="I2132" i="1" s="1"/>
  <c r="H2027" i="1"/>
  <c r="I2027" i="1" s="1"/>
  <c r="H2116" i="1"/>
  <c r="I2116" i="1" s="1"/>
  <c r="H2137" i="1"/>
  <c r="I2137" i="1" s="1"/>
  <c r="H851" i="1"/>
  <c r="I851" i="1" s="1"/>
  <c r="H854" i="1"/>
  <c r="I854" i="1" s="1"/>
  <c r="H2326" i="1"/>
  <c r="I2326" i="1" s="1"/>
  <c r="H896" i="1"/>
  <c r="I896" i="1" s="1"/>
  <c r="H2437" i="1"/>
  <c r="I2437" i="1" s="1"/>
  <c r="H852" i="1"/>
  <c r="I852" i="1" s="1"/>
  <c r="H2104" i="1"/>
  <c r="I2104" i="1" s="1"/>
  <c r="H1394" i="1"/>
  <c r="I1394" i="1" s="1"/>
  <c r="H2134" i="1"/>
  <c r="I2134" i="1" s="1"/>
  <c r="H346" i="1"/>
  <c r="I346" i="1" s="1"/>
  <c r="H2246" i="1"/>
  <c r="I2246" i="1" s="1"/>
  <c r="H2130" i="1"/>
  <c r="I2130" i="1" s="1"/>
  <c r="H894" i="1"/>
  <c r="I894" i="1" s="1"/>
  <c r="H1419" i="1"/>
  <c r="I1419" i="1" s="1"/>
  <c r="H2131" i="1"/>
  <c r="I2131" i="1" s="1"/>
  <c r="H2100" i="1"/>
  <c r="I2100" i="1" s="1"/>
  <c r="H895" i="1"/>
  <c r="I895" i="1" s="1"/>
  <c r="H2112" i="1"/>
  <c r="I2112" i="1" s="1"/>
  <c r="H2102" i="1"/>
  <c r="I2102" i="1" s="1"/>
  <c r="H2037" i="1"/>
  <c r="I2037" i="1" s="1"/>
  <c r="H2101" i="1"/>
  <c r="I2101" i="1" s="1"/>
  <c r="H2247" i="1"/>
  <c r="I2247" i="1" s="1"/>
  <c r="H2125" i="1"/>
  <c r="I2125" i="1" s="1"/>
  <c r="H1376" i="1"/>
  <c r="I1376" i="1" s="1"/>
  <c r="H2124" i="1"/>
  <c r="I2124" i="1" s="1"/>
  <c r="H2109" i="1"/>
  <c r="I2109" i="1" s="1"/>
  <c r="H2108" i="1"/>
  <c r="I2108" i="1" s="1"/>
  <c r="H987" i="1"/>
  <c r="I987" i="1" s="1"/>
  <c r="H2256" i="1"/>
  <c r="I2256" i="1" s="1"/>
  <c r="H497" i="1"/>
  <c r="I497" i="1" s="1"/>
  <c r="H2119" i="1"/>
  <c r="I2119" i="1" s="1"/>
  <c r="H347" i="1"/>
  <c r="I347" i="1" s="1"/>
  <c r="H348" i="1"/>
  <c r="I348" i="1" s="1"/>
  <c r="H1385" i="1"/>
  <c r="I1385" i="1" s="1"/>
  <c r="H244" i="1"/>
  <c r="I244" i="1" s="1"/>
  <c r="H689" i="1"/>
  <c r="I689" i="1" s="1"/>
  <c r="H383" i="1"/>
  <c r="I383" i="1" s="1"/>
  <c r="H691" i="1"/>
  <c r="I691" i="1" s="1"/>
  <c r="H1125" i="1"/>
  <c r="I1125" i="1" s="1"/>
  <c r="H384" i="1"/>
  <c r="I384" i="1" s="1"/>
  <c r="H1209" i="1"/>
  <c r="I1209" i="1" s="1"/>
  <c r="H2796" i="1"/>
  <c r="I2796" i="1" s="1"/>
  <c r="H1106" i="1"/>
  <c r="I1106" i="1" s="1"/>
  <c r="H11" i="1"/>
  <c r="I11" i="1" s="1"/>
  <c r="H887" i="1"/>
  <c r="I887" i="1" s="1"/>
  <c r="H1980" i="1"/>
  <c r="I1980" i="1" s="1"/>
  <c r="H648" i="1"/>
  <c r="I648" i="1" s="1"/>
  <c r="H89" i="1"/>
  <c r="I89" i="1" s="1"/>
  <c r="H506" i="1"/>
  <c r="I506" i="1" s="1"/>
  <c r="H4" i="1"/>
  <c r="I4" i="1" s="1"/>
  <c r="H1700" i="1"/>
  <c r="I1700" i="1" s="1"/>
  <c r="H88" i="1"/>
  <c r="I88" i="1" s="1"/>
  <c r="H2369" i="1"/>
  <c r="I2369" i="1" s="1"/>
  <c r="H1624" i="1"/>
  <c r="I1624" i="1" s="1"/>
  <c r="H5" i="1"/>
  <c r="I5" i="1" s="1"/>
  <c r="H1575" i="1"/>
  <c r="I1575" i="1" s="1"/>
  <c r="H1369" i="1"/>
  <c r="I1369" i="1" s="1"/>
  <c r="H1560" i="1"/>
  <c r="I1560" i="1" s="1"/>
  <c r="H1559" i="1"/>
  <c r="I1559" i="1" s="1"/>
  <c r="H2301" i="1"/>
  <c r="I2301" i="1" s="1"/>
  <c r="H1153" i="1"/>
  <c r="I1153" i="1" s="1"/>
  <c r="H1416" i="1"/>
  <c r="I1416" i="1" s="1"/>
  <c r="H530" i="1"/>
  <c r="I530" i="1" s="1"/>
  <c r="H990" i="1"/>
  <c r="I990" i="1" s="1"/>
  <c r="H2445" i="1"/>
  <c r="I2445" i="1" s="1"/>
  <c r="H1561" i="1"/>
  <c r="I1561" i="1" s="1"/>
  <c r="H317" i="1"/>
  <c r="I317" i="1" s="1"/>
  <c r="H318" i="1"/>
  <c r="I318" i="1" s="1"/>
  <c r="H655" i="1"/>
  <c r="I655" i="1" s="1"/>
  <c r="H2370" i="1"/>
  <c r="I2370" i="1" s="1"/>
  <c r="H564" i="1"/>
  <c r="I564" i="1" s="1"/>
  <c r="H1080" i="1"/>
  <c r="I1080" i="1" s="1"/>
  <c r="H1963" i="1"/>
  <c r="I1963" i="1" s="1"/>
  <c r="H2367" i="1"/>
  <c r="I2367" i="1" s="1"/>
  <c r="H1483" i="1"/>
  <c r="I1483" i="1" s="1"/>
  <c r="H3" i="1"/>
  <c r="I3" i="1" s="1"/>
  <c r="H1800" i="1"/>
  <c r="I1800" i="1" s="1"/>
  <c r="H183" i="1"/>
  <c r="I183" i="1" s="1"/>
  <c r="H226" i="1"/>
  <c r="I226" i="1" s="1"/>
  <c r="H1516" i="1"/>
  <c r="I1516" i="1" s="1"/>
  <c r="H2376" i="1"/>
  <c r="I2376" i="1" s="1"/>
  <c r="H1364" i="1"/>
  <c r="I1364" i="1" s="1"/>
  <c r="H225" i="1"/>
  <c r="I225" i="1" s="1"/>
  <c r="H1081" i="1"/>
  <c r="I1081" i="1" s="1"/>
  <c r="H1887" i="1"/>
  <c r="I1887" i="1" s="1"/>
  <c r="H27" i="1"/>
  <c r="I27" i="1" s="1"/>
  <c r="H1456" i="1"/>
  <c r="I1456" i="1" s="1"/>
  <c r="H984" i="1"/>
  <c r="I984" i="1" s="1"/>
  <c r="H1279" i="1"/>
  <c r="I1279" i="1" s="1"/>
  <c r="H1960" i="1"/>
  <c r="I1960" i="1" s="1"/>
  <c r="H2372" i="1"/>
  <c r="I2372" i="1" s="1"/>
  <c r="H227" i="1"/>
  <c r="I227" i="1" s="1"/>
  <c r="H619" i="1"/>
  <c r="I619" i="1" s="1"/>
  <c r="H335" i="1"/>
  <c r="I335" i="1" s="1"/>
  <c r="H1608" i="1"/>
  <c r="I1608" i="1" s="1"/>
  <c r="H2783" i="1"/>
  <c r="I2783" i="1" s="1"/>
  <c r="H116" i="1"/>
  <c r="I116" i="1" s="1"/>
  <c r="H636" i="1"/>
  <c r="I636" i="1" s="1"/>
  <c r="H2368" i="1"/>
  <c r="I2368" i="1" s="1"/>
  <c r="H2320" i="1"/>
  <c r="I2320" i="1" s="1"/>
  <c r="H399" i="1"/>
  <c r="I399" i="1" s="1"/>
  <c r="H581" i="1"/>
  <c r="I581" i="1" s="1"/>
  <c r="H223" i="1"/>
  <c r="I223" i="1" s="1"/>
  <c r="H577" i="1"/>
  <c r="I577" i="1" s="1"/>
  <c r="H495" i="1"/>
  <c r="I495" i="1" s="1"/>
  <c r="H496" i="1"/>
  <c r="I496" i="1" s="1"/>
  <c r="H224" i="1"/>
  <c r="I224" i="1" s="1"/>
  <c r="H626" i="1"/>
  <c r="I626" i="1" s="1"/>
  <c r="H2373" i="1"/>
  <c r="I2373" i="1" s="1"/>
  <c r="H2371" i="1"/>
  <c r="I2371" i="1" s="1"/>
  <c r="H2438" i="1"/>
  <c r="I2438" i="1" s="1"/>
  <c r="H199" i="1"/>
  <c r="I199" i="1" s="1"/>
  <c r="H1861" i="1"/>
  <c r="I1861" i="1" s="1"/>
  <c r="H2004" i="1"/>
  <c r="I2004" i="1" s="1"/>
  <c r="H2473" i="1"/>
  <c r="I2473" i="1" s="1"/>
  <c r="H217" i="1"/>
  <c r="I217" i="1" s="1"/>
  <c r="H39" i="1"/>
  <c r="I39" i="1" s="1"/>
  <c r="H2374" i="1"/>
  <c r="I2374" i="1" s="1"/>
  <c r="H551" i="1"/>
  <c r="I551" i="1" s="1"/>
  <c r="H2785" i="1"/>
  <c r="I2785" i="1" s="1"/>
  <c r="H935" i="1"/>
  <c r="I935" i="1" s="1"/>
  <c r="H1793" i="1"/>
  <c r="I1793" i="1" s="1"/>
  <c r="H1652" i="1"/>
  <c r="I1652" i="1" s="1"/>
  <c r="H1420" i="1"/>
  <c r="I1420" i="1" s="1"/>
  <c r="H1479" i="1"/>
  <c r="I1479" i="1" s="1"/>
  <c r="H1478" i="1"/>
  <c r="I1478" i="1" s="1"/>
  <c r="H2377" i="1"/>
  <c r="I2377" i="1" s="1"/>
  <c r="H811" i="1"/>
  <c r="I811" i="1" s="1"/>
  <c r="H339" i="1"/>
  <c r="I339" i="1" s="1"/>
  <c r="H400" i="1"/>
  <c r="I400" i="1" s="1"/>
  <c r="H80" i="1"/>
  <c r="I80" i="1" s="1"/>
  <c r="H609" i="1"/>
  <c r="I609" i="1" s="1"/>
  <c r="H1480" i="1"/>
  <c r="I1480" i="1" s="1"/>
  <c r="H2375" i="1"/>
  <c r="I2375" i="1" s="1"/>
  <c r="H831" i="1"/>
  <c r="I831" i="1" s="1"/>
  <c r="H1806" i="1"/>
  <c r="I1806" i="1" s="1"/>
  <c r="H1807" i="1"/>
  <c r="I1807" i="1" s="1"/>
  <c r="H940" i="1"/>
  <c r="I940" i="1" s="1"/>
  <c r="H2038" i="1"/>
  <c r="I2038" i="1" s="1"/>
  <c r="H1084" i="1"/>
  <c r="I1084" i="1" s="1"/>
  <c r="H2378" i="1"/>
  <c r="I2378" i="1" s="1"/>
  <c r="H2778" i="1"/>
  <c r="I2778" i="1" s="1"/>
  <c r="H1694" i="1"/>
  <c r="I1694" i="1" s="1"/>
  <c r="H1794" i="1"/>
  <c r="I1794" i="1" s="1"/>
  <c r="H710" i="1"/>
  <c r="I710" i="1" s="1"/>
  <c r="H1339" i="1"/>
  <c r="I1339" i="1" s="1"/>
  <c r="H1541" i="1"/>
  <c r="I1541" i="1" s="1"/>
  <c r="H1693" i="1"/>
  <c r="I1693" i="1" s="1"/>
  <c r="H1015" i="1"/>
  <c r="I1015" i="1" s="1"/>
  <c r="H1083" i="1"/>
  <c r="I1083" i="1" s="1"/>
  <c r="H2238" i="1"/>
  <c r="I2238" i="1" s="1"/>
  <c r="H2707" i="1"/>
  <c r="I2707" i="1" s="1"/>
  <c r="H899" i="1"/>
  <c r="I899" i="1" s="1"/>
  <c r="H2679" i="1"/>
  <c r="I2679" i="1" s="1"/>
  <c r="H1482" i="1"/>
  <c r="I1482" i="1" s="1"/>
  <c r="H2299" i="1"/>
  <c r="I2299" i="1" s="1"/>
  <c r="H824" i="1"/>
  <c r="I824" i="1" s="1"/>
  <c r="H2674" i="1"/>
  <c r="I2674" i="1" s="1"/>
  <c r="H336" i="1"/>
  <c r="I336" i="1" s="1"/>
  <c r="H2209" i="1"/>
  <c r="I2209" i="1" s="1"/>
  <c r="H503" i="1"/>
  <c r="I503" i="1" s="1"/>
  <c r="H2379" i="1"/>
  <c r="I2379" i="1" s="1"/>
  <c r="H1417" i="1"/>
  <c r="I1417" i="1" s="1"/>
  <c r="H1418" i="1"/>
  <c r="I1418" i="1" s="1"/>
  <c r="H941" i="1"/>
  <c r="I941" i="1" s="1"/>
  <c r="H2551" i="1"/>
  <c r="I2551" i="1" s="1"/>
  <c r="H1324" i="1"/>
  <c r="I1324" i="1" s="1"/>
  <c r="H486" i="1"/>
  <c r="I486" i="1" s="1"/>
  <c r="H484" i="1"/>
  <c r="I484" i="1" s="1"/>
  <c r="H1855" i="1"/>
  <c r="I1855" i="1" s="1"/>
  <c r="H2328" i="1"/>
  <c r="I2328" i="1" s="1"/>
  <c r="H1886" i="1"/>
  <c r="I1886" i="1" s="1"/>
  <c r="H624" i="1"/>
  <c r="I624" i="1" s="1"/>
  <c r="H664" i="1"/>
  <c r="I664" i="1" s="1"/>
  <c r="H2381" i="1"/>
  <c r="I2381" i="1" s="1"/>
  <c r="H1322" i="1"/>
  <c r="I1322" i="1" s="1"/>
  <c r="H700" i="1"/>
  <c r="I700" i="1" s="1"/>
  <c r="H702" i="1"/>
  <c r="I702" i="1" s="1"/>
  <c r="H373" i="1"/>
  <c r="I373" i="1" s="1"/>
  <c r="H2009" i="1"/>
  <c r="I2009" i="1" s="1"/>
  <c r="H2255" i="1"/>
  <c r="I2255" i="1" s="1"/>
  <c r="H608" i="1"/>
  <c r="I608" i="1" s="1"/>
  <c r="H137" i="1"/>
  <c r="I137" i="1" s="1"/>
  <c r="H334" i="1"/>
  <c r="I334" i="1" s="1"/>
  <c r="H1907" i="1"/>
  <c r="I1907" i="1" s="1"/>
  <c r="H2207" i="1"/>
  <c r="I2207" i="1" s="1"/>
  <c r="H2206" i="1"/>
  <c r="I2206" i="1" s="1"/>
  <c r="H2208" i="1"/>
  <c r="I2208" i="1" s="1"/>
  <c r="H2380" i="1"/>
  <c r="I2380" i="1" s="1"/>
  <c r="H1041" i="1"/>
  <c r="I1041" i="1" s="1"/>
  <c r="H1283" i="1"/>
  <c r="I1283" i="1" s="1"/>
  <c r="H701" i="1"/>
  <c r="I701" i="1" s="1"/>
  <c r="H1263" i="1"/>
  <c r="I1263" i="1" s="1"/>
  <c r="H681" i="1"/>
  <c r="I681" i="1" s="1"/>
  <c r="H501" i="1"/>
  <c r="I501" i="1" s="1"/>
  <c r="H1294" i="1"/>
  <c r="I1294" i="1" s="1"/>
  <c r="H2305" i="1"/>
  <c r="I2305" i="1" s="1"/>
  <c r="H703" i="1"/>
  <c r="I703" i="1" s="1"/>
  <c r="H1973" i="1"/>
  <c r="I1973" i="1" s="1"/>
  <c r="H2190" i="1"/>
  <c r="I2190" i="1" s="1"/>
  <c r="H1288" i="1"/>
  <c r="I1288" i="1" s="1"/>
  <c r="H1475" i="1"/>
  <c r="I1475" i="1" s="1"/>
  <c r="H2170" i="1"/>
  <c r="I2170" i="1" s="1"/>
  <c r="H575" i="1"/>
  <c r="I575" i="1" s="1"/>
  <c r="H1634" i="1"/>
  <c r="I1634" i="1" s="1"/>
  <c r="H229" i="1"/>
  <c r="I229" i="1" s="1"/>
  <c r="H1856" i="1"/>
  <c r="I1856" i="1" s="1"/>
  <c r="H2771" i="1"/>
  <c r="I2771" i="1" s="1"/>
  <c r="H490" i="1"/>
  <c r="I490" i="1" s="1"/>
  <c r="H1289" i="1"/>
  <c r="I1289" i="1" s="1"/>
  <c r="H1750" i="1"/>
  <c r="I1750" i="1" s="1"/>
  <c r="H1507" i="1"/>
  <c r="I1507" i="1" s="1"/>
  <c r="H1504" i="1"/>
  <c r="I1504" i="1" s="1"/>
  <c r="H2234" i="1"/>
  <c r="I2234" i="1" s="1"/>
  <c r="H1917" i="1"/>
  <c r="I1917" i="1" s="1"/>
  <c r="H1616" i="1"/>
  <c r="I1616" i="1" s="1"/>
  <c r="H1508" i="1"/>
  <c r="I1508" i="1" s="1"/>
  <c r="H1758" i="1"/>
  <c r="I1758" i="1" s="1"/>
  <c r="H2025" i="1"/>
  <c r="I2025" i="1" s="1"/>
  <c r="H1749" i="1"/>
  <c r="I1749" i="1" s="1"/>
  <c r="H1752" i="1"/>
  <c r="I1752" i="1" s="1"/>
  <c r="H2040" i="1"/>
  <c r="I2040" i="1" s="1"/>
  <c r="H1751" i="1"/>
  <c r="I1751" i="1" s="1"/>
  <c r="H1506" i="1"/>
  <c r="I1506" i="1" s="1"/>
  <c r="H1747" i="1"/>
  <c r="I1747" i="1" s="1"/>
  <c r="H1725" i="1"/>
  <c r="I1725" i="1" s="1"/>
  <c r="H1505" i="1"/>
  <c r="I1505" i="1" s="1"/>
  <c r="H2235" i="1"/>
  <c r="I2235" i="1" s="1"/>
  <c r="H2313" i="1"/>
  <c r="I2313" i="1" s="1"/>
  <c r="H1401" i="1"/>
  <c r="I1401" i="1" s="1"/>
  <c r="H2179" i="1"/>
  <c r="I2179" i="1" s="1"/>
  <c r="H2178" i="1"/>
  <c r="I2178" i="1" s="1"/>
  <c r="H1538" i="1"/>
  <c r="I1538" i="1" s="1"/>
  <c r="H1323" i="1"/>
  <c r="I1323" i="1" s="1"/>
  <c r="H2300" i="1"/>
  <c r="I2300" i="1" s="1"/>
  <c r="H630" i="1"/>
  <c r="I630" i="1" s="1"/>
  <c r="H1804" i="1"/>
  <c r="I1804" i="1" s="1"/>
  <c r="H1926" i="1"/>
  <c r="I1926" i="1" s="1"/>
  <c r="H2388" i="1"/>
  <c r="I2388" i="1" s="1"/>
  <c r="H2389" i="1"/>
  <c r="I2389" i="1" s="1"/>
  <c r="H1066" i="1"/>
  <c r="I1066" i="1" s="1"/>
  <c r="H979" i="1"/>
  <c r="I979" i="1" s="1"/>
  <c r="H1548" i="1"/>
  <c r="I1548" i="1" s="1"/>
  <c r="H53" i="1"/>
  <c r="I53" i="1" s="1"/>
  <c r="H1571" i="1"/>
  <c r="I1571" i="1" s="1"/>
  <c r="H1576" i="1"/>
  <c r="I1576" i="1" s="1"/>
  <c r="H1573" i="1"/>
  <c r="I1573" i="1" s="1"/>
  <c r="H890" i="1"/>
  <c r="I890" i="1" s="1"/>
  <c r="H2392" i="1"/>
  <c r="I2392" i="1" s="1"/>
  <c r="H2557" i="1"/>
  <c r="I2557" i="1" s="1"/>
  <c r="H582" i="1"/>
  <c r="I582" i="1" s="1"/>
  <c r="H1189" i="1"/>
  <c r="I1189" i="1" s="1"/>
  <c r="H126" i="1"/>
  <c r="I126" i="1" s="1"/>
  <c r="H235" i="1"/>
  <c r="I235" i="1" s="1"/>
  <c r="H2658" i="1"/>
  <c r="I2658" i="1" s="1"/>
  <c r="H972" i="1"/>
  <c r="I972" i="1" s="1"/>
  <c r="H1190" i="1"/>
  <c r="I1190" i="1" s="1"/>
  <c r="H1728" i="1"/>
  <c r="I1728" i="1" s="1"/>
  <c r="H1952" i="1"/>
  <c r="I1952" i="1" s="1"/>
  <c r="H177" i="1"/>
  <c r="I177" i="1" s="1"/>
  <c r="H1731" i="1"/>
  <c r="I1731" i="1" s="1"/>
  <c r="H147" i="1"/>
  <c r="I147" i="1" s="1"/>
  <c r="H969" i="1"/>
  <c r="I969" i="1" s="1"/>
  <c r="H2686" i="1"/>
  <c r="I2686" i="1" s="1"/>
  <c r="H1969" i="1"/>
  <c r="I1969" i="1" s="1"/>
  <c r="H1975" i="1"/>
  <c r="I1975" i="1" s="1"/>
  <c r="H2685" i="1"/>
  <c r="I2685" i="1" s="1"/>
  <c r="H155" i="1"/>
  <c r="I155" i="1" s="1"/>
  <c r="H148" i="1"/>
  <c r="I148" i="1" s="1"/>
  <c r="H1955" i="1"/>
  <c r="I1955" i="1" s="1"/>
  <c r="H971" i="1"/>
  <c r="I971" i="1" s="1"/>
  <c r="H1971" i="1"/>
  <c r="I1971" i="1" s="1"/>
  <c r="H150" i="1"/>
  <c r="I150" i="1" s="1"/>
  <c r="H1985" i="1"/>
  <c r="I1985" i="1" s="1"/>
  <c r="H1944" i="1"/>
  <c r="I1944" i="1" s="1"/>
  <c r="H149" i="1"/>
  <c r="I149" i="1" s="1"/>
  <c r="H2337" i="1"/>
  <c r="I2337" i="1" s="1"/>
  <c r="H976" i="1"/>
  <c r="I976" i="1" s="1"/>
  <c r="H2264" i="1"/>
  <c r="I2264" i="1" s="1"/>
  <c r="H965" i="1"/>
  <c r="I965" i="1" s="1"/>
  <c r="H184" i="1"/>
  <c r="I184" i="1" s="1"/>
  <c r="H2336" i="1"/>
  <c r="I2336" i="1" s="1"/>
  <c r="H1662" i="1"/>
  <c r="I1662" i="1" s="1"/>
  <c r="H973" i="1"/>
  <c r="I973" i="1" s="1"/>
  <c r="H1946" i="1"/>
  <c r="I1946" i="1" s="1"/>
  <c r="H190" i="1"/>
  <c r="I190" i="1" s="1"/>
  <c r="H1991" i="1"/>
  <c r="I1991" i="1" s="1"/>
  <c r="H152" i="1"/>
  <c r="I152" i="1" s="1"/>
  <c r="H154" i="1"/>
  <c r="I154" i="1" s="1"/>
  <c r="H1986" i="1"/>
  <c r="I1986" i="1" s="1"/>
  <c r="H179" i="1"/>
  <c r="I179" i="1" s="1"/>
  <c r="H1732" i="1"/>
  <c r="I1732" i="1" s="1"/>
  <c r="H2265" i="1"/>
  <c r="I2265" i="1" s="1"/>
  <c r="H222" i="1"/>
  <c r="I222" i="1" s="1"/>
  <c r="H189" i="1"/>
  <c r="I189" i="1" s="1"/>
  <c r="H2688" i="1"/>
  <c r="I2688" i="1" s="1"/>
  <c r="H2394" i="1"/>
  <c r="I2394" i="1" s="1"/>
  <c r="H175" i="1"/>
  <c r="I175" i="1" s="1"/>
  <c r="H176" i="1"/>
  <c r="I176" i="1" s="1"/>
  <c r="H1733" i="1"/>
  <c r="I1733" i="1" s="1"/>
  <c r="H1528" i="1"/>
  <c r="I1528" i="1" s="1"/>
  <c r="H187" i="1"/>
  <c r="I187" i="1" s="1"/>
  <c r="H970" i="1"/>
  <c r="I970" i="1" s="1"/>
  <c r="H670" i="1"/>
  <c r="I670" i="1" s="1"/>
  <c r="H2396" i="1"/>
  <c r="I2396" i="1" s="1"/>
  <c r="H974" i="1"/>
  <c r="I974" i="1" s="1"/>
  <c r="H188" i="1"/>
  <c r="I188" i="1" s="1"/>
  <c r="H1966" i="1"/>
  <c r="I1966" i="1" s="1"/>
  <c r="H178" i="1"/>
  <c r="I178" i="1" s="1"/>
  <c r="H975" i="1"/>
  <c r="I975" i="1" s="1"/>
  <c r="H291" i="1"/>
  <c r="I291" i="1" s="1"/>
  <c r="H2559" i="1"/>
  <c r="I2559" i="1" s="1"/>
  <c r="H1503" i="1"/>
  <c r="I1503" i="1" s="1"/>
  <c r="H2614" i="1"/>
  <c r="I2614" i="1" s="1"/>
  <c r="H573" i="1"/>
  <c r="I573" i="1" s="1"/>
  <c r="H487" i="1"/>
  <c r="I487" i="1" s="1"/>
  <c r="H2613" i="1"/>
  <c r="I2613" i="1" s="1"/>
  <c r="H1143" i="1"/>
  <c r="I1143" i="1" s="1"/>
  <c r="H2260" i="1"/>
  <c r="I2260" i="1" s="1"/>
  <c r="H2095" i="1"/>
  <c r="I2095" i="1" s="1"/>
  <c r="H980" i="1"/>
  <c r="I980" i="1" s="1"/>
  <c r="H799" i="1"/>
  <c r="I799" i="1" s="1"/>
  <c r="H1549" i="1"/>
  <c r="I1549" i="1" s="1"/>
  <c r="H1484" i="1"/>
  <c r="I1484" i="1" s="1"/>
  <c r="H2096" i="1"/>
  <c r="I2096" i="1" s="1"/>
  <c r="H653" i="1"/>
  <c r="I653" i="1" s="1"/>
  <c r="H858" i="1"/>
  <c r="I858" i="1" s="1"/>
  <c r="H1018" i="1"/>
  <c r="I1018" i="1" s="1"/>
  <c r="H2387" i="1"/>
  <c r="I2387" i="1" s="1"/>
  <c r="H2558" i="1"/>
  <c r="I2558" i="1" s="1"/>
  <c r="H2807" i="1"/>
  <c r="I2807" i="1" s="1"/>
  <c r="H1830" i="1"/>
  <c r="I1830" i="1" s="1"/>
  <c r="H538" i="1"/>
  <c r="I538" i="1" s="1"/>
  <c r="H1574" i="1"/>
  <c r="I1574" i="1" s="1"/>
  <c r="H562" i="1"/>
  <c r="I562" i="1" s="1"/>
  <c r="H821" i="1"/>
  <c r="I821" i="1" s="1"/>
  <c r="H500" i="1"/>
  <c r="I500" i="1" s="1"/>
  <c r="H1278" i="1"/>
  <c r="I1278" i="1" s="1"/>
  <c r="H1019" i="1"/>
  <c r="I1019" i="1" s="1"/>
  <c r="H572" i="1"/>
  <c r="I572" i="1" s="1"/>
  <c r="H2003" i="1"/>
  <c r="I2003" i="1" s="1"/>
  <c r="H515" i="1"/>
  <c r="I515" i="1" s="1"/>
  <c r="H1865" i="1"/>
  <c r="I1865" i="1" s="1"/>
  <c r="H939" i="1"/>
  <c r="I939" i="1" s="1"/>
  <c r="H2214" i="1"/>
  <c r="I2214" i="1" s="1"/>
  <c r="H779" i="1"/>
  <c r="I779" i="1" s="1"/>
  <c r="H201" i="1"/>
  <c r="I201" i="1" s="1"/>
  <c r="H302" i="1"/>
  <c r="I302" i="1" s="1"/>
  <c r="H2250" i="1"/>
  <c r="I2250" i="1" s="1"/>
  <c r="H362" i="1"/>
  <c r="I362" i="1" s="1"/>
  <c r="H251" i="1"/>
  <c r="I251" i="1" s="1"/>
  <c r="H2610" i="1"/>
  <c r="I2610" i="1" s="1"/>
  <c r="H1321" i="1"/>
  <c r="I1321" i="1" s="1"/>
  <c r="H1684" i="1"/>
  <c r="I1684" i="1" s="1"/>
  <c r="H517" i="1"/>
  <c r="I517" i="1" s="1"/>
  <c r="H567" i="1"/>
  <c r="I567" i="1" s="1"/>
  <c r="H2213" i="1"/>
  <c r="I2213" i="1" s="1"/>
  <c r="H512" i="1"/>
  <c r="I512" i="1" s="1"/>
  <c r="H196" i="1"/>
  <c r="I196" i="1" s="1"/>
  <c r="H2408" i="1"/>
  <c r="I2408" i="1" s="1"/>
  <c r="H1889" i="1"/>
  <c r="I1889" i="1" s="1"/>
  <c r="H559" i="1"/>
  <c r="I559" i="1" s="1"/>
  <c r="H509" i="1"/>
  <c r="I509" i="1" s="1"/>
  <c r="H520" i="1"/>
  <c r="I520" i="1" s="1"/>
  <c r="H521" i="1"/>
  <c r="I521" i="1" s="1"/>
  <c r="H519" i="1"/>
  <c r="I519" i="1" s="1"/>
  <c r="H1628" i="1"/>
  <c r="I1628" i="1" s="1"/>
  <c r="H542" i="1"/>
  <c r="I542" i="1" s="1"/>
  <c r="H539" i="1"/>
  <c r="I539" i="1" s="1"/>
  <c r="H1499" i="1"/>
  <c r="I1499" i="1" s="1"/>
  <c r="H633" i="1"/>
  <c r="I633" i="1" s="1"/>
  <c r="H1192" i="1"/>
  <c r="I1192" i="1" s="1"/>
  <c r="H1191" i="1"/>
  <c r="I1191" i="1" s="1"/>
  <c r="H1197" i="1"/>
  <c r="I1197" i="1" s="1"/>
  <c r="H1202" i="1"/>
  <c r="I1202" i="1" s="1"/>
  <c r="H1201" i="1"/>
  <c r="I1201" i="1" s="1"/>
  <c r="H1203" i="1"/>
  <c r="I1203" i="1" s="1"/>
  <c r="H634" i="1"/>
  <c r="I634" i="1" s="1"/>
  <c r="H1199" i="1"/>
  <c r="I1199" i="1" s="1"/>
  <c r="H1198" i="1"/>
  <c r="I1198" i="1" s="1"/>
  <c r="H1200" i="1"/>
  <c r="I1200" i="1" s="1"/>
  <c r="H629" i="1"/>
  <c r="I629" i="1" s="1"/>
  <c r="H518" i="1"/>
  <c r="I518" i="1" s="1"/>
  <c r="H561" i="1"/>
  <c r="I561" i="1" s="1"/>
  <c r="H2215" i="1"/>
  <c r="I2215" i="1" s="1"/>
  <c r="H560" i="1"/>
  <c r="I560" i="1" s="1"/>
  <c r="H569" i="1"/>
  <c r="I569" i="1" s="1"/>
  <c r="H565" i="1"/>
  <c r="I565" i="1" s="1"/>
  <c r="H566" i="1"/>
  <c r="I566" i="1" s="1"/>
  <c r="H568" i="1"/>
  <c r="I568" i="1" s="1"/>
  <c r="H505" i="1"/>
  <c r="I505" i="1" s="1"/>
  <c r="H1319" i="1"/>
  <c r="I1319" i="1" s="1"/>
  <c r="H127" i="1"/>
  <c r="I127" i="1" s="1"/>
  <c r="H2008" i="1"/>
  <c r="I2008" i="1" s="1"/>
  <c r="H1325" i="1"/>
  <c r="I1325" i="1" s="1"/>
  <c r="H2432" i="1"/>
  <c r="I2432" i="1" s="1"/>
  <c r="H514" i="1"/>
  <c r="I514" i="1" s="1"/>
  <c r="H511" i="1"/>
  <c r="I511" i="1" s="1"/>
  <c r="H1078" i="1"/>
  <c r="I1078" i="1" s="1"/>
  <c r="H516" i="1"/>
  <c r="I516" i="1" s="1"/>
  <c r="H513" i="1"/>
  <c r="I513" i="1" s="1"/>
  <c r="H287" i="1"/>
  <c r="I287" i="1" s="1"/>
  <c r="H545" i="1"/>
  <c r="I545" i="1" s="1"/>
  <c r="H529" i="1"/>
  <c r="I529" i="1" s="1"/>
  <c r="H531" i="1"/>
  <c r="I531" i="1" s="1"/>
  <c r="H1072" i="1"/>
  <c r="I1072" i="1" s="1"/>
  <c r="H2240" i="1"/>
  <c r="I2240" i="1" s="1"/>
  <c r="H2216" i="1"/>
  <c r="I2216" i="1" s="1"/>
  <c r="H964" i="1"/>
  <c r="I964" i="1" s="1"/>
  <c r="H332" i="1"/>
  <c r="I332" i="1" s="1"/>
  <c r="H961" i="1"/>
  <c r="I961" i="1" s="1"/>
  <c r="H850" i="1"/>
  <c r="I850" i="1" s="1"/>
  <c r="H1862" i="1"/>
  <c r="I1862" i="1" s="1"/>
  <c r="H1721" i="1"/>
  <c r="I1721" i="1" s="1"/>
  <c r="H527" i="1"/>
  <c r="I527" i="1" s="1"/>
  <c r="H1858" i="1"/>
  <c r="I1858" i="1" s="1"/>
  <c r="H1370" i="1"/>
  <c r="I1370" i="1" s="1"/>
  <c r="H1643" i="1"/>
  <c r="I1643" i="1" s="1"/>
  <c r="H228" i="1"/>
  <c r="I228" i="1" s="1"/>
  <c r="H727" i="1"/>
  <c r="I727" i="1" s="1"/>
  <c r="H1515" i="1"/>
  <c r="I1515" i="1" s="1"/>
  <c r="H1514" i="1"/>
  <c r="I1514" i="1" s="1"/>
  <c r="H2279" i="1"/>
  <c r="I2279" i="1" s="1"/>
  <c r="H2681" i="1"/>
  <c r="I2681" i="1" s="1"/>
  <c r="H570" i="1"/>
  <c r="I570" i="1" s="1"/>
  <c r="H510" i="1"/>
  <c r="I510" i="1" s="1"/>
  <c r="H631" i="1"/>
  <c r="I631" i="1" s="1"/>
  <c r="H2304" i="1"/>
  <c r="I2304" i="1" s="1"/>
  <c r="H571" i="1"/>
  <c r="I571" i="1" s="1"/>
  <c r="H1587" i="1"/>
  <c r="I1587" i="1" s="1"/>
  <c r="H371" i="1"/>
  <c r="I371" i="1" s="1"/>
  <c r="H1244" i="1"/>
  <c r="I1244" i="1" s="1"/>
  <c r="H180" i="1"/>
  <c r="I180" i="1" s="1"/>
  <c r="H2060" i="1"/>
  <c r="I2060" i="1" s="1"/>
  <c r="H2561" i="1"/>
  <c r="I2561" i="1" s="1"/>
  <c r="H2560" i="1"/>
  <c r="I2560" i="1" s="1"/>
  <c r="H2564" i="1"/>
  <c r="I2564" i="1" s="1"/>
  <c r="H1127" i="1"/>
  <c r="I1127" i="1" s="1"/>
  <c r="H2563" i="1"/>
  <c r="I2563" i="1" s="1"/>
  <c r="H2562" i="1"/>
  <c r="I2562" i="1" s="1"/>
  <c r="H1943" i="1"/>
  <c r="I1943" i="1" s="1"/>
  <c r="H1829" i="1"/>
  <c r="I1829" i="1" s="1"/>
  <c r="H1002" i="1"/>
  <c r="I1002" i="1" s="1"/>
  <c r="H1490" i="1"/>
  <c r="I1490" i="1" s="1"/>
  <c r="H2431" i="1"/>
  <c r="I2431" i="1" s="1"/>
  <c r="H1320" i="1"/>
  <c r="I1320" i="1" s="1"/>
  <c r="H1358" i="1"/>
  <c r="I1358" i="1" s="1"/>
  <c r="H671" i="1"/>
  <c r="I671" i="1" s="1"/>
  <c r="H2609" i="1"/>
  <c r="I2609" i="1" s="1"/>
  <c r="H2447" i="1"/>
  <c r="I2447" i="1" s="1"/>
  <c r="H1801" i="1"/>
  <c r="I1801" i="1" s="1"/>
  <c r="H2649" i="1"/>
  <c r="I2649" i="1" s="1"/>
  <c r="H548" i="1"/>
  <c r="I548" i="1" s="1"/>
  <c r="H585" i="1"/>
  <c r="I585" i="1" s="1"/>
  <c r="H2787" i="1"/>
  <c r="I2787" i="1" s="1"/>
  <c r="H475" i="1"/>
  <c r="I475" i="1" s="1"/>
  <c r="H2580" i="1"/>
  <c r="I2580" i="1" s="1"/>
  <c r="H482" i="1"/>
  <c r="I482" i="1" s="1"/>
  <c r="H769" i="1"/>
  <c r="I769" i="1" s="1"/>
  <c r="H879" i="1"/>
  <c r="I879" i="1" s="1"/>
  <c r="H1633" i="1"/>
  <c r="I1633" i="1" s="1"/>
  <c r="H927" i="1"/>
  <c r="I927" i="1" s="1"/>
  <c r="H1792" i="1"/>
  <c r="I1792" i="1" s="1"/>
  <c r="H138" i="1"/>
  <c r="I138" i="1" s="1"/>
  <c r="H300" i="1"/>
  <c r="I300" i="1" s="1"/>
  <c r="H942" i="1"/>
  <c r="I942" i="1" s="1"/>
  <c r="H2393" i="1"/>
  <c r="I2393" i="1" s="1"/>
  <c r="H2262" i="1"/>
  <c r="I2262" i="1" s="1"/>
  <c r="H1075" i="1"/>
  <c r="I1075" i="1" s="1"/>
  <c r="H1316" i="1"/>
  <c r="I1316" i="1" s="1"/>
  <c r="H1313" i="1"/>
  <c r="I1313" i="1" s="1"/>
  <c r="H2147" i="1"/>
  <c r="I2147" i="1" s="1"/>
  <c r="H205" i="1"/>
  <c r="I205" i="1" s="1"/>
  <c r="H749" i="1"/>
  <c r="I749" i="1" s="1"/>
  <c r="H2148" i="1"/>
  <c r="I2148" i="1" s="1"/>
  <c r="H1311" i="1"/>
  <c r="I1311" i="1" s="1"/>
  <c r="H2149" i="1"/>
  <c r="I2149" i="1" s="1"/>
  <c r="H1315" i="1"/>
  <c r="I1315" i="1" s="1"/>
  <c r="H2150" i="1"/>
  <c r="I2150" i="1" s="1"/>
  <c r="H1312" i="1"/>
  <c r="I1312" i="1" s="1"/>
  <c r="H1317" i="1"/>
  <c r="I1317" i="1" s="1"/>
  <c r="H1314" i="1"/>
  <c r="I1314" i="1" s="1"/>
  <c r="H363" i="1"/>
  <c r="I363" i="1" s="1"/>
  <c r="H299" i="1"/>
  <c r="I299" i="1" s="1"/>
  <c r="H2776" i="1"/>
  <c r="I2776" i="1" s="1"/>
  <c r="H221" i="1"/>
  <c r="I221" i="1" s="1"/>
  <c r="H2267" i="1"/>
  <c r="I2267" i="1" s="1"/>
  <c r="H1255" i="1"/>
  <c r="I1255" i="1" s="1"/>
  <c r="H365" i="1"/>
  <c r="I365" i="1" s="1"/>
  <c r="H2782" i="1"/>
  <c r="I2782" i="1" s="1"/>
  <c r="H329" i="1"/>
  <c r="I329" i="1" s="1"/>
  <c r="H1373" i="1"/>
  <c r="I1373" i="1" s="1"/>
  <c r="H1863" i="1"/>
  <c r="I1863" i="1" s="1"/>
  <c r="H1495" i="1"/>
  <c r="I1495" i="1" s="1"/>
  <c r="H333" i="1"/>
  <c r="I333" i="1" s="1"/>
  <c r="H770" i="1"/>
  <c r="I770" i="1" s="1"/>
  <c r="H1866" i="1"/>
  <c r="I1866" i="1" s="1"/>
  <c r="H2786" i="1"/>
  <c r="I2786" i="1" s="1"/>
  <c r="H2666" i="1"/>
  <c r="I2666" i="1" s="1"/>
  <c r="H737" i="1"/>
  <c r="I737" i="1" s="1"/>
  <c r="H338" i="1"/>
  <c r="I338" i="1" s="1"/>
  <c r="H1082" i="1"/>
  <c r="I1082" i="1" s="1"/>
  <c r="H915" i="1"/>
  <c r="I915" i="1" s="1"/>
  <c r="H2651" i="1"/>
  <c r="I2651" i="1" s="1"/>
  <c r="H220" i="1"/>
  <c r="I220" i="1" s="1"/>
  <c r="H640" i="1"/>
  <c r="I640" i="1" s="1"/>
  <c r="H1683" i="1"/>
  <c r="I1683" i="1" s="1"/>
  <c r="H2650" i="1"/>
  <c r="I2650" i="1" s="1"/>
  <c r="H1828" i="1"/>
  <c r="I1828" i="1" s="1"/>
  <c r="H2706" i="1"/>
  <c r="I2706" i="1" s="1"/>
  <c r="H2344" i="1"/>
  <c r="I2344" i="1" s="1"/>
  <c r="H1042" i="1"/>
  <c r="I1042" i="1" s="1"/>
  <c r="H278" i="1"/>
  <c r="I278" i="1" s="1"/>
  <c r="H1071" i="1"/>
  <c r="I1071" i="1" s="1"/>
  <c r="H1696" i="1"/>
  <c r="I1696" i="1" s="1"/>
  <c r="H2341" i="1"/>
  <c r="I2341" i="1" s="1"/>
  <c r="H926" i="1"/>
  <c r="I926" i="1" s="1"/>
  <c r="H2652" i="1"/>
  <c r="I2652" i="1" s="1"/>
  <c r="H1003" i="1"/>
  <c r="I1003" i="1" s="1"/>
  <c r="H2446" i="1"/>
  <c r="I2446" i="1" s="1"/>
  <c r="H652" i="1"/>
  <c r="I652" i="1" s="1"/>
  <c r="H2550" i="1"/>
  <c r="I2550" i="1" s="1"/>
  <c r="H1022" i="1"/>
  <c r="I1022" i="1" s="1"/>
  <c r="H857" i="1"/>
  <c r="I857" i="1" s="1"/>
  <c r="H2668" i="1"/>
  <c r="I2668" i="1" s="1"/>
  <c r="H2442" i="1"/>
  <c r="I2442" i="1" s="1"/>
  <c r="H627" i="1"/>
  <c r="I627" i="1" s="1"/>
  <c r="H621" i="1"/>
  <c r="I621" i="1" s="1"/>
  <c r="H589" i="1"/>
  <c r="I589" i="1" s="1"/>
  <c r="H590" i="1"/>
  <c r="I590" i="1" s="1"/>
  <c r="H620" i="1"/>
  <c r="I620" i="1" s="1"/>
  <c r="H2452" i="1"/>
  <c r="I2452" i="1" s="1"/>
  <c r="H615" i="1"/>
  <c r="I615" i="1" s="1"/>
  <c r="H1658" i="1"/>
  <c r="I1658" i="1" s="1"/>
  <c r="H736" i="1"/>
  <c r="I736" i="1" s="1"/>
  <c r="H488" i="1"/>
  <c r="I488" i="1" s="1"/>
  <c r="H595" i="1"/>
  <c r="I595" i="1" s="1"/>
  <c r="H591" i="1"/>
  <c r="I591" i="1" s="1"/>
  <c r="H594" i="1"/>
  <c r="I594" i="1" s="1"/>
  <c r="H1340" i="1"/>
  <c r="I1340" i="1" s="1"/>
  <c r="H1361" i="1"/>
  <c r="I1361" i="1" s="1"/>
  <c r="H861" i="1"/>
  <c r="I861" i="1" s="1"/>
  <c r="H2029" i="1"/>
  <c r="I2029" i="1" s="1"/>
  <c r="H2062" i="1"/>
  <c r="I2062" i="1" s="1"/>
  <c r="H1654" i="1"/>
  <c r="I1654" i="1" s="1"/>
  <c r="H1906" i="1"/>
  <c r="I1906" i="1" s="1"/>
  <c r="H593" i="1"/>
  <c r="I593" i="1" s="1"/>
  <c r="H2295" i="1"/>
  <c r="I2295" i="1" s="1"/>
  <c r="H938" i="1"/>
  <c r="I938" i="1" s="1"/>
  <c r="H2825" i="1"/>
  <c r="I2825" i="1" s="1"/>
  <c r="H599" i="1"/>
  <c r="I599" i="1" s="1"/>
  <c r="H614" i="1"/>
  <c r="I614" i="1" s="1"/>
  <c r="H623" i="1"/>
  <c r="I623" i="1" s="1"/>
  <c r="H602" i="1"/>
  <c r="I602" i="1" s="1"/>
  <c r="H606" i="1"/>
  <c r="I606" i="1" s="1"/>
  <c r="H316" i="1"/>
  <c r="I316" i="1" s="1"/>
  <c r="H598" i="1"/>
  <c r="I598" i="1" s="1"/>
  <c r="H31" i="1"/>
  <c r="I31" i="1" s="1"/>
  <c r="H33" i="1"/>
  <c r="I33" i="1" s="1"/>
  <c r="H35" i="1"/>
  <c r="I35" i="1" s="1"/>
  <c r="H34" i="1"/>
  <c r="I34" i="1" s="1"/>
  <c r="H36" i="1"/>
  <c r="I36" i="1" s="1"/>
  <c r="H2671" i="1"/>
  <c r="I2671" i="1" s="1"/>
  <c r="H601" i="1"/>
  <c r="I601" i="1" s="1"/>
  <c r="H12" i="1"/>
  <c r="I12" i="1" s="1"/>
  <c r="H604" i="1"/>
  <c r="I604" i="1" s="1"/>
  <c r="H443" i="1"/>
  <c r="I443" i="1" s="1"/>
  <c r="H2152" i="1"/>
  <c r="I2152" i="1" s="1"/>
  <c r="H612" i="1"/>
  <c r="I612" i="1" s="1"/>
  <c r="H622" i="1"/>
  <c r="I622" i="1" s="1"/>
  <c r="H592" i="1"/>
  <c r="I592" i="1" s="1"/>
  <c r="H1360" i="1"/>
  <c r="I1360" i="1" s="1"/>
  <c r="H2239" i="1"/>
  <c r="I2239" i="1" s="1"/>
  <c r="H605" i="1"/>
  <c r="I605" i="1" s="1"/>
  <c r="H1403" i="1"/>
  <c r="I1403" i="1" s="1"/>
  <c r="H2805" i="1"/>
  <c r="I2805" i="1" s="1"/>
  <c r="H2827" i="1"/>
  <c r="I2827" i="1" s="1"/>
  <c r="H2444" i="1"/>
  <c r="I2444" i="1" s="1"/>
  <c r="H331" i="1"/>
  <c r="I331" i="1" s="1"/>
  <c r="H2612" i="1"/>
  <c r="I2612" i="1" s="1"/>
  <c r="H1404" i="1"/>
  <c r="I1404" i="1" s="1"/>
  <c r="H603" i="1"/>
  <c r="I603" i="1" s="1"/>
  <c r="H1040" i="1"/>
  <c r="I1040" i="1" s="1"/>
  <c r="H485" i="1"/>
  <c r="I485" i="1" s="1"/>
  <c r="H160" i="1"/>
  <c r="I160" i="1" s="1"/>
  <c r="H1876" i="1"/>
  <c r="I1876" i="1" s="1"/>
  <c r="H617" i="1"/>
  <c r="I617" i="1" s="1"/>
  <c r="H1577" i="1"/>
  <c r="I1577" i="1" s="1"/>
  <c r="H613" i="1"/>
  <c r="I613" i="1" s="1"/>
  <c r="H1872" i="1"/>
  <c r="I1872" i="1" s="1"/>
  <c r="H802" i="1"/>
  <c r="I802" i="1" s="1"/>
  <c r="H2792" i="1"/>
  <c r="I2792" i="1" s="1"/>
  <c r="H2826" i="1"/>
  <c r="I2826" i="1" s="1"/>
  <c r="H1871" i="1"/>
  <c r="I1871" i="1" s="1"/>
  <c r="H2774" i="1"/>
  <c r="I2774" i="1" s="1"/>
  <c r="H2298" i="1"/>
  <c r="I2298" i="1" s="1"/>
  <c r="H1378" i="1"/>
  <c r="I1378" i="1" s="1"/>
  <c r="H1383" i="1"/>
  <c r="I1383" i="1" s="1"/>
  <c r="H29" i="1"/>
  <c r="I29" i="1" s="1"/>
  <c r="H2171" i="1"/>
  <c r="I2171" i="1" s="1"/>
  <c r="H479" i="1"/>
  <c r="I479" i="1" s="1"/>
  <c r="H2607" i="1"/>
  <c r="I2607" i="1" s="1"/>
  <c r="H1372" i="1"/>
  <c r="I1372" i="1" s="1"/>
  <c r="H264" i="1"/>
  <c r="I264" i="1" s="1"/>
  <c r="H1501" i="1"/>
  <c r="I1501" i="1" s="1"/>
  <c r="H2294" i="1"/>
  <c r="I2294" i="1" s="1"/>
  <c r="H2293" i="1"/>
  <c r="I2293" i="1" s="1"/>
  <c r="H584" i="1"/>
  <c r="I584" i="1" s="1"/>
  <c r="H1371" i="1"/>
  <c r="I1371" i="1" s="1"/>
  <c r="H654" i="1"/>
  <c r="I654" i="1" s="1"/>
  <c r="H2202" i="1"/>
  <c r="I2202" i="1" s="1"/>
  <c r="H600" i="1"/>
  <c r="I600" i="1" s="1"/>
  <c r="H2046" i="1"/>
  <c r="I2046" i="1" s="1"/>
  <c r="H230" i="1"/>
  <c r="I230" i="1" s="1"/>
  <c r="H713" i="1"/>
  <c r="I713" i="1" s="1"/>
  <c r="H714" i="1"/>
  <c r="I714" i="1" s="1"/>
  <c r="H2777" i="1"/>
  <c r="I2777" i="1" s="1"/>
  <c r="H301" i="1"/>
  <c r="I301" i="1" s="1"/>
  <c r="H298" i="1"/>
  <c r="I298" i="1" s="1"/>
  <c r="H2620" i="1"/>
  <c r="I2620" i="1" s="1"/>
  <c r="H1007" i="1"/>
  <c r="I1007" i="1" s="1"/>
  <c r="H1710" i="1"/>
  <c r="I1710" i="1" s="1"/>
  <c r="H798" i="1"/>
  <c r="I798" i="1" s="1"/>
  <c r="H680" i="1"/>
  <c r="I680" i="1" s="1"/>
  <c r="H1280" i="1"/>
  <c r="I1280" i="1" s="1"/>
  <c r="H669" i="1"/>
  <c r="I669" i="1" s="1"/>
  <c r="H372" i="1"/>
  <c r="I372" i="1" s="1"/>
  <c r="H1062" i="1"/>
  <c r="I1062" i="1" s="1"/>
  <c r="H643" i="1"/>
  <c r="I643" i="1" s="1"/>
  <c r="H1374" i="1"/>
  <c r="I1374" i="1" s="1"/>
  <c r="H1102" i="1"/>
  <c r="I1102" i="1" s="1"/>
  <c r="H113" i="1"/>
  <c r="I113" i="1" s="1"/>
  <c r="H920" i="1"/>
  <c r="I920" i="1" s="1"/>
  <c r="H919" i="1"/>
  <c r="I919" i="1" s="1"/>
  <c r="H2082" i="1"/>
  <c r="I2082" i="1" s="1"/>
  <c r="H112" i="1"/>
  <c r="I112" i="1" s="1"/>
  <c r="H111" i="1"/>
  <c r="I111" i="1" s="1"/>
  <c r="H917" i="1"/>
  <c r="I917" i="1" s="1"/>
  <c r="H918" i="1"/>
  <c r="I918" i="1" s="1"/>
  <c r="H207" i="1"/>
  <c r="I207" i="1" s="1"/>
  <c r="H921" i="1"/>
  <c r="I921" i="1" s="1"/>
  <c r="H110" i="1"/>
  <c r="I110" i="1" s="1"/>
  <c r="H1210" i="1"/>
  <c r="I1210" i="1" s="1"/>
  <c r="H306" i="1"/>
  <c r="I306" i="1" s="1"/>
  <c r="H59" i="1"/>
  <c r="I59" i="1" s="1"/>
  <c r="H625" i="1"/>
  <c r="I625" i="1" s="1"/>
  <c r="H1833" i="1"/>
  <c r="I1833" i="1" s="1"/>
  <c r="H1832" i="1"/>
  <c r="I1832" i="1" s="1"/>
  <c r="H1512" i="1"/>
  <c r="I1512" i="1" s="1"/>
  <c r="H735" i="1"/>
  <c r="I735" i="1" s="1"/>
  <c r="H270" i="1"/>
  <c r="I270" i="1" s="1"/>
  <c r="H132" i="1"/>
  <c r="I132" i="1" s="1"/>
  <c r="H311" i="1"/>
  <c r="I311" i="1" s="1"/>
  <c r="H1851" i="1"/>
  <c r="I1851" i="1" s="1"/>
  <c r="H587" i="1"/>
  <c r="I587" i="1" s="1"/>
  <c r="H2480" i="1"/>
  <c r="I2480" i="1" s="1"/>
  <c r="H1648" i="1"/>
  <c r="I1648" i="1" s="1"/>
  <c r="H2241" i="1"/>
  <c r="I2241" i="1" s="1"/>
  <c r="H1264" i="1"/>
  <c r="I1264" i="1" s="1"/>
  <c r="H715" i="1"/>
  <c r="I715" i="1" s="1"/>
  <c r="H716" i="1"/>
  <c r="I716" i="1" s="1"/>
  <c r="H1842" i="1"/>
  <c r="I1842" i="1" s="1"/>
  <c r="H1843" i="1"/>
  <c r="I1843" i="1" s="1"/>
  <c r="H731" i="1"/>
  <c r="I731" i="1" s="1"/>
  <c r="H1173" i="1"/>
  <c r="I1173" i="1" s="1"/>
  <c r="H991" i="1"/>
  <c r="I991" i="1" s="1"/>
  <c r="H588" i="1"/>
  <c r="I588" i="1" s="1"/>
  <c r="H2639" i="1"/>
  <c r="I2639" i="1" s="1"/>
  <c r="H2039" i="1"/>
  <c r="I2039" i="1" s="1"/>
  <c r="H426" i="1"/>
  <c r="I426" i="1" s="1"/>
  <c r="H276" i="1"/>
  <c r="I276" i="1" s="1"/>
  <c r="H2836" i="1"/>
  <c r="I2836" i="1" s="1"/>
  <c r="H1841" i="1"/>
  <c r="I1841" i="1" s="1"/>
  <c r="H797" i="1"/>
  <c r="I797" i="1" s="1"/>
  <c r="H210" i="1"/>
  <c r="I210" i="1" s="1"/>
  <c r="H1688" i="1"/>
  <c r="I1688" i="1" s="1"/>
  <c r="H832" i="1"/>
  <c r="I832" i="1" s="1"/>
  <c r="H667" i="1"/>
  <c r="I667" i="1" s="1"/>
  <c r="H962" i="1"/>
  <c r="I962" i="1" s="1"/>
  <c r="H552" i="1"/>
  <c r="I552" i="1" s="1"/>
  <c r="H1293" i="1"/>
  <c r="I1293" i="1" s="1"/>
  <c r="H2474" i="1"/>
  <c r="I2474" i="1" s="1"/>
  <c r="H1566" i="1"/>
  <c r="I1566" i="1" s="1"/>
  <c r="H2780" i="1"/>
  <c r="I2780" i="1" s="1"/>
  <c r="H580" i="1"/>
  <c r="I580" i="1" s="1"/>
  <c r="H2154" i="1"/>
  <c r="I2154" i="1" s="1"/>
  <c r="H1105" i="1"/>
  <c r="I1105" i="1" s="1"/>
  <c r="H2838" i="1"/>
  <c r="I2838" i="1" s="1"/>
  <c r="H1556" i="1"/>
  <c r="I1556" i="1" s="1"/>
  <c r="H828" i="1"/>
  <c r="I828" i="1" s="1"/>
  <c r="H2775" i="1"/>
  <c r="I2775" i="1" s="1"/>
  <c r="H2611" i="1"/>
  <c r="I2611" i="1" s="1"/>
  <c r="H1180" i="1"/>
  <c r="I1180" i="1" s="1"/>
  <c r="H1557" i="1"/>
  <c r="I1557" i="1" s="1"/>
  <c r="H1682" i="1"/>
  <c r="I1682" i="1" s="1"/>
  <c r="H2622" i="1"/>
  <c r="I2622" i="1" s="1"/>
  <c r="H586" i="1"/>
  <c r="I586" i="1" s="1"/>
  <c r="H1786" i="1"/>
  <c r="I1786" i="1" s="1"/>
  <c r="H2236" i="1"/>
  <c r="I2236" i="1" s="1"/>
  <c r="H2608" i="1"/>
  <c r="I2608" i="1" s="1"/>
  <c r="H1544" i="1"/>
  <c r="I1544" i="1" s="1"/>
  <c r="H830" i="1"/>
  <c r="I830" i="1" s="1"/>
  <c r="H122" i="1"/>
  <c r="I122" i="1" s="1"/>
  <c r="H1558" i="1"/>
  <c r="I1558" i="1" s="1"/>
  <c r="H2481" i="1"/>
  <c r="I2481" i="1" s="1"/>
  <c r="H1254" i="1"/>
  <c r="I1254" i="1" s="1"/>
  <c r="H86" i="1"/>
  <c r="I86" i="1" s="1"/>
  <c r="H675" i="1"/>
  <c r="I675" i="1" s="1"/>
  <c r="H1176" i="1"/>
  <c r="I1176" i="1" s="1"/>
  <c r="H829" i="1"/>
  <c r="I829" i="1" s="1"/>
  <c r="H83" i="1"/>
  <c r="I83" i="1" s="1"/>
  <c r="H1545" i="1"/>
  <c r="I1545" i="1" s="1"/>
  <c r="H1308" i="1"/>
  <c r="I1308" i="1" s="1"/>
  <c r="H75" i="1"/>
  <c r="I75" i="1" s="1"/>
  <c r="H84" i="1"/>
  <c r="I84" i="1" s="1"/>
  <c r="H1669" i="1"/>
  <c r="I1669" i="1" s="1"/>
  <c r="H263" i="1"/>
  <c r="I263" i="1" s="1"/>
  <c r="H313" i="1"/>
  <c r="I313" i="1" s="1"/>
  <c r="H647" i="1"/>
  <c r="I647" i="1" s="1"/>
  <c r="H312" i="1"/>
  <c r="I312" i="1" s="1"/>
  <c r="H1422" i="1"/>
  <c r="I1422" i="1" s="1"/>
  <c r="H1178" i="1"/>
  <c r="I1178" i="1" s="1"/>
  <c r="H1569" i="1"/>
  <c r="I1569" i="1" s="1"/>
  <c r="H1678" i="1"/>
  <c r="I1678" i="1" s="1"/>
  <c r="H583" i="1"/>
  <c r="I583" i="1" s="1"/>
  <c r="H1188" i="1"/>
  <c r="I1188" i="1" s="1"/>
  <c r="H2343" i="1"/>
  <c r="I2343" i="1" s="1"/>
  <c r="H2263" i="1"/>
  <c r="I2263" i="1" s="1"/>
  <c r="H2158" i="1"/>
  <c r="I2158" i="1" s="1"/>
  <c r="H666" i="1"/>
  <c r="I666" i="1" s="1"/>
  <c r="H337" i="1"/>
  <c r="I337" i="1" s="1"/>
  <c r="H369" i="1"/>
  <c r="I369" i="1" s="1"/>
  <c r="H364" i="1"/>
  <c r="I364" i="1" s="1"/>
  <c r="H678" i="1"/>
  <c r="I678" i="1" s="1"/>
  <c r="H780" i="1"/>
  <c r="I780" i="1" s="1"/>
  <c r="H840" i="1"/>
  <c r="I840" i="1" s="1"/>
  <c r="H662" i="1"/>
  <c r="I662" i="1" s="1"/>
  <c r="H1681" i="1"/>
  <c r="I1681" i="1" s="1"/>
  <c r="H1006" i="1"/>
  <c r="I1006" i="1" s="1"/>
  <c r="H1142" i="1"/>
  <c r="I1142" i="1" s="1"/>
  <c r="H170" i="1"/>
  <c r="I170" i="1" s="1"/>
  <c r="H444" i="1"/>
  <c r="I444" i="1" s="1"/>
  <c r="H2187" i="1"/>
  <c r="I2187" i="1" s="1"/>
  <c r="H663" i="1"/>
  <c r="I663" i="1" s="1"/>
  <c r="H114" i="1"/>
  <c r="I114" i="1" s="1"/>
  <c r="H2634" i="1"/>
  <c r="I2634" i="1" s="1"/>
  <c r="H768" i="1"/>
  <c r="I768" i="1" s="1"/>
  <c r="H1773" i="1"/>
  <c r="I1773" i="1" s="1"/>
  <c r="H2184" i="1"/>
  <c r="I2184" i="1" s="1"/>
  <c r="H2268" i="1"/>
  <c r="I2268" i="1" s="1"/>
  <c r="H430" i="1"/>
  <c r="I430" i="1" s="1"/>
  <c r="H1193" i="1"/>
  <c r="I1193" i="1" s="1"/>
  <c r="H550" i="1"/>
  <c r="I550" i="1" s="1"/>
  <c r="H1353" i="1"/>
  <c r="I1353" i="1" s="1"/>
  <c r="H1781" i="1"/>
  <c r="I1781" i="1" s="1"/>
  <c r="H2068" i="1"/>
  <c r="I2068" i="1" s="1"/>
  <c r="H1753" i="1"/>
  <c r="I1753" i="1" s="1"/>
  <c r="H218" i="1"/>
  <c r="I218" i="1" s="1"/>
  <c r="H456" i="1"/>
  <c r="I456" i="1" s="1"/>
  <c r="H1771" i="1"/>
  <c r="I1771" i="1" s="1"/>
  <c r="H1770" i="1"/>
  <c r="I1770" i="1" s="1"/>
  <c r="H1764" i="1"/>
  <c r="I1764" i="1" s="1"/>
  <c r="H1766" i="1"/>
  <c r="I1766" i="1" s="1"/>
  <c r="H1769" i="1"/>
  <c r="I1769" i="1" s="1"/>
  <c r="H1776" i="1"/>
  <c r="I1776" i="1" s="1"/>
  <c r="H1778" i="1"/>
  <c r="I1778" i="1" s="1"/>
  <c r="H1784" i="1"/>
  <c r="I1784" i="1" s="1"/>
  <c r="H1785" i="1"/>
  <c r="I1785" i="1" s="1"/>
  <c r="H1783" i="1"/>
  <c r="I1783" i="1" s="1"/>
  <c r="H1639" i="1"/>
  <c r="I1639" i="1" s="1"/>
  <c r="H1748" i="1"/>
  <c r="I1748" i="1" s="1"/>
  <c r="H1774" i="1"/>
  <c r="I1774" i="1" s="1"/>
  <c r="H451" i="1"/>
  <c r="I451" i="1" s="1"/>
  <c r="H453" i="1"/>
  <c r="I453" i="1" s="1"/>
  <c r="H1757" i="1"/>
  <c r="I1757" i="1" s="1"/>
  <c r="H1777" i="1"/>
  <c r="I1777" i="1" s="1"/>
  <c r="H454" i="1"/>
  <c r="I454" i="1" s="1"/>
  <c r="H1782" i="1"/>
  <c r="I1782" i="1" s="1"/>
  <c r="H1775" i="1"/>
  <c r="I1775" i="1" s="1"/>
  <c r="H1735" i="1"/>
  <c r="I1735" i="1" s="1"/>
  <c r="H1759" i="1"/>
  <c r="I1759" i="1" s="1"/>
  <c r="H450" i="1"/>
  <c r="I450" i="1" s="1"/>
  <c r="H455" i="1"/>
  <c r="I455" i="1" s="1"/>
  <c r="H1780" i="1"/>
  <c r="I1780" i="1" s="1"/>
  <c r="H1779" i="1"/>
  <c r="I1779" i="1" s="1"/>
  <c r="H1609" i="1"/>
  <c r="I1609" i="1" s="1"/>
  <c r="H1767" i="1"/>
  <c r="I1767" i="1" s="1"/>
  <c r="H1772" i="1"/>
  <c r="I1772" i="1" s="1"/>
  <c r="H1746" i="1"/>
  <c r="I1746" i="1" s="1"/>
  <c r="H1768" i="1"/>
  <c r="I1768" i="1" s="1"/>
  <c r="H449" i="1"/>
  <c r="I449" i="1" s="1"/>
  <c r="H1402" i="1"/>
  <c r="I1402" i="1" s="1"/>
  <c r="H1231" i="1"/>
  <c r="I1231" i="1" s="1"/>
  <c r="H1234" i="1"/>
  <c r="I1234" i="1" s="1"/>
  <c r="H1395" i="1"/>
  <c r="I1395" i="1" s="1"/>
  <c r="H457" i="1"/>
  <c r="I457" i="1" s="1"/>
  <c r="H2212" i="1"/>
  <c r="I2212" i="1" s="1"/>
  <c r="H1232" i="1"/>
  <c r="I1232" i="1" s="1"/>
  <c r="H1233" i="1"/>
  <c r="I1233" i="1" s="1"/>
  <c r="H1439" i="1"/>
  <c r="I1439" i="1" s="1"/>
  <c r="H1430" i="1"/>
  <c r="I1430" i="1" s="1"/>
  <c r="H1435" i="1"/>
  <c r="I1435" i="1" s="1"/>
  <c r="H1436" i="1"/>
  <c r="I1436" i="1" s="1"/>
  <c r="H1432" i="1"/>
  <c r="I1432" i="1" s="1"/>
  <c r="H1177" i="1"/>
  <c r="I1177" i="1" s="1"/>
  <c r="H1434" i="1"/>
  <c r="I1434" i="1" s="1"/>
  <c r="H1431" i="1"/>
  <c r="I1431" i="1" s="1"/>
  <c r="H87" i="1"/>
  <c r="I87" i="1" s="1"/>
  <c r="H464" i="1"/>
  <c r="I464" i="1" s="1"/>
  <c r="H1438" i="1"/>
  <c r="I1438" i="1" s="1"/>
  <c r="H1437" i="1"/>
  <c r="I1437" i="1" s="1"/>
  <c r="H1433" i="1"/>
  <c r="I1433" i="1" s="1"/>
  <c r="H1429" i="1"/>
  <c r="I1429" i="1" s="1"/>
  <c r="H2347" i="1"/>
  <c r="I2347" i="1" s="1"/>
  <c r="H2346" i="1"/>
  <c r="I2346" i="1" s="1"/>
  <c r="H2597" i="1"/>
  <c r="I2597" i="1" s="1"/>
  <c r="H1568" i="1"/>
  <c r="I1568" i="1" s="1"/>
  <c r="H2428" i="1"/>
  <c r="I2428" i="1" s="1"/>
  <c r="H2175" i="1"/>
  <c r="I2175" i="1" s="1"/>
  <c r="H2176" i="1"/>
  <c r="I2176" i="1" s="1"/>
  <c r="H1567" i="1"/>
  <c r="I1567" i="1" s="1"/>
  <c r="H2185" i="1"/>
  <c r="I2185" i="1" s="1"/>
  <c r="H2165" i="1"/>
  <c r="I2165" i="1" s="1"/>
  <c r="H2189" i="1"/>
  <c r="I2189" i="1" s="1"/>
  <c r="H2618" i="1"/>
  <c r="I2618" i="1" s="1"/>
  <c r="H2617" i="1"/>
  <c r="I2617" i="1" s="1"/>
  <c r="H330" i="1"/>
  <c r="I330" i="1" s="1"/>
  <c r="H2616" i="1"/>
  <c r="I2616" i="1" s="1"/>
  <c r="H2615" i="1"/>
  <c r="I2615" i="1" s="1"/>
  <c r="H754" i="1"/>
  <c r="I754" i="1" s="1"/>
  <c r="H2177" i="1"/>
  <c r="I2177" i="1" s="1"/>
  <c r="H2621" i="1"/>
  <c r="I2621" i="1" s="1"/>
  <c r="H97" i="1"/>
  <c r="I97" i="1" s="1"/>
  <c r="H1529" i="1"/>
  <c r="I1529" i="1" s="1"/>
  <c r="H1676" i="1"/>
  <c r="I1676" i="1" s="1"/>
  <c r="H1677" i="1"/>
  <c r="I1677" i="1" s="1"/>
  <c r="H2583" i="1"/>
  <c r="I2583" i="1" s="1"/>
  <c r="H2579" i="1"/>
  <c r="I2579" i="1" s="1"/>
  <c r="H98" i="1"/>
  <c r="I98" i="1" s="1"/>
  <c r="H2572" i="1"/>
  <c r="I2572" i="1" s="1"/>
  <c r="H2568" i="1"/>
  <c r="I2568" i="1" s="1"/>
  <c r="H2589" i="1"/>
  <c r="I2589" i="1" s="1"/>
  <c r="H2574" i="1"/>
  <c r="I2574" i="1" s="1"/>
  <c r="H2586" i="1"/>
  <c r="I2586" i="1" s="1"/>
  <c r="H2567" i="1"/>
  <c r="I2567" i="1" s="1"/>
  <c r="H1258" i="1"/>
  <c r="I1258" i="1" s="1"/>
  <c r="H2591" i="1"/>
  <c r="I2591" i="1" s="1"/>
  <c r="H432" i="1"/>
  <c r="I432" i="1" s="1"/>
  <c r="H2577" i="1"/>
  <c r="I2577" i="1" s="1"/>
  <c r="H2587" i="1"/>
  <c r="I2587" i="1" s="1"/>
  <c r="H2571" i="1"/>
  <c r="I2571" i="1" s="1"/>
  <c r="H2575" i="1"/>
  <c r="I2575" i="1" s="1"/>
  <c r="H2578" i="1"/>
  <c r="I2578" i="1" s="1"/>
  <c r="H2582" i="1"/>
  <c r="I2582" i="1" s="1"/>
  <c r="H2588" i="1"/>
  <c r="I2588" i="1" s="1"/>
  <c r="H2590" i="1"/>
  <c r="I2590" i="1" s="1"/>
  <c r="H2569" i="1"/>
  <c r="I2569" i="1" s="1"/>
  <c r="H2584" i="1"/>
  <c r="I2584" i="1" s="1"/>
  <c r="H2832" i="1"/>
  <c r="I2832" i="1" s="1"/>
  <c r="H1424" i="1"/>
  <c r="I1424" i="1" s="1"/>
  <c r="H1702" i="1"/>
  <c r="I1702" i="1" s="1"/>
  <c r="H2576" i="1"/>
  <c r="I2576" i="1" s="1"/>
  <c r="H1020" i="1"/>
  <c r="I1020" i="1" s="1"/>
  <c r="H813" i="1"/>
  <c r="I813" i="1" s="1"/>
  <c r="H2181" i="1"/>
  <c r="I2181" i="1" s="1"/>
  <c r="H2192" i="1"/>
  <c r="I2192" i="1" s="1"/>
  <c r="H2188" i="1"/>
  <c r="I2188" i="1" s="1"/>
  <c r="H2180" i="1"/>
  <c r="I2180" i="1" s="1"/>
  <c r="H314" i="1"/>
  <c r="I314" i="1" s="1"/>
  <c r="H1208" i="1"/>
  <c r="I1208" i="1" s="1"/>
  <c r="H268" i="1"/>
  <c r="I268" i="1" s="1"/>
  <c r="H869" i="1"/>
  <c r="I869" i="1" s="1"/>
  <c r="H868" i="1"/>
  <c r="I868" i="1" s="1"/>
  <c r="H2193" i="1"/>
  <c r="I2193" i="1" s="1"/>
  <c r="H320" i="1"/>
  <c r="I320" i="1" s="1"/>
  <c r="H2173" i="1"/>
  <c r="I2173" i="1" s="1"/>
  <c r="H323" i="1"/>
  <c r="I323" i="1" s="1"/>
  <c r="H1492" i="1"/>
  <c r="I1492" i="1" s="1"/>
  <c r="H905" i="1"/>
  <c r="I905" i="1" s="1"/>
  <c r="H2182" i="1"/>
  <c r="I2182" i="1" s="1"/>
  <c r="H322" i="1"/>
  <c r="I322" i="1" s="1"/>
  <c r="H297" i="1"/>
  <c r="I297" i="1" s="1"/>
  <c r="H2183" i="1"/>
  <c r="I2183" i="1" s="1"/>
  <c r="H1918" i="1"/>
  <c r="I1918" i="1" s="1"/>
  <c r="H2174" i="1"/>
  <c r="I2174" i="1" s="1"/>
  <c r="H1905" i="1"/>
  <c r="I1905" i="1" s="1"/>
  <c r="H1665" i="1"/>
  <c r="I1665" i="1" s="1"/>
  <c r="H1649" i="1"/>
  <c r="I1649" i="1" s="1"/>
  <c r="H2803" i="1"/>
  <c r="I2803" i="1" s="1"/>
  <c r="H870" i="1"/>
  <c r="I870" i="1" s="1"/>
  <c r="H752" i="1"/>
  <c r="I752" i="1" s="1"/>
  <c r="H32" i="1"/>
  <c r="I32" i="1" s="1"/>
  <c r="H1787" i="1"/>
  <c r="I1787" i="1" s="1"/>
  <c r="H2164" i="1"/>
  <c r="I2164" i="1" s="1"/>
  <c r="H2454" i="1"/>
  <c r="I2454" i="1" s="1"/>
  <c r="H325" i="1"/>
  <c r="I325" i="1" s="1"/>
  <c r="H324" i="1"/>
  <c r="I324" i="1" s="1"/>
  <c r="H796" i="1"/>
  <c r="I796" i="1" s="1"/>
  <c r="H1645" i="1"/>
  <c r="I1645" i="1" s="1"/>
  <c r="H1788" i="1"/>
  <c r="I1788" i="1" s="1"/>
  <c r="H665" i="1"/>
  <c r="I665" i="1" s="1"/>
  <c r="H1076" i="1"/>
  <c r="I1076" i="1" s="1"/>
  <c r="H2808" i="1"/>
  <c r="I2808" i="1" s="1"/>
  <c r="H326" i="1"/>
  <c r="I326" i="1" s="1"/>
  <c r="H1238" i="1"/>
  <c r="I1238" i="1" s="1"/>
  <c r="H1888" i="1"/>
  <c r="I1888" i="1" s="1"/>
  <c r="H1303" i="1"/>
  <c r="I1303" i="1" s="1"/>
  <c r="H2067" i="1"/>
  <c r="I2067" i="1" s="1"/>
  <c r="H245" i="1"/>
  <c r="I245" i="1" s="1"/>
  <c r="H578" i="1"/>
  <c r="I578" i="1" s="1"/>
  <c r="H1346" i="1"/>
  <c r="I1346" i="1" s="1"/>
  <c r="H1875" i="1"/>
  <c r="I1875" i="1" s="1"/>
  <c r="H1300" i="1"/>
  <c r="I1300" i="1" s="1"/>
  <c r="H579" i="1"/>
  <c r="I579" i="1" s="1"/>
  <c r="H445" i="1"/>
  <c r="I445" i="1" s="1"/>
  <c r="H1184" i="1"/>
  <c r="I1184" i="1" s="1"/>
  <c r="H1268" i="1"/>
  <c r="I1268" i="1" s="1"/>
  <c r="H1259" i="1"/>
  <c r="I1259" i="1" s="1"/>
  <c r="H1299" i="1"/>
  <c r="I1299" i="1" s="1"/>
  <c r="H1305" i="1"/>
  <c r="I1305" i="1" s="1"/>
  <c r="H1241" i="1"/>
  <c r="I1241" i="1" s="1"/>
  <c r="H2281" i="1"/>
  <c r="I2281" i="1" s="1"/>
  <c r="H2806" i="1"/>
  <c r="I2806" i="1" s="1"/>
  <c r="H1874" i="1"/>
  <c r="I1874" i="1" s="1"/>
  <c r="H1442" i="1"/>
  <c r="I1442" i="1" s="1"/>
  <c r="H2593" i="1"/>
  <c r="I2593" i="1" s="1"/>
  <c r="H1260" i="1"/>
  <c r="I1260" i="1" s="1"/>
  <c r="H2638" i="1"/>
  <c r="I2638" i="1" s="1"/>
  <c r="H308" i="1"/>
  <c r="I308" i="1" s="1"/>
  <c r="H1647" i="1"/>
  <c r="I1647" i="1" s="1"/>
  <c r="H1301" i="1"/>
  <c r="I1301" i="1" s="1"/>
  <c r="H795" i="1"/>
  <c r="I795" i="1" s="1"/>
  <c r="H1174" i="1"/>
  <c r="I1174" i="1" s="1"/>
  <c r="H1261" i="1"/>
  <c r="I1261" i="1" s="1"/>
  <c r="H2819" i="1"/>
  <c r="I2819" i="1" s="1"/>
  <c r="H2436" i="1"/>
  <c r="I2436" i="1" s="1"/>
  <c r="H2435" i="1"/>
  <c r="I2435" i="1" s="1"/>
  <c r="H265" i="1"/>
  <c r="I265" i="1" s="1"/>
  <c r="H328" i="1"/>
  <c r="I328" i="1" s="1"/>
  <c r="H327" i="1"/>
  <c r="I327" i="1" s="1"/>
  <c r="H1502" i="1"/>
  <c r="I1502" i="1" s="1"/>
  <c r="H644" i="1"/>
  <c r="I644" i="1" s="1"/>
  <c r="H800" i="1"/>
  <c r="I800" i="1" s="1"/>
  <c r="H734" i="1"/>
  <c r="I734" i="1" s="1"/>
  <c r="H1225" i="1"/>
  <c r="I1225" i="1" s="1"/>
  <c r="H1877" i="1"/>
  <c r="I1877" i="1" s="1"/>
  <c r="H1724" i="1"/>
  <c r="I1724" i="1" s="1"/>
  <c r="H2233" i="1"/>
  <c r="I2233" i="1" s="1"/>
  <c r="H1262" i="1"/>
  <c r="I1262" i="1" s="1"/>
  <c r="H2434" i="1"/>
  <c r="I2434" i="1" s="1"/>
  <c r="H2433" i="1"/>
  <c r="I2433" i="1" s="1"/>
  <c r="H1205" i="1"/>
  <c r="I1205" i="1" s="1"/>
  <c r="H1354" i="1"/>
  <c r="I1354" i="1" s="1"/>
  <c r="H1281" i="1"/>
  <c r="I1281" i="1" s="1"/>
  <c r="H1195" i="1"/>
  <c r="I1195" i="1" s="1"/>
  <c r="H1110" i="1"/>
  <c r="I1110" i="1" s="1"/>
  <c r="H481" i="1"/>
  <c r="I481" i="1" s="1"/>
  <c r="H267" i="1"/>
  <c r="I267" i="1" s="1"/>
  <c r="H2430" i="1"/>
  <c r="I2430" i="1" s="1"/>
  <c r="H1306" i="1"/>
  <c r="I1306" i="1" s="1"/>
  <c r="H1307" i="1"/>
  <c r="I1307" i="1" s="1"/>
  <c r="H1704" i="1"/>
  <c r="I1704" i="1" s="1"/>
  <c r="H2429" i="1"/>
  <c r="I2429" i="1" s="1"/>
  <c r="H1047" i="1"/>
  <c r="I1047" i="1" s="1"/>
  <c r="H1024" i="1"/>
  <c r="I1024" i="1" s="1"/>
  <c r="H2820" i="1"/>
  <c r="I2820" i="1" s="1"/>
  <c r="H2091" i="1"/>
  <c r="I2091" i="1" s="1"/>
  <c r="H2041" i="1"/>
  <c r="I2041" i="1" s="1"/>
  <c r="H1112" i="1"/>
  <c r="I1112" i="1" s="1"/>
  <c r="H2049" i="1"/>
  <c r="I2049" i="1" s="1"/>
  <c r="H2821" i="1"/>
  <c r="I2821" i="1" s="1"/>
  <c r="H960" i="1"/>
  <c r="I960" i="1" s="1"/>
  <c r="H1245" i="1"/>
  <c r="I1245" i="1" s="1"/>
  <c r="H2809" i="1"/>
  <c r="I2809" i="1" s="1"/>
  <c r="H908" i="1"/>
  <c r="I908" i="1" s="1"/>
  <c r="H2817" i="1"/>
  <c r="I2817" i="1" s="1"/>
  <c r="H1646" i="1"/>
  <c r="I1646" i="1" s="1"/>
  <c r="H292" i="1"/>
  <c r="I292" i="1" s="1"/>
  <c r="H776" i="1"/>
  <c r="I776" i="1" s="1"/>
  <c r="H1304" i="1"/>
  <c r="I1304" i="1" s="1"/>
  <c r="H981" i="1"/>
  <c r="I981" i="1" s="1"/>
  <c r="H1270" i="1"/>
  <c r="I1270" i="1" s="1"/>
  <c r="H134" i="1"/>
  <c r="I134" i="1" s="1"/>
  <c r="H2421" i="1"/>
  <c r="I2421" i="1" s="1"/>
  <c r="H1546" i="1"/>
  <c r="I1546" i="1" s="1"/>
  <c r="H1256" i="1"/>
  <c r="I1256" i="1" s="1"/>
  <c r="H2426" i="1"/>
  <c r="I2426" i="1" s="1"/>
  <c r="H2254" i="1"/>
  <c r="I2254" i="1" s="1"/>
  <c r="H2592" i="1"/>
  <c r="I2592" i="1" s="1"/>
  <c r="H2155" i="1"/>
  <c r="I2155" i="1" s="1"/>
  <c r="H1659" i="1"/>
  <c r="I1659" i="1" s="1"/>
  <c r="H1738" i="1"/>
  <c r="I1738" i="1" s="1"/>
  <c r="H1551" i="1"/>
  <c r="I1551" i="1" s="1"/>
  <c r="H794" i="1"/>
  <c r="I794" i="1" s="1"/>
  <c r="H2414" i="1"/>
  <c r="I2414" i="1" s="1"/>
  <c r="H698" i="1"/>
  <c r="I698" i="1" s="1"/>
  <c r="H1722" i="1"/>
  <c r="I1722" i="1" s="1"/>
  <c r="H2423" i="1"/>
  <c r="I2423" i="1" s="1"/>
  <c r="H886" i="1"/>
  <c r="I886" i="1" s="1"/>
  <c r="H2424" i="1"/>
  <c r="I2424" i="1" s="1"/>
  <c r="H2822" i="1"/>
  <c r="I2822" i="1" s="1"/>
  <c r="H1136" i="1"/>
  <c r="I1136" i="1" s="1"/>
  <c r="H2816" i="1"/>
  <c r="I2816" i="1" s="1"/>
  <c r="H1135" i="1"/>
  <c r="I1135" i="1" s="1"/>
  <c r="H2427" i="1"/>
  <c r="I2427" i="1" s="1"/>
  <c r="H2348" i="1"/>
  <c r="I2348" i="1" s="1"/>
  <c r="H553" i="1"/>
  <c r="I553" i="1" s="1"/>
  <c r="H1428" i="1"/>
  <c r="I1428" i="1" s="1"/>
  <c r="H2200" i="1"/>
  <c r="I2200" i="1" s="1"/>
  <c r="H2069" i="1"/>
  <c r="I2069" i="1" s="1"/>
  <c r="H21" i="1"/>
  <c r="I21" i="1" s="1"/>
  <c r="H2425" i="1"/>
  <c r="I2425" i="1" s="1"/>
  <c r="H2156" i="1"/>
  <c r="I2156" i="1" s="1"/>
  <c r="H2410" i="1"/>
  <c r="I2410" i="1" s="1"/>
  <c r="H2799" i="1"/>
  <c r="I2799" i="1" s="1"/>
  <c r="H1723" i="1"/>
  <c r="I1723" i="1" s="1"/>
  <c r="H352" i="1"/>
  <c r="I352" i="1" s="1"/>
  <c r="H2818" i="1"/>
  <c r="I2818" i="1" s="1"/>
  <c r="H2422" i="1"/>
  <c r="I2422" i="1" s="1"/>
  <c r="H2657" i="1"/>
  <c r="I2657" i="1" s="1"/>
  <c r="H1357" i="1"/>
  <c r="I1357" i="1" s="1"/>
  <c r="H1666" i="1"/>
  <c r="I1666" i="1" s="1"/>
  <c r="H1667" i="1"/>
  <c r="I1667" i="1" s="1"/>
  <c r="H2619" i="1"/>
  <c r="I2619" i="1" s="1"/>
  <c r="H1668" i="1"/>
  <c r="I1668" i="1" s="1"/>
  <c r="H1873" i="1"/>
  <c r="I1873" i="1" s="1"/>
  <c r="H1585" i="1"/>
  <c r="I1585" i="1" s="1"/>
  <c r="H1052" i="1"/>
  <c r="I1052" i="1" s="1"/>
  <c r="H1139" i="1"/>
  <c r="I1139" i="1" s="1"/>
  <c r="H1533" i="1"/>
  <c r="I1533" i="1" s="1"/>
  <c r="H2815" i="1"/>
  <c r="I2815" i="1" s="1"/>
  <c r="H2812" i="1"/>
  <c r="I2812" i="1" s="1"/>
  <c r="H1341" i="1"/>
  <c r="I1341" i="1" s="1"/>
  <c r="H1147" i="1"/>
  <c r="I1147" i="1" s="1"/>
  <c r="H1269" i="1"/>
  <c r="I1269" i="1" s="1"/>
  <c r="H2340" i="1"/>
  <c r="I2340" i="1" s="1"/>
  <c r="H2814" i="1"/>
  <c r="I2814" i="1" s="1"/>
  <c r="H1069" i="1"/>
  <c r="I1069" i="1" s="1"/>
  <c r="H672" i="1"/>
  <c r="I672" i="1" s="1"/>
  <c r="H2333" i="1"/>
  <c r="I2333" i="1" s="1"/>
  <c r="H1443" i="1"/>
  <c r="I1443" i="1" s="1"/>
  <c r="H2081" i="1"/>
  <c r="I2081" i="1" s="1"/>
  <c r="H2024" i="1"/>
  <c r="I2024" i="1" s="1"/>
  <c r="H2034" i="1"/>
  <c r="I2034" i="1" s="1"/>
  <c r="H2824" i="1"/>
  <c r="I2824" i="1" s="1"/>
  <c r="H1343" i="1"/>
  <c r="I1343" i="1" s="1"/>
  <c r="H1344" i="1"/>
  <c r="I1344" i="1" s="1"/>
  <c r="H1342" i="1"/>
  <c r="I1342" i="1" s="1"/>
  <c r="H1034" i="1"/>
  <c r="I1034" i="1" s="1"/>
  <c r="H1267" i="1"/>
  <c r="I1267" i="1" s="1"/>
  <c r="H1703" i="1"/>
  <c r="I1703" i="1" s="1"/>
  <c r="H2811" i="1"/>
  <c r="I2811" i="1" s="1"/>
  <c r="H632" i="1"/>
  <c r="I632" i="1" s="1"/>
  <c r="H2810" i="1"/>
  <c r="I2810" i="1" s="1"/>
  <c r="H1349" i="1"/>
  <c r="I1349" i="1" s="1"/>
  <c r="H1351" i="1"/>
  <c r="I1351" i="1" s="1"/>
  <c r="H1350" i="1"/>
  <c r="I1350" i="1" s="1"/>
  <c r="H999" i="1"/>
  <c r="I999" i="1" s="1"/>
  <c r="H1355" i="1"/>
  <c r="I1355" i="1" s="1"/>
  <c r="H1356" i="1"/>
  <c r="I1356" i="1" s="1"/>
  <c r="H1109" i="1"/>
  <c r="I1109" i="1" s="1"/>
  <c r="H704" i="1"/>
  <c r="I704" i="1" s="1"/>
  <c r="H668" i="1"/>
  <c r="I668" i="1" s="1"/>
  <c r="H1366" i="1"/>
  <c r="I1366" i="1" s="1"/>
  <c r="H1345" i="1"/>
  <c r="I1345" i="1" s="1"/>
  <c r="H2801" i="1"/>
  <c r="I2801" i="1" s="1"/>
  <c r="H2823" i="1"/>
  <c r="I2823" i="1" s="1"/>
  <c r="H1137" i="1"/>
  <c r="I1137" i="1" s="1"/>
  <c r="H2356" i="1"/>
  <c r="I2356" i="1" s="1"/>
  <c r="H1660" i="1"/>
  <c r="I1660" i="1" s="1"/>
  <c r="H1363" i="1"/>
  <c r="I1363" i="1" s="1"/>
  <c r="H1359" i="1"/>
  <c r="I1359" i="1" s="1"/>
  <c r="H2813" i="1"/>
  <c r="I2813" i="1" s="1"/>
  <c r="H2800" i="1"/>
  <c r="I2800" i="1" s="1"/>
  <c r="H1362" i="1"/>
  <c r="I1362" i="1" s="1"/>
  <c r="H1145" i="1"/>
  <c r="I1145" i="1" s="1"/>
  <c r="H884" i="1"/>
  <c r="I884" i="1" s="1"/>
  <c r="H1352" i="1"/>
  <c r="I1352" i="1" s="1"/>
  <c r="H977" i="1"/>
  <c r="I977" i="1" s="1"/>
  <c r="H2802" i="1"/>
  <c r="I2802" i="1" s="1"/>
  <c r="H2353" i="1"/>
  <c r="I2353" i="1" s="1"/>
  <c r="H2054" i="1"/>
  <c r="I2054" i="1" s="1"/>
  <c r="H1389" i="1"/>
  <c r="I1389" i="1" s="1"/>
  <c r="H2594" i="1"/>
  <c r="I2594" i="1" s="1"/>
  <c r="H1611" i="1"/>
  <c r="I1611" i="1" s="1"/>
  <c r="H775" i="1"/>
  <c r="I775" i="1" s="1"/>
  <c r="H2631" i="1"/>
  <c r="I2631" i="1" s="1"/>
  <c r="H2354" i="1"/>
  <c r="I2354" i="1" s="1"/>
  <c r="H901" i="1"/>
  <c r="I901" i="1" s="1"/>
  <c r="H23" i="1"/>
  <c r="I23" i="1" s="1"/>
  <c r="H2355" i="1"/>
  <c r="I2355" i="1" s="1"/>
  <c r="H427" i="1"/>
  <c r="I427" i="1" s="1"/>
  <c r="H1185" i="1"/>
  <c r="I1185" i="1" s="1"/>
  <c r="H900" i="1"/>
  <c r="I900" i="1" s="1"/>
  <c r="H241" i="1"/>
  <c r="I241" i="1" s="1"/>
  <c r="H1852" i="1"/>
  <c r="I1852" i="1" s="1"/>
  <c r="H916" i="1"/>
  <c r="I916" i="1" s="1"/>
  <c r="H1939" i="1"/>
  <c r="I1939" i="1" s="1"/>
  <c r="H1591" i="1"/>
  <c r="I1591" i="1" s="1"/>
  <c r="H912" i="1"/>
  <c r="I912" i="1" s="1"/>
  <c r="H909" i="1"/>
  <c r="I909" i="1" s="1"/>
  <c r="H906" i="1"/>
  <c r="I906" i="1" s="1"/>
  <c r="H911" i="1"/>
  <c r="I911" i="1" s="1"/>
  <c r="H902" i="1"/>
  <c r="I902" i="1" s="1"/>
  <c r="H925" i="1"/>
  <c r="I925" i="1" s="1"/>
  <c r="H1881" i="1"/>
  <c r="I1881" i="1" s="1"/>
  <c r="H294" i="1"/>
  <c r="I294" i="1" s="1"/>
  <c r="H914" i="1"/>
  <c r="I914" i="1" s="1"/>
  <c r="H446" i="1"/>
  <c r="I446" i="1" s="1"/>
  <c r="H447" i="1"/>
  <c r="I447" i="1" s="1"/>
  <c r="H448" i="1"/>
  <c r="I448" i="1" s="1"/>
  <c r="H102" i="1"/>
  <c r="I102" i="1" s="1"/>
  <c r="H100" i="1"/>
  <c r="I100" i="1" s="1"/>
  <c r="H1014" i="1"/>
  <c r="I1014" i="1" s="1"/>
  <c r="H1640" i="1"/>
  <c r="I1640" i="1" s="1"/>
  <c r="H2359" i="1"/>
  <c r="I2359" i="1" s="1"/>
  <c r="H2345" i="1"/>
  <c r="I2345" i="1" s="1"/>
  <c r="H910" i="1"/>
  <c r="I910" i="1" s="1"/>
  <c r="H1334" i="1"/>
  <c r="I1334" i="1" s="1"/>
  <c r="H1332" i="1"/>
  <c r="I1332" i="1" s="1"/>
  <c r="H1331" i="1"/>
  <c r="I1331" i="1" s="1"/>
  <c r="H1333" i="1"/>
  <c r="I1333" i="1" s="1"/>
  <c r="H1330" i="1"/>
  <c r="I1330" i="1" s="1"/>
  <c r="H1938" i="1"/>
  <c r="I1938" i="1" s="1"/>
  <c r="H1717" i="1"/>
  <c r="I1717" i="1" s="1"/>
  <c r="H2804" i="1"/>
  <c r="I2804" i="1" s="1"/>
  <c r="H2001" i="1"/>
  <c r="I2001" i="1" s="1"/>
  <c r="H674" i="1"/>
  <c r="I674" i="1" s="1"/>
  <c r="H2457" i="1"/>
  <c r="I2457" i="1" s="1"/>
  <c r="H344" i="1"/>
  <c r="I344" i="1" s="1"/>
  <c r="H1186" i="1"/>
  <c r="I1186" i="1" s="1"/>
  <c r="H1187" i="1"/>
  <c r="I1187" i="1" s="1"/>
  <c r="H1335" i="1"/>
  <c r="I1335" i="1" s="1"/>
  <c r="H1336" i="1"/>
  <c r="I1336" i="1" s="1"/>
  <c r="H1337" i="1"/>
  <c r="I1337" i="1" s="1"/>
  <c r="H1388" i="1"/>
  <c r="I1388" i="1" s="1"/>
  <c r="H963" i="1"/>
  <c r="I963" i="1" s="1"/>
  <c r="H2153" i="1"/>
  <c r="I2153" i="1" s="1"/>
  <c r="H959" i="1"/>
  <c r="I959" i="1" s="1"/>
  <c r="H1338" i="1"/>
  <c r="I1338" i="1" s="1"/>
  <c r="H1140" i="1"/>
  <c r="I1140" i="1" s="1"/>
  <c r="H673" i="1"/>
  <c r="I673" i="1" s="1"/>
  <c r="H2629" i="1"/>
  <c r="I2629" i="1" s="1"/>
  <c r="H1543" i="1"/>
  <c r="I1543" i="1" s="1"/>
  <c r="H2089" i="1"/>
  <c r="I2089" i="1" s="1"/>
  <c r="H2058" i="1"/>
  <c r="I2058" i="1" s="1"/>
  <c r="H2035" i="1"/>
  <c r="I2035" i="1" s="1"/>
  <c r="H928" i="1"/>
  <c r="I928" i="1" s="1"/>
  <c r="H250" i="1"/>
  <c r="I250" i="1" s="1"/>
  <c r="H784" i="1"/>
  <c r="I784" i="1" s="1"/>
  <c r="H785" i="1"/>
  <c r="I785" i="1" s="1"/>
  <c r="H2684" i="1"/>
  <c r="I2684" i="1" s="1"/>
  <c r="H2321" i="1"/>
  <c r="I2321" i="1" s="1"/>
  <c r="H1175" i="1"/>
  <c r="I1175" i="1" s="1"/>
  <c r="H1134" i="1"/>
  <c r="I1134" i="1" s="1"/>
  <c r="H788" i="1"/>
  <c r="I788" i="1" s="1"/>
  <c r="H789" i="1"/>
  <c r="I789" i="1" s="1"/>
  <c r="H366" i="1"/>
  <c r="I366" i="1" s="1"/>
  <c r="H1111" i="1"/>
  <c r="I1111" i="1" s="1"/>
  <c r="H1607" i="1"/>
  <c r="I1607" i="1" s="1"/>
  <c r="H293" i="1"/>
  <c r="I293" i="1" s="1"/>
  <c r="H783" i="1"/>
  <c r="I783" i="1" s="1"/>
  <c r="H2201" i="1"/>
  <c r="I2201" i="1" s="1"/>
  <c r="H1114" i="1"/>
  <c r="I1114" i="1" s="1"/>
  <c r="H958" i="1"/>
  <c r="I958" i="1" s="1"/>
  <c r="H791" i="1"/>
  <c r="I791" i="1" s="1"/>
  <c r="H787" i="1"/>
  <c r="I787" i="1" s="1"/>
  <c r="H790" i="1"/>
  <c r="I790" i="1" s="1"/>
  <c r="H786" i="1"/>
  <c r="I786" i="1" s="1"/>
  <c r="H368" i="1"/>
  <c r="I368" i="1" s="1"/>
  <c r="H2471" i="1"/>
  <c r="I2471" i="1" s="1"/>
  <c r="H2462" i="1"/>
  <c r="I2462" i="1" s="1"/>
  <c r="H728" i="1"/>
  <c r="I728" i="1" s="1"/>
  <c r="H1718" i="1"/>
  <c r="I1718" i="1" s="1"/>
  <c r="H2048" i="1"/>
  <c r="I2048" i="1" s="1"/>
  <c r="H2472" i="1"/>
  <c r="I2472" i="1" s="1"/>
  <c r="H2463" i="1"/>
  <c r="I2463" i="1" s="1"/>
  <c r="H1181" i="1"/>
  <c r="I1181" i="1" s="1"/>
  <c r="H1940" i="1"/>
  <c r="I1940" i="1" s="1"/>
  <c r="H1942" i="1"/>
  <c r="I1942" i="1" s="1"/>
  <c r="H2280" i="1"/>
  <c r="I2280" i="1" s="1"/>
  <c r="H556" i="1"/>
  <c r="I556" i="1" s="1"/>
  <c r="H2464" i="1"/>
  <c r="I2464" i="1" s="1"/>
  <c r="H676" i="1"/>
  <c r="I676" i="1" s="1"/>
  <c r="H115" i="1"/>
  <c r="I115" i="1" s="1"/>
  <c r="H1617" i="1"/>
  <c r="I1617" i="1" s="1"/>
  <c r="H2342" i="1"/>
  <c r="I2342" i="1" s="1"/>
  <c r="H1179" i="1"/>
  <c r="I1179" i="1" s="1"/>
  <c r="H650" i="1"/>
  <c r="I650" i="1" s="1"/>
  <c r="H1941" i="1"/>
  <c r="I1941" i="1" s="1"/>
  <c r="H2031" i="1"/>
  <c r="I2031" i="1" s="1"/>
  <c r="H2021" i="1"/>
  <c r="I2021" i="1" s="1"/>
  <c r="H2063" i="1"/>
  <c r="I2063" i="1" s="1"/>
  <c r="H2030" i="1"/>
  <c r="I2030" i="1" s="1"/>
  <c r="H2073" i="1"/>
  <c r="I2073" i="1" s="1"/>
  <c r="H2084" i="1"/>
  <c r="I2084" i="1" s="1"/>
  <c r="H2064" i="1"/>
  <c r="I2064" i="1" s="1"/>
  <c r="H2071" i="1"/>
  <c r="I2071" i="1" s="1"/>
  <c r="H2036" i="1"/>
  <c r="I2036" i="1" s="1"/>
  <c r="H2075" i="1"/>
  <c r="I2075" i="1" s="1"/>
  <c r="H2086" i="1"/>
  <c r="I2086" i="1" s="1"/>
  <c r="H934" i="1"/>
  <c r="I934" i="1" s="1"/>
  <c r="H2042" i="1"/>
  <c r="I2042" i="1" s="1"/>
  <c r="H1736" i="1"/>
  <c r="I1736" i="1" s="1"/>
  <c r="H2080" i="1"/>
  <c r="I2080" i="1" s="1"/>
  <c r="H2055" i="1"/>
  <c r="I2055" i="1" s="1"/>
  <c r="H2020" i="1"/>
  <c r="I2020" i="1" s="1"/>
  <c r="H2043" i="1"/>
  <c r="I2043" i="1" s="1"/>
  <c r="H937" i="1"/>
  <c r="I937" i="1" s="1"/>
  <c r="H2079" i="1"/>
  <c r="I2079" i="1" s="1"/>
  <c r="H2056" i="1"/>
  <c r="I2056" i="1" s="1"/>
  <c r="H2085" i="1"/>
  <c r="I2085" i="1" s="1"/>
  <c r="H932" i="1"/>
  <c r="I932" i="1" s="1"/>
  <c r="H2072" i="1"/>
  <c r="I2072" i="1" s="1"/>
  <c r="H2088" i="1"/>
  <c r="I2088" i="1" s="1"/>
  <c r="H2083" i="1"/>
  <c r="I2083" i="1" s="1"/>
  <c r="H2044" i="1"/>
  <c r="I2044" i="1" s="1"/>
  <c r="H2070" i="1"/>
  <c r="I2070" i="1" s="1"/>
  <c r="H2057" i="1"/>
  <c r="I2057" i="1" s="1"/>
  <c r="H2090" i="1"/>
  <c r="I2090" i="1" s="1"/>
  <c r="H181" i="1"/>
  <c r="I181" i="1" s="1"/>
  <c r="H1396" i="1"/>
  <c r="I1396" i="1" s="1"/>
  <c r="H2061" i="1"/>
  <c r="I2061" i="1" s="1"/>
  <c r="H2053" i="1"/>
  <c r="I2053" i="1" s="1"/>
  <c r="H936" i="1"/>
  <c r="I936" i="1" s="1"/>
  <c r="H1555" i="1"/>
  <c r="I1555" i="1" s="1"/>
  <c r="H1397" i="1"/>
  <c r="I1397" i="1" s="1"/>
  <c r="H2076" i="1"/>
  <c r="I2076" i="1" s="1"/>
  <c r="H452" i="1"/>
  <c r="I452" i="1" s="1"/>
  <c r="H1398" i="1"/>
  <c r="I1398" i="1" s="1"/>
  <c r="H1399" i="1"/>
  <c r="I1399" i="1" s="1"/>
  <c r="H1400" i="1"/>
  <c r="I1400" i="1" s="1"/>
  <c r="H699" i="1"/>
  <c r="I699" i="1" s="1"/>
  <c r="H1246" i="1"/>
  <c r="I1246" i="1" s="1"/>
  <c r="H1146" i="1"/>
  <c r="I1146" i="1" s="1"/>
  <c r="H1005" i="1"/>
  <c r="I1005" i="1" s="1"/>
  <c r="H778" i="1"/>
  <c r="I778" i="1" s="1"/>
  <c r="H882" i="1"/>
  <c r="I882" i="1" s="1"/>
  <c r="H878" i="1"/>
  <c r="I878" i="1" s="1"/>
  <c r="H1138" i="1"/>
  <c r="I1138" i="1" s="1"/>
  <c r="H1641" i="1"/>
  <c r="I1641" i="1" s="1"/>
  <c r="H262" i="1"/>
  <c r="I262" i="1" s="1"/>
  <c r="H78" i="1"/>
  <c r="I78" i="1" s="1"/>
  <c r="H1695" i="1"/>
  <c r="I1695" i="1" s="1"/>
  <c r="H881" i="1"/>
  <c r="I881" i="1" s="1"/>
  <c r="H877" i="1"/>
  <c r="I877" i="1" s="1"/>
  <c r="H753" i="1"/>
  <c r="I753" i="1" s="1"/>
  <c r="H1247" i="1"/>
  <c r="I1247" i="1" s="1"/>
  <c r="H679" i="1"/>
  <c r="I679" i="1" s="1"/>
  <c r="H876" i="1"/>
  <c r="I876" i="1" s="1"/>
  <c r="H880" i="1"/>
  <c r="I880" i="1" s="1"/>
  <c r="H2637" i="1"/>
  <c r="I2637" i="1" s="1"/>
  <c r="H1248" i="1"/>
  <c r="I1248" i="1" s="1"/>
  <c r="H2456" i="1"/>
  <c r="I2456" i="1" s="1"/>
  <c r="H2458" i="1"/>
  <c r="I2458" i="1" s="1"/>
  <c r="H1497" i="1"/>
  <c r="I1497" i="1" s="1"/>
  <c r="H1252" i="1"/>
  <c r="I1252" i="1" s="1"/>
  <c r="H1249" i="1"/>
  <c r="I1249" i="1" s="1"/>
  <c r="H2644" i="1"/>
  <c r="I2644" i="1" s="1"/>
  <c r="H2788" i="1"/>
  <c r="I2788" i="1" s="1"/>
  <c r="H429" i="1"/>
  <c r="I429" i="1" s="1"/>
  <c r="H2460" i="1"/>
  <c r="I2460" i="1" s="1"/>
  <c r="H2459" i="1"/>
  <c r="I2459" i="1" s="1"/>
  <c r="H2596" i="1"/>
  <c r="I2596" i="1" s="1"/>
  <c r="H1250" i="1"/>
  <c r="I1250" i="1" s="1"/>
  <c r="H1251" i="1"/>
  <c r="I1251" i="1" s="1"/>
  <c r="H1196" i="1"/>
  <c r="I1196" i="1" s="1"/>
  <c r="H1391" i="1"/>
  <c r="I1391" i="1" s="1"/>
  <c r="H1115" i="1"/>
  <c r="I1115" i="1" s="1"/>
  <c r="H43" i="1"/>
  <c r="I43" i="1" s="1"/>
  <c r="H1148" i="1"/>
  <c r="I1148" i="1" s="1"/>
  <c r="H978" i="1"/>
  <c r="I978" i="1" s="1"/>
  <c r="H1144" i="1"/>
  <c r="I1144" i="1" s="1"/>
  <c r="H1878" i="1"/>
  <c r="I1878" i="1" s="1"/>
  <c r="H44" i="1"/>
  <c r="I44" i="1" s="1"/>
  <c r="H801" i="1"/>
  <c r="I801" i="1" s="1"/>
  <c r="H204" i="1"/>
  <c r="I204" i="1" s="1"/>
  <c r="H2645" i="1"/>
  <c r="I2645" i="1" s="1"/>
  <c r="H1116" i="1"/>
  <c r="I1116" i="1" s="1"/>
  <c r="H998" i="1"/>
  <c r="I998" i="1" s="1"/>
  <c r="H1379" i="1"/>
  <c r="I1379" i="1" s="1"/>
  <c r="H1377" i="1"/>
  <c r="I1377" i="1" s="1"/>
  <c r="H1120" i="1"/>
  <c r="I1120" i="1" s="1"/>
  <c r="H1981" i="1"/>
  <c r="I1981" i="1" s="1"/>
  <c r="H1496" i="1"/>
  <c r="I1496" i="1" s="1"/>
  <c r="H1387" i="1"/>
  <c r="I1387" i="1" s="1"/>
  <c r="H19" i="1"/>
  <c r="I19" i="1" s="1"/>
  <c r="H1257" i="1"/>
  <c r="I1257" i="1" s="1"/>
  <c r="H1282" i="1"/>
  <c r="I1282" i="1" s="1"/>
  <c r="H2595" i="1"/>
  <c r="I2595" i="1" s="1"/>
  <c r="H1117" i="1"/>
  <c r="I1117" i="1" s="1"/>
  <c r="H923" i="1"/>
  <c r="I923" i="1" s="1"/>
  <c r="H133" i="1"/>
  <c r="I133" i="1" s="1"/>
  <c r="H1118" i="1"/>
  <c r="I1118" i="1" s="1"/>
  <c r="H1498" i="1"/>
  <c r="I1498" i="1" s="1"/>
  <c r="H1119" i="1"/>
  <c r="I1119" i="1" s="1"/>
  <c r="H2308" i="1"/>
  <c r="I2308" i="1" s="1"/>
  <c r="H2640" i="1"/>
  <c r="I2640" i="1" s="1"/>
  <c r="H1493" i="1"/>
  <c r="I1493" i="1" s="1"/>
  <c r="H93" i="1"/>
  <c r="I93" i="1" s="1"/>
  <c r="H1879" i="1"/>
  <c r="I1879" i="1" s="1"/>
  <c r="H1982" i="1"/>
  <c r="I1982" i="1" s="1"/>
  <c r="H1123" i="1"/>
  <c r="I1123" i="1" s="1"/>
  <c r="H1141" i="1"/>
  <c r="I1141" i="1" s="1"/>
  <c r="H1124" i="1"/>
  <c r="I1124" i="1" s="1"/>
  <c r="H1983" i="1"/>
  <c r="I1983" i="1" s="1"/>
  <c r="H1984" i="1"/>
  <c r="I1984" i="1" s="1"/>
  <c r="H1593" i="1"/>
  <c r="I1593" i="1" s="1"/>
  <c r="H1592" i="1"/>
  <c r="I1592" i="1" s="1"/>
  <c r="H1631" i="1"/>
  <c r="I1631" i="1" s="1"/>
  <c r="H1632" i="1"/>
  <c r="I1632" i="1" s="1"/>
  <c r="H130" i="1"/>
  <c r="I130" i="1" s="1"/>
  <c r="H1661" i="1"/>
  <c r="I1661" i="1" s="1"/>
  <c r="H1614" i="1"/>
  <c r="I1614" i="1" s="1"/>
  <c r="H833" i="1"/>
  <c r="I833" i="1" s="1"/>
  <c r="H2633" i="1"/>
  <c r="I2633" i="1" s="1"/>
  <c r="H2635" i="1"/>
  <c r="I2635" i="1" s="1"/>
  <c r="H1594" i="1"/>
  <c r="I1594" i="1" s="1"/>
  <c r="H2441" i="1"/>
  <c r="I2441" i="1" s="1"/>
  <c r="H2642" i="1"/>
  <c r="I2642" i="1" s="1"/>
  <c r="H1194" i="1"/>
  <c r="I1194" i="1" s="1"/>
  <c r="H1880" i="1"/>
  <c r="I1880" i="1" s="1"/>
  <c r="H2643" i="1"/>
  <c r="I2643" i="1" s="1"/>
  <c r="H1630" i="1"/>
  <c r="I1630" i="1" s="1"/>
  <c r="H238" i="1"/>
  <c r="I238" i="1" s="1"/>
  <c r="H168" i="1"/>
  <c r="I168" i="1" s="1"/>
  <c r="H1629" i="1"/>
  <c r="I1629" i="1" s="1"/>
  <c r="H236" i="1"/>
  <c r="I236" i="1" s="1"/>
  <c r="H237" i="1"/>
  <c r="I237" i="1" s="1"/>
  <c r="H474" i="1"/>
  <c r="I474" i="1" s="1"/>
  <c r="H1705" i="1"/>
  <c r="I1705" i="1" s="1"/>
  <c r="H25" i="1"/>
  <c r="I25" i="1" s="1"/>
  <c r="H1644" i="1"/>
  <c r="I1644" i="1" s="1"/>
  <c r="H2323" i="1"/>
  <c r="I2323" i="1" s="1"/>
  <c r="H42" i="1"/>
  <c r="I42" i="1" s="1"/>
  <c r="H557" i="1"/>
  <c r="I557" i="1" s="1"/>
  <c r="H860" i="1"/>
  <c r="I860" i="1" s="1"/>
  <c r="H859" i="1"/>
  <c r="I859" i="1" s="1"/>
  <c r="H856" i="1"/>
  <c r="I856" i="1" s="1"/>
  <c r="H94" i="1"/>
  <c r="I94" i="1" s="1"/>
  <c r="H1706" i="1"/>
  <c r="I1706" i="1" s="1"/>
  <c r="H997" i="1"/>
  <c r="I997" i="1" s="1"/>
  <c r="H1670" i="1"/>
  <c r="I1670" i="1" s="1"/>
  <c r="H1709" i="1"/>
  <c r="I1709" i="1" s="1"/>
  <c r="H46" i="1"/>
  <c r="I46" i="1" s="1"/>
  <c r="H1444" i="1"/>
  <c r="I1444" i="1" s="1"/>
  <c r="H1113" i="1"/>
  <c r="I1113" i="1" s="1"/>
  <c r="H1599" i="1"/>
  <c r="I1599" i="1" s="1"/>
  <c r="H1602" i="1"/>
  <c r="I1602" i="1" s="1"/>
  <c r="H2623" i="1"/>
  <c r="I2623" i="1" s="1"/>
  <c r="H129" i="1"/>
  <c r="I129" i="1" s="1"/>
  <c r="H2624" i="1"/>
  <c r="I2624" i="1" s="1"/>
  <c r="H2628" i="1"/>
  <c r="I2628" i="1" s="1"/>
  <c r="H2625" i="1"/>
  <c r="I2625" i="1" s="1"/>
  <c r="H343" i="1"/>
  <c r="I343" i="1" s="1"/>
  <c r="H2626" i="1"/>
  <c r="I2626" i="1" s="1"/>
  <c r="H340" i="1"/>
  <c r="I340" i="1" s="1"/>
  <c r="H2627" i="1"/>
  <c r="I2627" i="1" s="1"/>
  <c r="H342" i="1"/>
  <c r="I342" i="1" s="1"/>
  <c r="H1035" i="1"/>
  <c r="I1035" i="1" s="1"/>
  <c r="H1038" i="1"/>
  <c r="I1038" i="1" s="1"/>
  <c r="H1036" i="1"/>
  <c r="I1036" i="1" s="1"/>
  <c r="H1037" i="1"/>
  <c r="I1037" i="1" s="1"/>
  <c r="H2790" i="1"/>
  <c r="I2790" i="1" s="1"/>
  <c r="H2791" i="1"/>
  <c r="I2791" i="1" s="1"/>
  <c r="H2789" i="1"/>
  <c r="I2789" i="1" s="1"/>
  <c r="H1589" i="1"/>
  <c r="I1589" i="1" s="1"/>
  <c r="H1590" i="1"/>
  <c r="I1590" i="1" s="1"/>
  <c r="H995" i="1"/>
  <c r="I995" i="1" s="1"/>
  <c r="H295" i="1"/>
  <c r="I295" i="1" s="1"/>
  <c r="H1488" i="1"/>
  <c r="I1488" i="1" s="1"/>
  <c r="H1013" i="1"/>
  <c r="I1013" i="1" s="1"/>
  <c r="H240" i="1"/>
  <c r="I240" i="1" s="1"/>
  <c r="H1868" i="1"/>
  <c r="I1868" i="1" s="1"/>
  <c r="H1500" i="1"/>
  <c r="I1500" i="1" s="1"/>
  <c r="H815" i="1"/>
  <c r="I815" i="1" s="1"/>
  <c r="H239" i="1"/>
  <c r="I239" i="1" s="1"/>
  <c r="H20" i="1"/>
  <c r="I20" i="1" s="1"/>
  <c r="H1600" i="1"/>
  <c r="I1600" i="1" s="1"/>
  <c r="H1603" i="1"/>
  <c r="I1603" i="1" s="1"/>
  <c r="H49" i="1"/>
  <c r="I49" i="1" s="1"/>
  <c r="H996" i="1"/>
  <c r="I996" i="1" s="1"/>
  <c r="H924" i="1"/>
  <c r="I924" i="1" s="1"/>
  <c r="H922" i="1"/>
  <c r="I922" i="1" s="1"/>
  <c r="H1509" i="1"/>
  <c r="I1509" i="1" s="1"/>
  <c r="H1510" i="1"/>
  <c r="I1510" i="1" s="1"/>
  <c r="H1487" i="1"/>
  <c r="I1487" i="1" s="1"/>
  <c r="H1605" i="1"/>
  <c r="I1605" i="1" s="1"/>
  <c r="H38" i="1"/>
  <c r="I38" i="1" s="1"/>
  <c r="H853" i="1"/>
  <c r="I853" i="1" s="1"/>
  <c r="H465" i="1"/>
  <c r="I465" i="1" s="1"/>
  <c r="H814" i="1"/>
  <c r="I814" i="1" s="1"/>
  <c r="H1853" i="1"/>
  <c r="I1853" i="1" s="1"/>
  <c r="H1601" i="1"/>
  <c r="I1601" i="1" s="1"/>
  <c r="H1604" i="1"/>
  <c r="I1604" i="1" s="1"/>
  <c r="H2660" i="1"/>
  <c r="I2660" i="1" s="1"/>
  <c r="H2659" i="1"/>
  <c r="I2659" i="1" s="1"/>
  <c r="H1012" i="1"/>
  <c r="I1012" i="1" s="1"/>
  <c r="H1606" i="1"/>
  <c r="I1606" i="1" s="1"/>
  <c r="H37" i="1"/>
  <c r="I37" i="1" s="1"/>
  <c r="H1553" i="1"/>
  <c r="I1553" i="1" s="1"/>
  <c r="H2676" i="1"/>
  <c r="I2676" i="1" s="1"/>
  <c r="H92" i="1"/>
  <c r="I92" i="1" s="1"/>
  <c r="H1869" i="1"/>
  <c r="I1869" i="1" s="1"/>
  <c r="H817" i="1"/>
  <c r="I817" i="1" s="1"/>
  <c r="H431" i="1"/>
  <c r="I431" i="1" s="1"/>
  <c r="H1489" i="1"/>
  <c r="I1489" i="1" s="1"/>
  <c r="H2324" i="1"/>
  <c r="I2324" i="1" s="1"/>
  <c r="H1318" i="1"/>
  <c r="I1318" i="1" s="1"/>
  <c r="H2417" i="1"/>
  <c r="I2417" i="1" s="1"/>
  <c r="H296" i="1"/>
  <c r="I296" i="1" s="1"/>
  <c r="H45" i="1"/>
  <c r="I45" i="1" s="1"/>
  <c r="H1552" i="1"/>
  <c r="I1552" i="1" s="1"/>
  <c r="H2327" i="1"/>
  <c r="I2327" i="1" s="1"/>
  <c r="H2418" i="1"/>
  <c r="I2418" i="1" s="1"/>
  <c r="H946" i="1"/>
  <c r="I946" i="1" s="1"/>
  <c r="H816" i="1"/>
  <c r="I816" i="1" s="1"/>
  <c r="H949" i="1"/>
  <c r="I949" i="1" s="1"/>
  <c r="H947" i="1"/>
  <c r="I947" i="1" s="1"/>
  <c r="H1796" i="1"/>
  <c r="I1796" i="1" s="1"/>
  <c r="H948" i="1"/>
  <c r="I948" i="1" s="1"/>
  <c r="H2420" i="1"/>
  <c r="I2420" i="1" s="1"/>
  <c r="H950" i="1"/>
  <c r="I950" i="1" s="1"/>
  <c r="H943" i="1"/>
  <c r="I943" i="1" s="1"/>
  <c r="H2419" i="1"/>
  <c r="I2419" i="1" s="1"/>
  <c r="H951" i="1"/>
  <c r="I951" i="1" s="1"/>
  <c r="H2416" i="1"/>
  <c r="I2416" i="1" s="1"/>
  <c r="H944" i="1"/>
  <c r="I944" i="1" s="1"/>
  <c r="H2415" i="1"/>
  <c r="I2415" i="1" s="1"/>
  <c r="H2653" i="1"/>
  <c r="I2653" i="1" s="1"/>
  <c r="H945" i="1"/>
  <c r="I945" i="1" s="1"/>
  <c r="H254" i="1"/>
  <c r="I254" i="1" s="1"/>
  <c r="G861" i="1"/>
  <c r="G600" i="1"/>
  <c r="G1180" i="1"/>
  <c r="G1436" i="1"/>
  <c r="G2588" i="1"/>
  <c r="G2590" i="1"/>
  <c r="G579" i="1"/>
  <c r="G1724" i="1"/>
  <c r="G698" i="1"/>
  <c r="G2020" i="1"/>
  <c r="G2083" i="1"/>
  <c r="G219" i="1"/>
  <c r="G2397" i="1"/>
  <c r="G61" i="1"/>
  <c r="G2047" i="1"/>
  <c r="G1408" i="1"/>
  <c r="G2398" i="1"/>
  <c r="G382" i="1"/>
  <c r="G1923" i="1"/>
  <c r="G2019" i="1"/>
  <c r="G765" i="1"/>
  <c r="G1790" i="1"/>
  <c r="G707" i="1"/>
  <c r="G1854" i="1"/>
  <c r="G732" i="1"/>
  <c r="G63" i="1"/>
  <c r="G2270" i="1"/>
  <c r="G2469" i="1"/>
  <c r="G639" i="1"/>
  <c r="G1948" i="1"/>
  <c r="G803" i="1"/>
  <c r="G1087" i="1"/>
  <c r="G2662" i="1"/>
  <c r="G807" i="1"/>
  <c r="G1213" i="1"/>
  <c r="G99" i="1"/>
  <c r="G1598" i="1"/>
  <c r="G891" i="1"/>
  <c r="G1821" i="1"/>
  <c r="G1155" i="1"/>
  <c r="G234" i="1"/>
  <c r="G2467" i="1"/>
  <c r="G2143" i="1"/>
  <c r="G1415" i="1"/>
  <c r="G1701" i="1"/>
  <c r="G1532" i="1"/>
  <c r="G279" i="1"/>
  <c r="G695" i="1"/>
  <c r="G355" i="1"/>
  <c r="G759" i="1"/>
  <c r="G476" i="1"/>
  <c r="G2556" i="1"/>
  <c r="G2656" i="1"/>
  <c r="G2314" i="1"/>
  <c r="G2204" i="1"/>
  <c r="G288" i="1"/>
  <c r="G1596" i="1"/>
  <c r="G1223" i="1"/>
  <c r="G2334" i="1"/>
  <c r="G77" i="1"/>
  <c r="G2051" i="1"/>
  <c r="G574" i="1"/>
  <c r="G2211" i="1"/>
  <c r="G2077" i="1"/>
  <c r="G2078" i="1"/>
  <c r="G2744" i="1"/>
  <c r="G2527" i="1"/>
  <c r="G2494" i="1"/>
  <c r="G2748" i="1"/>
  <c r="G2750" i="1"/>
  <c r="G1565" i="1"/>
  <c r="G2439" i="1"/>
  <c r="G411" i="1"/>
  <c r="G55" i="1"/>
  <c r="G1053" i="1"/>
  <c r="G534" i="1"/>
  <c r="G410" i="1"/>
  <c r="G252" i="1"/>
  <c r="G461" i="1"/>
  <c r="G2852" i="1"/>
  <c r="G766" i="1"/>
  <c r="G413" i="1"/>
  <c r="G2332" i="1"/>
  <c r="G956" i="1"/>
  <c r="G896" i="1"/>
  <c r="G894" i="1"/>
  <c r="G990" i="1"/>
  <c r="G318" i="1"/>
  <c r="G227" i="1"/>
  <c r="G2783" i="1"/>
  <c r="G899" i="1"/>
  <c r="G336" i="1"/>
  <c r="G2208" i="1"/>
  <c r="G1758" i="1"/>
  <c r="G1725" i="1"/>
  <c r="G2557" i="1"/>
  <c r="G126" i="1"/>
  <c r="G972" i="1"/>
  <c r="G1728" i="1"/>
  <c r="G188" i="1"/>
  <c r="G2558" i="1"/>
  <c r="G515" i="1"/>
  <c r="G517" i="1"/>
  <c r="G1628" i="1"/>
  <c r="G560" i="1"/>
  <c r="G565" i="1"/>
  <c r="G1319" i="1"/>
  <c r="G727" i="1"/>
  <c r="G2407" i="1"/>
  <c r="G16" i="1"/>
  <c r="G1820" i="1"/>
  <c r="G380" i="1"/>
  <c r="G1815" i="1"/>
  <c r="G1527" i="1"/>
  <c r="G2012" i="1"/>
  <c r="G195" i="1"/>
  <c r="G1789" i="1"/>
  <c r="G1104" i="1"/>
  <c r="G2309" i="1"/>
  <c r="G1310" i="1"/>
  <c r="G1027" i="1"/>
  <c r="G1756" i="1"/>
  <c r="G1056" i="1"/>
  <c r="G893" i="1"/>
  <c r="G349" i="1"/>
  <c r="G351" i="1"/>
  <c r="G211" i="1"/>
  <c r="G374" i="1"/>
  <c r="G1068" i="1"/>
  <c r="G408" i="1"/>
  <c r="G60" i="1"/>
  <c r="G885" i="1"/>
  <c r="G103" i="1"/>
  <c r="G2717" i="1"/>
  <c r="G272" i="1"/>
  <c r="G637" i="1"/>
  <c r="G2141" i="1"/>
  <c r="G771" i="1"/>
  <c r="G319" i="1"/>
  <c r="G862" i="1"/>
  <c r="G1061" i="1"/>
  <c r="G725" i="1"/>
  <c r="G739" i="1"/>
  <c r="G2364" i="1"/>
  <c r="G434" i="1"/>
  <c r="G1597" i="1"/>
  <c r="G124" i="1"/>
  <c r="G892" i="1"/>
  <c r="G2087" i="1"/>
  <c r="G158" i="1"/>
  <c r="G1691" i="1"/>
  <c r="G1727" i="1"/>
  <c r="G125" i="1"/>
  <c r="G2140" i="1"/>
  <c r="G151" i="1"/>
  <c r="G1468" i="1"/>
  <c r="G903" i="1"/>
  <c r="G2111" i="1"/>
  <c r="G1968" i="1"/>
  <c r="G982" i="1"/>
  <c r="G1845" i="1"/>
  <c r="G1910" i="1"/>
  <c r="G1243" i="1"/>
  <c r="G988" i="1"/>
  <c r="G2205" i="1"/>
  <c r="G1219" i="1"/>
  <c r="G191" i="1"/>
  <c r="G1091" i="1"/>
  <c r="G438" i="1"/>
  <c r="G1581" i="1"/>
  <c r="G173" i="1"/>
  <c r="G478" i="1"/>
  <c r="G2172" i="1"/>
  <c r="G541" i="1"/>
  <c r="G1212" i="1"/>
  <c r="G1699" i="1"/>
  <c r="G1692" i="1"/>
  <c r="G1215" i="1"/>
  <c r="G524" i="1"/>
  <c r="G2237" i="1"/>
  <c r="G2680" i="1"/>
  <c r="G477" i="1"/>
  <c r="G131" i="1"/>
  <c r="G341" i="1"/>
  <c r="G2691" i="1"/>
  <c r="G2749" i="1"/>
  <c r="G2492" i="1"/>
  <c r="G2525" i="1"/>
  <c r="G2524" i="1"/>
  <c r="G2531" i="1"/>
  <c r="G2716" i="1"/>
  <c r="G547" i="1"/>
  <c r="G1021" i="1"/>
  <c r="G1791" i="1"/>
  <c r="G1884" i="1"/>
  <c r="G415" i="1"/>
  <c r="G419" i="1"/>
  <c r="G1664" i="1"/>
  <c r="G1535" i="1"/>
  <c r="G414" i="1"/>
  <c r="G387" i="1"/>
  <c r="G611" i="1"/>
  <c r="G1795" i="1"/>
  <c r="G2846" i="1"/>
  <c r="G2266" i="1"/>
  <c r="G2844" i="1"/>
  <c r="G931" i="1"/>
  <c r="G412" i="1"/>
  <c r="G822" i="1"/>
  <c r="G2687" i="1"/>
  <c r="G1054" i="1"/>
  <c r="G854" i="1"/>
  <c r="G895" i="1"/>
  <c r="G2109" i="1"/>
  <c r="G1980" i="1"/>
  <c r="G5" i="1"/>
  <c r="G317" i="1"/>
  <c r="G2367" i="1"/>
  <c r="G3" i="1"/>
  <c r="G581" i="1"/>
  <c r="G223" i="1"/>
  <c r="G2371" i="1"/>
  <c r="G80" i="1"/>
  <c r="G940" i="1"/>
  <c r="G1084" i="1"/>
  <c r="G700" i="1"/>
  <c r="G702" i="1"/>
  <c r="G373" i="1"/>
  <c r="G575" i="1"/>
  <c r="G229" i="1"/>
  <c r="G1507" i="1"/>
  <c r="G2179" i="1"/>
  <c r="G2300" i="1"/>
  <c r="G1926" i="1"/>
  <c r="G1571" i="1"/>
  <c r="G1573" i="1"/>
  <c r="G1731" i="1"/>
  <c r="G2685" i="1"/>
  <c r="G1944" i="1"/>
  <c r="G2264" i="1"/>
  <c r="G184" i="1"/>
  <c r="G189" i="1"/>
  <c r="G291" i="1"/>
  <c r="G2559" i="1"/>
  <c r="G1503" i="1"/>
  <c r="G1278" i="1"/>
  <c r="G572" i="1"/>
  <c r="G362" i="1"/>
  <c r="G196" i="1"/>
  <c r="G509" i="1"/>
  <c r="G127" i="1"/>
  <c r="G332" i="1"/>
  <c r="G1244" i="1"/>
  <c r="G2563" i="1"/>
  <c r="G927" i="1"/>
  <c r="G138" i="1"/>
  <c r="G1316" i="1"/>
  <c r="G221" i="1"/>
  <c r="G220" i="1"/>
  <c r="G1071" i="1"/>
  <c r="G926" i="1"/>
  <c r="G2652" i="1"/>
  <c r="G652" i="1"/>
  <c r="G621" i="1"/>
  <c r="G606" i="1"/>
  <c r="G316" i="1"/>
  <c r="G598" i="1"/>
  <c r="G2239" i="1"/>
  <c r="G1404" i="1"/>
  <c r="G1040" i="1"/>
  <c r="G1372" i="1"/>
  <c r="G2046" i="1"/>
  <c r="G2620" i="1"/>
  <c r="G798" i="1"/>
  <c r="G669" i="1"/>
  <c r="G643" i="1"/>
  <c r="G1374" i="1"/>
  <c r="G1102" i="1"/>
  <c r="G735" i="1"/>
  <c r="G132" i="1"/>
  <c r="G311" i="1"/>
  <c r="G588" i="1"/>
  <c r="G832" i="1"/>
  <c r="G667" i="1"/>
  <c r="G2838" i="1"/>
  <c r="G828" i="1"/>
  <c r="G2236" i="1"/>
  <c r="G1308" i="1"/>
  <c r="G647" i="1"/>
  <c r="G312" i="1"/>
  <c r="G337" i="1"/>
  <c r="G444" i="1"/>
  <c r="G663" i="1"/>
  <c r="G1773" i="1"/>
  <c r="G2268" i="1"/>
  <c r="G1776" i="1"/>
  <c r="G451" i="1"/>
  <c r="G1432" i="1"/>
  <c r="G87" i="1"/>
  <c r="G1437" i="1"/>
  <c r="G2428" i="1"/>
  <c r="G2175" i="1"/>
  <c r="G1567" i="1"/>
  <c r="G2621" i="1"/>
  <c r="G2589" i="1"/>
  <c r="G1020" i="1"/>
  <c r="G268" i="1"/>
  <c r="G868" i="1"/>
  <c r="G2173" i="1"/>
  <c r="G323" i="1"/>
  <c r="G1918" i="1"/>
  <c r="G445" i="1"/>
  <c r="G327" i="1"/>
  <c r="G644" i="1"/>
  <c r="G800" i="1"/>
  <c r="G1205" i="1"/>
  <c r="G1354" i="1"/>
  <c r="G1047" i="1"/>
  <c r="G1024" i="1"/>
  <c r="G1245" i="1"/>
  <c r="G2426" i="1"/>
  <c r="G2592" i="1"/>
  <c r="G2424" i="1"/>
  <c r="G2200" i="1"/>
  <c r="G21" i="1"/>
  <c r="G1052" i="1"/>
  <c r="G1533" i="1"/>
  <c r="G2815" i="1"/>
  <c r="G2812" i="1"/>
  <c r="G1341" i="1"/>
  <c r="G672" i="1"/>
  <c r="G1349" i="1"/>
  <c r="G1350" i="1"/>
  <c r="G999" i="1"/>
  <c r="G1109" i="1"/>
  <c r="G668" i="1"/>
  <c r="G23" i="1"/>
  <c r="G427" i="1"/>
  <c r="G900" i="1"/>
  <c r="G925" i="1"/>
  <c r="G963" i="1"/>
  <c r="G2684" i="1"/>
  <c r="G789" i="1"/>
  <c r="G366" i="1"/>
  <c r="G1111" i="1"/>
  <c r="G2048" i="1"/>
  <c r="G2463" i="1"/>
  <c r="G1181" i="1"/>
  <c r="G676" i="1"/>
  <c r="G2084" i="1"/>
  <c r="G2064" i="1"/>
  <c r="G2075" i="1"/>
  <c r="G2079" i="1"/>
  <c r="G2076" i="1"/>
  <c r="G1246" i="1"/>
  <c r="G1005" i="1"/>
  <c r="G2460" i="1"/>
  <c r="G1148" i="1"/>
  <c r="G1116" i="1"/>
  <c r="G1379" i="1"/>
  <c r="G2308" i="1"/>
  <c r="G1123" i="1"/>
  <c r="G1124" i="1"/>
  <c r="G1984" i="1"/>
  <c r="G1661" i="1"/>
  <c r="G1630" i="1"/>
  <c r="G860" i="1"/>
  <c r="G94" i="1"/>
  <c r="G997" i="1"/>
  <c r="G1599" i="1"/>
  <c r="G2627" i="1"/>
  <c r="G1488" i="1"/>
  <c r="G1013" i="1"/>
  <c r="G1603" i="1"/>
  <c r="G996" i="1"/>
  <c r="G2659" i="1"/>
  <c r="G92" i="1"/>
  <c r="G816" i="1"/>
  <c r="G949" i="1"/>
  <c r="G947" i="1"/>
  <c r="G950" i="1"/>
  <c r="G2653" i="1"/>
  <c r="I2661" i="2" l="1"/>
  <c r="J2661" i="2" s="1"/>
  <c r="G2661" i="2"/>
  <c r="H2661" i="2" s="1"/>
  <c r="I2660" i="2"/>
  <c r="J2660" i="2" s="1"/>
  <c r="G2660" i="2"/>
  <c r="H2660" i="2" s="1"/>
  <c r="I2653" i="2"/>
  <c r="J2653" i="2" s="1"/>
  <c r="G2653" i="2"/>
  <c r="H2653" i="2" s="1"/>
  <c r="I2652" i="2"/>
  <c r="J2652" i="2" s="1"/>
  <c r="G2652" i="2"/>
  <c r="H2652" i="2" s="1"/>
  <c r="I2645" i="2"/>
  <c r="J2645" i="2" s="1"/>
  <c r="G2645" i="2"/>
  <c r="H2645" i="2" s="1"/>
  <c r="I2644" i="2"/>
  <c r="J2644" i="2" s="1"/>
  <c r="G2644" i="2"/>
  <c r="H2644" i="2" s="1"/>
  <c r="I2637" i="2"/>
  <c r="J2637" i="2" s="1"/>
  <c r="G2637" i="2"/>
  <c r="H2637" i="2" s="1"/>
  <c r="I2636" i="2"/>
  <c r="J2636" i="2" s="1"/>
  <c r="G2636" i="2"/>
  <c r="H2636" i="2" s="1"/>
  <c r="I2629" i="2"/>
  <c r="J2629" i="2" s="1"/>
  <c r="G2629" i="2"/>
  <c r="H2629" i="2" s="1"/>
  <c r="I2628" i="2"/>
  <c r="J2628" i="2" s="1"/>
  <c r="G2628" i="2"/>
  <c r="H2628" i="2" s="1"/>
  <c r="I2621" i="2"/>
  <c r="J2621" i="2" s="1"/>
  <c r="G2621" i="2"/>
  <c r="H2621" i="2" s="1"/>
  <c r="I2620" i="2"/>
  <c r="J2620" i="2" s="1"/>
  <c r="G2620" i="2"/>
  <c r="H2620" i="2" s="1"/>
  <c r="I2613" i="2"/>
  <c r="J2613" i="2" s="1"/>
  <c r="G2613" i="2"/>
  <c r="H2613" i="2" s="1"/>
  <c r="I2612" i="2"/>
  <c r="J2612" i="2" s="1"/>
  <c r="G2612" i="2"/>
  <c r="H2612" i="2" s="1"/>
  <c r="I2605" i="2"/>
  <c r="J2605" i="2" s="1"/>
  <c r="G2605" i="2"/>
  <c r="H2605" i="2" s="1"/>
  <c r="I2604" i="2"/>
  <c r="J2604" i="2" s="1"/>
  <c r="G2604" i="2"/>
  <c r="H2604" i="2" s="1"/>
  <c r="I2597" i="2"/>
  <c r="J2597" i="2" s="1"/>
  <c r="G2597" i="2"/>
  <c r="H2597" i="2" s="1"/>
  <c r="I2596" i="2"/>
  <c r="J2596" i="2" s="1"/>
  <c r="G2596" i="2"/>
  <c r="H2596" i="2" s="1"/>
  <c r="I2589" i="2"/>
  <c r="J2589" i="2" s="1"/>
  <c r="G2589" i="2"/>
  <c r="H2589" i="2" s="1"/>
  <c r="I2588" i="2"/>
  <c r="J2588" i="2" s="1"/>
  <c r="G2588" i="2"/>
  <c r="H2588" i="2" s="1"/>
  <c r="I2581" i="2"/>
  <c r="J2581" i="2" s="1"/>
  <c r="G2581" i="2"/>
  <c r="H2581" i="2" s="1"/>
  <c r="I2580" i="2"/>
  <c r="J2580" i="2" s="1"/>
  <c r="G2580" i="2"/>
  <c r="H2580" i="2" s="1"/>
  <c r="I2573" i="2"/>
  <c r="J2573" i="2" s="1"/>
  <c r="G2573" i="2"/>
  <c r="H2573" i="2" s="1"/>
  <c r="I2572" i="2"/>
  <c r="J2572" i="2" s="1"/>
  <c r="G2572" i="2"/>
  <c r="H2572" i="2" s="1"/>
  <c r="I2565" i="2"/>
  <c r="J2565" i="2" s="1"/>
  <c r="G2565" i="2"/>
  <c r="H2565" i="2" s="1"/>
  <c r="I2564" i="2"/>
  <c r="J2564" i="2" s="1"/>
  <c r="G2564" i="2"/>
  <c r="H2564" i="2" s="1"/>
  <c r="I2557" i="2"/>
  <c r="J2557" i="2" s="1"/>
  <c r="G2557" i="2"/>
  <c r="H2557" i="2" s="1"/>
  <c r="I2556" i="2"/>
  <c r="J2556" i="2" s="1"/>
  <c r="G2556" i="2"/>
  <c r="H2556" i="2" s="1"/>
  <c r="I2549" i="2"/>
  <c r="J2549" i="2" s="1"/>
  <c r="G2549" i="2"/>
  <c r="H2549" i="2" s="1"/>
  <c r="I2548" i="2"/>
  <c r="J2548" i="2" s="1"/>
  <c r="G2548" i="2"/>
  <c r="H2548" i="2" s="1"/>
  <c r="I2541" i="2"/>
  <c r="J2541" i="2" s="1"/>
  <c r="G2541" i="2"/>
  <c r="H2541" i="2" s="1"/>
  <c r="I2540" i="2"/>
  <c r="J2540" i="2" s="1"/>
  <c r="G2540" i="2"/>
  <c r="H2540" i="2" s="1"/>
  <c r="I2533" i="2"/>
  <c r="J2533" i="2" s="1"/>
  <c r="G2533" i="2"/>
  <c r="H2533" i="2" s="1"/>
  <c r="I2532" i="2"/>
  <c r="J2532" i="2" s="1"/>
  <c r="G2532" i="2"/>
  <c r="H2532" i="2" s="1"/>
  <c r="I2525" i="2"/>
  <c r="J2525" i="2" s="1"/>
  <c r="G2525" i="2"/>
  <c r="H2525" i="2" s="1"/>
  <c r="I2524" i="2"/>
  <c r="J2524" i="2" s="1"/>
  <c r="G2524" i="2"/>
  <c r="H2524" i="2" s="1"/>
  <c r="I2517" i="2"/>
  <c r="J2517" i="2" s="1"/>
  <c r="G2517" i="2"/>
  <c r="H2517" i="2" s="1"/>
  <c r="I2516" i="2"/>
  <c r="J2516" i="2" s="1"/>
  <c r="G2516" i="2"/>
  <c r="H2516" i="2" s="1"/>
  <c r="I2509" i="2"/>
  <c r="J2509" i="2" s="1"/>
  <c r="G2509" i="2"/>
  <c r="H2509" i="2" s="1"/>
  <c r="I2508" i="2"/>
  <c r="J2508" i="2" s="1"/>
  <c r="G2508" i="2"/>
  <c r="H2508" i="2" s="1"/>
  <c r="I2501" i="2"/>
  <c r="J2501" i="2" s="1"/>
  <c r="G2501" i="2"/>
  <c r="H2501" i="2" s="1"/>
  <c r="I2500" i="2"/>
  <c r="J2500" i="2" s="1"/>
  <c r="G2500" i="2"/>
  <c r="H2500" i="2" s="1"/>
  <c r="I2493" i="2"/>
  <c r="J2493" i="2" s="1"/>
  <c r="G2493" i="2"/>
  <c r="H2493" i="2" s="1"/>
  <c r="I2492" i="2"/>
  <c r="J2492" i="2" s="1"/>
  <c r="G2492" i="2"/>
  <c r="H2492" i="2" s="1"/>
  <c r="I2485" i="2"/>
  <c r="J2485" i="2" s="1"/>
  <c r="G2485" i="2"/>
  <c r="H2485" i="2" s="1"/>
  <c r="I2484" i="2"/>
  <c r="J2484" i="2" s="1"/>
  <c r="G2484" i="2"/>
  <c r="H2484" i="2" s="1"/>
  <c r="I2477" i="2"/>
  <c r="J2477" i="2" s="1"/>
  <c r="G2477" i="2"/>
  <c r="H2477" i="2" s="1"/>
  <c r="I2476" i="2"/>
  <c r="J2476" i="2" s="1"/>
  <c r="G2476" i="2"/>
  <c r="H2476" i="2" s="1"/>
  <c r="I2469" i="2"/>
  <c r="J2469" i="2" s="1"/>
  <c r="G2469" i="2"/>
  <c r="H2469" i="2" s="1"/>
  <c r="I2468" i="2"/>
  <c r="J2468" i="2" s="1"/>
  <c r="G2468" i="2"/>
  <c r="H2468" i="2" s="1"/>
  <c r="I2461" i="2"/>
  <c r="J2461" i="2" s="1"/>
  <c r="G2461" i="2"/>
  <c r="H2461" i="2" s="1"/>
  <c r="I2460" i="2"/>
  <c r="J2460" i="2" s="1"/>
  <c r="G2460" i="2"/>
  <c r="H2460" i="2" s="1"/>
  <c r="I2453" i="2"/>
  <c r="J2453" i="2" s="1"/>
  <c r="G2453" i="2"/>
  <c r="H2453" i="2" s="1"/>
  <c r="I2452" i="2"/>
  <c r="J2452" i="2" s="1"/>
  <c r="G2452" i="2"/>
  <c r="H2452" i="2" s="1"/>
  <c r="I2445" i="2"/>
  <c r="J2445" i="2" s="1"/>
  <c r="G2445" i="2"/>
  <c r="H2445" i="2" s="1"/>
  <c r="I2444" i="2"/>
  <c r="J2444" i="2" s="1"/>
  <c r="G2444" i="2"/>
  <c r="H2444" i="2" s="1"/>
  <c r="I2437" i="2"/>
  <c r="J2437" i="2" s="1"/>
  <c r="G2437" i="2"/>
  <c r="H2437" i="2" s="1"/>
  <c r="I2436" i="2"/>
  <c r="J2436" i="2" s="1"/>
  <c r="G2436" i="2"/>
  <c r="H2436" i="2" s="1"/>
  <c r="I2429" i="2"/>
  <c r="J2429" i="2" s="1"/>
  <c r="G2429" i="2"/>
  <c r="H2429" i="2" s="1"/>
  <c r="I2428" i="2"/>
  <c r="J2428" i="2" s="1"/>
  <c r="G2428" i="2"/>
  <c r="H2428" i="2" s="1"/>
  <c r="I2421" i="2"/>
  <c r="J2421" i="2" s="1"/>
  <c r="G2421" i="2"/>
  <c r="H2421" i="2" s="1"/>
  <c r="I2420" i="2"/>
  <c r="J2420" i="2" s="1"/>
  <c r="G2420" i="2"/>
  <c r="H2420" i="2" s="1"/>
  <c r="I2413" i="2"/>
  <c r="J2413" i="2" s="1"/>
  <c r="G2413" i="2"/>
  <c r="H2413" i="2" s="1"/>
  <c r="I2412" i="2"/>
  <c r="J2412" i="2" s="1"/>
  <c r="G2412" i="2"/>
  <c r="H2412" i="2" s="1"/>
  <c r="I2405" i="2"/>
  <c r="J2405" i="2" s="1"/>
  <c r="G2405" i="2"/>
  <c r="H2405" i="2" s="1"/>
  <c r="I2404" i="2"/>
  <c r="J2404" i="2" s="1"/>
  <c r="G2404" i="2"/>
  <c r="H2404" i="2" s="1"/>
  <c r="I2397" i="2"/>
  <c r="J2397" i="2" s="1"/>
  <c r="G2397" i="2"/>
  <c r="H2397" i="2" s="1"/>
  <c r="I2396" i="2"/>
  <c r="J2396" i="2" s="1"/>
  <c r="G2396" i="2"/>
  <c r="H2396" i="2" s="1"/>
  <c r="I2389" i="2"/>
  <c r="J2389" i="2" s="1"/>
  <c r="G2389" i="2"/>
  <c r="H2389" i="2" s="1"/>
  <c r="I2388" i="2"/>
  <c r="J2388" i="2" s="1"/>
  <c r="G2388" i="2"/>
  <c r="H2388" i="2" s="1"/>
  <c r="I2381" i="2"/>
  <c r="J2381" i="2" s="1"/>
  <c r="G2381" i="2"/>
  <c r="H2381" i="2" s="1"/>
  <c r="I2380" i="2"/>
  <c r="J2380" i="2" s="1"/>
  <c r="G2380" i="2"/>
  <c r="H2380" i="2" s="1"/>
  <c r="I2373" i="2"/>
  <c r="J2373" i="2" s="1"/>
  <c r="G2373" i="2"/>
  <c r="H2373" i="2" s="1"/>
  <c r="I2372" i="2"/>
  <c r="J2372" i="2" s="1"/>
  <c r="G2372" i="2"/>
  <c r="H2372" i="2" s="1"/>
  <c r="I2365" i="2"/>
  <c r="J2365" i="2" s="1"/>
  <c r="G2365" i="2"/>
  <c r="H2365" i="2" s="1"/>
  <c r="I2364" i="2"/>
  <c r="J2364" i="2" s="1"/>
  <c r="G2364" i="2"/>
  <c r="H2364" i="2" s="1"/>
  <c r="I2357" i="2"/>
  <c r="J2357" i="2" s="1"/>
  <c r="G2357" i="2"/>
  <c r="H2357" i="2" s="1"/>
  <c r="I2356" i="2"/>
  <c r="J2356" i="2" s="1"/>
  <c r="G2356" i="2"/>
  <c r="H2356" i="2" s="1"/>
  <c r="I2349" i="2"/>
  <c r="J2349" i="2" s="1"/>
  <c r="G2349" i="2"/>
  <c r="H2349" i="2" s="1"/>
  <c r="I2348" i="2"/>
  <c r="J2348" i="2" s="1"/>
  <c r="G2348" i="2"/>
  <c r="H2348" i="2" s="1"/>
  <c r="I2341" i="2"/>
  <c r="J2341" i="2" s="1"/>
  <c r="G2341" i="2"/>
  <c r="H2341" i="2" s="1"/>
  <c r="I2340" i="2"/>
  <c r="J2340" i="2" s="1"/>
  <c r="G2340" i="2"/>
  <c r="H2340" i="2" s="1"/>
  <c r="I2333" i="2"/>
  <c r="J2333" i="2" s="1"/>
  <c r="G2333" i="2"/>
  <c r="H2333" i="2" s="1"/>
  <c r="I2332" i="2"/>
  <c r="J2332" i="2" s="1"/>
  <c r="G2332" i="2"/>
  <c r="H2332" i="2" s="1"/>
  <c r="I2325" i="2"/>
  <c r="J2325" i="2" s="1"/>
  <c r="G2325" i="2"/>
  <c r="H2325" i="2" s="1"/>
  <c r="I2324" i="2"/>
  <c r="J2324" i="2" s="1"/>
  <c r="G2324" i="2"/>
  <c r="H2324" i="2" s="1"/>
  <c r="I2317" i="2"/>
  <c r="J2317" i="2" s="1"/>
  <c r="G2317" i="2"/>
  <c r="H2317" i="2" s="1"/>
  <c r="I2316" i="2"/>
  <c r="J2316" i="2" s="1"/>
  <c r="G2316" i="2"/>
  <c r="H2316" i="2" s="1"/>
  <c r="I2309" i="2"/>
  <c r="J2309" i="2" s="1"/>
  <c r="G2309" i="2"/>
  <c r="H2309" i="2" s="1"/>
  <c r="I2308" i="2"/>
  <c r="J2308" i="2" s="1"/>
  <c r="G2308" i="2"/>
  <c r="H2308" i="2" s="1"/>
  <c r="I2301" i="2"/>
  <c r="J2301" i="2" s="1"/>
  <c r="G2301" i="2"/>
  <c r="H2301" i="2" s="1"/>
  <c r="I2300" i="2"/>
  <c r="J2300" i="2" s="1"/>
  <c r="G2300" i="2"/>
  <c r="H2300" i="2" s="1"/>
  <c r="I2293" i="2"/>
  <c r="J2293" i="2" s="1"/>
  <c r="G2293" i="2"/>
  <c r="H2293" i="2" s="1"/>
  <c r="I2292" i="2"/>
  <c r="J2292" i="2" s="1"/>
  <c r="G2292" i="2"/>
  <c r="H2292" i="2" s="1"/>
  <c r="I2285" i="2"/>
  <c r="J2285" i="2" s="1"/>
  <c r="G2285" i="2"/>
  <c r="H2285" i="2" s="1"/>
  <c r="I2284" i="2"/>
  <c r="J2284" i="2" s="1"/>
  <c r="G2284" i="2"/>
  <c r="H2284" i="2" s="1"/>
  <c r="I2277" i="2"/>
  <c r="J2277" i="2" s="1"/>
  <c r="G2277" i="2"/>
  <c r="H2277" i="2" s="1"/>
  <c r="I2276" i="2"/>
  <c r="J2276" i="2" s="1"/>
  <c r="G2276" i="2"/>
  <c r="H2276" i="2" s="1"/>
  <c r="I2269" i="2"/>
  <c r="J2269" i="2" s="1"/>
  <c r="G2269" i="2"/>
  <c r="H2269" i="2" s="1"/>
  <c r="I2268" i="2"/>
  <c r="J2268" i="2" s="1"/>
  <c r="G2268" i="2"/>
  <c r="H2268" i="2" s="1"/>
  <c r="I2261" i="2"/>
  <c r="J2261" i="2" s="1"/>
  <c r="G2261" i="2"/>
  <c r="H2261" i="2" s="1"/>
  <c r="I2260" i="2"/>
  <c r="J2260" i="2" s="1"/>
  <c r="G2260" i="2"/>
  <c r="H2260" i="2" s="1"/>
  <c r="I2253" i="2"/>
  <c r="J2253" i="2" s="1"/>
  <c r="G2253" i="2"/>
  <c r="H2253" i="2" s="1"/>
  <c r="I2252" i="2"/>
  <c r="J2252" i="2" s="1"/>
  <c r="G2252" i="2"/>
  <c r="H2252" i="2" s="1"/>
  <c r="I2245" i="2"/>
  <c r="J2245" i="2" s="1"/>
  <c r="G2245" i="2"/>
  <c r="H2245" i="2" s="1"/>
  <c r="I2244" i="2"/>
  <c r="J2244" i="2" s="1"/>
  <c r="G2244" i="2"/>
  <c r="H2244" i="2" s="1"/>
  <c r="I2237" i="2"/>
  <c r="J2237" i="2" s="1"/>
  <c r="G2237" i="2"/>
  <c r="H2237" i="2" s="1"/>
  <c r="I2236" i="2"/>
  <c r="J2236" i="2" s="1"/>
  <c r="G2236" i="2"/>
  <c r="H2236" i="2" s="1"/>
  <c r="I2229" i="2"/>
  <c r="J2229" i="2" s="1"/>
  <c r="G2229" i="2"/>
  <c r="H2229" i="2" s="1"/>
  <c r="I2228" i="2"/>
  <c r="J2228" i="2" s="1"/>
  <c r="G2228" i="2"/>
  <c r="H2228" i="2" s="1"/>
  <c r="I2221" i="2"/>
  <c r="J2221" i="2" s="1"/>
  <c r="G2221" i="2"/>
  <c r="H2221" i="2" s="1"/>
  <c r="I2220" i="2"/>
  <c r="J2220" i="2" s="1"/>
  <c r="G2220" i="2"/>
  <c r="H2220" i="2" s="1"/>
  <c r="I2213" i="2"/>
  <c r="J2213" i="2" s="1"/>
  <c r="G2213" i="2"/>
  <c r="H2213" i="2" s="1"/>
  <c r="I2212" i="2"/>
  <c r="J2212" i="2" s="1"/>
  <c r="G2212" i="2"/>
  <c r="H2212" i="2" s="1"/>
  <c r="I2205" i="2"/>
  <c r="J2205" i="2" s="1"/>
  <c r="G2205" i="2"/>
  <c r="H2205" i="2" s="1"/>
  <c r="I2204" i="2"/>
  <c r="J2204" i="2" s="1"/>
  <c r="G2204" i="2"/>
  <c r="H2204" i="2" s="1"/>
  <c r="I2197" i="2"/>
  <c r="J2197" i="2" s="1"/>
  <c r="G2197" i="2"/>
  <c r="H2197" i="2" s="1"/>
  <c r="I2196" i="2"/>
  <c r="J2196" i="2" s="1"/>
  <c r="G2196" i="2"/>
  <c r="H2196" i="2" s="1"/>
  <c r="I2189" i="2"/>
  <c r="J2189" i="2" s="1"/>
  <c r="G2189" i="2"/>
  <c r="H2189" i="2" s="1"/>
  <c r="I2188" i="2"/>
  <c r="J2188" i="2" s="1"/>
  <c r="G2188" i="2"/>
  <c r="H2188" i="2" s="1"/>
  <c r="I2181" i="2"/>
  <c r="J2181" i="2" s="1"/>
  <c r="G2181" i="2"/>
  <c r="H2181" i="2" s="1"/>
  <c r="I2180" i="2"/>
  <c r="J2180" i="2" s="1"/>
  <c r="G2180" i="2"/>
  <c r="H2180" i="2" s="1"/>
  <c r="I2173" i="2"/>
  <c r="J2173" i="2" s="1"/>
  <c r="G2173" i="2"/>
  <c r="H2173" i="2" s="1"/>
  <c r="I2172" i="2"/>
  <c r="J2172" i="2" s="1"/>
  <c r="G2172" i="2"/>
  <c r="H2172" i="2" s="1"/>
  <c r="I2165" i="2"/>
  <c r="J2165" i="2" s="1"/>
  <c r="G2165" i="2"/>
  <c r="H2165" i="2" s="1"/>
  <c r="I2164" i="2"/>
  <c r="J2164" i="2" s="1"/>
  <c r="G2164" i="2"/>
  <c r="H2164" i="2" s="1"/>
  <c r="I2157" i="2"/>
  <c r="J2157" i="2" s="1"/>
  <c r="G2157" i="2"/>
  <c r="H2157" i="2" s="1"/>
  <c r="I2156" i="2"/>
  <c r="J2156" i="2" s="1"/>
  <c r="G2156" i="2"/>
  <c r="H2156" i="2" s="1"/>
  <c r="I2149" i="2"/>
  <c r="J2149" i="2" s="1"/>
  <c r="G2149" i="2"/>
  <c r="H2149" i="2" s="1"/>
  <c r="I2148" i="2"/>
  <c r="J2148" i="2" s="1"/>
  <c r="G2148" i="2"/>
  <c r="H2148" i="2" s="1"/>
  <c r="I2141" i="2"/>
  <c r="J2141" i="2" s="1"/>
  <c r="G2141" i="2"/>
  <c r="H2141" i="2" s="1"/>
  <c r="I2140" i="2"/>
  <c r="J2140" i="2" s="1"/>
  <c r="G2140" i="2"/>
  <c r="H2140" i="2" s="1"/>
  <c r="I2133" i="2"/>
  <c r="J2133" i="2" s="1"/>
  <c r="G2133" i="2"/>
  <c r="H2133" i="2" s="1"/>
  <c r="I2132" i="2"/>
  <c r="J2132" i="2" s="1"/>
  <c r="G2132" i="2"/>
  <c r="H2132" i="2" s="1"/>
  <c r="I2125" i="2"/>
  <c r="J2125" i="2" s="1"/>
  <c r="G2125" i="2"/>
  <c r="H2125" i="2" s="1"/>
  <c r="I2124" i="2"/>
  <c r="J2124" i="2" s="1"/>
  <c r="G2124" i="2"/>
  <c r="H2124" i="2" s="1"/>
  <c r="I2117" i="2"/>
  <c r="J2117" i="2" s="1"/>
  <c r="G2117" i="2"/>
  <c r="H2117" i="2" s="1"/>
  <c r="I2116" i="2"/>
  <c r="J2116" i="2" s="1"/>
  <c r="G2116" i="2"/>
  <c r="H2116" i="2" s="1"/>
  <c r="I2109" i="2"/>
  <c r="J2109" i="2" s="1"/>
  <c r="G2109" i="2"/>
  <c r="H2109" i="2" s="1"/>
  <c r="I2108" i="2"/>
  <c r="J2108" i="2" s="1"/>
  <c r="G2108" i="2"/>
  <c r="H2108" i="2" s="1"/>
  <c r="I2101" i="2"/>
  <c r="J2101" i="2" s="1"/>
  <c r="G2101" i="2"/>
  <c r="H2101" i="2" s="1"/>
  <c r="I2100" i="2"/>
  <c r="J2100" i="2" s="1"/>
  <c r="G2100" i="2"/>
  <c r="H2100" i="2" s="1"/>
  <c r="I2094" i="2"/>
  <c r="J2094" i="2" s="1"/>
  <c r="G2094" i="2"/>
  <c r="H2094" i="2" s="1"/>
  <c r="I2093" i="2"/>
  <c r="J2093" i="2" s="1"/>
  <c r="G2093" i="2"/>
  <c r="H2093" i="2" s="1"/>
  <c r="I2092" i="2"/>
  <c r="J2092" i="2" s="1"/>
  <c r="G2092" i="2"/>
  <c r="H2092" i="2" s="1"/>
  <c r="I2086" i="2"/>
  <c r="J2086" i="2" s="1"/>
  <c r="G2086" i="2"/>
  <c r="H2086" i="2" s="1"/>
  <c r="I2085" i="2"/>
  <c r="J2085" i="2" s="1"/>
  <c r="G2085" i="2"/>
  <c r="H2085" i="2" s="1"/>
  <c r="I2084" i="2"/>
  <c r="J2084" i="2" s="1"/>
  <c r="G2084" i="2"/>
  <c r="H2084" i="2" s="1"/>
  <c r="I2078" i="2"/>
  <c r="J2078" i="2" s="1"/>
  <c r="G2078" i="2"/>
  <c r="H2078" i="2" s="1"/>
  <c r="I2077" i="2"/>
  <c r="J2077" i="2" s="1"/>
  <c r="G2077" i="2"/>
  <c r="H2077" i="2" s="1"/>
  <c r="I2076" i="2"/>
  <c r="J2076" i="2" s="1"/>
  <c r="G2076" i="2"/>
  <c r="H2076" i="2" s="1"/>
  <c r="I2070" i="2"/>
  <c r="J2070" i="2" s="1"/>
  <c r="G2070" i="2"/>
  <c r="H2070" i="2" s="1"/>
  <c r="I2069" i="2"/>
  <c r="J2069" i="2" s="1"/>
  <c r="G2069" i="2"/>
  <c r="H2069" i="2" s="1"/>
  <c r="I2068" i="2"/>
  <c r="J2068" i="2" s="1"/>
  <c r="G2068" i="2"/>
  <c r="H2068" i="2" s="1"/>
  <c r="I2062" i="2"/>
  <c r="J2062" i="2" s="1"/>
  <c r="G2062" i="2"/>
  <c r="H2062" i="2" s="1"/>
  <c r="I2061" i="2"/>
  <c r="J2061" i="2" s="1"/>
  <c r="G2061" i="2"/>
  <c r="H2061" i="2" s="1"/>
  <c r="I2060" i="2"/>
  <c r="J2060" i="2" s="1"/>
  <c r="G2060" i="2"/>
  <c r="H2060" i="2" s="1"/>
  <c r="I2054" i="2"/>
  <c r="J2054" i="2" s="1"/>
  <c r="G2054" i="2"/>
  <c r="H2054" i="2" s="1"/>
  <c r="I2053" i="2"/>
  <c r="J2053" i="2" s="1"/>
  <c r="G2053" i="2"/>
  <c r="H2053" i="2" s="1"/>
  <c r="I2052" i="2"/>
  <c r="J2052" i="2" s="1"/>
  <c r="G2052" i="2"/>
  <c r="H2052" i="2" s="1"/>
  <c r="I2046" i="2"/>
  <c r="J2046" i="2" s="1"/>
  <c r="G2046" i="2"/>
  <c r="H2046" i="2" s="1"/>
  <c r="I2045" i="2"/>
  <c r="J2045" i="2" s="1"/>
  <c r="G2045" i="2"/>
  <c r="H2045" i="2" s="1"/>
  <c r="I2044" i="2"/>
  <c r="J2044" i="2" s="1"/>
  <c r="G2044" i="2"/>
  <c r="H2044" i="2" s="1"/>
  <c r="I2038" i="2"/>
  <c r="J2038" i="2" s="1"/>
  <c r="G2038" i="2"/>
  <c r="H2038" i="2" s="1"/>
  <c r="I2037" i="2"/>
  <c r="J2037" i="2" s="1"/>
  <c r="G2037" i="2"/>
  <c r="H2037" i="2" s="1"/>
  <c r="I2036" i="2"/>
  <c r="J2036" i="2" s="1"/>
  <c r="G2036" i="2"/>
  <c r="H2036" i="2" s="1"/>
  <c r="I2030" i="2"/>
  <c r="J2030" i="2" s="1"/>
  <c r="G2030" i="2"/>
  <c r="H2030" i="2" s="1"/>
  <c r="I2029" i="2"/>
  <c r="J2029" i="2" s="1"/>
  <c r="G2029" i="2"/>
  <c r="H2029" i="2" s="1"/>
  <c r="I2028" i="2"/>
  <c r="J2028" i="2" s="1"/>
  <c r="G2028" i="2"/>
  <c r="H2028" i="2" s="1"/>
  <c r="I2022" i="2"/>
  <c r="J2022" i="2" s="1"/>
  <c r="G2022" i="2"/>
  <c r="H2022" i="2" s="1"/>
  <c r="I2021" i="2"/>
  <c r="J2021" i="2" s="1"/>
  <c r="G2021" i="2"/>
  <c r="H2021" i="2" s="1"/>
  <c r="I2020" i="2"/>
  <c r="J2020" i="2" s="1"/>
  <c r="G2020" i="2"/>
  <c r="H2020" i="2" s="1"/>
  <c r="I2014" i="2"/>
  <c r="J2014" i="2" s="1"/>
  <c r="G2014" i="2"/>
  <c r="H2014" i="2" s="1"/>
  <c r="I2013" i="2"/>
  <c r="J2013" i="2" s="1"/>
  <c r="G2013" i="2"/>
  <c r="H2013" i="2" s="1"/>
  <c r="I2012" i="2"/>
  <c r="J2012" i="2" s="1"/>
  <c r="G2012" i="2"/>
  <c r="H2012" i="2" s="1"/>
  <c r="I2006" i="2"/>
  <c r="J2006" i="2" s="1"/>
  <c r="G2006" i="2"/>
  <c r="H2006" i="2" s="1"/>
  <c r="I2005" i="2"/>
  <c r="J2005" i="2" s="1"/>
  <c r="G2005" i="2"/>
  <c r="H2005" i="2" s="1"/>
  <c r="I2004" i="2"/>
  <c r="J2004" i="2" s="1"/>
  <c r="G2004" i="2"/>
  <c r="H2004" i="2" s="1"/>
  <c r="I1998" i="2"/>
  <c r="J1998" i="2" s="1"/>
  <c r="G1998" i="2"/>
  <c r="H1998" i="2" s="1"/>
  <c r="I1997" i="2"/>
  <c r="J1997" i="2" s="1"/>
  <c r="G1997" i="2"/>
  <c r="H1997" i="2" s="1"/>
  <c r="I1996" i="2"/>
  <c r="J1996" i="2" s="1"/>
  <c r="G1996" i="2"/>
  <c r="H1996" i="2" s="1"/>
  <c r="I1990" i="2"/>
  <c r="J1990" i="2" s="1"/>
  <c r="G1990" i="2"/>
  <c r="H1990" i="2" s="1"/>
  <c r="I1989" i="2"/>
  <c r="J1989" i="2" s="1"/>
  <c r="G1989" i="2"/>
  <c r="H1989" i="2" s="1"/>
  <c r="I1988" i="2"/>
  <c r="J1988" i="2" s="1"/>
  <c r="G1988" i="2"/>
  <c r="H1988" i="2" s="1"/>
  <c r="I1982" i="2"/>
  <c r="J1982" i="2" s="1"/>
  <c r="G1982" i="2"/>
  <c r="H1982" i="2" s="1"/>
  <c r="I1981" i="2"/>
  <c r="J1981" i="2" s="1"/>
  <c r="G1981" i="2"/>
  <c r="H1981" i="2" s="1"/>
  <c r="I1980" i="2"/>
  <c r="J1980" i="2" s="1"/>
  <c r="G1980" i="2"/>
  <c r="H1980" i="2" s="1"/>
  <c r="I1974" i="2"/>
  <c r="J1974" i="2" s="1"/>
  <c r="G1974" i="2"/>
  <c r="H1974" i="2" s="1"/>
  <c r="I1973" i="2"/>
  <c r="J1973" i="2" s="1"/>
  <c r="G1973" i="2"/>
  <c r="H1973" i="2" s="1"/>
  <c r="I1972" i="2"/>
  <c r="J1972" i="2" s="1"/>
  <c r="G1972" i="2"/>
  <c r="H1972" i="2" s="1"/>
  <c r="I1966" i="2"/>
  <c r="J1966" i="2" s="1"/>
  <c r="G1966" i="2"/>
  <c r="H1966" i="2" s="1"/>
  <c r="I1965" i="2"/>
  <c r="J1965" i="2" s="1"/>
  <c r="G1965" i="2"/>
  <c r="H1965" i="2" s="1"/>
  <c r="I1964" i="2"/>
  <c r="J1964" i="2" s="1"/>
  <c r="G1964" i="2"/>
  <c r="H1964" i="2" s="1"/>
  <c r="I1958" i="2"/>
  <c r="J1958" i="2" s="1"/>
  <c r="G1958" i="2"/>
  <c r="H1958" i="2" s="1"/>
  <c r="I1957" i="2"/>
  <c r="J1957" i="2" s="1"/>
  <c r="G1957" i="2"/>
  <c r="H1957" i="2" s="1"/>
  <c r="I1956" i="2"/>
  <c r="J1956" i="2" s="1"/>
  <c r="G1956" i="2"/>
  <c r="H1956" i="2" s="1"/>
  <c r="I1950" i="2"/>
  <c r="J1950" i="2" s="1"/>
  <c r="G1950" i="2"/>
  <c r="H1950" i="2" s="1"/>
  <c r="I1949" i="2"/>
  <c r="J1949" i="2" s="1"/>
  <c r="G1949" i="2"/>
  <c r="H1949" i="2" s="1"/>
  <c r="I1948" i="2"/>
  <c r="J1948" i="2" s="1"/>
  <c r="G1948" i="2"/>
  <c r="H1948" i="2" s="1"/>
  <c r="I1942" i="2"/>
  <c r="J1942" i="2" s="1"/>
  <c r="G1942" i="2"/>
  <c r="H1942" i="2" s="1"/>
  <c r="I1941" i="2"/>
  <c r="J1941" i="2" s="1"/>
  <c r="G1941" i="2"/>
  <c r="H1941" i="2" s="1"/>
  <c r="I1940" i="2"/>
  <c r="J1940" i="2" s="1"/>
  <c r="G1940" i="2"/>
  <c r="H1940" i="2" s="1"/>
  <c r="I1935" i="2"/>
  <c r="J1935" i="2" s="1"/>
  <c r="G1935" i="2"/>
  <c r="H1935" i="2" s="1"/>
  <c r="I1934" i="2"/>
  <c r="J1934" i="2" s="1"/>
  <c r="G1934" i="2"/>
  <c r="H1934" i="2" s="1"/>
  <c r="I1933" i="2"/>
  <c r="J1933" i="2" s="1"/>
  <c r="G1933" i="2"/>
  <c r="H1933" i="2" s="1"/>
  <c r="I1932" i="2"/>
  <c r="J1932" i="2" s="1"/>
  <c r="G1932" i="2"/>
  <c r="H1932" i="2" s="1"/>
  <c r="I1927" i="2"/>
  <c r="J1927" i="2" s="1"/>
  <c r="G1927" i="2"/>
  <c r="H1927" i="2" s="1"/>
  <c r="I1926" i="2"/>
  <c r="J1926" i="2" s="1"/>
  <c r="G1926" i="2"/>
  <c r="H1926" i="2" s="1"/>
  <c r="I1925" i="2"/>
  <c r="J1925" i="2" s="1"/>
  <c r="G1925" i="2"/>
  <c r="H1925" i="2" s="1"/>
  <c r="I1924" i="2"/>
  <c r="J1924" i="2" s="1"/>
  <c r="G1924" i="2"/>
  <c r="H1924" i="2" s="1"/>
  <c r="I1920" i="2"/>
  <c r="J1920" i="2" s="1"/>
  <c r="G1920" i="2"/>
  <c r="H1920" i="2" s="1"/>
  <c r="I1919" i="2"/>
  <c r="J1919" i="2" s="1"/>
  <c r="G1919" i="2"/>
  <c r="H1919" i="2" s="1"/>
  <c r="I1918" i="2"/>
  <c r="J1918" i="2" s="1"/>
  <c r="G1918" i="2"/>
  <c r="H1918" i="2" s="1"/>
  <c r="I1917" i="2"/>
  <c r="J1917" i="2" s="1"/>
  <c r="G1917" i="2"/>
  <c r="H1917" i="2" s="1"/>
  <c r="I1916" i="2"/>
  <c r="J1916" i="2" s="1"/>
  <c r="G1916" i="2"/>
  <c r="H1916" i="2" s="1"/>
  <c r="I1915" i="2"/>
  <c r="J1915" i="2" s="1"/>
  <c r="G1915" i="2"/>
  <c r="H1915" i="2" s="1"/>
  <c r="I1911" i="2"/>
  <c r="J1911" i="2" s="1"/>
  <c r="G1911" i="2"/>
  <c r="H1911" i="2" s="1"/>
  <c r="I1910" i="2"/>
  <c r="J1910" i="2" s="1"/>
  <c r="G1910" i="2"/>
  <c r="H1910" i="2" s="1"/>
  <c r="I1909" i="2"/>
  <c r="J1909" i="2" s="1"/>
  <c r="G1909" i="2"/>
  <c r="H1909" i="2" s="1"/>
  <c r="I1908" i="2"/>
  <c r="J1908" i="2" s="1"/>
  <c r="G1908" i="2"/>
  <c r="H1908" i="2" s="1"/>
  <c r="I1907" i="2"/>
  <c r="J1907" i="2" s="1"/>
  <c r="G1907" i="2"/>
  <c r="H1907" i="2" s="1"/>
  <c r="I1903" i="2"/>
  <c r="J1903" i="2" s="1"/>
  <c r="G1903" i="2"/>
  <c r="H1903" i="2" s="1"/>
  <c r="I1902" i="2"/>
  <c r="J1902" i="2" s="1"/>
  <c r="G1902" i="2"/>
  <c r="H1902" i="2" s="1"/>
  <c r="I1901" i="2"/>
  <c r="J1901" i="2" s="1"/>
  <c r="G1901" i="2"/>
  <c r="H1901" i="2" s="1"/>
  <c r="I1900" i="2"/>
  <c r="J1900" i="2" s="1"/>
  <c r="G1900" i="2"/>
  <c r="H1900" i="2" s="1"/>
  <c r="I1899" i="2"/>
  <c r="J1899" i="2" s="1"/>
  <c r="G1899" i="2"/>
  <c r="H1899" i="2" s="1"/>
  <c r="I1898" i="2"/>
  <c r="J1898" i="2" s="1"/>
  <c r="G1898" i="2"/>
  <c r="H1898" i="2" s="1"/>
  <c r="I1894" i="2"/>
  <c r="J1894" i="2" s="1"/>
  <c r="G1894" i="2"/>
  <c r="H1894" i="2" s="1"/>
  <c r="I1893" i="2"/>
  <c r="J1893" i="2" s="1"/>
  <c r="G1893" i="2"/>
  <c r="H1893" i="2" s="1"/>
  <c r="I1892" i="2"/>
  <c r="J1892" i="2" s="1"/>
  <c r="G1892" i="2"/>
  <c r="H1892" i="2" s="1"/>
  <c r="I1891" i="2"/>
  <c r="J1891" i="2" s="1"/>
  <c r="G1891" i="2"/>
  <c r="H1891" i="2" s="1"/>
  <c r="I1890" i="2"/>
  <c r="J1890" i="2" s="1"/>
  <c r="G1890" i="2"/>
  <c r="H1890" i="2" s="1"/>
  <c r="I1886" i="2"/>
  <c r="J1886" i="2" s="1"/>
  <c r="G1886" i="2"/>
  <c r="H1886" i="2" s="1"/>
  <c r="I1885" i="2"/>
  <c r="J1885" i="2" s="1"/>
  <c r="G1885" i="2"/>
  <c r="H1885" i="2" s="1"/>
  <c r="I1884" i="2"/>
  <c r="J1884" i="2" s="1"/>
  <c r="G1884" i="2"/>
  <c r="H1884" i="2" s="1"/>
  <c r="I1883" i="2"/>
  <c r="J1883" i="2" s="1"/>
  <c r="G1883" i="2"/>
  <c r="H1883" i="2" s="1"/>
  <c r="I1882" i="2"/>
  <c r="J1882" i="2" s="1"/>
  <c r="G1882" i="2"/>
  <c r="H1882" i="2" s="1"/>
  <c r="I1881" i="2"/>
  <c r="J1881" i="2" s="1"/>
  <c r="G1881" i="2"/>
  <c r="H1881" i="2" s="1"/>
  <c r="I1877" i="2"/>
  <c r="J1877" i="2" s="1"/>
  <c r="G1877" i="2"/>
  <c r="H1877" i="2" s="1"/>
  <c r="I1876" i="2"/>
  <c r="J1876" i="2" s="1"/>
  <c r="G1876" i="2"/>
  <c r="H1876" i="2" s="1"/>
  <c r="I1875" i="2"/>
  <c r="J1875" i="2" s="1"/>
  <c r="G1875" i="2"/>
  <c r="H1875" i="2" s="1"/>
  <c r="I1874" i="2"/>
  <c r="J1874" i="2" s="1"/>
  <c r="G1874" i="2"/>
  <c r="H1874" i="2" s="1"/>
  <c r="I1873" i="2"/>
  <c r="J1873" i="2" s="1"/>
  <c r="G1873" i="2"/>
  <c r="H1873" i="2" s="1"/>
  <c r="I1869" i="2"/>
  <c r="J1869" i="2" s="1"/>
  <c r="G1869" i="2"/>
  <c r="H1869" i="2" s="1"/>
  <c r="I1868" i="2"/>
  <c r="J1868" i="2" s="1"/>
  <c r="G1868" i="2"/>
  <c r="H1868" i="2" s="1"/>
  <c r="I1867" i="2"/>
  <c r="J1867" i="2" s="1"/>
  <c r="G1867" i="2"/>
  <c r="H1867" i="2" s="1"/>
  <c r="I1866" i="2"/>
  <c r="J1866" i="2" s="1"/>
  <c r="G1866" i="2"/>
  <c r="H1866" i="2" s="1"/>
  <c r="I1865" i="2"/>
  <c r="J1865" i="2" s="1"/>
  <c r="G1865" i="2"/>
  <c r="H1865" i="2" s="1"/>
  <c r="I1864" i="2"/>
  <c r="J1864" i="2" s="1"/>
  <c r="G1864" i="2"/>
  <c r="H1864" i="2" s="1"/>
  <c r="I1860" i="2"/>
  <c r="J1860" i="2" s="1"/>
  <c r="G1860" i="2"/>
  <c r="H1860" i="2" s="1"/>
  <c r="I1859" i="2"/>
  <c r="J1859" i="2" s="1"/>
  <c r="G1859" i="2"/>
  <c r="H1859" i="2" s="1"/>
  <c r="I1858" i="2"/>
  <c r="J1858" i="2" s="1"/>
  <c r="G1858" i="2"/>
  <c r="H1858" i="2" s="1"/>
  <c r="I1857" i="2"/>
  <c r="J1857" i="2" s="1"/>
  <c r="G1857" i="2"/>
  <c r="H1857" i="2" s="1"/>
  <c r="I1856" i="2"/>
  <c r="J1856" i="2" s="1"/>
  <c r="G1856" i="2"/>
  <c r="H1856" i="2" s="1"/>
  <c r="I1852" i="2"/>
  <c r="J1852" i="2" s="1"/>
  <c r="G1852" i="2"/>
  <c r="H1852" i="2" s="1"/>
  <c r="I1851" i="2"/>
  <c r="J1851" i="2" s="1"/>
  <c r="G1851" i="2"/>
  <c r="H1851" i="2" s="1"/>
  <c r="I1850" i="2"/>
  <c r="J1850" i="2" s="1"/>
  <c r="G1850" i="2"/>
  <c r="H1850" i="2" s="1"/>
  <c r="I1849" i="2"/>
  <c r="J1849" i="2" s="1"/>
  <c r="G1849" i="2"/>
  <c r="H1849" i="2" s="1"/>
  <c r="I1848" i="2"/>
  <c r="J1848" i="2" s="1"/>
  <c r="G1848" i="2"/>
  <c r="H1848" i="2" s="1"/>
  <c r="I1847" i="2"/>
  <c r="J1847" i="2" s="1"/>
  <c r="G1847" i="2"/>
  <c r="H1847" i="2" s="1"/>
  <c r="I1843" i="2"/>
  <c r="J1843" i="2" s="1"/>
  <c r="G1843" i="2"/>
  <c r="H1843" i="2" s="1"/>
  <c r="I1842" i="2"/>
  <c r="J1842" i="2" s="1"/>
  <c r="G1842" i="2"/>
  <c r="H1842" i="2" s="1"/>
  <c r="I1841" i="2"/>
  <c r="J1841" i="2" s="1"/>
  <c r="G1841" i="2"/>
  <c r="H1841" i="2" s="1"/>
  <c r="I1840" i="2"/>
  <c r="J1840" i="2" s="1"/>
  <c r="G1840" i="2"/>
  <c r="H1840" i="2" s="1"/>
  <c r="I1839" i="2"/>
  <c r="J1839" i="2" s="1"/>
  <c r="G1839" i="2"/>
  <c r="H1839" i="2" s="1"/>
  <c r="I1836" i="2"/>
  <c r="J1836" i="2" s="1"/>
  <c r="G1836" i="2"/>
  <c r="H1836" i="2" s="1"/>
  <c r="I1834" i="2"/>
  <c r="J1834" i="2" s="1"/>
  <c r="G1834" i="2"/>
  <c r="H1834" i="2" s="1"/>
  <c r="I1833" i="2"/>
  <c r="J1833" i="2" s="1"/>
  <c r="G1833" i="2"/>
  <c r="H1833" i="2" s="1"/>
  <c r="I1832" i="2"/>
  <c r="J1832" i="2" s="1"/>
  <c r="G1832" i="2"/>
  <c r="H1832" i="2" s="1"/>
  <c r="I1831" i="2"/>
  <c r="J1831" i="2" s="1"/>
  <c r="G1831" i="2"/>
  <c r="H1831" i="2" s="1"/>
  <c r="I1830" i="2"/>
  <c r="J1830" i="2" s="1"/>
  <c r="G1830" i="2"/>
  <c r="H1830" i="2" s="1"/>
  <c r="I1828" i="2"/>
  <c r="J1828" i="2" s="1"/>
  <c r="G1828" i="2"/>
  <c r="H1828" i="2" s="1"/>
  <c r="I1825" i="2"/>
  <c r="J1825" i="2" s="1"/>
  <c r="G1825" i="2"/>
  <c r="H1825" i="2" s="1"/>
  <c r="I1824" i="2"/>
  <c r="J1824" i="2" s="1"/>
  <c r="G1824" i="2"/>
  <c r="H1824" i="2" s="1"/>
  <c r="I1823" i="2"/>
  <c r="J1823" i="2" s="1"/>
  <c r="G1823" i="2"/>
  <c r="H1823" i="2" s="1"/>
  <c r="I1822" i="2"/>
  <c r="J1822" i="2" s="1"/>
  <c r="G1822" i="2"/>
  <c r="H1822" i="2" s="1"/>
  <c r="I1821" i="2"/>
  <c r="J1821" i="2" s="1"/>
  <c r="G1821" i="2"/>
  <c r="H1821" i="2" s="1"/>
  <c r="I1820" i="2"/>
  <c r="J1820" i="2" s="1"/>
  <c r="G1820" i="2"/>
  <c r="H1820" i="2" s="1"/>
  <c r="I1816" i="2"/>
  <c r="J1816" i="2" s="1"/>
  <c r="G1816" i="2"/>
  <c r="H1816" i="2" s="1"/>
  <c r="I1815" i="2"/>
  <c r="J1815" i="2" s="1"/>
  <c r="G1815" i="2"/>
  <c r="H1815" i="2" s="1"/>
  <c r="I1814" i="2"/>
  <c r="J1814" i="2" s="1"/>
  <c r="G1814" i="2"/>
  <c r="H1814" i="2" s="1"/>
  <c r="I1813" i="2"/>
  <c r="J1813" i="2" s="1"/>
  <c r="G1813" i="2"/>
  <c r="H1813" i="2" s="1"/>
  <c r="I1812" i="2"/>
  <c r="J1812" i="2" s="1"/>
  <c r="G1812" i="2"/>
  <c r="H1812" i="2" s="1"/>
  <c r="I1811" i="2"/>
  <c r="J1811" i="2" s="1"/>
  <c r="G1811" i="2"/>
  <c r="H1811" i="2" s="1"/>
  <c r="I1807" i="2"/>
  <c r="J1807" i="2" s="1"/>
  <c r="G1807" i="2"/>
  <c r="H1807" i="2" s="1"/>
  <c r="I1806" i="2"/>
  <c r="J1806" i="2" s="1"/>
  <c r="G1806" i="2"/>
  <c r="H1806" i="2" s="1"/>
  <c r="I1805" i="2"/>
  <c r="J1805" i="2" s="1"/>
  <c r="G1805" i="2"/>
  <c r="H1805" i="2" s="1"/>
  <c r="I1804" i="2"/>
  <c r="J1804" i="2" s="1"/>
  <c r="G1804" i="2"/>
  <c r="H1804" i="2" s="1"/>
  <c r="I1803" i="2"/>
  <c r="J1803" i="2" s="1"/>
  <c r="G1803" i="2"/>
  <c r="H1803" i="2" s="1"/>
  <c r="I1802" i="2"/>
  <c r="J1802" i="2" s="1"/>
  <c r="G1802" i="2"/>
  <c r="H1802" i="2" s="1"/>
  <c r="I1798" i="2"/>
  <c r="J1798" i="2" s="1"/>
  <c r="G1798" i="2"/>
  <c r="H1798" i="2" s="1"/>
  <c r="I1797" i="2"/>
  <c r="J1797" i="2" s="1"/>
  <c r="G1797" i="2"/>
  <c r="H1797" i="2" s="1"/>
  <c r="I1796" i="2"/>
  <c r="J1796" i="2" s="1"/>
  <c r="G1796" i="2"/>
  <c r="H1796" i="2" s="1"/>
  <c r="I1795" i="2"/>
  <c r="J1795" i="2" s="1"/>
  <c r="G1795" i="2"/>
  <c r="H1795" i="2" s="1"/>
  <c r="I1794" i="2"/>
  <c r="J1794" i="2" s="1"/>
  <c r="G1794" i="2"/>
  <c r="H1794" i="2" s="1"/>
  <c r="I1793" i="2"/>
  <c r="J1793" i="2" s="1"/>
  <c r="G1793" i="2"/>
  <c r="H1793" i="2" s="1"/>
  <c r="I1789" i="2"/>
  <c r="J1789" i="2" s="1"/>
  <c r="G1789" i="2"/>
  <c r="H1789" i="2" s="1"/>
  <c r="I1788" i="2"/>
  <c r="J1788" i="2" s="1"/>
  <c r="G1788" i="2"/>
  <c r="H1788" i="2" s="1"/>
  <c r="I1787" i="2"/>
  <c r="J1787" i="2" s="1"/>
  <c r="G1787" i="2"/>
  <c r="H1787" i="2" s="1"/>
  <c r="I1786" i="2"/>
  <c r="J1786" i="2" s="1"/>
  <c r="G1786" i="2"/>
  <c r="H1786" i="2" s="1"/>
  <c r="I1785" i="2"/>
  <c r="J1785" i="2" s="1"/>
  <c r="G1785" i="2"/>
  <c r="H1785" i="2" s="1"/>
  <c r="I1784" i="2"/>
  <c r="J1784" i="2" s="1"/>
  <c r="G1784" i="2"/>
  <c r="H1784" i="2" s="1"/>
  <c r="I1780" i="2"/>
  <c r="J1780" i="2" s="1"/>
  <c r="G1780" i="2"/>
  <c r="H1780" i="2" s="1"/>
  <c r="I1779" i="2"/>
  <c r="J1779" i="2" s="1"/>
  <c r="G1779" i="2"/>
  <c r="H1779" i="2" s="1"/>
  <c r="I1778" i="2"/>
  <c r="J1778" i="2" s="1"/>
  <c r="G1778" i="2"/>
  <c r="H1778" i="2" s="1"/>
  <c r="I1777" i="2"/>
  <c r="J1777" i="2" s="1"/>
  <c r="G1777" i="2"/>
  <c r="H1777" i="2" s="1"/>
  <c r="I1776" i="2"/>
  <c r="J1776" i="2" s="1"/>
  <c r="G1776" i="2"/>
  <c r="H1776" i="2" s="1"/>
  <c r="I1775" i="2"/>
  <c r="J1775" i="2" s="1"/>
  <c r="G1775" i="2"/>
  <c r="H1775" i="2" s="1"/>
  <c r="I1772" i="2"/>
  <c r="J1772" i="2" s="1"/>
  <c r="G1772" i="2"/>
  <c r="H1772" i="2" s="1"/>
  <c r="I1770" i="2"/>
  <c r="J1770" i="2" s="1"/>
  <c r="G1770" i="2"/>
  <c r="H1770" i="2" s="1"/>
  <c r="I1769" i="2"/>
  <c r="J1769" i="2" s="1"/>
  <c r="G1769" i="2"/>
  <c r="H1769" i="2" s="1"/>
  <c r="I1768" i="2"/>
  <c r="J1768" i="2" s="1"/>
  <c r="G1768" i="2"/>
  <c r="H1768" i="2" s="1"/>
  <c r="I1767" i="2"/>
  <c r="J1767" i="2" s="1"/>
  <c r="G1767" i="2"/>
  <c r="H1767" i="2" s="1"/>
  <c r="I1766" i="2"/>
  <c r="J1766" i="2" s="1"/>
  <c r="G1766" i="2"/>
  <c r="H1766" i="2" s="1"/>
  <c r="I1764" i="2"/>
  <c r="J1764" i="2" s="1"/>
  <c r="G1764" i="2"/>
  <c r="H1764" i="2" s="1"/>
  <c r="I1761" i="2"/>
  <c r="J1761" i="2" s="1"/>
  <c r="G1761" i="2"/>
  <c r="H1761" i="2" s="1"/>
  <c r="I1760" i="2"/>
  <c r="J1760" i="2" s="1"/>
  <c r="G1760" i="2"/>
  <c r="H1760" i="2" s="1"/>
  <c r="I1759" i="2"/>
  <c r="J1759" i="2" s="1"/>
  <c r="G1759" i="2"/>
  <c r="H1759" i="2" s="1"/>
  <c r="I1758" i="2"/>
  <c r="J1758" i="2" s="1"/>
  <c r="G1758" i="2"/>
  <c r="H1758" i="2" s="1"/>
  <c r="I1757" i="2"/>
  <c r="J1757" i="2" s="1"/>
  <c r="G1757" i="2"/>
  <c r="H1757" i="2" s="1"/>
  <c r="I1756" i="2"/>
  <c r="J1756" i="2" s="1"/>
  <c r="G1756" i="2"/>
  <c r="H1756" i="2" s="1"/>
  <c r="I1752" i="2"/>
  <c r="J1752" i="2" s="1"/>
  <c r="G1752" i="2"/>
  <c r="H1752" i="2" s="1"/>
  <c r="I1751" i="2"/>
  <c r="J1751" i="2" s="1"/>
  <c r="G1751" i="2"/>
  <c r="H1751" i="2" s="1"/>
  <c r="I1750" i="2"/>
  <c r="J1750" i="2" s="1"/>
  <c r="G1750" i="2"/>
  <c r="H1750" i="2" s="1"/>
  <c r="I1749" i="2"/>
  <c r="J1749" i="2" s="1"/>
  <c r="G1749" i="2"/>
  <c r="H1749" i="2" s="1"/>
  <c r="I1748" i="2"/>
  <c r="J1748" i="2" s="1"/>
  <c r="G1748" i="2"/>
  <c r="H1748" i="2" s="1"/>
  <c r="I1747" i="2"/>
  <c r="J1747" i="2" s="1"/>
  <c r="G1747" i="2"/>
  <c r="H1747" i="2" s="1"/>
  <c r="I1743" i="2"/>
  <c r="J1743" i="2" s="1"/>
  <c r="G1743" i="2"/>
  <c r="H1743" i="2" s="1"/>
  <c r="I1742" i="2"/>
  <c r="J1742" i="2" s="1"/>
  <c r="G1742" i="2"/>
  <c r="H1742" i="2" s="1"/>
  <c r="I1741" i="2"/>
  <c r="J1741" i="2" s="1"/>
  <c r="G1741" i="2"/>
  <c r="H1741" i="2" s="1"/>
  <c r="I1740" i="2"/>
  <c r="J1740" i="2" s="1"/>
  <c r="G1740" i="2"/>
  <c r="H1740" i="2" s="1"/>
  <c r="I1739" i="2"/>
  <c r="J1739" i="2" s="1"/>
  <c r="G1739" i="2"/>
  <c r="H1739" i="2" s="1"/>
  <c r="I1738" i="2"/>
  <c r="J1738" i="2" s="1"/>
  <c r="G1738" i="2"/>
  <c r="H1738" i="2" s="1"/>
  <c r="I1734" i="2"/>
  <c r="J1734" i="2" s="1"/>
  <c r="G1734" i="2"/>
  <c r="H1734" i="2" s="1"/>
  <c r="I1733" i="2"/>
  <c r="J1733" i="2" s="1"/>
  <c r="G1733" i="2"/>
  <c r="H1733" i="2" s="1"/>
  <c r="I1732" i="2"/>
  <c r="J1732" i="2" s="1"/>
  <c r="G1732" i="2"/>
  <c r="H1732" i="2" s="1"/>
  <c r="I1731" i="2"/>
  <c r="J1731" i="2" s="1"/>
  <c r="G1731" i="2"/>
  <c r="H1731" i="2" s="1"/>
  <c r="I1730" i="2"/>
  <c r="J1730" i="2" s="1"/>
  <c r="G1730" i="2"/>
  <c r="H1730" i="2" s="1"/>
  <c r="I1729" i="2"/>
  <c r="J1729" i="2" s="1"/>
  <c r="G1729" i="2"/>
  <c r="H1729" i="2" s="1"/>
  <c r="I1727" i="2"/>
  <c r="J1727" i="2" s="1"/>
  <c r="G1727" i="2"/>
  <c r="H1727" i="2" s="1"/>
  <c r="I1725" i="2"/>
  <c r="J1725" i="2" s="1"/>
  <c r="G1725" i="2"/>
  <c r="H1725" i="2" s="1"/>
  <c r="I1724" i="2"/>
  <c r="J1724" i="2" s="1"/>
  <c r="G1724" i="2"/>
  <c r="H1724" i="2" s="1"/>
  <c r="I1723" i="2"/>
  <c r="J1723" i="2" s="1"/>
  <c r="G1723" i="2"/>
  <c r="H1723" i="2" s="1"/>
  <c r="I1722" i="2"/>
  <c r="J1722" i="2" s="1"/>
  <c r="G1722" i="2"/>
  <c r="H1722" i="2" s="1"/>
  <c r="I1721" i="2"/>
  <c r="J1721" i="2" s="1"/>
  <c r="G1721" i="2"/>
  <c r="H1721" i="2" s="1"/>
  <c r="I1720" i="2"/>
  <c r="J1720" i="2" s="1"/>
  <c r="G1720" i="2"/>
  <c r="H1720" i="2" s="1"/>
  <c r="I1719" i="2"/>
  <c r="J1719" i="2" s="1"/>
  <c r="G1719" i="2"/>
  <c r="H1719" i="2" s="1"/>
  <c r="I1718" i="2"/>
  <c r="J1718" i="2" s="1"/>
  <c r="G1718" i="2"/>
  <c r="H1718" i="2" s="1"/>
  <c r="I1716" i="2"/>
  <c r="J1716" i="2" s="1"/>
  <c r="G1716" i="2"/>
  <c r="H1716" i="2" s="1"/>
  <c r="I1715" i="2"/>
  <c r="J1715" i="2" s="1"/>
  <c r="G1715" i="2"/>
  <c r="H1715" i="2" s="1"/>
  <c r="I1714" i="2"/>
  <c r="J1714" i="2" s="1"/>
  <c r="G1714" i="2"/>
  <c r="H1714" i="2" s="1"/>
  <c r="I1713" i="2"/>
  <c r="J1713" i="2" s="1"/>
  <c r="G1713" i="2"/>
  <c r="H1713" i="2" s="1"/>
  <c r="I1712" i="2"/>
  <c r="J1712" i="2" s="1"/>
  <c r="G1712" i="2"/>
  <c r="H1712" i="2" s="1"/>
  <c r="I1711" i="2"/>
  <c r="J1711" i="2" s="1"/>
  <c r="G1711" i="2"/>
  <c r="H1711" i="2" s="1"/>
  <c r="I1709" i="2"/>
  <c r="J1709" i="2" s="1"/>
  <c r="G1709" i="2"/>
  <c r="H1709" i="2" s="1"/>
  <c r="I1708" i="2"/>
  <c r="J1708" i="2" s="1"/>
  <c r="G1708" i="2"/>
  <c r="H1708" i="2" s="1"/>
  <c r="I1706" i="2"/>
  <c r="J1706" i="2" s="1"/>
  <c r="G1706" i="2"/>
  <c r="H1706" i="2" s="1"/>
  <c r="I1705" i="2"/>
  <c r="J1705" i="2" s="1"/>
  <c r="G1705" i="2"/>
  <c r="H1705" i="2" s="1"/>
  <c r="I1704" i="2"/>
  <c r="J1704" i="2" s="1"/>
  <c r="G1704" i="2"/>
  <c r="H1704" i="2" s="1"/>
  <c r="I1703" i="2"/>
  <c r="J1703" i="2" s="1"/>
  <c r="G1703" i="2"/>
  <c r="H1703" i="2" s="1"/>
  <c r="I1702" i="2"/>
  <c r="J1702" i="2" s="1"/>
  <c r="G1702" i="2"/>
  <c r="H1702" i="2" s="1"/>
  <c r="I1701" i="2"/>
  <c r="J1701" i="2" s="1"/>
  <c r="G1701" i="2"/>
  <c r="H1701" i="2" s="1"/>
  <c r="I1700" i="2"/>
  <c r="J1700" i="2" s="1"/>
  <c r="G1700" i="2"/>
  <c r="H1700" i="2" s="1"/>
  <c r="I1699" i="2"/>
  <c r="J1699" i="2" s="1"/>
  <c r="G1699" i="2"/>
  <c r="H1699" i="2" s="1"/>
  <c r="I1697" i="2"/>
  <c r="J1697" i="2" s="1"/>
  <c r="G1697" i="2"/>
  <c r="H1697" i="2" s="1"/>
  <c r="I1696" i="2"/>
  <c r="J1696" i="2" s="1"/>
  <c r="G1696" i="2"/>
  <c r="H1696" i="2" s="1"/>
  <c r="I1695" i="2"/>
  <c r="J1695" i="2" s="1"/>
  <c r="G1695" i="2"/>
  <c r="H1695" i="2" s="1"/>
  <c r="I1694" i="2"/>
  <c r="J1694" i="2" s="1"/>
  <c r="G1694" i="2"/>
  <c r="H1694" i="2" s="1"/>
  <c r="I1693" i="2"/>
  <c r="J1693" i="2" s="1"/>
  <c r="G1693" i="2"/>
  <c r="H1693" i="2" s="1"/>
  <c r="I1692" i="2"/>
  <c r="J1692" i="2" s="1"/>
  <c r="G1692" i="2"/>
  <c r="H1692" i="2" s="1"/>
  <c r="I1690" i="2"/>
  <c r="J1690" i="2" s="1"/>
  <c r="G1690" i="2"/>
  <c r="H1690" i="2" s="1"/>
  <c r="I1688" i="2"/>
  <c r="J1688" i="2" s="1"/>
  <c r="G1688" i="2"/>
  <c r="H1688" i="2" s="1"/>
  <c r="I1687" i="2"/>
  <c r="J1687" i="2" s="1"/>
  <c r="G1687" i="2"/>
  <c r="H1687" i="2" s="1"/>
  <c r="I1686" i="2"/>
  <c r="J1686" i="2" s="1"/>
  <c r="G1686" i="2"/>
  <c r="H1686" i="2" s="1"/>
  <c r="I1685" i="2"/>
  <c r="J1685" i="2" s="1"/>
  <c r="G1685" i="2"/>
  <c r="H1685" i="2" s="1"/>
  <c r="I1684" i="2"/>
  <c r="J1684" i="2" s="1"/>
  <c r="G1684" i="2"/>
  <c r="H1684" i="2" s="1"/>
  <c r="I1683" i="2"/>
  <c r="J1683" i="2" s="1"/>
  <c r="G1683" i="2"/>
  <c r="H1683" i="2" s="1"/>
  <c r="I1682" i="2"/>
  <c r="J1682" i="2" s="1"/>
  <c r="G1682" i="2"/>
  <c r="H1682" i="2" s="1"/>
  <c r="I1681" i="2"/>
  <c r="J1681" i="2" s="1"/>
  <c r="G1681" i="2"/>
  <c r="H1681" i="2" s="1"/>
  <c r="I1679" i="2"/>
  <c r="J1679" i="2" s="1"/>
  <c r="G1679" i="2"/>
  <c r="H1679" i="2" s="1"/>
  <c r="I1678" i="2"/>
  <c r="J1678" i="2" s="1"/>
  <c r="G1678" i="2"/>
  <c r="H1678" i="2" s="1"/>
  <c r="I1677" i="2"/>
  <c r="J1677" i="2" s="1"/>
  <c r="G1677" i="2"/>
  <c r="H1677" i="2" s="1"/>
  <c r="I1676" i="2"/>
  <c r="J1676" i="2" s="1"/>
  <c r="G1676" i="2"/>
  <c r="H1676" i="2" s="1"/>
  <c r="I1675" i="2"/>
  <c r="J1675" i="2" s="1"/>
  <c r="G1675" i="2"/>
  <c r="H1675" i="2" s="1"/>
  <c r="I1674" i="2"/>
  <c r="J1674" i="2" s="1"/>
  <c r="G1674" i="2"/>
  <c r="H1674" i="2" s="1"/>
  <c r="I1673" i="2"/>
  <c r="J1673" i="2" s="1"/>
  <c r="G1673" i="2"/>
  <c r="H1673" i="2" s="1"/>
  <c r="I1672" i="2"/>
  <c r="J1672" i="2" s="1"/>
  <c r="G1672" i="2"/>
  <c r="H1672" i="2" s="1"/>
  <c r="I1670" i="2"/>
  <c r="J1670" i="2" s="1"/>
  <c r="G1670" i="2"/>
  <c r="H1670" i="2" s="1"/>
  <c r="I1669" i="2"/>
  <c r="J1669" i="2" s="1"/>
  <c r="G1669" i="2"/>
  <c r="H1669" i="2" s="1"/>
  <c r="I1668" i="2"/>
  <c r="J1668" i="2" s="1"/>
  <c r="G1668" i="2"/>
  <c r="H1668" i="2" s="1"/>
  <c r="I1667" i="2"/>
  <c r="J1667" i="2" s="1"/>
  <c r="G1667" i="2"/>
  <c r="H1667" i="2" s="1"/>
  <c r="I1666" i="2"/>
  <c r="J1666" i="2" s="1"/>
  <c r="G1666" i="2"/>
  <c r="H1666" i="2" s="1"/>
  <c r="I1665" i="2"/>
  <c r="J1665" i="2" s="1"/>
  <c r="G1665" i="2"/>
  <c r="H1665" i="2" s="1"/>
  <c r="I1664" i="2"/>
  <c r="J1664" i="2" s="1"/>
  <c r="G1664" i="2"/>
  <c r="H1664" i="2" s="1"/>
  <c r="I1663" i="2"/>
  <c r="J1663" i="2" s="1"/>
  <c r="G1663" i="2"/>
  <c r="H1663" i="2" s="1"/>
  <c r="I1662" i="2"/>
  <c r="J1662" i="2" s="1"/>
  <c r="G1662" i="2"/>
  <c r="H1662" i="2" s="1"/>
  <c r="I1661" i="2"/>
  <c r="J1661" i="2" s="1"/>
  <c r="G1661" i="2"/>
  <c r="H1661" i="2" s="1"/>
  <c r="I1660" i="2"/>
  <c r="J1660" i="2" s="1"/>
  <c r="G1660" i="2"/>
  <c r="H1660" i="2" s="1"/>
  <c r="I1659" i="2"/>
  <c r="J1659" i="2" s="1"/>
  <c r="G1659" i="2"/>
  <c r="H1659" i="2" s="1"/>
  <c r="I1658" i="2"/>
  <c r="J1658" i="2" s="1"/>
  <c r="G1658" i="2"/>
  <c r="H1658" i="2" s="1"/>
  <c r="I1657" i="2"/>
  <c r="J1657" i="2" s="1"/>
  <c r="G1657" i="2"/>
  <c r="H1657" i="2" s="1"/>
  <c r="I1656" i="2"/>
  <c r="J1656" i="2" s="1"/>
  <c r="G1656" i="2"/>
  <c r="H1656" i="2" s="1"/>
  <c r="I1655" i="2"/>
  <c r="J1655" i="2" s="1"/>
  <c r="G1655" i="2"/>
  <c r="H1655" i="2" s="1"/>
  <c r="I1654" i="2"/>
  <c r="J1654" i="2" s="1"/>
  <c r="G1654" i="2"/>
  <c r="H1654" i="2" s="1"/>
  <c r="I1653" i="2"/>
  <c r="J1653" i="2" s="1"/>
  <c r="G1653" i="2"/>
  <c r="H1653" i="2" s="1"/>
  <c r="I1652" i="2"/>
  <c r="J1652" i="2" s="1"/>
  <c r="G1652" i="2"/>
  <c r="H1652" i="2" s="1"/>
  <c r="I1651" i="2"/>
  <c r="J1651" i="2" s="1"/>
  <c r="G1651" i="2"/>
  <c r="H1651" i="2" s="1"/>
  <c r="I1650" i="2"/>
  <c r="J1650" i="2" s="1"/>
  <c r="G1650" i="2"/>
  <c r="H1650" i="2" s="1"/>
  <c r="I1649" i="2"/>
  <c r="J1649" i="2" s="1"/>
  <c r="G1649" i="2"/>
  <c r="H1649" i="2" s="1"/>
  <c r="I1648" i="2"/>
  <c r="J1648" i="2" s="1"/>
  <c r="G1648" i="2"/>
  <c r="H1648" i="2" s="1"/>
  <c r="I1647" i="2"/>
  <c r="J1647" i="2" s="1"/>
  <c r="G1647" i="2"/>
  <c r="H1647" i="2" s="1"/>
  <c r="I1646" i="2"/>
  <c r="J1646" i="2" s="1"/>
  <c r="G1646" i="2"/>
  <c r="H1646" i="2" s="1"/>
  <c r="I1645" i="2"/>
  <c r="J1645" i="2" s="1"/>
  <c r="G1645" i="2"/>
  <c r="H1645" i="2" s="1"/>
  <c r="I1644" i="2"/>
  <c r="J1644" i="2" s="1"/>
  <c r="G1644" i="2"/>
  <c r="H1644" i="2" s="1"/>
  <c r="I1643" i="2"/>
  <c r="J1643" i="2" s="1"/>
  <c r="G1643" i="2"/>
  <c r="H1643" i="2" s="1"/>
  <c r="I1642" i="2"/>
  <c r="J1642" i="2" s="1"/>
  <c r="G1642" i="2"/>
  <c r="H1642" i="2" s="1"/>
  <c r="I1641" i="2"/>
  <c r="J1641" i="2" s="1"/>
  <c r="G1641" i="2"/>
  <c r="H1641" i="2" s="1"/>
  <c r="I1640" i="2"/>
  <c r="J1640" i="2" s="1"/>
  <c r="G1640" i="2"/>
  <c r="H1640" i="2" s="1"/>
  <c r="I1639" i="2"/>
  <c r="J1639" i="2" s="1"/>
  <c r="G1639" i="2"/>
  <c r="H1639" i="2" s="1"/>
  <c r="I1638" i="2"/>
  <c r="J1638" i="2" s="1"/>
  <c r="G1638" i="2"/>
  <c r="H1638" i="2" s="1"/>
  <c r="I1637" i="2"/>
  <c r="J1637" i="2" s="1"/>
  <c r="G1637" i="2"/>
  <c r="H1637" i="2" s="1"/>
  <c r="I1636" i="2"/>
  <c r="J1636" i="2" s="1"/>
  <c r="G1636" i="2"/>
  <c r="H1636" i="2" s="1"/>
  <c r="I1635" i="2"/>
  <c r="J1635" i="2" s="1"/>
  <c r="G1635" i="2"/>
  <c r="H1635" i="2" s="1"/>
  <c r="I1634" i="2"/>
  <c r="J1634" i="2" s="1"/>
  <c r="G1634" i="2"/>
  <c r="H1634" i="2" s="1"/>
  <c r="I1633" i="2"/>
  <c r="J1633" i="2" s="1"/>
  <c r="G1633" i="2"/>
  <c r="H1633" i="2" s="1"/>
  <c r="I1632" i="2"/>
  <c r="J1632" i="2" s="1"/>
  <c r="G1632" i="2"/>
  <c r="H1632" i="2" s="1"/>
  <c r="I1631" i="2"/>
  <c r="J1631" i="2" s="1"/>
  <c r="G1631" i="2"/>
  <c r="H1631" i="2" s="1"/>
  <c r="I1630" i="2"/>
  <c r="J1630" i="2" s="1"/>
  <c r="G1630" i="2"/>
  <c r="H1630" i="2" s="1"/>
  <c r="I1629" i="2"/>
  <c r="J1629" i="2" s="1"/>
  <c r="G1629" i="2"/>
  <c r="H1629" i="2" s="1"/>
  <c r="I1628" i="2"/>
  <c r="J1628" i="2" s="1"/>
  <c r="G1628" i="2"/>
  <c r="H1628" i="2" s="1"/>
  <c r="I1627" i="2"/>
  <c r="J1627" i="2" s="1"/>
  <c r="G1627" i="2"/>
  <c r="H1627" i="2" s="1"/>
  <c r="I1626" i="2"/>
  <c r="J1626" i="2" s="1"/>
  <c r="G1626" i="2"/>
  <c r="H1626" i="2" s="1"/>
  <c r="I1625" i="2"/>
  <c r="J1625" i="2" s="1"/>
  <c r="G1625" i="2"/>
  <c r="H1625" i="2" s="1"/>
  <c r="I1624" i="2"/>
  <c r="J1624" i="2" s="1"/>
  <c r="G1624" i="2"/>
  <c r="H1624" i="2" s="1"/>
  <c r="I1623" i="2"/>
  <c r="J1623" i="2" s="1"/>
  <c r="G1623" i="2"/>
  <c r="H1623" i="2" s="1"/>
  <c r="I1622" i="2"/>
  <c r="J1622" i="2" s="1"/>
  <c r="G1622" i="2"/>
  <c r="H1622" i="2" s="1"/>
  <c r="I1621" i="2"/>
  <c r="J1621" i="2" s="1"/>
  <c r="G1621" i="2"/>
  <c r="H1621" i="2" s="1"/>
  <c r="I1620" i="2"/>
  <c r="J1620" i="2" s="1"/>
  <c r="G1620" i="2"/>
  <c r="H1620" i="2" s="1"/>
  <c r="I1619" i="2"/>
  <c r="J1619" i="2" s="1"/>
  <c r="G1619" i="2"/>
  <c r="H1619" i="2" s="1"/>
  <c r="I1618" i="2"/>
  <c r="J1618" i="2" s="1"/>
  <c r="G1618" i="2"/>
  <c r="H1618" i="2" s="1"/>
  <c r="I1617" i="2"/>
  <c r="J1617" i="2" s="1"/>
  <c r="G1617" i="2"/>
  <c r="H1617" i="2" s="1"/>
  <c r="I1616" i="2"/>
  <c r="J1616" i="2" s="1"/>
  <c r="G1616" i="2"/>
  <c r="H1616" i="2" s="1"/>
  <c r="I1615" i="2"/>
  <c r="J1615" i="2" s="1"/>
  <c r="G1615" i="2"/>
  <c r="H1615" i="2" s="1"/>
  <c r="I1614" i="2"/>
  <c r="J1614" i="2" s="1"/>
  <c r="G1614" i="2"/>
  <c r="H1614" i="2" s="1"/>
  <c r="I1613" i="2"/>
  <c r="J1613" i="2" s="1"/>
  <c r="G1613" i="2"/>
  <c r="H1613" i="2" s="1"/>
  <c r="I1612" i="2"/>
  <c r="J1612" i="2" s="1"/>
  <c r="G1612" i="2"/>
  <c r="H1612" i="2" s="1"/>
  <c r="I1611" i="2"/>
  <c r="J1611" i="2" s="1"/>
  <c r="G1611" i="2"/>
  <c r="H1611" i="2" s="1"/>
  <c r="I1610" i="2"/>
  <c r="J1610" i="2" s="1"/>
  <c r="G1610" i="2"/>
  <c r="H1610" i="2" s="1"/>
  <c r="I1609" i="2"/>
  <c r="J1609" i="2" s="1"/>
  <c r="G1609" i="2"/>
  <c r="H1609" i="2" s="1"/>
  <c r="I1608" i="2"/>
  <c r="J1608" i="2" s="1"/>
  <c r="G1608" i="2"/>
  <c r="H1608" i="2" s="1"/>
  <c r="I1607" i="2"/>
  <c r="J1607" i="2" s="1"/>
  <c r="G1607" i="2"/>
  <c r="H1607" i="2" s="1"/>
  <c r="I1606" i="2"/>
  <c r="J1606" i="2" s="1"/>
  <c r="G1606" i="2"/>
  <c r="H1606" i="2" s="1"/>
  <c r="I1605" i="2"/>
  <c r="J1605" i="2" s="1"/>
  <c r="G1605" i="2"/>
  <c r="H1605" i="2" s="1"/>
  <c r="I1604" i="2"/>
  <c r="J1604" i="2" s="1"/>
  <c r="G1604" i="2"/>
  <c r="H1604" i="2" s="1"/>
  <c r="I1603" i="2"/>
  <c r="J1603" i="2" s="1"/>
  <c r="G1603" i="2"/>
  <c r="H1603" i="2" s="1"/>
  <c r="I1602" i="2"/>
  <c r="J1602" i="2" s="1"/>
  <c r="G1602" i="2"/>
  <c r="H1602" i="2" s="1"/>
  <c r="I1601" i="2"/>
  <c r="J1601" i="2" s="1"/>
  <c r="G1601" i="2"/>
  <c r="H1601" i="2" s="1"/>
  <c r="I1600" i="2"/>
  <c r="J1600" i="2" s="1"/>
  <c r="G1600" i="2"/>
  <c r="H1600" i="2" s="1"/>
  <c r="I1599" i="2"/>
  <c r="J1599" i="2" s="1"/>
  <c r="G1599" i="2"/>
  <c r="H1599" i="2" s="1"/>
  <c r="I1598" i="2"/>
  <c r="J1598" i="2" s="1"/>
  <c r="G1598" i="2"/>
  <c r="H1598" i="2" s="1"/>
  <c r="I1597" i="2"/>
  <c r="J1597" i="2" s="1"/>
  <c r="G1597" i="2"/>
  <c r="H1597" i="2" s="1"/>
  <c r="I1596" i="2"/>
  <c r="J1596" i="2" s="1"/>
  <c r="G1596" i="2"/>
  <c r="H1596" i="2" s="1"/>
  <c r="I1595" i="2"/>
  <c r="J1595" i="2" s="1"/>
  <c r="G1595" i="2"/>
  <c r="H1595" i="2" s="1"/>
  <c r="I1594" i="2"/>
  <c r="J1594" i="2" s="1"/>
  <c r="G1594" i="2"/>
  <c r="H1594" i="2" s="1"/>
  <c r="I1593" i="2"/>
  <c r="J1593" i="2" s="1"/>
  <c r="G1593" i="2"/>
  <c r="H1593" i="2" s="1"/>
  <c r="I1592" i="2"/>
  <c r="J1592" i="2" s="1"/>
  <c r="G1592" i="2"/>
  <c r="H1592" i="2" s="1"/>
  <c r="I1591" i="2"/>
  <c r="J1591" i="2" s="1"/>
  <c r="G1591" i="2"/>
  <c r="H1591" i="2" s="1"/>
  <c r="I1590" i="2"/>
  <c r="J1590" i="2" s="1"/>
  <c r="G1590" i="2"/>
  <c r="H1590" i="2" s="1"/>
  <c r="I1589" i="2"/>
  <c r="J1589" i="2" s="1"/>
  <c r="G1589" i="2"/>
  <c r="H1589" i="2" s="1"/>
  <c r="I1588" i="2"/>
  <c r="J1588" i="2" s="1"/>
  <c r="G1588" i="2"/>
  <c r="H1588" i="2" s="1"/>
  <c r="I1587" i="2"/>
  <c r="J1587" i="2" s="1"/>
  <c r="G1587" i="2"/>
  <c r="H1587" i="2" s="1"/>
  <c r="I1586" i="2"/>
  <c r="J1586" i="2" s="1"/>
  <c r="G1586" i="2"/>
  <c r="H1586" i="2" s="1"/>
  <c r="I1585" i="2"/>
  <c r="J1585" i="2" s="1"/>
  <c r="G1585" i="2"/>
  <c r="H1585" i="2" s="1"/>
  <c r="I1584" i="2"/>
  <c r="J1584" i="2" s="1"/>
  <c r="G1584" i="2"/>
  <c r="H1584" i="2" s="1"/>
  <c r="I1583" i="2"/>
  <c r="J1583" i="2" s="1"/>
  <c r="G1583" i="2"/>
  <c r="H1583" i="2" s="1"/>
  <c r="I1582" i="2"/>
  <c r="J1582" i="2" s="1"/>
  <c r="G1582" i="2"/>
  <c r="H1582" i="2" s="1"/>
  <c r="I1581" i="2"/>
  <c r="J1581" i="2" s="1"/>
  <c r="G1581" i="2"/>
  <c r="H1581" i="2" s="1"/>
  <c r="I1580" i="2"/>
  <c r="J1580" i="2" s="1"/>
  <c r="G1580" i="2"/>
  <c r="H1580" i="2" s="1"/>
  <c r="I1579" i="2"/>
  <c r="J1579" i="2" s="1"/>
  <c r="G1579" i="2"/>
  <c r="H1579" i="2" s="1"/>
  <c r="I1578" i="2"/>
  <c r="J1578" i="2" s="1"/>
  <c r="G1578" i="2"/>
  <c r="H1578" i="2" s="1"/>
  <c r="I1577" i="2"/>
  <c r="J1577" i="2" s="1"/>
  <c r="G1577" i="2"/>
  <c r="H1577" i="2" s="1"/>
  <c r="I1576" i="2"/>
  <c r="J1576" i="2" s="1"/>
  <c r="G1576" i="2"/>
  <c r="H1576" i="2" s="1"/>
  <c r="I1575" i="2"/>
  <c r="J1575" i="2" s="1"/>
  <c r="G1575" i="2"/>
  <c r="H1575" i="2" s="1"/>
  <c r="I1574" i="2"/>
  <c r="J1574" i="2" s="1"/>
  <c r="G1574" i="2"/>
  <c r="H1574" i="2" s="1"/>
  <c r="I1573" i="2"/>
  <c r="J1573" i="2" s="1"/>
  <c r="G1573" i="2"/>
  <c r="H1573" i="2" s="1"/>
  <c r="I1572" i="2"/>
  <c r="J1572" i="2" s="1"/>
  <c r="G1572" i="2"/>
  <c r="H1572" i="2" s="1"/>
  <c r="I1571" i="2"/>
  <c r="J1571" i="2" s="1"/>
  <c r="G1571" i="2"/>
  <c r="H1571" i="2" s="1"/>
  <c r="I1570" i="2"/>
  <c r="J1570" i="2" s="1"/>
  <c r="G1570" i="2"/>
  <c r="H1570" i="2" s="1"/>
  <c r="I1569" i="2"/>
  <c r="J1569" i="2" s="1"/>
  <c r="G1569" i="2"/>
  <c r="H1569" i="2" s="1"/>
  <c r="I1568" i="2"/>
  <c r="J1568" i="2" s="1"/>
  <c r="G1568" i="2"/>
  <c r="H1568" i="2" s="1"/>
  <c r="I1567" i="2"/>
  <c r="J1567" i="2" s="1"/>
  <c r="G1567" i="2"/>
  <c r="H1567" i="2" s="1"/>
  <c r="I1566" i="2"/>
  <c r="J1566" i="2" s="1"/>
  <c r="G1566" i="2"/>
  <c r="H1566" i="2" s="1"/>
  <c r="I1565" i="2"/>
  <c r="J1565" i="2" s="1"/>
  <c r="G1565" i="2"/>
  <c r="H1565" i="2" s="1"/>
  <c r="I1564" i="2"/>
  <c r="J1564" i="2" s="1"/>
  <c r="G1564" i="2"/>
  <c r="H1564" i="2" s="1"/>
  <c r="I1563" i="2"/>
  <c r="J1563" i="2" s="1"/>
  <c r="G1563" i="2"/>
  <c r="H1563" i="2" s="1"/>
  <c r="I1561" i="2"/>
  <c r="J1561" i="2" s="1"/>
  <c r="G1561" i="2"/>
  <c r="H1561" i="2" s="1"/>
  <c r="I1560" i="2"/>
  <c r="J1560" i="2" s="1"/>
  <c r="G1560" i="2"/>
  <c r="H1560" i="2" s="1"/>
  <c r="I1559" i="2"/>
  <c r="J1559" i="2" s="1"/>
  <c r="G1559" i="2"/>
  <c r="H1559" i="2" s="1"/>
  <c r="I1558" i="2"/>
  <c r="J1558" i="2" s="1"/>
  <c r="G1558" i="2"/>
  <c r="H1558" i="2" s="1"/>
  <c r="I1557" i="2"/>
  <c r="J1557" i="2" s="1"/>
  <c r="G1557" i="2"/>
  <c r="H1557" i="2" s="1"/>
  <c r="I1556" i="2"/>
  <c r="J1556" i="2" s="1"/>
  <c r="G1556" i="2"/>
  <c r="H1556" i="2" s="1"/>
  <c r="I1555" i="2"/>
  <c r="J1555" i="2" s="1"/>
  <c r="G1555" i="2"/>
  <c r="H1555" i="2" s="1"/>
  <c r="I1554" i="2"/>
  <c r="J1554" i="2" s="1"/>
  <c r="G1554" i="2"/>
  <c r="H1554" i="2" s="1"/>
  <c r="I1553" i="2"/>
  <c r="J1553" i="2" s="1"/>
  <c r="G1553" i="2"/>
  <c r="H1553" i="2" s="1"/>
  <c r="I1552" i="2"/>
  <c r="J1552" i="2" s="1"/>
  <c r="G1552" i="2"/>
  <c r="H1552" i="2" s="1"/>
  <c r="I1551" i="2"/>
  <c r="J1551" i="2" s="1"/>
  <c r="G1551" i="2"/>
  <c r="H1551" i="2" s="1"/>
  <c r="I1550" i="2"/>
  <c r="J1550" i="2" s="1"/>
  <c r="G1550" i="2"/>
  <c r="H1550" i="2" s="1"/>
  <c r="I1549" i="2"/>
  <c r="J1549" i="2" s="1"/>
  <c r="G1549" i="2"/>
  <c r="H1549" i="2" s="1"/>
  <c r="I1548" i="2"/>
  <c r="J1548" i="2" s="1"/>
  <c r="G1548" i="2"/>
  <c r="H1548" i="2" s="1"/>
  <c r="I1547" i="2"/>
  <c r="J1547" i="2" s="1"/>
  <c r="G1547" i="2"/>
  <c r="H1547" i="2" s="1"/>
  <c r="I1546" i="2"/>
  <c r="J1546" i="2" s="1"/>
  <c r="G1546" i="2"/>
  <c r="H1546" i="2" s="1"/>
  <c r="I1545" i="2"/>
  <c r="J1545" i="2" s="1"/>
  <c r="G1545" i="2"/>
  <c r="H1545" i="2" s="1"/>
  <c r="I1544" i="2"/>
  <c r="J1544" i="2" s="1"/>
  <c r="G1544" i="2"/>
  <c r="H1544" i="2" s="1"/>
  <c r="I1543" i="2"/>
  <c r="J1543" i="2" s="1"/>
  <c r="G1543" i="2"/>
  <c r="H1543" i="2" s="1"/>
  <c r="I1542" i="2"/>
  <c r="J1542" i="2" s="1"/>
  <c r="G1542" i="2"/>
  <c r="H1542" i="2" s="1"/>
  <c r="I1541" i="2"/>
  <c r="J1541" i="2" s="1"/>
  <c r="G1541" i="2"/>
  <c r="H1541" i="2" s="1"/>
  <c r="I1540" i="2"/>
  <c r="J1540" i="2" s="1"/>
  <c r="G1540" i="2"/>
  <c r="H1540" i="2" s="1"/>
  <c r="I1539" i="2"/>
  <c r="J1539" i="2" s="1"/>
  <c r="G1539" i="2"/>
  <c r="H1539" i="2" s="1"/>
  <c r="I1538" i="2"/>
  <c r="J1538" i="2" s="1"/>
  <c r="G1538" i="2"/>
  <c r="H1538" i="2" s="1"/>
  <c r="I1537" i="2"/>
  <c r="J1537" i="2" s="1"/>
  <c r="G1537" i="2"/>
  <c r="H1537" i="2" s="1"/>
  <c r="I1536" i="2"/>
  <c r="J1536" i="2" s="1"/>
  <c r="G1536" i="2"/>
  <c r="H1536" i="2" s="1"/>
  <c r="I1535" i="2"/>
  <c r="J1535" i="2" s="1"/>
  <c r="G1535" i="2"/>
  <c r="H1535" i="2" s="1"/>
  <c r="I1534" i="2"/>
  <c r="J1534" i="2" s="1"/>
  <c r="G1534" i="2"/>
  <c r="H1534" i="2" s="1"/>
  <c r="I1533" i="2"/>
  <c r="J1533" i="2" s="1"/>
  <c r="G1533" i="2"/>
  <c r="H1533" i="2" s="1"/>
  <c r="I1532" i="2"/>
  <c r="J1532" i="2" s="1"/>
  <c r="G1532" i="2"/>
  <c r="H1532" i="2" s="1"/>
  <c r="I1531" i="2"/>
  <c r="J1531" i="2" s="1"/>
  <c r="G1531" i="2"/>
  <c r="H1531" i="2" s="1"/>
  <c r="I1530" i="2"/>
  <c r="J1530" i="2" s="1"/>
  <c r="G1530" i="2"/>
  <c r="H1530" i="2" s="1"/>
  <c r="I1529" i="2"/>
  <c r="J1529" i="2" s="1"/>
  <c r="G1529" i="2"/>
  <c r="H1529" i="2" s="1"/>
  <c r="I1528" i="2"/>
  <c r="J1528" i="2" s="1"/>
  <c r="G1528" i="2"/>
  <c r="H1528" i="2" s="1"/>
  <c r="I1527" i="2"/>
  <c r="J1527" i="2" s="1"/>
  <c r="G1527" i="2"/>
  <c r="H1527" i="2" s="1"/>
  <c r="I1526" i="2"/>
  <c r="J1526" i="2" s="1"/>
  <c r="G1526" i="2"/>
  <c r="H1526" i="2" s="1"/>
  <c r="I1525" i="2"/>
  <c r="J1525" i="2" s="1"/>
  <c r="G1525" i="2"/>
  <c r="H1525" i="2" s="1"/>
  <c r="I1524" i="2"/>
  <c r="J1524" i="2" s="1"/>
  <c r="G1524" i="2"/>
  <c r="H1524" i="2" s="1"/>
  <c r="I1523" i="2"/>
  <c r="J1523" i="2" s="1"/>
  <c r="G1523" i="2"/>
  <c r="H1523" i="2" s="1"/>
  <c r="I1522" i="2"/>
  <c r="J1522" i="2" s="1"/>
  <c r="G1522" i="2"/>
  <c r="H1522" i="2" s="1"/>
  <c r="I1521" i="2"/>
  <c r="J1521" i="2" s="1"/>
  <c r="G1521" i="2"/>
  <c r="H1521" i="2" s="1"/>
  <c r="I1520" i="2"/>
  <c r="J1520" i="2" s="1"/>
  <c r="G1520" i="2"/>
  <c r="H1520" i="2" s="1"/>
  <c r="I1519" i="2"/>
  <c r="J1519" i="2" s="1"/>
  <c r="G1519" i="2"/>
  <c r="H1519" i="2" s="1"/>
  <c r="I1518" i="2"/>
  <c r="J1518" i="2" s="1"/>
  <c r="G1518" i="2"/>
  <c r="H1518" i="2" s="1"/>
  <c r="I1517" i="2"/>
  <c r="J1517" i="2" s="1"/>
  <c r="G1517" i="2"/>
  <c r="H1517" i="2" s="1"/>
  <c r="I1516" i="2"/>
  <c r="J1516" i="2" s="1"/>
  <c r="G1516" i="2"/>
  <c r="H1516" i="2" s="1"/>
  <c r="I1515" i="2"/>
  <c r="J1515" i="2" s="1"/>
  <c r="G1515" i="2"/>
  <c r="H1515" i="2" s="1"/>
  <c r="I1514" i="2"/>
  <c r="J1514" i="2" s="1"/>
  <c r="G1514" i="2"/>
  <c r="H1514" i="2" s="1"/>
  <c r="I1513" i="2"/>
  <c r="J1513" i="2" s="1"/>
  <c r="G1513" i="2"/>
  <c r="H1513" i="2" s="1"/>
  <c r="I1512" i="2"/>
  <c r="J1512" i="2" s="1"/>
  <c r="G1512" i="2"/>
  <c r="H1512" i="2" s="1"/>
  <c r="I1511" i="2"/>
  <c r="J1511" i="2" s="1"/>
  <c r="G1511" i="2"/>
  <c r="H1511" i="2" s="1"/>
  <c r="I1510" i="2"/>
  <c r="J1510" i="2" s="1"/>
  <c r="G1510" i="2"/>
  <c r="H1510" i="2" s="1"/>
  <c r="I1509" i="2"/>
  <c r="J1509" i="2" s="1"/>
  <c r="G1509" i="2"/>
  <c r="H1509" i="2" s="1"/>
  <c r="I1508" i="2"/>
  <c r="J1508" i="2" s="1"/>
  <c r="G1508" i="2"/>
  <c r="H1508" i="2" s="1"/>
  <c r="I1507" i="2"/>
  <c r="J1507" i="2" s="1"/>
  <c r="G1507" i="2"/>
  <c r="H1507" i="2" s="1"/>
  <c r="I1506" i="2"/>
  <c r="J1506" i="2" s="1"/>
  <c r="G1506" i="2"/>
  <c r="H1506" i="2" s="1"/>
  <c r="I1505" i="2"/>
  <c r="J1505" i="2" s="1"/>
  <c r="G1505" i="2"/>
  <c r="H1505" i="2" s="1"/>
  <c r="I1504" i="2"/>
  <c r="J1504" i="2" s="1"/>
  <c r="G1504" i="2"/>
  <c r="H1504" i="2" s="1"/>
  <c r="I1503" i="2"/>
  <c r="J1503" i="2" s="1"/>
  <c r="G1503" i="2"/>
  <c r="H1503" i="2" s="1"/>
  <c r="I1502" i="2"/>
  <c r="J1502" i="2" s="1"/>
  <c r="G1502" i="2"/>
  <c r="H1502" i="2" s="1"/>
  <c r="I1501" i="2"/>
  <c r="J1501" i="2" s="1"/>
  <c r="G1501" i="2"/>
  <c r="H1501" i="2" s="1"/>
  <c r="I1500" i="2"/>
  <c r="J1500" i="2" s="1"/>
  <c r="G1500" i="2"/>
  <c r="H1500" i="2" s="1"/>
  <c r="I1499" i="2"/>
  <c r="J1499" i="2" s="1"/>
  <c r="G1499" i="2"/>
  <c r="H1499" i="2" s="1"/>
  <c r="I1498" i="2"/>
  <c r="J1498" i="2" s="1"/>
  <c r="G1498" i="2"/>
  <c r="H1498" i="2" s="1"/>
  <c r="I1497" i="2"/>
  <c r="J1497" i="2" s="1"/>
  <c r="G1497" i="2"/>
  <c r="H1497" i="2" s="1"/>
  <c r="I1496" i="2"/>
  <c r="J1496" i="2" s="1"/>
  <c r="G1496" i="2"/>
  <c r="H1496" i="2" s="1"/>
  <c r="I1495" i="2"/>
  <c r="J1495" i="2" s="1"/>
  <c r="G1495" i="2"/>
  <c r="H1495" i="2" s="1"/>
  <c r="I1494" i="2"/>
  <c r="J1494" i="2" s="1"/>
  <c r="G1494" i="2"/>
  <c r="H1494" i="2" s="1"/>
  <c r="I1493" i="2"/>
  <c r="J1493" i="2" s="1"/>
  <c r="G1493" i="2"/>
  <c r="H1493" i="2" s="1"/>
  <c r="I1492" i="2"/>
  <c r="J1492" i="2" s="1"/>
  <c r="G1492" i="2"/>
  <c r="H1492" i="2" s="1"/>
  <c r="I1491" i="2"/>
  <c r="J1491" i="2" s="1"/>
  <c r="G1491" i="2"/>
  <c r="H1491" i="2" s="1"/>
  <c r="I1490" i="2"/>
  <c r="J1490" i="2" s="1"/>
  <c r="G1490" i="2"/>
  <c r="H1490" i="2" s="1"/>
  <c r="I1489" i="2"/>
  <c r="J1489" i="2" s="1"/>
  <c r="G1489" i="2"/>
  <c r="H1489" i="2" s="1"/>
  <c r="I1488" i="2"/>
  <c r="J1488" i="2" s="1"/>
  <c r="G1488" i="2"/>
  <c r="H1488" i="2" s="1"/>
  <c r="I1487" i="2"/>
  <c r="J1487" i="2" s="1"/>
  <c r="G1487" i="2"/>
  <c r="H1487" i="2" s="1"/>
  <c r="I1486" i="2"/>
  <c r="J1486" i="2" s="1"/>
  <c r="G1486" i="2"/>
  <c r="H1486" i="2" s="1"/>
  <c r="I1485" i="2"/>
  <c r="J1485" i="2" s="1"/>
  <c r="G1485" i="2"/>
  <c r="H1485" i="2" s="1"/>
  <c r="I1484" i="2"/>
  <c r="J1484" i="2" s="1"/>
  <c r="G1484" i="2"/>
  <c r="H1484" i="2" s="1"/>
  <c r="I1483" i="2"/>
  <c r="J1483" i="2" s="1"/>
  <c r="G1483" i="2"/>
  <c r="H1483" i="2" s="1"/>
  <c r="I1482" i="2"/>
  <c r="J1482" i="2" s="1"/>
  <c r="G1482" i="2"/>
  <c r="H1482" i="2" s="1"/>
  <c r="I1481" i="2"/>
  <c r="J1481" i="2" s="1"/>
  <c r="G1481" i="2"/>
  <c r="H1481" i="2" s="1"/>
  <c r="I1480" i="2"/>
  <c r="J1480" i="2" s="1"/>
  <c r="G1480" i="2"/>
  <c r="H1480" i="2" s="1"/>
  <c r="I1479" i="2"/>
  <c r="J1479" i="2" s="1"/>
  <c r="G1479" i="2"/>
  <c r="H1479" i="2" s="1"/>
  <c r="I1478" i="2"/>
  <c r="J1478" i="2" s="1"/>
  <c r="G1478" i="2"/>
  <c r="H1478" i="2" s="1"/>
  <c r="I1477" i="2"/>
  <c r="J1477" i="2" s="1"/>
  <c r="G1477" i="2"/>
  <c r="H1477" i="2" s="1"/>
  <c r="I1476" i="2"/>
  <c r="J1476" i="2" s="1"/>
  <c r="G1476" i="2"/>
  <c r="H1476" i="2" s="1"/>
  <c r="I1474" i="2"/>
  <c r="J1474" i="2" s="1"/>
  <c r="G1474" i="2"/>
  <c r="H1474" i="2" s="1"/>
  <c r="I1473" i="2"/>
  <c r="J1473" i="2" s="1"/>
  <c r="G1473" i="2"/>
  <c r="H1473" i="2" s="1"/>
  <c r="I1472" i="2"/>
  <c r="J1472" i="2" s="1"/>
  <c r="G1472" i="2"/>
  <c r="H1472" i="2" s="1"/>
  <c r="I1471" i="2"/>
  <c r="J1471" i="2" s="1"/>
  <c r="G1471" i="2"/>
  <c r="H1471" i="2" s="1"/>
  <c r="I1470" i="2"/>
  <c r="J1470" i="2" s="1"/>
  <c r="G1470" i="2"/>
  <c r="H1470" i="2" s="1"/>
  <c r="I1469" i="2"/>
  <c r="J1469" i="2" s="1"/>
  <c r="G1469" i="2"/>
  <c r="H1469" i="2" s="1"/>
  <c r="I1468" i="2"/>
  <c r="J1468" i="2" s="1"/>
  <c r="G1468" i="2"/>
  <c r="H1468" i="2" s="1"/>
  <c r="I1467" i="2"/>
  <c r="J1467" i="2" s="1"/>
  <c r="G1467" i="2"/>
  <c r="H1467" i="2" s="1"/>
  <c r="I1466" i="2"/>
  <c r="J1466" i="2" s="1"/>
  <c r="G1466" i="2"/>
  <c r="H1466" i="2" s="1"/>
  <c r="I1465" i="2"/>
  <c r="J1465" i="2" s="1"/>
  <c r="G1465" i="2"/>
  <c r="H1465" i="2" s="1"/>
  <c r="I1464" i="2"/>
  <c r="J1464" i="2" s="1"/>
  <c r="G1464" i="2"/>
  <c r="H1464" i="2" s="1"/>
  <c r="I1463" i="2"/>
  <c r="J1463" i="2" s="1"/>
  <c r="G1463" i="2"/>
  <c r="H1463" i="2" s="1"/>
  <c r="I1462" i="2"/>
  <c r="J1462" i="2" s="1"/>
  <c r="G1462" i="2"/>
  <c r="H1462" i="2" s="1"/>
  <c r="I1461" i="2"/>
  <c r="J1461" i="2" s="1"/>
  <c r="G1461" i="2"/>
  <c r="H1461" i="2" s="1"/>
  <c r="I1460" i="2"/>
  <c r="J1460" i="2" s="1"/>
  <c r="G1460" i="2"/>
  <c r="H1460" i="2" s="1"/>
  <c r="I1459" i="2"/>
  <c r="J1459" i="2" s="1"/>
  <c r="G1459" i="2"/>
  <c r="H1459" i="2" s="1"/>
  <c r="I1458" i="2"/>
  <c r="J1458" i="2" s="1"/>
  <c r="G1458" i="2"/>
  <c r="H1458" i="2" s="1"/>
  <c r="I1457" i="2"/>
  <c r="J1457" i="2" s="1"/>
  <c r="G1457" i="2"/>
  <c r="H1457" i="2" s="1"/>
  <c r="I1456" i="2"/>
  <c r="J1456" i="2" s="1"/>
  <c r="G1456" i="2"/>
  <c r="H1456" i="2" s="1"/>
  <c r="I1455" i="2"/>
  <c r="J1455" i="2" s="1"/>
  <c r="G1455" i="2"/>
  <c r="H1455" i="2" s="1"/>
  <c r="I1454" i="2"/>
  <c r="J1454" i="2" s="1"/>
  <c r="G1454" i="2"/>
  <c r="H1454" i="2" s="1"/>
  <c r="I1453" i="2"/>
  <c r="J1453" i="2" s="1"/>
  <c r="G1453" i="2"/>
  <c r="H1453" i="2" s="1"/>
  <c r="I1452" i="2"/>
  <c r="J1452" i="2" s="1"/>
  <c r="G1452" i="2"/>
  <c r="H1452" i="2" s="1"/>
  <c r="I1451" i="2"/>
  <c r="J1451" i="2" s="1"/>
  <c r="G1451" i="2"/>
  <c r="H1451" i="2" s="1"/>
  <c r="I1450" i="2"/>
  <c r="J1450" i="2" s="1"/>
  <c r="G1450" i="2"/>
  <c r="H1450" i="2" s="1"/>
  <c r="I1449" i="2"/>
  <c r="J1449" i="2" s="1"/>
  <c r="G1449" i="2"/>
  <c r="H1449" i="2" s="1"/>
  <c r="I1448" i="2"/>
  <c r="J1448" i="2" s="1"/>
  <c r="G1448" i="2"/>
  <c r="H1448" i="2" s="1"/>
  <c r="I1447" i="2"/>
  <c r="J1447" i="2" s="1"/>
  <c r="G1447" i="2"/>
  <c r="H1447" i="2" s="1"/>
  <c r="I1446" i="2"/>
  <c r="J1446" i="2" s="1"/>
  <c r="G1446" i="2"/>
  <c r="H1446" i="2" s="1"/>
  <c r="I1445" i="2"/>
  <c r="J1445" i="2" s="1"/>
  <c r="G1445" i="2"/>
  <c r="H1445" i="2" s="1"/>
  <c r="I1444" i="2"/>
  <c r="J1444" i="2" s="1"/>
  <c r="G1444" i="2"/>
  <c r="H1444" i="2" s="1"/>
  <c r="I1443" i="2"/>
  <c r="J1443" i="2" s="1"/>
  <c r="G1443" i="2"/>
  <c r="H1443" i="2" s="1"/>
  <c r="I1442" i="2"/>
  <c r="J1442" i="2" s="1"/>
  <c r="G1442" i="2"/>
  <c r="H1442" i="2" s="1"/>
  <c r="I1441" i="2"/>
  <c r="J1441" i="2" s="1"/>
  <c r="G1441" i="2"/>
  <c r="H1441" i="2" s="1"/>
  <c r="I1440" i="2"/>
  <c r="J1440" i="2" s="1"/>
  <c r="G1440" i="2"/>
  <c r="H1440" i="2" s="1"/>
  <c r="I1439" i="2"/>
  <c r="J1439" i="2" s="1"/>
  <c r="G1439" i="2"/>
  <c r="H1439" i="2" s="1"/>
  <c r="I1438" i="2"/>
  <c r="J1438" i="2" s="1"/>
  <c r="G1438" i="2"/>
  <c r="H1438" i="2" s="1"/>
  <c r="I1437" i="2"/>
  <c r="J1437" i="2" s="1"/>
  <c r="G1437" i="2"/>
  <c r="H1437" i="2" s="1"/>
  <c r="I1436" i="2"/>
  <c r="J1436" i="2" s="1"/>
  <c r="G1436" i="2"/>
  <c r="H1436" i="2" s="1"/>
  <c r="I1435" i="2"/>
  <c r="J1435" i="2" s="1"/>
  <c r="G1435" i="2"/>
  <c r="H1435" i="2" s="1"/>
  <c r="I1434" i="2"/>
  <c r="J1434" i="2" s="1"/>
  <c r="G1434" i="2"/>
  <c r="H1434" i="2" s="1"/>
  <c r="I1433" i="2"/>
  <c r="J1433" i="2" s="1"/>
  <c r="G1433" i="2"/>
  <c r="H1433" i="2" s="1"/>
  <c r="I1432" i="2"/>
  <c r="J1432" i="2" s="1"/>
  <c r="G1432" i="2"/>
  <c r="H1432" i="2" s="1"/>
  <c r="I1431" i="2"/>
  <c r="J1431" i="2" s="1"/>
  <c r="G1431" i="2"/>
  <c r="H1431" i="2" s="1"/>
  <c r="I1430" i="2"/>
  <c r="J1430" i="2" s="1"/>
  <c r="G1430" i="2"/>
  <c r="H1430" i="2" s="1"/>
  <c r="I1429" i="2"/>
  <c r="J1429" i="2" s="1"/>
  <c r="G1429" i="2"/>
  <c r="H1429" i="2" s="1"/>
  <c r="I1428" i="2"/>
  <c r="J1428" i="2" s="1"/>
  <c r="G1428" i="2"/>
  <c r="H1428" i="2" s="1"/>
  <c r="I1427" i="2"/>
  <c r="J1427" i="2" s="1"/>
  <c r="G1427" i="2"/>
  <c r="H1427" i="2" s="1"/>
  <c r="I1426" i="2"/>
  <c r="J1426" i="2" s="1"/>
  <c r="G1426" i="2"/>
  <c r="H1426" i="2" s="1"/>
  <c r="I1425" i="2"/>
  <c r="J1425" i="2" s="1"/>
  <c r="G1425" i="2"/>
  <c r="H1425" i="2" s="1"/>
  <c r="I1424" i="2"/>
  <c r="J1424" i="2" s="1"/>
  <c r="G1424" i="2"/>
  <c r="H1424" i="2" s="1"/>
  <c r="I1423" i="2"/>
  <c r="J1423" i="2" s="1"/>
  <c r="G1423" i="2"/>
  <c r="H1423" i="2" s="1"/>
  <c r="I1422" i="2"/>
  <c r="J1422" i="2" s="1"/>
  <c r="G1422" i="2"/>
  <c r="H1422" i="2" s="1"/>
  <c r="I1421" i="2"/>
  <c r="J1421" i="2" s="1"/>
  <c r="G1421" i="2"/>
  <c r="H1421" i="2" s="1"/>
  <c r="I1420" i="2"/>
  <c r="J1420" i="2" s="1"/>
  <c r="G1420" i="2"/>
  <c r="H1420" i="2" s="1"/>
  <c r="I1419" i="2"/>
  <c r="J1419" i="2" s="1"/>
  <c r="G1419" i="2"/>
  <c r="H1419" i="2" s="1"/>
  <c r="I1418" i="2"/>
  <c r="J1418" i="2" s="1"/>
  <c r="G1418" i="2"/>
  <c r="H1418" i="2" s="1"/>
  <c r="I1417" i="2"/>
  <c r="J1417" i="2" s="1"/>
  <c r="G1417" i="2"/>
  <c r="H1417" i="2" s="1"/>
  <c r="I1416" i="2"/>
  <c r="J1416" i="2" s="1"/>
  <c r="G1416" i="2"/>
  <c r="H1416" i="2" s="1"/>
  <c r="I1415" i="2"/>
  <c r="J1415" i="2" s="1"/>
  <c r="G1415" i="2"/>
  <c r="H1415" i="2" s="1"/>
  <c r="I1414" i="2"/>
  <c r="J1414" i="2" s="1"/>
  <c r="G1414" i="2"/>
  <c r="H1414" i="2" s="1"/>
  <c r="I1413" i="2"/>
  <c r="J1413" i="2" s="1"/>
  <c r="G1413" i="2"/>
  <c r="H1413" i="2" s="1"/>
  <c r="I1412" i="2"/>
  <c r="J1412" i="2" s="1"/>
  <c r="G1412" i="2"/>
  <c r="H1412" i="2" s="1"/>
  <c r="I1411" i="2"/>
  <c r="J1411" i="2" s="1"/>
  <c r="G1411" i="2"/>
  <c r="H1411" i="2" s="1"/>
  <c r="I1410" i="2"/>
  <c r="J1410" i="2" s="1"/>
  <c r="G1410" i="2"/>
  <c r="H1410" i="2" s="1"/>
  <c r="I1409" i="2"/>
  <c r="J1409" i="2" s="1"/>
  <c r="G1409" i="2"/>
  <c r="H1409" i="2" s="1"/>
  <c r="I1408" i="2"/>
  <c r="J1408" i="2" s="1"/>
  <c r="G1408" i="2"/>
  <c r="H1408" i="2" s="1"/>
  <c r="I1407" i="2"/>
  <c r="J1407" i="2" s="1"/>
  <c r="G1407" i="2"/>
  <c r="H1407" i="2" s="1"/>
  <c r="I1406" i="2"/>
  <c r="J1406" i="2" s="1"/>
  <c r="G1406" i="2"/>
  <c r="H1406" i="2" s="1"/>
  <c r="I1405" i="2"/>
  <c r="J1405" i="2" s="1"/>
  <c r="G1405" i="2"/>
  <c r="H1405" i="2" s="1"/>
  <c r="I1404" i="2"/>
  <c r="J1404" i="2" s="1"/>
  <c r="G1404" i="2"/>
  <c r="H1404" i="2" s="1"/>
  <c r="I1403" i="2"/>
  <c r="J1403" i="2" s="1"/>
  <c r="G1403" i="2"/>
  <c r="H1403" i="2" s="1"/>
  <c r="I1402" i="2"/>
  <c r="J1402" i="2" s="1"/>
  <c r="G1402" i="2"/>
  <c r="H1402" i="2" s="1"/>
  <c r="I1401" i="2"/>
  <c r="J1401" i="2" s="1"/>
  <c r="G1401" i="2"/>
  <c r="H1401" i="2" s="1"/>
  <c r="I1400" i="2"/>
  <c r="J1400" i="2" s="1"/>
  <c r="G1400" i="2"/>
  <c r="H1400" i="2" s="1"/>
  <c r="I1399" i="2"/>
  <c r="J1399" i="2" s="1"/>
  <c r="G1399" i="2"/>
  <c r="H1399" i="2" s="1"/>
  <c r="I1398" i="2"/>
  <c r="J1398" i="2" s="1"/>
  <c r="G1398" i="2"/>
  <c r="H1398" i="2" s="1"/>
  <c r="I1397" i="2"/>
  <c r="J1397" i="2" s="1"/>
  <c r="G1397" i="2"/>
  <c r="H1397" i="2" s="1"/>
  <c r="I1396" i="2"/>
  <c r="J1396" i="2" s="1"/>
  <c r="G1396" i="2"/>
  <c r="H1396" i="2" s="1"/>
  <c r="I1395" i="2"/>
  <c r="J1395" i="2" s="1"/>
  <c r="G1395" i="2"/>
  <c r="H1395" i="2" s="1"/>
  <c r="I1394" i="2"/>
  <c r="J1394" i="2" s="1"/>
  <c r="G1394" i="2"/>
  <c r="H1394" i="2" s="1"/>
  <c r="I1393" i="2"/>
  <c r="J1393" i="2" s="1"/>
  <c r="G1393" i="2"/>
  <c r="H1393" i="2" s="1"/>
  <c r="I1392" i="2"/>
  <c r="J1392" i="2" s="1"/>
  <c r="G1392" i="2"/>
  <c r="H1392" i="2" s="1"/>
  <c r="I1391" i="2"/>
  <c r="J1391" i="2" s="1"/>
  <c r="G1391" i="2"/>
  <c r="H1391" i="2" s="1"/>
  <c r="I1390" i="2"/>
  <c r="J1390" i="2" s="1"/>
  <c r="G1390" i="2"/>
  <c r="H1390" i="2" s="1"/>
  <c r="I1389" i="2"/>
  <c r="J1389" i="2" s="1"/>
  <c r="G1389" i="2"/>
  <c r="H1389" i="2" s="1"/>
  <c r="I1388" i="2"/>
  <c r="J1388" i="2" s="1"/>
  <c r="G1388" i="2"/>
  <c r="H1388" i="2" s="1"/>
  <c r="I1387" i="2"/>
  <c r="J1387" i="2" s="1"/>
  <c r="G1387" i="2"/>
  <c r="H1387" i="2" s="1"/>
  <c r="I1386" i="2"/>
  <c r="J1386" i="2" s="1"/>
  <c r="G1386" i="2"/>
  <c r="H1386" i="2" s="1"/>
  <c r="I1385" i="2"/>
  <c r="J1385" i="2" s="1"/>
  <c r="G1385" i="2"/>
  <c r="H1385" i="2" s="1"/>
  <c r="I1384" i="2"/>
  <c r="J1384" i="2" s="1"/>
  <c r="G1384" i="2"/>
  <c r="H1384" i="2" s="1"/>
  <c r="I1383" i="2"/>
  <c r="J1383" i="2" s="1"/>
  <c r="G1383" i="2"/>
  <c r="H1383" i="2" s="1"/>
  <c r="I1382" i="2"/>
  <c r="J1382" i="2" s="1"/>
  <c r="G1382" i="2"/>
  <c r="H1382" i="2" s="1"/>
  <c r="I1381" i="2"/>
  <c r="J1381" i="2" s="1"/>
  <c r="G1381" i="2"/>
  <c r="H1381" i="2" s="1"/>
  <c r="I1380" i="2"/>
  <c r="J1380" i="2" s="1"/>
  <c r="G1380" i="2"/>
  <c r="H1380" i="2" s="1"/>
  <c r="I1379" i="2"/>
  <c r="J1379" i="2" s="1"/>
  <c r="G1379" i="2"/>
  <c r="H1379" i="2" s="1"/>
  <c r="I1378" i="2"/>
  <c r="J1378" i="2" s="1"/>
  <c r="G1378" i="2"/>
  <c r="H1378" i="2" s="1"/>
  <c r="I1377" i="2"/>
  <c r="J1377" i="2" s="1"/>
  <c r="G1377" i="2"/>
  <c r="H1377" i="2" s="1"/>
  <c r="I1376" i="2"/>
  <c r="J1376" i="2" s="1"/>
  <c r="G1376" i="2"/>
  <c r="H1376" i="2" s="1"/>
  <c r="I1375" i="2"/>
  <c r="J1375" i="2" s="1"/>
  <c r="G1375" i="2"/>
  <c r="H1375" i="2" s="1"/>
  <c r="I1374" i="2"/>
  <c r="J1374" i="2" s="1"/>
  <c r="G1374" i="2"/>
  <c r="H1374" i="2" s="1"/>
  <c r="I1373" i="2"/>
  <c r="J1373" i="2" s="1"/>
  <c r="G1373" i="2"/>
  <c r="H1373" i="2" s="1"/>
  <c r="I1372" i="2"/>
  <c r="J1372" i="2" s="1"/>
  <c r="G1372" i="2"/>
  <c r="H1372" i="2" s="1"/>
  <c r="I1371" i="2"/>
  <c r="J1371" i="2" s="1"/>
  <c r="G1371" i="2"/>
  <c r="H1371" i="2" s="1"/>
  <c r="I1370" i="2"/>
  <c r="J1370" i="2" s="1"/>
  <c r="G1370" i="2"/>
  <c r="H1370" i="2" s="1"/>
  <c r="I1369" i="2"/>
  <c r="J1369" i="2" s="1"/>
  <c r="G1369" i="2"/>
  <c r="H1369" i="2" s="1"/>
  <c r="I1368" i="2"/>
  <c r="J1368" i="2" s="1"/>
  <c r="G1368" i="2"/>
  <c r="H1368" i="2" s="1"/>
  <c r="I1367" i="2"/>
  <c r="J1367" i="2" s="1"/>
  <c r="G1367" i="2"/>
  <c r="H1367" i="2" s="1"/>
  <c r="I1366" i="2"/>
  <c r="J1366" i="2" s="1"/>
  <c r="G1366" i="2"/>
  <c r="H1366" i="2" s="1"/>
  <c r="I1365" i="2"/>
  <c r="J1365" i="2" s="1"/>
  <c r="G1365" i="2"/>
  <c r="H1365" i="2" s="1"/>
  <c r="I1364" i="2"/>
  <c r="J1364" i="2" s="1"/>
  <c r="G1364" i="2"/>
  <c r="H1364" i="2" s="1"/>
  <c r="I1363" i="2"/>
  <c r="J1363" i="2" s="1"/>
  <c r="G1363" i="2"/>
  <c r="H1363" i="2" s="1"/>
  <c r="I1362" i="2"/>
  <c r="J1362" i="2" s="1"/>
  <c r="G1362" i="2"/>
  <c r="H1362" i="2" s="1"/>
  <c r="I1361" i="2"/>
  <c r="J1361" i="2" s="1"/>
  <c r="G1361" i="2"/>
  <c r="H1361" i="2" s="1"/>
  <c r="I1360" i="2"/>
  <c r="J1360" i="2" s="1"/>
  <c r="G1360" i="2"/>
  <c r="H1360" i="2" s="1"/>
  <c r="I1359" i="2"/>
  <c r="J1359" i="2" s="1"/>
  <c r="G1359" i="2"/>
  <c r="H1359" i="2" s="1"/>
  <c r="I1358" i="2"/>
  <c r="J1358" i="2" s="1"/>
  <c r="G1358" i="2"/>
  <c r="H1358" i="2" s="1"/>
  <c r="I1357" i="2"/>
  <c r="J1357" i="2" s="1"/>
  <c r="G1357" i="2"/>
  <c r="H1357" i="2" s="1"/>
  <c r="I1356" i="2"/>
  <c r="J1356" i="2" s="1"/>
  <c r="G1356" i="2"/>
  <c r="H1356" i="2" s="1"/>
  <c r="I1355" i="2"/>
  <c r="J1355" i="2" s="1"/>
  <c r="G1355" i="2"/>
  <c r="H1355" i="2" s="1"/>
  <c r="I1354" i="2"/>
  <c r="J1354" i="2" s="1"/>
  <c r="G1354" i="2"/>
  <c r="H1354" i="2" s="1"/>
  <c r="I1353" i="2"/>
  <c r="J1353" i="2" s="1"/>
  <c r="G1353" i="2"/>
  <c r="H1353" i="2" s="1"/>
  <c r="I1352" i="2"/>
  <c r="J1352" i="2" s="1"/>
  <c r="G1352" i="2"/>
  <c r="H1352" i="2" s="1"/>
  <c r="I1351" i="2"/>
  <c r="J1351" i="2" s="1"/>
  <c r="G1351" i="2"/>
  <c r="H1351" i="2" s="1"/>
  <c r="I1350" i="2"/>
  <c r="J1350" i="2" s="1"/>
  <c r="G1350" i="2"/>
  <c r="H1350" i="2" s="1"/>
  <c r="I1349" i="2"/>
  <c r="J1349" i="2" s="1"/>
  <c r="G1349" i="2"/>
  <c r="H1349" i="2" s="1"/>
  <c r="I1348" i="2"/>
  <c r="J1348" i="2" s="1"/>
  <c r="G1348" i="2"/>
  <c r="H1348" i="2" s="1"/>
  <c r="I1347" i="2"/>
  <c r="J1347" i="2" s="1"/>
  <c r="G1347" i="2"/>
  <c r="H1347" i="2" s="1"/>
  <c r="I1346" i="2"/>
  <c r="J1346" i="2" s="1"/>
  <c r="G1346" i="2"/>
  <c r="H1346" i="2" s="1"/>
  <c r="I1345" i="2"/>
  <c r="J1345" i="2" s="1"/>
  <c r="G1345" i="2"/>
  <c r="H1345" i="2" s="1"/>
  <c r="I1344" i="2"/>
  <c r="J1344" i="2" s="1"/>
  <c r="G1344" i="2"/>
  <c r="H1344" i="2" s="1"/>
  <c r="I1343" i="2"/>
  <c r="J1343" i="2" s="1"/>
  <c r="G1343" i="2"/>
  <c r="H1343" i="2" s="1"/>
  <c r="I1342" i="2"/>
  <c r="J1342" i="2" s="1"/>
  <c r="G1342" i="2"/>
  <c r="H1342" i="2" s="1"/>
  <c r="I1341" i="2"/>
  <c r="J1341" i="2" s="1"/>
  <c r="G1341" i="2"/>
  <c r="H1341" i="2" s="1"/>
  <c r="I1340" i="2"/>
  <c r="J1340" i="2" s="1"/>
  <c r="G1340" i="2"/>
  <c r="H1340" i="2" s="1"/>
  <c r="I1339" i="2"/>
  <c r="J1339" i="2" s="1"/>
  <c r="G1339" i="2"/>
  <c r="H1339" i="2" s="1"/>
  <c r="I1338" i="2"/>
  <c r="J1338" i="2" s="1"/>
  <c r="G1338" i="2"/>
  <c r="H1338" i="2" s="1"/>
  <c r="I1337" i="2"/>
  <c r="J1337" i="2" s="1"/>
  <c r="G1337" i="2"/>
  <c r="H1337" i="2" s="1"/>
  <c r="I1336" i="2"/>
  <c r="J1336" i="2" s="1"/>
  <c r="G1336" i="2"/>
  <c r="H1336" i="2" s="1"/>
  <c r="I1335" i="2"/>
  <c r="J1335" i="2" s="1"/>
  <c r="G1335" i="2"/>
  <c r="H1335" i="2" s="1"/>
  <c r="I1334" i="2"/>
  <c r="J1334" i="2" s="1"/>
  <c r="G1334" i="2"/>
  <c r="H1334" i="2" s="1"/>
  <c r="I1333" i="2"/>
  <c r="J1333" i="2" s="1"/>
  <c r="G1333" i="2"/>
  <c r="H1333" i="2" s="1"/>
  <c r="I1332" i="2"/>
  <c r="J1332" i="2" s="1"/>
  <c r="G1332" i="2"/>
  <c r="H1332" i="2" s="1"/>
  <c r="I1331" i="2"/>
  <c r="J1331" i="2" s="1"/>
  <c r="G1331" i="2"/>
  <c r="H1331" i="2" s="1"/>
  <c r="I1330" i="2"/>
  <c r="J1330" i="2" s="1"/>
  <c r="G1330" i="2"/>
  <c r="H1330" i="2" s="1"/>
  <c r="I1329" i="2"/>
  <c r="J1329" i="2" s="1"/>
  <c r="G1329" i="2"/>
  <c r="H1329" i="2" s="1"/>
  <c r="I1328" i="2"/>
  <c r="J1328" i="2" s="1"/>
  <c r="G1328" i="2"/>
  <c r="H1328" i="2" s="1"/>
  <c r="I1327" i="2"/>
  <c r="J1327" i="2" s="1"/>
  <c r="G1327" i="2"/>
  <c r="H1327" i="2" s="1"/>
  <c r="I1326" i="2"/>
  <c r="J1326" i="2" s="1"/>
  <c r="G1326" i="2"/>
  <c r="H1326" i="2" s="1"/>
  <c r="I1325" i="2"/>
  <c r="J1325" i="2" s="1"/>
  <c r="G1325" i="2"/>
  <c r="H1325" i="2" s="1"/>
  <c r="I1324" i="2"/>
  <c r="J1324" i="2" s="1"/>
  <c r="G1324" i="2"/>
  <c r="H1324" i="2" s="1"/>
  <c r="I1323" i="2"/>
  <c r="J1323" i="2" s="1"/>
  <c r="G1323" i="2"/>
  <c r="H1323" i="2" s="1"/>
  <c r="I1322" i="2"/>
  <c r="J1322" i="2" s="1"/>
  <c r="G1322" i="2"/>
  <c r="H1322" i="2" s="1"/>
  <c r="I1321" i="2"/>
  <c r="J1321" i="2" s="1"/>
  <c r="G1321" i="2"/>
  <c r="H1321" i="2" s="1"/>
  <c r="I1320" i="2"/>
  <c r="J1320" i="2" s="1"/>
  <c r="G1320" i="2"/>
  <c r="H1320" i="2" s="1"/>
  <c r="I1319" i="2"/>
  <c r="J1319" i="2" s="1"/>
  <c r="G1319" i="2"/>
  <c r="H1319" i="2" s="1"/>
  <c r="I1318" i="2"/>
  <c r="J1318" i="2" s="1"/>
  <c r="G1318" i="2"/>
  <c r="H1318" i="2" s="1"/>
  <c r="I1317" i="2"/>
  <c r="J1317" i="2" s="1"/>
  <c r="G1317" i="2"/>
  <c r="H1317" i="2" s="1"/>
  <c r="I1316" i="2"/>
  <c r="J1316" i="2" s="1"/>
  <c r="G1316" i="2"/>
  <c r="H1316" i="2" s="1"/>
  <c r="I1315" i="2"/>
  <c r="J1315" i="2" s="1"/>
  <c r="G1315" i="2"/>
  <c r="H1315" i="2" s="1"/>
  <c r="I1314" i="2"/>
  <c r="J1314" i="2" s="1"/>
  <c r="G1314" i="2"/>
  <c r="H1314" i="2" s="1"/>
  <c r="I1313" i="2"/>
  <c r="J1313" i="2" s="1"/>
  <c r="G1313" i="2"/>
  <c r="H1313" i="2" s="1"/>
  <c r="I1312" i="2"/>
  <c r="J1312" i="2" s="1"/>
  <c r="G1312" i="2"/>
  <c r="H1312" i="2" s="1"/>
  <c r="I1311" i="2"/>
  <c r="J1311" i="2" s="1"/>
  <c r="G1311" i="2"/>
  <c r="H1311" i="2" s="1"/>
  <c r="I1310" i="2"/>
  <c r="J1310" i="2" s="1"/>
  <c r="G1310" i="2"/>
  <c r="H1310" i="2" s="1"/>
  <c r="I1309" i="2"/>
  <c r="J1309" i="2" s="1"/>
  <c r="G1309" i="2"/>
  <c r="H1309" i="2" s="1"/>
  <c r="I1308" i="2"/>
  <c r="J1308" i="2" s="1"/>
  <c r="G1308" i="2"/>
  <c r="H1308" i="2" s="1"/>
  <c r="I1307" i="2"/>
  <c r="J1307" i="2" s="1"/>
  <c r="G1307" i="2"/>
  <c r="H1307" i="2" s="1"/>
  <c r="I1306" i="2"/>
  <c r="J1306" i="2" s="1"/>
  <c r="G1306" i="2"/>
  <c r="H1306" i="2" s="1"/>
  <c r="I1305" i="2"/>
  <c r="J1305" i="2" s="1"/>
  <c r="G1305" i="2"/>
  <c r="H1305" i="2" s="1"/>
  <c r="I1304" i="2"/>
  <c r="J1304" i="2" s="1"/>
  <c r="G1304" i="2"/>
  <c r="H1304" i="2" s="1"/>
  <c r="I1303" i="2"/>
  <c r="J1303" i="2" s="1"/>
  <c r="G1303" i="2"/>
  <c r="H1303" i="2" s="1"/>
  <c r="I1302" i="2"/>
  <c r="J1302" i="2" s="1"/>
  <c r="G1302" i="2"/>
  <c r="H1302" i="2" s="1"/>
  <c r="I1301" i="2"/>
  <c r="J1301" i="2" s="1"/>
  <c r="G1301" i="2"/>
  <c r="H1301" i="2" s="1"/>
  <c r="I1300" i="2"/>
  <c r="J1300" i="2" s="1"/>
  <c r="G1300" i="2"/>
  <c r="H1300" i="2" s="1"/>
  <c r="I1299" i="2"/>
  <c r="J1299" i="2" s="1"/>
  <c r="G1299" i="2"/>
  <c r="H1299" i="2" s="1"/>
  <c r="I1298" i="2"/>
  <c r="J1298" i="2" s="1"/>
  <c r="G1298" i="2"/>
  <c r="H1298" i="2" s="1"/>
  <c r="I1297" i="2"/>
  <c r="J1297" i="2" s="1"/>
  <c r="G1297" i="2"/>
  <c r="H1297" i="2" s="1"/>
  <c r="I1296" i="2"/>
  <c r="J1296" i="2" s="1"/>
  <c r="G1296" i="2"/>
  <c r="H1296" i="2" s="1"/>
  <c r="I1295" i="2"/>
  <c r="J1295" i="2" s="1"/>
  <c r="G1295" i="2"/>
  <c r="H1295" i="2" s="1"/>
  <c r="I1294" i="2"/>
  <c r="J1294" i="2" s="1"/>
  <c r="G1294" i="2"/>
  <c r="H1294" i="2" s="1"/>
  <c r="I1293" i="2"/>
  <c r="J1293" i="2" s="1"/>
  <c r="G1293" i="2"/>
  <c r="H1293" i="2" s="1"/>
  <c r="I1292" i="2"/>
  <c r="J1292" i="2" s="1"/>
  <c r="G1292" i="2"/>
  <c r="H1292" i="2" s="1"/>
  <c r="I1291" i="2"/>
  <c r="J1291" i="2" s="1"/>
  <c r="G1291" i="2"/>
  <c r="H1291" i="2" s="1"/>
  <c r="I1290" i="2"/>
  <c r="J1290" i="2" s="1"/>
  <c r="G1290" i="2"/>
  <c r="H1290" i="2" s="1"/>
  <c r="I1289" i="2"/>
  <c r="J1289" i="2" s="1"/>
  <c r="G1289" i="2"/>
  <c r="H1289" i="2" s="1"/>
  <c r="I1288" i="2"/>
  <c r="J1288" i="2" s="1"/>
  <c r="G1288" i="2"/>
  <c r="H1288" i="2" s="1"/>
  <c r="I1287" i="2"/>
  <c r="J1287" i="2" s="1"/>
  <c r="G1287" i="2"/>
  <c r="H1287" i="2" s="1"/>
  <c r="I1286" i="2"/>
  <c r="J1286" i="2" s="1"/>
  <c r="G1286" i="2"/>
  <c r="H1286" i="2" s="1"/>
  <c r="I1285" i="2"/>
  <c r="J1285" i="2" s="1"/>
  <c r="G1285" i="2"/>
  <c r="H1285" i="2" s="1"/>
  <c r="I1284" i="2"/>
  <c r="J1284" i="2" s="1"/>
  <c r="G1284" i="2"/>
  <c r="H1284" i="2" s="1"/>
  <c r="I1283" i="2"/>
  <c r="J1283" i="2" s="1"/>
  <c r="G1283" i="2"/>
  <c r="H1283" i="2" s="1"/>
  <c r="I1282" i="2"/>
  <c r="J1282" i="2" s="1"/>
  <c r="G1282" i="2"/>
  <c r="H1282" i="2" s="1"/>
  <c r="I1281" i="2"/>
  <c r="J1281" i="2" s="1"/>
  <c r="G1281" i="2"/>
  <c r="H1281" i="2" s="1"/>
  <c r="I1280" i="2"/>
  <c r="J1280" i="2" s="1"/>
  <c r="G1280" i="2"/>
  <c r="H1280" i="2" s="1"/>
  <c r="I1279" i="2"/>
  <c r="J1279" i="2" s="1"/>
  <c r="G1279" i="2"/>
  <c r="H1279" i="2" s="1"/>
  <c r="I1278" i="2"/>
  <c r="J1278" i="2" s="1"/>
  <c r="G1278" i="2"/>
  <c r="H1278" i="2" s="1"/>
  <c r="I1277" i="2"/>
  <c r="J1277" i="2" s="1"/>
  <c r="G1277" i="2"/>
  <c r="H1277" i="2" s="1"/>
  <c r="I1276" i="2"/>
  <c r="J1276" i="2" s="1"/>
  <c r="G1276" i="2"/>
  <c r="H1276" i="2" s="1"/>
  <c r="I1275" i="2"/>
  <c r="J1275" i="2" s="1"/>
  <c r="G1275" i="2"/>
  <c r="H1275" i="2" s="1"/>
  <c r="I1274" i="2"/>
  <c r="J1274" i="2" s="1"/>
  <c r="G1274" i="2"/>
  <c r="H1274" i="2" s="1"/>
  <c r="I1273" i="2"/>
  <c r="J1273" i="2" s="1"/>
  <c r="G1273" i="2"/>
  <c r="H1273" i="2" s="1"/>
  <c r="I1272" i="2"/>
  <c r="J1272" i="2" s="1"/>
  <c r="G1272" i="2"/>
  <c r="H1272" i="2" s="1"/>
  <c r="I1271" i="2"/>
  <c r="J1271" i="2" s="1"/>
  <c r="G1271" i="2"/>
  <c r="H1271" i="2" s="1"/>
  <c r="I1270" i="2"/>
  <c r="J1270" i="2" s="1"/>
  <c r="G1270" i="2"/>
  <c r="H1270" i="2" s="1"/>
  <c r="I1269" i="2"/>
  <c r="J1269" i="2" s="1"/>
  <c r="G1269" i="2"/>
  <c r="H1269" i="2" s="1"/>
  <c r="I1268" i="2"/>
  <c r="J1268" i="2" s="1"/>
  <c r="G1268" i="2"/>
  <c r="H1268" i="2" s="1"/>
  <c r="I1267" i="2"/>
  <c r="J1267" i="2" s="1"/>
  <c r="G1267" i="2"/>
  <c r="H1267" i="2" s="1"/>
  <c r="I1266" i="2"/>
  <c r="J1266" i="2" s="1"/>
  <c r="G1266" i="2"/>
  <c r="H1266" i="2" s="1"/>
  <c r="I1265" i="2"/>
  <c r="J1265" i="2" s="1"/>
  <c r="G1265" i="2"/>
  <c r="H1265" i="2" s="1"/>
  <c r="I1264" i="2"/>
  <c r="J1264" i="2" s="1"/>
  <c r="G1264" i="2"/>
  <c r="H1264" i="2" s="1"/>
  <c r="I1263" i="2"/>
  <c r="J1263" i="2" s="1"/>
  <c r="G1263" i="2"/>
  <c r="H1263" i="2" s="1"/>
  <c r="I1262" i="2"/>
  <c r="J1262" i="2" s="1"/>
  <c r="G1262" i="2"/>
  <c r="H1262" i="2" s="1"/>
  <c r="I1261" i="2"/>
  <c r="J1261" i="2" s="1"/>
  <c r="G1261" i="2"/>
  <c r="H1261" i="2" s="1"/>
  <c r="I1260" i="2"/>
  <c r="J1260" i="2" s="1"/>
  <c r="G1260" i="2"/>
  <c r="H1260" i="2" s="1"/>
  <c r="I1259" i="2"/>
  <c r="J1259" i="2" s="1"/>
  <c r="G1259" i="2"/>
  <c r="H1259" i="2" s="1"/>
  <c r="I1258" i="2"/>
  <c r="J1258" i="2" s="1"/>
  <c r="G1258" i="2"/>
  <c r="H1258" i="2" s="1"/>
  <c r="I1257" i="2"/>
  <c r="J1257" i="2" s="1"/>
  <c r="G1257" i="2"/>
  <c r="H1257" i="2" s="1"/>
  <c r="I1256" i="2"/>
  <c r="J1256" i="2" s="1"/>
  <c r="G1256" i="2"/>
  <c r="H1256" i="2" s="1"/>
  <c r="I1255" i="2"/>
  <c r="J1255" i="2" s="1"/>
  <c r="G1255" i="2"/>
  <c r="H1255" i="2" s="1"/>
  <c r="I1254" i="2"/>
  <c r="J1254" i="2" s="1"/>
  <c r="G1254" i="2"/>
  <c r="H1254" i="2" s="1"/>
  <c r="I1253" i="2"/>
  <c r="J1253" i="2" s="1"/>
  <c r="G1253" i="2"/>
  <c r="H1253" i="2" s="1"/>
  <c r="I1252" i="2"/>
  <c r="J1252" i="2" s="1"/>
  <c r="G1252" i="2"/>
  <c r="H1252" i="2" s="1"/>
  <c r="I1251" i="2"/>
  <c r="J1251" i="2" s="1"/>
  <c r="G1251" i="2"/>
  <c r="H1251" i="2" s="1"/>
  <c r="I1250" i="2"/>
  <c r="J1250" i="2" s="1"/>
  <c r="G1250" i="2"/>
  <c r="H1250" i="2" s="1"/>
  <c r="I1249" i="2"/>
  <c r="J1249" i="2" s="1"/>
  <c r="G1249" i="2"/>
  <c r="H1249" i="2" s="1"/>
  <c r="I1248" i="2"/>
  <c r="J1248" i="2" s="1"/>
  <c r="G1248" i="2"/>
  <c r="H1248" i="2" s="1"/>
  <c r="I1247" i="2"/>
  <c r="J1247" i="2" s="1"/>
  <c r="G1247" i="2"/>
  <c r="H1247" i="2" s="1"/>
  <c r="I1246" i="2"/>
  <c r="J1246" i="2" s="1"/>
  <c r="G1246" i="2"/>
  <c r="H1246" i="2" s="1"/>
  <c r="I1245" i="2"/>
  <c r="J1245" i="2" s="1"/>
  <c r="G1245" i="2"/>
  <c r="H1245" i="2" s="1"/>
  <c r="I1244" i="2"/>
  <c r="J1244" i="2" s="1"/>
  <c r="G1244" i="2"/>
  <c r="H1244" i="2" s="1"/>
  <c r="I1243" i="2"/>
  <c r="J1243" i="2" s="1"/>
  <c r="G1243" i="2"/>
  <c r="H1243" i="2" s="1"/>
  <c r="I1242" i="2"/>
  <c r="J1242" i="2" s="1"/>
  <c r="G1242" i="2"/>
  <c r="H1242" i="2" s="1"/>
  <c r="I1241" i="2"/>
  <c r="J1241" i="2" s="1"/>
  <c r="G1241" i="2"/>
  <c r="H1241" i="2" s="1"/>
  <c r="I1240" i="2"/>
  <c r="J1240" i="2" s="1"/>
  <c r="G1240" i="2"/>
  <c r="H1240" i="2" s="1"/>
  <c r="I1239" i="2"/>
  <c r="J1239" i="2" s="1"/>
  <c r="G1239" i="2"/>
  <c r="H1239" i="2" s="1"/>
  <c r="I1238" i="2"/>
  <c r="J1238" i="2" s="1"/>
  <c r="G1238" i="2"/>
  <c r="H1238" i="2" s="1"/>
  <c r="I1237" i="2"/>
  <c r="J1237" i="2" s="1"/>
  <c r="G1237" i="2"/>
  <c r="H1237" i="2" s="1"/>
  <c r="I1236" i="2"/>
  <c r="J1236" i="2" s="1"/>
  <c r="G1236" i="2"/>
  <c r="H1236" i="2" s="1"/>
  <c r="I1235" i="2"/>
  <c r="J1235" i="2" s="1"/>
  <c r="G1235" i="2"/>
  <c r="H1235" i="2" s="1"/>
  <c r="I1234" i="2"/>
  <c r="J1234" i="2" s="1"/>
  <c r="G1234" i="2"/>
  <c r="H1234" i="2" s="1"/>
  <c r="I1233" i="2"/>
  <c r="J1233" i="2" s="1"/>
  <c r="G1233" i="2"/>
  <c r="H1233" i="2" s="1"/>
  <c r="I1232" i="2"/>
  <c r="J1232" i="2" s="1"/>
  <c r="G1232" i="2"/>
  <c r="H1232" i="2" s="1"/>
  <c r="I1231" i="2"/>
  <c r="J1231" i="2" s="1"/>
  <c r="G1231" i="2"/>
  <c r="H1231" i="2" s="1"/>
  <c r="I1230" i="2"/>
  <c r="J1230" i="2" s="1"/>
  <c r="G1230" i="2"/>
  <c r="H1230" i="2" s="1"/>
  <c r="I1229" i="2"/>
  <c r="J1229" i="2" s="1"/>
  <c r="G1229" i="2"/>
  <c r="H1229" i="2" s="1"/>
  <c r="I1228" i="2"/>
  <c r="J1228" i="2" s="1"/>
  <c r="G1228" i="2"/>
  <c r="H1228" i="2" s="1"/>
  <c r="I1227" i="2"/>
  <c r="J1227" i="2" s="1"/>
  <c r="G1227" i="2"/>
  <c r="H1227" i="2" s="1"/>
  <c r="I1226" i="2"/>
  <c r="J1226" i="2" s="1"/>
  <c r="G1226" i="2"/>
  <c r="H1226" i="2" s="1"/>
  <c r="I1225" i="2"/>
  <c r="J1225" i="2" s="1"/>
  <c r="G1225" i="2"/>
  <c r="H1225" i="2" s="1"/>
  <c r="I1224" i="2"/>
  <c r="J1224" i="2" s="1"/>
  <c r="G1224" i="2"/>
  <c r="H1224" i="2" s="1"/>
  <c r="I1223" i="2"/>
  <c r="J1223" i="2" s="1"/>
  <c r="G1223" i="2"/>
  <c r="H1223" i="2" s="1"/>
  <c r="I1222" i="2"/>
  <c r="J1222" i="2" s="1"/>
  <c r="G1222" i="2"/>
  <c r="H1222" i="2" s="1"/>
  <c r="I1221" i="2"/>
  <c r="J1221" i="2" s="1"/>
  <c r="G1221" i="2"/>
  <c r="H1221" i="2" s="1"/>
  <c r="I1220" i="2"/>
  <c r="J1220" i="2" s="1"/>
  <c r="G1220" i="2"/>
  <c r="H1220" i="2" s="1"/>
  <c r="I1219" i="2"/>
  <c r="J1219" i="2" s="1"/>
  <c r="G1219" i="2"/>
  <c r="H1219" i="2" s="1"/>
  <c r="I1218" i="2"/>
  <c r="J1218" i="2" s="1"/>
  <c r="G1218" i="2"/>
  <c r="H1218" i="2" s="1"/>
  <c r="I1217" i="2"/>
  <c r="J1217" i="2" s="1"/>
  <c r="G1217" i="2"/>
  <c r="H1217" i="2" s="1"/>
  <c r="I1216" i="2"/>
  <c r="J1216" i="2" s="1"/>
  <c r="G1216" i="2"/>
  <c r="H1216" i="2" s="1"/>
  <c r="I1215" i="2"/>
  <c r="J1215" i="2" s="1"/>
  <c r="G1215" i="2"/>
  <c r="H1215" i="2" s="1"/>
  <c r="I1214" i="2"/>
  <c r="J1214" i="2" s="1"/>
  <c r="G1214" i="2"/>
  <c r="H1214" i="2" s="1"/>
  <c r="I1213" i="2"/>
  <c r="J1213" i="2" s="1"/>
  <c r="G1213" i="2"/>
  <c r="H1213" i="2" s="1"/>
  <c r="I1212" i="2"/>
  <c r="J1212" i="2" s="1"/>
  <c r="G1212" i="2"/>
  <c r="H1212" i="2" s="1"/>
  <c r="I1211" i="2"/>
  <c r="J1211" i="2" s="1"/>
  <c r="G1211" i="2"/>
  <c r="H1211" i="2" s="1"/>
  <c r="I1210" i="2"/>
  <c r="J1210" i="2" s="1"/>
  <c r="G1210" i="2"/>
  <c r="H1210" i="2" s="1"/>
  <c r="I1209" i="2"/>
  <c r="J1209" i="2" s="1"/>
  <c r="G1209" i="2"/>
  <c r="H1209" i="2" s="1"/>
  <c r="I1208" i="2"/>
  <c r="J1208" i="2" s="1"/>
  <c r="G1208" i="2"/>
  <c r="H1208" i="2" s="1"/>
  <c r="I1207" i="2"/>
  <c r="J1207" i="2" s="1"/>
  <c r="G1207" i="2"/>
  <c r="H1207" i="2" s="1"/>
  <c r="I1206" i="2"/>
  <c r="J1206" i="2" s="1"/>
  <c r="G1206" i="2"/>
  <c r="H1206" i="2" s="1"/>
  <c r="I1205" i="2"/>
  <c r="J1205" i="2" s="1"/>
  <c r="G1205" i="2"/>
  <c r="H1205" i="2" s="1"/>
  <c r="I1204" i="2"/>
  <c r="J1204" i="2" s="1"/>
  <c r="G1204" i="2"/>
  <c r="H1204" i="2" s="1"/>
  <c r="I1203" i="2"/>
  <c r="J1203" i="2" s="1"/>
  <c r="G1203" i="2"/>
  <c r="H1203" i="2" s="1"/>
  <c r="I1202" i="2"/>
  <c r="J1202" i="2" s="1"/>
  <c r="G1202" i="2"/>
  <c r="H1202" i="2" s="1"/>
  <c r="I1201" i="2"/>
  <c r="J1201" i="2" s="1"/>
  <c r="G1201" i="2"/>
  <c r="H1201" i="2" s="1"/>
  <c r="I1200" i="2"/>
  <c r="J1200" i="2" s="1"/>
  <c r="G1200" i="2"/>
  <c r="H1200" i="2" s="1"/>
  <c r="I1199" i="2"/>
  <c r="J1199" i="2" s="1"/>
  <c r="G1199" i="2"/>
  <c r="H1199" i="2" s="1"/>
  <c r="I1198" i="2"/>
  <c r="J1198" i="2" s="1"/>
  <c r="G1198" i="2"/>
  <c r="H1198" i="2" s="1"/>
  <c r="I1197" i="2"/>
  <c r="J1197" i="2" s="1"/>
  <c r="G1197" i="2"/>
  <c r="H1197" i="2" s="1"/>
  <c r="I1196" i="2"/>
  <c r="J1196" i="2" s="1"/>
  <c r="G1196" i="2"/>
  <c r="H1196" i="2" s="1"/>
  <c r="I1195" i="2"/>
  <c r="J1195" i="2" s="1"/>
  <c r="G1195" i="2"/>
  <c r="H1195" i="2" s="1"/>
  <c r="I1194" i="2"/>
  <c r="J1194" i="2" s="1"/>
  <c r="G1194" i="2"/>
  <c r="H1194" i="2" s="1"/>
  <c r="I1193" i="2"/>
  <c r="J1193" i="2" s="1"/>
  <c r="G1193" i="2"/>
  <c r="H1193" i="2" s="1"/>
  <c r="I1192" i="2"/>
  <c r="J1192" i="2" s="1"/>
  <c r="G1192" i="2"/>
  <c r="H1192" i="2" s="1"/>
  <c r="I1191" i="2"/>
  <c r="J1191" i="2" s="1"/>
  <c r="G1191" i="2"/>
  <c r="H1191" i="2" s="1"/>
  <c r="I1190" i="2"/>
  <c r="J1190" i="2" s="1"/>
  <c r="G1190" i="2"/>
  <c r="H1190" i="2" s="1"/>
  <c r="I1189" i="2"/>
  <c r="J1189" i="2" s="1"/>
  <c r="G1189" i="2"/>
  <c r="H1189" i="2" s="1"/>
  <c r="I1188" i="2"/>
  <c r="J1188" i="2" s="1"/>
  <c r="G1188" i="2"/>
  <c r="H1188" i="2" s="1"/>
  <c r="I1187" i="2"/>
  <c r="J1187" i="2" s="1"/>
  <c r="G1187" i="2"/>
  <c r="H1187" i="2" s="1"/>
  <c r="I1186" i="2"/>
  <c r="J1186" i="2" s="1"/>
  <c r="G1186" i="2"/>
  <c r="H1186" i="2" s="1"/>
  <c r="I1185" i="2"/>
  <c r="J1185" i="2" s="1"/>
  <c r="G1185" i="2"/>
  <c r="H1185" i="2" s="1"/>
  <c r="I1184" i="2"/>
  <c r="J1184" i="2" s="1"/>
  <c r="G1184" i="2"/>
  <c r="H1184" i="2" s="1"/>
  <c r="I1183" i="2"/>
  <c r="J1183" i="2" s="1"/>
  <c r="G1183" i="2"/>
  <c r="H1183" i="2" s="1"/>
  <c r="I1182" i="2"/>
  <c r="J1182" i="2" s="1"/>
  <c r="G1182" i="2"/>
  <c r="H1182" i="2" s="1"/>
  <c r="I1181" i="2"/>
  <c r="J1181" i="2" s="1"/>
  <c r="G1181" i="2"/>
  <c r="H1181" i="2" s="1"/>
  <c r="I1180" i="2"/>
  <c r="J1180" i="2" s="1"/>
  <c r="G1180" i="2"/>
  <c r="H1180" i="2" s="1"/>
  <c r="I1179" i="2"/>
  <c r="J1179" i="2" s="1"/>
  <c r="G1179" i="2"/>
  <c r="H1179" i="2" s="1"/>
  <c r="I1178" i="2"/>
  <c r="J1178" i="2" s="1"/>
  <c r="G1178" i="2"/>
  <c r="H1178" i="2" s="1"/>
  <c r="I1177" i="2"/>
  <c r="J1177" i="2" s="1"/>
  <c r="G1177" i="2"/>
  <c r="H1177" i="2" s="1"/>
  <c r="I1176" i="2"/>
  <c r="J1176" i="2" s="1"/>
  <c r="G1176" i="2"/>
  <c r="H1176" i="2" s="1"/>
  <c r="I1175" i="2"/>
  <c r="J1175" i="2" s="1"/>
  <c r="G1175" i="2"/>
  <c r="H1175" i="2" s="1"/>
  <c r="I1174" i="2"/>
  <c r="J1174" i="2" s="1"/>
  <c r="G1174" i="2"/>
  <c r="H1174" i="2" s="1"/>
  <c r="I1173" i="2"/>
  <c r="J1173" i="2" s="1"/>
  <c r="G1173" i="2"/>
  <c r="H1173" i="2" s="1"/>
  <c r="I1172" i="2"/>
  <c r="J1172" i="2" s="1"/>
  <c r="G1172" i="2"/>
  <c r="H1172" i="2" s="1"/>
  <c r="I1171" i="2"/>
  <c r="J1171" i="2" s="1"/>
  <c r="G1171" i="2"/>
  <c r="H1171" i="2" s="1"/>
  <c r="I1170" i="2"/>
  <c r="J1170" i="2" s="1"/>
  <c r="G1170" i="2"/>
  <c r="H1170" i="2" s="1"/>
  <c r="I1169" i="2"/>
  <c r="J1169" i="2" s="1"/>
  <c r="G1169" i="2"/>
  <c r="H1169" i="2" s="1"/>
  <c r="I1168" i="2"/>
  <c r="J1168" i="2" s="1"/>
  <c r="G1168" i="2"/>
  <c r="H1168" i="2" s="1"/>
  <c r="I1167" i="2"/>
  <c r="J1167" i="2" s="1"/>
  <c r="G1167" i="2"/>
  <c r="H1167" i="2" s="1"/>
  <c r="I1166" i="2"/>
  <c r="J1166" i="2" s="1"/>
  <c r="G1166" i="2"/>
  <c r="H1166" i="2" s="1"/>
  <c r="I1165" i="2"/>
  <c r="J1165" i="2" s="1"/>
  <c r="G1165" i="2"/>
  <c r="H1165" i="2" s="1"/>
  <c r="I1164" i="2"/>
  <c r="J1164" i="2" s="1"/>
  <c r="G1164" i="2"/>
  <c r="H1164" i="2" s="1"/>
  <c r="I1163" i="2"/>
  <c r="J1163" i="2" s="1"/>
  <c r="G1163" i="2"/>
  <c r="H1163" i="2" s="1"/>
  <c r="I1162" i="2"/>
  <c r="J1162" i="2" s="1"/>
  <c r="G1162" i="2"/>
  <c r="H1162" i="2" s="1"/>
  <c r="I1161" i="2"/>
  <c r="J1161" i="2" s="1"/>
  <c r="G1161" i="2"/>
  <c r="H1161" i="2" s="1"/>
  <c r="I1160" i="2"/>
  <c r="J1160" i="2" s="1"/>
  <c r="G1160" i="2"/>
  <c r="H1160" i="2" s="1"/>
  <c r="I1159" i="2"/>
  <c r="J1159" i="2" s="1"/>
  <c r="G1159" i="2"/>
  <c r="H1159" i="2" s="1"/>
  <c r="I1158" i="2"/>
  <c r="J1158" i="2" s="1"/>
  <c r="G1158" i="2"/>
  <c r="H1158" i="2" s="1"/>
  <c r="I1157" i="2"/>
  <c r="J1157" i="2" s="1"/>
  <c r="G1157" i="2"/>
  <c r="H1157" i="2" s="1"/>
  <c r="I1156" i="2"/>
  <c r="J1156" i="2" s="1"/>
  <c r="G1156" i="2"/>
  <c r="H1156" i="2" s="1"/>
  <c r="I1155" i="2"/>
  <c r="J1155" i="2" s="1"/>
  <c r="G1155" i="2"/>
  <c r="H1155" i="2" s="1"/>
  <c r="I1154" i="2"/>
  <c r="J1154" i="2" s="1"/>
  <c r="G1154" i="2"/>
  <c r="H1154" i="2" s="1"/>
  <c r="I1153" i="2"/>
  <c r="J1153" i="2" s="1"/>
  <c r="G1153" i="2"/>
  <c r="H1153" i="2" s="1"/>
  <c r="I1152" i="2"/>
  <c r="J1152" i="2" s="1"/>
  <c r="G1152" i="2"/>
  <c r="H1152" i="2" s="1"/>
  <c r="I1151" i="2"/>
  <c r="J1151" i="2" s="1"/>
  <c r="G1151" i="2"/>
  <c r="H1151" i="2" s="1"/>
  <c r="I1150" i="2"/>
  <c r="J1150" i="2" s="1"/>
  <c r="G1150" i="2"/>
  <c r="H1150" i="2" s="1"/>
  <c r="I1149" i="2"/>
  <c r="J1149" i="2" s="1"/>
  <c r="G1149" i="2"/>
  <c r="H1149" i="2" s="1"/>
  <c r="I1148" i="2"/>
  <c r="J1148" i="2" s="1"/>
  <c r="G1148" i="2"/>
  <c r="H1148" i="2" s="1"/>
  <c r="I1147" i="2"/>
  <c r="J1147" i="2" s="1"/>
  <c r="G1147" i="2"/>
  <c r="H1147" i="2" s="1"/>
  <c r="I1146" i="2"/>
  <c r="J1146" i="2" s="1"/>
  <c r="G1146" i="2"/>
  <c r="H1146" i="2" s="1"/>
  <c r="I1145" i="2"/>
  <c r="J1145" i="2" s="1"/>
  <c r="G1145" i="2"/>
  <c r="H1145" i="2" s="1"/>
  <c r="I1144" i="2"/>
  <c r="J1144" i="2" s="1"/>
  <c r="G1144" i="2"/>
  <c r="H1144" i="2" s="1"/>
  <c r="I1143" i="2"/>
  <c r="J1143" i="2" s="1"/>
  <c r="G1143" i="2"/>
  <c r="H1143" i="2" s="1"/>
  <c r="I1142" i="2"/>
  <c r="J1142" i="2" s="1"/>
  <c r="G1142" i="2"/>
  <c r="H1142" i="2" s="1"/>
  <c r="I1141" i="2"/>
  <c r="J1141" i="2" s="1"/>
  <c r="G1141" i="2"/>
  <c r="H1141" i="2" s="1"/>
  <c r="I1140" i="2"/>
  <c r="J1140" i="2" s="1"/>
  <c r="G1140" i="2"/>
  <c r="H1140" i="2" s="1"/>
  <c r="I1139" i="2"/>
  <c r="J1139" i="2" s="1"/>
  <c r="G1139" i="2"/>
  <c r="H1139" i="2" s="1"/>
  <c r="I1138" i="2"/>
  <c r="J1138" i="2" s="1"/>
  <c r="G1138" i="2"/>
  <c r="H1138" i="2" s="1"/>
  <c r="I1137" i="2"/>
  <c r="J1137" i="2" s="1"/>
  <c r="G1137" i="2"/>
  <c r="H1137" i="2" s="1"/>
  <c r="I1136" i="2"/>
  <c r="J1136" i="2" s="1"/>
  <c r="G1136" i="2"/>
  <c r="H1136" i="2" s="1"/>
  <c r="I1135" i="2"/>
  <c r="J1135" i="2" s="1"/>
  <c r="G1135" i="2"/>
  <c r="H1135" i="2" s="1"/>
  <c r="I1134" i="2"/>
  <c r="J1134" i="2" s="1"/>
  <c r="G1134" i="2"/>
  <c r="H1134" i="2" s="1"/>
  <c r="I1133" i="2"/>
  <c r="J1133" i="2" s="1"/>
  <c r="G1133" i="2"/>
  <c r="H1133" i="2" s="1"/>
  <c r="I1132" i="2"/>
  <c r="J1132" i="2" s="1"/>
  <c r="G1132" i="2"/>
  <c r="H1132" i="2" s="1"/>
  <c r="I1131" i="2"/>
  <c r="J1131" i="2" s="1"/>
  <c r="G1131" i="2"/>
  <c r="H1131" i="2" s="1"/>
  <c r="I1130" i="2"/>
  <c r="J1130" i="2" s="1"/>
  <c r="G1130" i="2"/>
  <c r="H1130" i="2" s="1"/>
  <c r="I1129" i="2"/>
  <c r="J1129" i="2" s="1"/>
  <c r="G1129" i="2"/>
  <c r="H1129" i="2" s="1"/>
  <c r="I1128" i="2"/>
  <c r="J1128" i="2" s="1"/>
  <c r="G1128" i="2"/>
  <c r="H1128" i="2" s="1"/>
  <c r="I1127" i="2"/>
  <c r="J1127" i="2" s="1"/>
  <c r="G1127" i="2"/>
  <c r="H1127" i="2" s="1"/>
  <c r="I1126" i="2"/>
  <c r="J1126" i="2" s="1"/>
  <c r="G1126" i="2"/>
  <c r="H1126" i="2" s="1"/>
  <c r="I1125" i="2"/>
  <c r="J1125" i="2" s="1"/>
  <c r="G1125" i="2"/>
  <c r="H1125" i="2" s="1"/>
  <c r="I1124" i="2"/>
  <c r="J1124" i="2" s="1"/>
  <c r="G1124" i="2"/>
  <c r="H1124" i="2" s="1"/>
  <c r="I1123" i="2"/>
  <c r="J1123" i="2" s="1"/>
  <c r="G1123" i="2"/>
  <c r="H1123" i="2" s="1"/>
  <c r="I1122" i="2"/>
  <c r="J1122" i="2" s="1"/>
  <c r="G1122" i="2"/>
  <c r="H1122" i="2" s="1"/>
  <c r="I1121" i="2"/>
  <c r="J1121" i="2" s="1"/>
  <c r="G1121" i="2"/>
  <c r="H1121" i="2" s="1"/>
  <c r="I1120" i="2"/>
  <c r="J1120" i="2" s="1"/>
  <c r="G1120" i="2"/>
  <c r="H1120" i="2" s="1"/>
  <c r="I1119" i="2"/>
  <c r="J1119" i="2" s="1"/>
  <c r="G1119" i="2"/>
  <c r="H1119" i="2" s="1"/>
  <c r="I1118" i="2"/>
  <c r="J1118" i="2" s="1"/>
  <c r="G1118" i="2"/>
  <c r="H1118" i="2" s="1"/>
  <c r="I1117" i="2"/>
  <c r="J1117" i="2" s="1"/>
  <c r="G1117" i="2"/>
  <c r="H1117" i="2" s="1"/>
  <c r="I1116" i="2"/>
  <c r="J1116" i="2" s="1"/>
  <c r="G1116" i="2"/>
  <c r="H1116" i="2" s="1"/>
  <c r="I1115" i="2"/>
  <c r="J1115" i="2" s="1"/>
  <c r="G1115" i="2"/>
  <c r="H1115" i="2" s="1"/>
  <c r="I1114" i="2"/>
  <c r="J1114" i="2" s="1"/>
  <c r="G1114" i="2"/>
  <c r="H1114" i="2" s="1"/>
  <c r="I1113" i="2"/>
  <c r="J1113" i="2" s="1"/>
  <c r="G1113" i="2"/>
  <c r="H1113" i="2" s="1"/>
  <c r="I1112" i="2"/>
  <c r="J1112" i="2" s="1"/>
  <c r="G1112" i="2"/>
  <c r="H1112" i="2" s="1"/>
  <c r="I1111" i="2"/>
  <c r="J1111" i="2" s="1"/>
  <c r="G1111" i="2"/>
  <c r="H1111" i="2" s="1"/>
  <c r="I1110" i="2"/>
  <c r="J1110" i="2" s="1"/>
  <c r="G1110" i="2"/>
  <c r="H1110" i="2" s="1"/>
  <c r="I1109" i="2"/>
  <c r="J1109" i="2" s="1"/>
  <c r="G1109" i="2"/>
  <c r="H1109" i="2" s="1"/>
  <c r="I1108" i="2"/>
  <c r="J1108" i="2" s="1"/>
  <c r="G1108" i="2"/>
  <c r="H1108" i="2" s="1"/>
  <c r="I1107" i="2"/>
  <c r="J1107" i="2" s="1"/>
  <c r="G1107" i="2"/>
  <c r="H1107" i="2" s="1"/>
  <c r="I1106" i="2"/>
  <c r="J1106" i="2" s="1"/>
  <c r="G1106" i="2"/>
  <c r="H1106" i="2" s="1"/>
  <c r="I1105" i="2"/>
  <c r="J1105" i="2" s="1"/>
  <c r="G1105" i="2"/>
  <c r="H1105" i="2" s="1"/>
  <c r="I1104" i="2"/>
  <c r="J1104" i="2" s="1"/>
  <c r="G1104" i="2"/>
  <c r="H1104" i="2" s="1"/>
  <c r="I1103" i="2"/>
  <c r="J1103" i="2" s="1"/>
  <c r="G1103" i="2"/>
  <c r="H1103" i="2" s="1"/>
  <c r="I1102" i="2"/>
  <c r="J1102" i="2" s="1"/>
  <c r="G1102" i="2"/>
  <c r="H1102" i="2" s="1"/>
  <c r="I1101" i="2"/>
  <c r="J1101" i="2" s="1"/>
  <c r="G1101" i="2"/>
  <c r="H1101" i="2" s="1"/>
  <c r="I1100" i="2"/>
  <c r="J1100" i="2" s="1"/>
  <c r="G1100" i="2"/>
  <c r="H1100" i="2" s="1"/>
  <c r="I1099" i="2"/>
  <c r="J1099" i="2" s="1"/>
  <c r="G1099" i="2"/>
  <c r="H1099" i="2" s="1"/>
  <c r="I1098" i="2"/>
  <c r="J1098" i="2" s="1"/>
  <c r="G1098" i="2"/>
  <c r="H1098" i="2" s="1"/>
  <c r="I1097" i="2"/>
  <c r="J1097" i="2" s="1"/>
  <c r="G1097" i="2"/>
  <c r="H1097" i="2" s="1"/>
  <c r="I1096" i="2"/>
  <c r="J1096" i="2" s="1"/>
  <c r="G1096" i="2"/>
  <c r="H1096" i="2" s="1"/>
  <c r="I1095" i="2"/>
  <c r="J1095" i="2" s="1"/>
  <c r="G1095" i="2"/>
  <c r="H1095" i="2" s="1"/>
  <c r="I1094" i="2"/>
  <c r="J1094" i="2" s="1"/>
  <c r="G1094" i="2"/>
  <c r="H1094" i="2" s="1"/>
  <c r="I1093" i="2"/>
  <c r="J1093" i="2" s="1"/>
  <c r="G1093" i="2"/>
  <c r="H1093" i="2" s="1"/>
  <c r="I1092" i="2"/>
  <c r="J1092" i="2" s="1"/>
  <c r="G1092" i="2"/>
  <c r="H1092" i="2" s="1"/>
  <c r="I1091" i="2"/>
  <c r="J1091" i="2" s="1"/>
  <c r="G1091" i="2"/>
  <c r="H1091" i="2" s="1"/>
  <c r="I1090" i="2"/>
  <c r="J1090" i="2" s="1"/>
  <c r="G1090" i="2"/>
  <c r="H1090" i="2" s="1"/>
  <c r="I1089" i="2"/>
  <c r="J1089" i="2" s="1"/>
  <c r="G1089" i="2"/>
  <c r="H1089" i="2" s="1"/>
  <c r="I1088" i="2"/>
  <c r="J1088" i="2" s="1"/>
  <c r="G1088" i="2"/>
  <c r="H1088" i="2" s="1"/>
  <c r="I1087" i="2"/>
  <c r="J1087" i="2" s="1"/>
  <c r="G1087" i="2"/>
  <c r="H1087" i="2" s="1"/>
  <c r="I1086" i="2"/>
  <c r="J1086" i="2" s="1"/>
  <c r="G1086" i="2"/>
  <c r="H1086" i="2" s="1"/>
  <c r="I1085" i="2"/>
  <c r="J1085" i="2" s="1"/>
  <c r="G1085" i="2"/>
  <c r="H1085" i="2" s="1"/>
  <c r="I1084" i="2"/>
  <c r="J1084" i="2" s="1"/>
  <c r="G1084" i="2"/>
  <c r="H1084" i="2" s="1"/>
  <c r="I1083" i="2"/>
  <c r="J1083" i="2" s="1"/>
  <c r="G1083" i="2"/>
  <c r="H1083" i="2" s="1"/>
  <c r="I1082" i="2"/>
  <c r="J1082" i="2" s="1"/>
  <c r="G1082" i="2"/>
  <c r="H1082" i="2" s="1"/>
  <c r="I1081" i="2"/>
  <c r="J1081" i="2" s="1"/>
  <c r="G1081" i="2"/>
  <c r="H1081" i="2" s="1"/>
  <c r="I1080" i="2"/>
  <c r="J1080" i="2" s="1"/>
  <c r="G1080" i="2"/>
  <c r="H1080" i="2" s="1"/>
  <c r="I1079" i="2"/>
  <c r="J1079" i="2" s="1"/>
  <c r="G1079" i="2"/>
  <c r="H1079" i="2" s="1"/>
  <c r="I1078" i="2"/>
  <c r="J1078" i="2" s="1"/>
  <c r="G1078" i="2"/>
  <c r="H1078" i="2" s="1"/>
  <c r="I1077" i="2"/>
  <c r="J1077" i="2" s="1"/>
  <c r="G1077" i="2"/>
  <c r="H1077" i="2" s="1"/>
  <c r="I1076" i="2"/>
  <c r="J1076" i="2" s="1"/>
  <c r="G1076" i="2"/>
  <c r="H1076" i="2" s="1"/>
  <c r="I1075" i="2"/>
  <c r="J1075" i="2" s="1"/>
  <c r="G1075" i="2"/>
  <c r="H1075" i="2" s="1"/>
  <c r="I1074" i="2"/>
  <c r="J1074" i="2" s="1"/>
  <c r="G1074" i="2"/>
  <c r="H1074" i="2" s="1"/>
  <c r="I1073" i="2"/>
  <c r="J1073" i="2" s="1"/>
  <c r="G1073" i="2"/>
  <c r="H1073" i="2" s="1"/>
  <c r="I1072" i="2"/>
  <c r="J1072" i="2" s="1"/>
  <c r="G1072" i="2"/>
  <c r="H1072" i="2" s="1"/>
  <c r="I1071" i="2"/>
  <c r="J1071" i="2" s="1"/>
  <c r="G1071" i="2"/>
  <c r="H1071" i="2" s="1"/>
  <c r="I1070" i="2"/>
  <c r="J1070" i="2" s="1"/>
  <c r="G1070" i="2"/>
  <c r="H1070" i="2" s="1"/>
  <c r="I1069" i="2"/>
  <c r="J1069" i="2" s="1"/>
  <c r="G1069" i="2"/>
  <c r="H1069" i="2" s="1"/>
  <c r="I1068" i="2"/>
  <c r="J1068" i="2" s="1"/>
  <c r="G1068" i="2"/>
  <c r="H1068" i="2" s="1"/>
  <c r="I1067" i="2"/>
  <c r="J1067" i="2" s="1"/>
  <c r="G1067" i="2"/>
  <c r="H1067" i="2" s="1"/>
  <c r="I1066" i="2"/>
  <c r="J1066" i="2" s="1"/>
  <c r="G1066" i="2"/>
  <c r="H1066" i="2" s="1"/>
  <c r="I1065" i="2"/>
  <c r="J1065" i="2" s="1"/>
  <c r="G1065" i="2"/>
  <c r="H1065" i="2" s="1"/>
  <c r="I1064" i="2"/>
  <c r="J1064" i="2" s="1"/>
  <c r="G1064" i="2"/>
  <c r="H1064" i="2" s="1"/>
  <c r="I1063" i="2"/>
  <c r="J1063" i="2" s="1"/>
  <c r="G1063" i="2"/>
  <c r="H1063" i="2" s="1"/>
  <c r="I1062" i="2"/>
  <c r="J1062" i="2" s="1"/>
  <c r="G1062" i="2"/>
  <c r="H1062" i="2" s="1"/>
  <c r="I1061" i="2"/>
  <c r="J1061" i="2" s="1"/>
  <c r="G1061" i="2"/>
  <c r="H1061" i="2" s="1"/>
  <c r="I1060" i="2"/>
  <c r="J1060" i="2" s="1"/>
  <c r="G1060" i="2"/>
  <c r="H1060" i="2" s="1"/>
  <c r="I1059" i="2"/>
  <c r="J1059" i="2" s="1"/>
  <c r="G1059" i="2"/>
  <c r="H1059" i="2" s="1"/>
  <c r="I1058" i="2"/>
  <c r="J1058" i="2" s="1"/>
  <c r="G1058" i="2"/>
  <c r="H1058" i="2" s="1"/>
  <c r="I1057" i="2"/>
  <c r="J1057" i="2" s="1"/>
  <c r="G1057" i="2"/>
  <c r="H1057" i="2" s="1"/>
  <c r="I1056" i="2"/>
  <c r="J1056" i="2" s="1"/>
  <c r="G1056" i="2"/>
  <c r="H1056" i="2" s="1"/>
  <c r="I1055" i="2"/>
  <c r="J1055" i="2" s="1"/>
  <c r="G1055" i="2"/>
  <c r="H1055" i="2" s="1"/>
  <c r="I1054" i="2"/>
  <c r="J1054" i="2" s="1"/>
  <c r="G1054" i="2"/>
  <c r="H1054" i="2" s="1"/>
  <c r="I1053" i="2"/>
  <c r="J1053" i="2" s="1"/>
  <c r="G1053" i="2"/>
  <c r="H1053" i="2" s="1"/>
  <c r="I1052" i="2"/>
  <c r="J1052" i="2" s="1"/>
  <c r="G1052" i="2"/>
  <c r="H1052" i="2" s="1"/>
  <c r="I1051" i="2"/>
  <c r="J1051" i="2" s="1"/>
  <c r="G1051" i="2"/>
  <c r="H1051" i="2" s="1"/>
  <c r="I1050" i="2"/>
  <c r="J1050" i="2" s="1"/>
  <c r="G1050" i="2"/>
  <c r="H1050" i="2" s="1"/>
  <c r="I1049" i="2"/>
  <c r="J1049" i="2" s="1"/>
  <c r="G1049" i="2"/>
  <c r="H1049" i="2" s="1"/>
  <c r="I1048" i="2"/>
  <c r="J1048" i="2" s="1"/>
  <c r="G1048" i="2"/>
  <c r="H1048" i="2" s="1"/>
  <c r="I1047" i="2"/>
  <c r="J1047" i="2" s="1"/>
  <c r="G1047" i="2"/>
  <c r="H1047" i="2" s="1"/>
  <c r="I1046" i="2"/>
  <c r="J1046" i="2" s="1"/>
  <c r="G1046" i="2"/>
  <c r="H1046" i="2" s="1"/>
  <c r="I1045" i="2"/>
  <c r="J1045" i="2" s="1"/>
  <c r="G1045" i="2"/>
  <c r="H1045" i="2" s="1"/>
  <c r="I1044" i="2"/>
  <c r="J1044" i="2" s="1"/>
  <c r="G1044" i="2"/>
  <c r="H1044" i="2" s="1"/>
  <c r="I1043" i="2"/>
  <c r="J1043" i="2" s="1"/>
  <c r="G1043" i="2"/>
  <c r="H1043" i="2" s="1"/>
  <c r="I1042" i="2"/>
  <c r="J1042" i="2" s="1"/>
  <c r="G1042" i="2"/>
  <c r="H1042" i="2" s="1"/>
  <c r="I1041" i="2"/>
  <c r="J1041" i="2" s="1"/>
  <c r="G1041" i="2"/>
  <c r="H1041" i="2" s="1"/>
  <c r="I1040" i="2"/>
  <c r="J1040" i="2" s="1"/>
  <c r="G1040" i="2"/>
  <c r="H1040" i="2" s="1"/>
  <c r="I1039" i="2"/>
  <c r="J1039" i="2" s="1"/>
  <c r="G1039" i="2"/>
  <c r="H1039" i="2" s="1"/>
  <c r="I1038" i="2"/>
  <c r="J1038" i="2" s="1"/>
  <c r="G1038" i="2"/>
  <c r="H1038" i="2" s="1"/>
  <c r="I1037" i="2"/>
  <c r="J1037" i="2" s="1"/>
  <c r="G1037" i="2"/>
  <c r="H1037" i="2" s="1"/>
  <c r="I1036" i="2"/>
  <c r="J1036" i="2" s="1"/>
  <c r="G1036" i="2"/>
  <c r="H1036" i="2" s="1"/>
  <c r="I1035" i="2"/>
  <c r="J1035" i="2" s="1"/>
  <c r="G1035" i="2"/>
  <c r="H1035" i="2" s="1"/>
  <c r="I1034" i="2"/>
  <c r="J1034" i="2" s="1"/>
  <c r="G1034" i="2"/>
  <c r="H1034" i="2" s="1"/>
  <c r="I1033" i="2"/>
  <c r="J1033" i="2" s="1"/>
  <c r="G1033" i="2"/>
  <c r="H1033" i="2" s="1"/>
  <c r="I1032" i="2"/>
  <c r="J1032" i="2" s="1"/>
  <c r="G1032" i="2"/>
  <c r="H1032" i="2" s="1"/>
  <c r="I1031" i="2"/>
  <c r="J1031" i="2" s="1"/>
  <c r="G1031" i="2"/>
  <c r="H1031" i="2" s="1"/>
  <c r="I1030" i="2"/>
  <c r="J1030" i="2" s="1"/>
  <c r="G1030" i="2"/>
  <c r="H1030" i="2" s="1"/>
  <c r="I1029" i="2"/>
  <c r="J1029" i="2" s="1"/>
  <c r="G1029" i="2"/>
  <c r="H1029" i="2" s="1"/>
  <c r="I1028" i="2"/>
  <c r="J1028" i="2" s="1"/>
  <c r="G1028" i="2"/>
  <c r="H1028" i="2" s="1"/>
  <c r="I1027" i="2"/>
  <c r="J1027" i="2" s="1"/>
  <c r="G1027" i="2"/>
  <c r="H1027" i="2" s="1"/>
  <c r="I1026" i="2"/>
  <c r="J1026" i="2" s="1"/>
  <c r="G1026" i="2"/>
  <c r="H1026" i="2" s="1"/>
  <c r="I1025" i="2"/>
  <c r="J1025" i="2" s="1"/>
  <c r="G1025" i="2"/>
  <c r="H1025" i="2" s="1"/>
  <c r="I1024" i="2"/>
  <c r="J1024" i="2" s="1"/>
  <c r="G1024" i="2"/>
  <c r="H1024" i="2" s="1"/>
  <c r="I1023" i="2"/>
  <c r="J1023" i="2" s="1"/>
  <c r="G1023" i="2"/>
  <c r="H1023" i="2" s="1"/>
  <c r="I1022" i="2"/>
  <c r="J1022" i="2" s="1"/>
  <c r="G1022" i="2"/>
  <c r="H1022" i="2" s="1"/>
  <c r="I1021" i="2"/>
  <c r="J1021" i="2" s="1"/>
  <c r="G1021" i="2"/>
  <c r="H1021" i="2" s="1"/>
  <c r="I1020" i="2"/>
  <c r="J1020" i="2" s="1"/>
  <c r="G1020" i="2"/>
  <c r="H1020" i="2" s="1"/>
  <c r="I1019" i="2"/>
  <c r="J1019" i="2" s="1"/>
  <c r="G1019" i="2"/>
  <c r="H1019" i="2" s="1"/>
  <c r="I1018" i="2"/>
  <c r="J1018" i="2" s="1"/>
  <c r="G1018" i="2"/>
  <c r="H1018" i="2" s="1"/>
  <c r="I1017" i="2"/>
  <c r="J1017" i="2" s="1"/>
  <c r="G1017" i="2"/>
  <c r="H1017" i="2" s="1"/>
  <c r="I1016" i="2"/>
  <c r="J1016" i="2" s="1"/>
  <c r="G1016" i="2"/>
  <c r="H1016" i="2" s="1"/>
  <c r="I1015" i="2"/>
  <c r="J1015" i="2" s="1"/>
  <c r="G1015" i="2"/>
  <c r="H1015" i="2" s="1"/>
  <c r="I1014" i="2"/>
  <c r="J1014" i="2" s="1"/>
  <c r="G1014" i="2"/>
  <c r="H1014" i="2" s="1"/>
  <c r="I1013" i="2"/>
  <c r="J1013" i="2" s="1"/>
  <c r="G1013" i="2"/>
  <c r="H1013" i="2" s="1"/>
  <c r="I1012" i="2"/>
  <c r="J1012" i="2" s="1"/>
  <c r="G1012" i="2"/>
  <c r="H1012" i="2" s="1"/>
  <c r="I1011" i="2"/>
  <c r="J1011" i="2" s="1"/>
  <c r="G1011" i="2"/>
  <c r="H1011" i="2" s="1"/>
  <c r="I1010" i="2"/>
  <c r="J1010" i="2" s="1"/>
  <c r="G1010" i="2"/>
  <c r="H1010" i="2" s="1"/>
  <c r="I1009" i="2"/>
  <c r="J1009" i="2" s="1"/>
  <c r="G1009" i="2"/>
  <c r="H1009" i="2" s="1"/>
  <c r="I1008" i="2"/>
  <c r="J1008" i="2" s="1"/>
  <c r="G1008" i="2"/>
  <c r="H1008" i="2" s="1"/>
  <c r="I1007" i="2"/>
  <c r="J1007" i="2" s="1"/>
  <c r="G1007" i="2"/>
  <c r="H1007" i="2" s="1"/>
  <c r="I1006" i="2"/>
  <c r="J1006" i="2" s="1"/>
  <c r="G1006" i="2"/>
  <c r="H1006" i="2" s="1"/>
  <c r="I1005" i="2"/>
  <c r="J1005" i="2" s="1"/>
  <c r="G1005" i="2"/>
  <c r="H1005" i="2" s="1"/>
  <c r="I1004" i="2"/>
  <c r="J1004" i="2" s="1"/>
  <c r="G1004" i="2"/>
  <c r="H1004" i="2" s="1"/>
  <c r="I1003" i="2"/>
  <c r="J1003" i="2" s="1"/>
  <c r="G1003" i="2"/>
  <c r="H1003" i="2" s="1"/>
  <c r="I1002" i="2"/>
  <c r="J1002" i="2" s="1"/>
  <c r="G1002" i="2"/>
  <c r="H1002" i="2" s="1"/>
  <c r="I1001" i="2"/>
  <c r="J1001" i="2" s="1"/>
  <c r="G1001" i="2"/>
  <c r="H1001" i="2" s="1"/>
  <c r="I1000" i="2"/>
  <c r="J1000" i="2" s="1"/>
  <c r="G1000" i="2"/>
  <c r="H1000" i="2" s="1"/>
  <c r="I999" i="2"/>
  <c r="J999" i="2" s="1"/>
  <c r="G999" i="2"/>
  <c r="H999" i="2" s="1"/>
  <c r="I998" i="2"/>
  <c r="J998" i="2" s="1"/>
  <c r="G998" i="2"/>
  <c r="H998" i="2" s="1"/>
  <c r="I997" i="2"/>
  <c r="J997" i="2" s="1"/>
  <c r="G997" i="2"/>
  <c r="H997" i="2" s="1"/>
  <c r="I996" i="2"/>
  <c r="J996" i="2" s="1"/>
  <c r="G996" i="2"/>
  <c r="H996" i="2" s="1"/>
  <c r="I995" i="2"/>
  <c r="J995" i="2" s="1"/>
  <c r="G995" i="2"/>
  <c r="H995" i="2" s="1"/>
  <c r="I994" i="2"/>
  <c r="J994" i="2" s="1"/>
  <c r="G994" i="2"/>
  <c r="H994" i="2" s="1"/>
  <c r="I993" i="2"/>
  <c r="J993" i="2" s="1"/>
  <c r="G993" i="2"/>
  <c r="H993" i="2" s="1"/>
  <c r="I992" i="2"/>
  <c r="J992" i="2" s="1"/>
  <c r="G992" i="2"/>
  <c r="H992" i="2" s="1"/>
  <c r="I991" i="2"/>
  <c r="J991" i="2" s="1"/>
  <c r="G991" i="2"/>
  <c r="H991" i="2" s="1"/>
  <c r="I990" i="2"/>
  <c r="J990" i="2" s="1"/>
  <c r="G990" i="2"/>
  <c r="H990" i="2" s="1"/>
  <c r="I989" i="2"/>
  <c r="J989" i="2" s="1"/>
  <c r="G989" i="2"/>
  <c r="H989" i="2" s="1"/>
  <c r="I988" i="2"/>
  <c r="J988" i="2" s="1"/>
  <c r="G988" i="2"/>
  <c r="H988" i="2" s="1"/>
  <c r="I987" i="2"/>
  <c r="J987" i="2" s="1"/>
  <c r="G987" i="2"/>
  <c r="H987" i="2" s="1"/>
  <c r="I986" i="2"/>
  <c r="J986" i="2" s="1"/>
  <c r="G986" i="2"/>
  <c r="H986" i="2" s="1"/>
  <c r="I985" i="2"/>
  <c r="J985" i="2" s="1"/>
  <c r="G985" i="2"/>
  <c r="H985" i="2" s="1"/>
  <c r="I984" i="2"/>
  <c r="J984" i="2" s="1"/>
  <c r="G984" i="2"/>
  <c r="H984" i="2" s="1"/>
  <c r="I983" i="2"/>
  <c r="J983" i="2" s="1"/>
  <c r="G983" i="2"/>
  <c r="H983" i="2" s="1"/>
  <c r="I982" i="2"/>
  <c r="J982" i="2" s="1"/>
  <c r="G982" i="2"/>
  <c r="H982" i="2" s="1"/>
  <c r="I981" i="2"/>
  <c r="J981" i="2" s="1"/>
  <c r="G981" i="2"/>
  <c r="H981" i="2" s="1"/>
  <c r="I980" i="2"/>
  <c r="J980" i="2" s="1"/>
  <c r="G980" i="2"/>
  <c r="H980" i="2" s="1"/>
  <c r="I979" i="2"/>
  <c r="J979" i="2" s="1"/>
  <c r="G979" i="2"/>
  <c r="H979" i="2" s="1"/>
  <c r="I978" i="2"/>
  <c r="J978" i="2" s="1"/>
  <c r="G978" i="2"/>
  <c r="H978" i="2" s="1"/>
  <c r="I977" i="2"/>
  <c r="J977" i="2" s="1"/>
  <c r="G977" i="2"/>
  <c r="H977" i="2" s="1"/>
  <c r="I976" i="2"/>
  <c r="J976" i="2" s="1"/>
  <c r="G976" i="2"/>
  <c r="H976" i="2" s="1"/>
  <c r="I975" i="2"/>
  <c r="J975" i="2" s="1"/>
  <c r="G975" i="2"/>
  <c r="H975" i="2" s="1"/>
  <c r="I974" i="2"/>
  <c r="J974" i="2" s="1"/>
  <c r="G974" i="2"/>
  <c r="H974" i="2" s="1"/>
  <c r="I973" i="2"/>
  <c r="J973" i="2" s="1"/>
  <c r="G973" i="2"/>
  <c r="H973" i="2" s="1"/>
  <c r="I972" i="2"/>
  <c r="J972" i="2" s="1"/>
  <c r="G972" i="2"/>
  <c r="H972" i="2" s="1"/>
  <c r="I971" i="2"/>
  <c r="J971" i="2" s="1"/>
  <c r="G971" i="2"/>
  <c r="H971" i="2" s="1"/>
  <c r="I970" i="2"/>
  <c r="J970" i="2" s="1"/>
  <c r="G970" i="2"/>
  <c r="H970" i="2" s="1"/>
  <c r="I969" i="2"/>
  <c r="J969" i="2" s="1"/>
  <c r="G969" i="2"/>
  <c r="H969" i="2" s="1"/>
  <c r="I968" i="2"/>
  <c r="J968" i="2" s="1"/>
  <c r="G968" i="2"/>
  <c r="H968" i="2" s="1"/>
  <c r="I967" i="2"/>
  <c r="J967" i="2" s="1"/>
  <c r="G967" i="2"/>
  <c r="H967" i="2" s="1"/>
  <c r="I966" i="2"/>
  <c r="J966" i="2" s="1"/>
  <c r="G966" i="2"/>
  <c r="H966" i="2" s="1"/>
  <c r="I965" i="2"/>
  <c r="J965" i="2" s="1"/>
  <c r="G965" i="2"/>
  <c r="H965" i="2" s="1"/>
  <c r="I964" i="2"/>
  <c r="J964" i="2" s="1"/>
  <c r="G964" i="2"/>
  <c r="H964" i="2" s="1"/>
  <c r="I963" i="2"/>
  <c r="J963" i="2" s="1"/>
  <c r="G963" i="2"/>
  <c r="H963" i="2" s="1"/>
  <c r="I962" i="2"/>
  <c r="J962" i="2" s="1"/>
  <c r="G962" i="2"/>
  <c r="H962" i="2" s="1"/>
  <c r="I961" i="2"/>
  <c r="J961" i="2" s="1"/>
  <c r="G961" i="2"/>
  <c r="H961" i="2" s="1"/>
  <c r="I960" i="2"/>
  <c r="J960" i="2" s="1"/>
  <c r="G960" i="2"/>
  <c r="H960" i="2" s="1"/>
  <c r="I959" i="2"/>
  <c r="J959" i="2" s="1"/>
  <c r="G959" i="2"/>
  <c r="H959" i="2" s="1"/>
  <c r="I958" i="2"/>
  <c r="J958" i="2" s="1"/>
  <c r="G958" i="2"/>
  <c r="H958" i="2" s="1"/>
  <c r="I957" i="2"/>
  <c r="J957" i="2" s="1"/>
  <c r="G957" i="2"/>
  <c r="H957" i="2" s="1"/>
  <c r="I956" i="2"/>
  <c r="J956" i="2" s="1"/>
  <c r="G956" i="2"/>
  <c r="H956" i="2" s="1"/>
  <c r="I955" i="2"/>
  <c r="J955" i="2" s="1"/>
  <c r="G955" i="2"/>
  <c r="H955" i="2" s="1"/>
  <c r="I954" i="2"/>
  <c r="J954" i="2" s="1"/>
  <c r="G954" i="2"/>
  <c r="H954" i="2" s="1"/>
  <c r="I953" i="2"/>
  <c r="J953" i="2" s="1"/>
  <c r="G953" i="2"/>
  <c r="H953" i="2" s="1"/>
  <c r="I952" i="2"/>
  <c r="J952" i="2" s="1"/>
  <c r="G952" i="2"/>
  <c r="H952" i="2" s="1"/>
  <c r="I951" i="2"/>
  <c r="J951" i="2" s="1"/>
  <c r="G951" i="2"/>
  <c r="H951" i="2" s="1"/>
  <c r="I950" i="2"/>
  <c r="J950" i="2" s="1"/>
  <c r="G950" i="2"/>
  <c r="H950" i="2" s="1"/>
  <c r="I949" i="2"/>
  <c r="J949" i="2" s="1"/>
  <c r="G949" i="2"/>
  <c r="H949" i="2" s="1"/>
  <c r="I948" i="2"/>
  <c r="J948" i="2" s="1"/>
  <c r="G948" i="2"/>
  <c r="H948" i="2" s="1"/>
  <c r="I947" i="2"/>
  <c r="J947" i="2" s="1"/>
  <c r="G947" i="2"/>
  <c r="H947" i="2" s="1"/>
  <c r="I946" i="2"/>
  <c r="J946" i="2" s="1"/>
  <c r="G946" i="2"/>
  <c r="H946" i="2" s="1"/>
  <c r="I945" i="2"/>
  <c r="J945" i="2" s="1"/>
  <c r="G945" i="2"/>
  <c r="H945" i="2" s="1"/>
  <c r="I944" i="2"/>
  <c r="J944" i="2" s="1"/>
  <c r="G944" i="2"/>
  <c r="H944" i="2" s="1"/>
  <c r="I943" i="2"/>
  <c r="J943" i="2" s="1"/>
  <c r="G943" i="2"/>
  <c r="H943" i="2" s="1"/>
  <c r="I942" i="2"/>
  <c r="J942" i="2" s="1"/>
  <c r="G942" i="2"/>
  <c r="H942" i="2" s="1"/>
  <c r="I941" i="2"/>
  <c r="J941" i="2" s="1"/>
  <c r="G941" i="2"/>
  <c r="H941" i="2" s="1"/>
  <c r="I940" i="2"/>
  <c r="J940" i="2" s="1"/>
  <c r="G940" i="2"/>
  <c r="H940" i="2" s="1"/>
  <c r="I939" i="2"/>
  <c r="J939" i="2" s="1"/>
  <c r="G939" i="2"/>
  <c r="H939" i="2" s="1"/>
  <c r="I938" i="2"/>
  <c r="J938" i="2" s="1"/>
  <c r="G938" i="2"/>
  <c r="H938" i="2" s="1"/>
  <c r="I937" i="2"/>
  <c r="J937" i="2" s="1"/>
  <c r="G937" i="2"/>
  <c r="H937" i="2" s="1"/>
  <c r="I936" i="2"/>
  <c r="J936" i="2" s="1"/>
  <c r="G936" i="2"/>
  <c r="H936" i="2" s="1"/>
  <c r="I935" i="2"/>
  <c r="J935" i="2" s="1"/>
  <c r="G935" i="2"/>
  <c r="H935" i="2" s="1"/>
  <c r="I934" i="2"/>
  <c r="J934" i="2" s="1"/>
  <c r="G934" i="2"/>
  <c r="H934" i="2" s="1"/>
  <c r="I933" i="2"/>
  <c r="J933" i="2" s="1"/>
  <c r="G933" i="2"/>
  <c r="H933" i="2" s="1"/>
  <c r="I932" i="2"/>
  <c r="J932" i="2" s="1"/>
  <c r="G932" i="2"/>
  <c r="H932" i="2" s="1"/>
  <c r="I931" i="2"/>
  <c r="J931" i="2" s="1"/>
  <c r="G931" i="2"/>
  <c r="H931" i="2" s="1"/>
  <c r="I930" i="2"/>
  <c r="J930" i="2" s="1"/>
  <c r="G930" i="2"/>
  <c r="H930" i="2" s="1"/>
  <c r="I929" i="2"/>
  <c r="J929" i="2" s="1"/>
  <c r="G929" i="2"/>
  <c r="H929" i="2" s="1"/>
  <c r="I928" i="2"/>
  <c r="J928" i="2" s="1"/>
  <c r="G928" i="2"/>
  <c r="H928" i="2" s="1"/>
  <c r="I927" i="2"/>
  <c r="J927" i="2" s="1"/>
  <c r="G927" i="2"/>
  <c r="H927" i="2" s="1"/>
  <c r="I926" i="2"/>
  <c r="J926" i="2" s="1"/>
  <c r="G926" i="2"/>
  <c r="H926" i="2" s="1"/>
  <c r="I925" i="2"/>
  <c r="J925" i="2" s="1"/>
  <c r="G925" i="2"/>
  <c r="H925" i="2" s="1"/>
  <c r="I924" i="2"/>
  <c r="J924" i="2" s="1"/>
  <c r="G924" i="2"/>
  <c r="H924" i="2" s="1"/>
  <c r="I923" i="2"/>
  <c r="J923" i="2" s="1"/>
  <c r="G923" i="2"/>
  <c r="H923" i="2" s="1"/>
  <c r="I922" i="2"/>
  <c r="J922" i="2" s="1"/>
  <c r="G922" i="2"/>
  <c r="H922" i="2" s="1"/>
  <c r="I921" i="2"/>
  <c r="J921" i="2" s="1"/>
  <c r="G921" i="2"/>
  <c r="H921" i="2" s="1"/>
  <c r="I920" i="2"/>
  <c r="J920" i="2" s="1"/>
  <c r="G920" i="2"/>
  <c r="H920" i="2" s="1"/>
  <c r="I919" i="2"/>
  <c r="J919" i="2" s="1"/>
  <c r="G919" i="2"/>
  <c r="H919" i="2" s="1"/>
  <c r="I918" i="2"/>
  <c r="J918" i="2" s="1"/>
  <c r="G918" i="2"/>
  <c r="H918" i="2" s="1"/>
  <c r="I917" i="2"/>
  <c r="J917" i="2" s="1"/>
  <c r="G917" i="2"/>
  <c r="H917" i="2" s="1"/>
  <c r="I916" i="2"/>
  <c r="J916" i="2" s="1"/>
  <c r="G916" i="2"/>
  <c r="H916" i="2" s="1"/>
  <c r="I915" i="2"/>
  <c r="J915" i="2" s="1"/>
  <c r="G915" i="2"/>
  <c r="H915" i="2" s="1"/>
  <c r="I914" i="2"/>
  <c r="J914" i="2" s="1"/>
  <c r="G914" i="2"/>
  <c r="H914" i="2" s="1"/>
  <c r="I913" i="2"/>
  <c r="J913" i="2" s="1"/>
  <c r="G913" i="2"/>
  <c r="H913" i="2" s="1"/>
  <c r="I912" i="2"/>
  <c r="J912" i="2" s="1"/>
  <c r="G912" i="2"/>
  <c r="H912" i="2" s="1"/>
  <c r="I911" i="2"/>
  <c r="J911" i="2" s="1"/>
  <c r="G911" i="2"/>
  <c r="H911" i="2" s="1"/>
  <c r="I910" i="2"/>
  <c r="J910" i="2" s="1"/>
  <c r="G910" i="2"/>
  <c r="H910" i="2" s="1"/>
  <c r="I909" i="2"/>
  <c r="J909" i="2" s="1"/>
  <c r="G909" i="2"/>
  <c r="H909" i="2" s="1"/>
  <c r="I908" i="2"/>
  <c r="J908" i="2" s="1"/>
  <c r="G908" i="2"/>
  <c r="H908" i="2" s="1"/>
  <c r="I907" i="2"/>
  <c r="J907" i="2" s="1"/>
  <c r="G907" i="2"/>
  <c r="H907" i="2" s="1"/>
  <c r="I906" i="2"/>
  <c r="J906" i="2" s="1"/>
  <c r="G906" i="2"/>
  <c r="H906" i="2" s="1"/>
  <c r="I905" i="2"/>
  <c r="J905" i="2" s="1"/>
  <c r="G905" i="2"/>
  <c r="H905" i="2" s="1"/>
  <c r="I904" i="2"/>
  <c r="J904" i="2" s="1"/>
  <c r="G904" i="2"/>
  <c r="H904" i="2" s="1"/>
  <c r="I903" i="2"/>
  <c r="J903" i="2" s="1"/>
  <c r="G903" i="2"/>
  <c r="H903" i="2" s="1"/>
  <c r="I902" i="2"/>
  <c r="J902" i="2" s="1"/>
  <c r="G902" i="2"/>
  <c r="H902" i="2" s="1"/>
  <c r="I901" i="2"/>
  <c r="J901" i="2" s="1"/>
  <c r="G901" i="2"/>
  <c r="H901" i="2" s="1"/>
  <c r="I900" i="2"/>
  <c r="J900" i="2" s="1"/>
  <c r="G900" i="2"/>
  <c r="H900" i="2" s="1"/>
  <c r="I899" i="2"/>
  <c r="J899" i="2" s="1"/>
  <c r="G899" i="2"/>
  <c r="H899" i="2" s="1"/>
  <c r="I898" i="2"/>
  <c r="J898" i="2" s="1"/>
  <c r="G898" i="2"/>
  <c r="H898" i="2" s="1"/>
  <c r="I897" i="2"/>
  <c r="J897" i="2" s="1"/>
  <c r="G897" i="2"/>
  <c r="H897" i="2" s="1"/>
  <c r="I896" i="2"/>
  <c r="J896" i="2" s="1"/>
  <c r="G896" i="2"/>
  <c r="H896" i="2" s="1"/>
  <c r="I895" i="2"/>
  <c r="J895" i="2" s="1"/>
  <c r="G895" i="2"/>
  <c r="H895" i="2" s="1"/>
  <c r="I894" i="2"/>
  <c r="J894" i="2" s="1"/>
  <c r="G894" i="2"/>
  <c r="H894" i="2" s="1"/>
  <c r="I893" i="2"/>
  <c r="J893" i="2" s="1"/>
  <c r="G893" i="2"/>
  <c r="H893" i="2" s="1"/>
  <c r="I892" i="2"/>
  <c r="J892" i="2" s="1"/>
  <c r="G892" i="2"/>
  <c r="H892" i="2" s="1"/>
  <c r="I891" i="2"/>
  <c r="J891" i="2" s="1"/>
  <c r="G891" i="2"/>
  <c r="H891" i="2" s="1"/>
  <c r="I890" i="2"/>
  <c r="J890" i="2" s="1"/>
  <c r="G890" i="2"/>
  <c r="H890" i="2" s="1"/>
  <c r="I889" i="2"/>
  <c r="J889" i="2" s="1"/>
  <c r="G889" i="2"/>
  <c r="H889" i="2" s="1"/>
  <c r="I888" i="2"/>
  <c r="J888" i="2" s="1"/>
  <c r="G888" i="2"/>
  <c r="H888" i="2" s="1"/>
  <c r="I887" i="2"/>
  <c r="J887" i="2" s="1"/>
  <c r="G887" i="2"/>
  <c r="H887" i="2" s="1"/>
  <c r="I886" i="2"/>
  <c r="J886" i="2" s="1"/>
  <c r="G886" i="2"/>
  <c r="H886" i="2" s="1"/>
  <c r="I885" i="2"/>
  <c r="J885" i="2" s="1"/>
  <c r="G885" i="2"/>
  <c r="H885" i="2" s="1"/>
  <c r="I884" i="2"/>
  <c r="J884" i="2" s="1"/>
  <c r="G884" i="2"/>
  <c r="H884" i="2" s="1"/>
  <c r="I883" i="2"/>
  <c r="J883" i="2" s="1"/>
  <c r="G883" i="2"/>
  <c r="H883" i="2" s="1"/>
  <c r="I882" i="2"/>
  <c r="J882" i="2" s="1"/>
  <c r="G882" i="2"/>
  <c r="H882" i="2" s="1"/>
  <c r="I881" i="2"/>
  <c r="J881" i="2" s="1"/>
  <c r="G881" i="2"/>
  <c r="H881" i="2" s="1"/>
  <c r="I880" i="2"/>
  <c r="J880" i="2" s="1"/>
  <c r="G880" i="2"/>
  <c r="H880" i="2" s="1"/>
  <c r="I879" i="2"/>
  <c r="J879" i="2" s="1"/>
  <c r="G879" i="2"/>
  <c r="H879" i="2" s="1"/>
  <c r="I878" i="2"/>
  <c r="J878" i="2" s="1"/>
  <c r="G878" i="2"/>
  <c r="H878" i="2" s="1"/>
  <c r="I877" i="2"/>
  <c r="J877" i="2" s="1"/>
  <c r="G877" i="2"/>
  <c r="H877" i="2" s="1"/>
  <c r="I876" i="2"/>
  <c r="J876" i="2" s="1"/>
  <c r="G876" i="2"/>
  <c r="H876" i="2" s="1"/>
  <c r="I875" i="2"/>
  <c r="J875" i="2" s="1"/>
  <c r="G875" i="2"/>
  <c r="H875" i="2" s="1"/>
  <c r="I874" i="2"/>
  <c r="J874" i="2" s="1"/>
  <c r="G874" i="2"/>
  <c r="H874" i="2" s="1"/>
  <c r="I873" i="2"/>
  <c r="J873" i="2" s="1"/>
  <c r="G873" i="2"/>
  <c r="H873" i="2" s="1"/>
  <c r="I872" i="2"/>
  <c r="J872" i="2" s="1"/>
  <c r="G872" i="2"/>
  <c r="H872" i="2" s="1"/>
  <c r="I871" i="2"/>
  <c r="J871" i="2" s="1"/>
  <c r="G871" i="2"/>
  <c r="H871" i="2" s="1"/>
  <c r="I870" i="2"/>
  <c r="J870" i="2" s="1"/>
  <c r="G870" i="2"/>
  <c r="H870" i="2" s="1"/>
  <c r="I869" i="2"/>
  <c r="J869" i="2" s="1"/>
  <c r="G869" i="2"/>
  <c r="H869" i="2" s="1"/>
  <c r="I868" i="2"/>
  <c r="J868" i="2" s="1"/>
  <c r="G868" i="2"/>
  <c r="H868" i="2" s="1"/>
  <c r="I867" i="2"/>
  <c r="J867" i="2" s="1"/>
  <c r="G867" i="2"/>
  <c r="H867" i="2" s="1"/>
  <c r="I866" i="2"/>
  <c r="J866" i="2" s="1"/>
  <c r="G866" i="2"/>
  <c r="H866" i="2" s="1"/>
  <c r="I865" i="2"/>
  <c r="J865" i="2" s="1"/>
  <c r="G865" i="2"/>
  <c r="H865" i="2" s="1"/>
  <c r="I864" i="2"/>
  <c r="J864" i="2" s="1"/>
  <c r="G864" i="2"/>
  <c r="H864" i="2" s="1"/>
  <c r="I863" i="2"/>
  <c r="J863" i="2" s="1"/>
  <c r="G863" i="2"/>
  <c r="H863" i="2" s="1"/>
  <c r="I862" i="2"/>
  <c r="J862" i="2" s="1"/>
  <c r="G862" i="2"/>
  <c r="H862" i="2" s="1"/>
  <c r="I861" i="2"/>
  <c r="J861" i="2" s="1"/>
  <c r="G861" i="2"/>
  <c r="H861" i="2" s="1"/>
  <c r="I860" i="2"/>
  <c r="J860" i="2" s="1"/>
  <c r="G860" i="2"/>
  <c r="H860" i="2" s="1"/>
  <c r="I859" i="2"/>
  <c r="J859" i="2" s="1"/>
  <c r="G859" i="2"/>
  <c r="H859" i="2" s="1"/>
  <c r="I858" i="2"/>
  <c r="J858" i="2" s="1"/>
  <c r="G858" i="2"/>
  <c r="H858" i="2" s="1"/>
  <c r="I857" i="2"/>
  <c r="J857" i="2" s="1"/>
  <c r="G857" i="2"/>
  <c r="H857" i="2" s="1"/>
  <c r="I856" i="2"/>
  <c r="J856" i="2" s="1"/>
  <c r="G856" i="2"/>
  <c r="H856" i="2" s="1"/>
  <c r="I855" i="2"/>
  <c r="J855" i="2" s="1"/>
  <c r="G855" i="2"/>
  <c r="H855" i="2" s="1"/>
  <c r="I854" i="2"/>
  <c r="J854" i="2" s="1"/>
  <c r="G854" i="2"/>
  <c r="H854" i="2" s="1"/>
  <c r="I853" i="2"/>
  <c r="J853" i="2" s="1"/>
  <c r="G853" i="2"/>
  <c r="H853" i="2" s="1"/>
  <c r="I852" i="2"/>
  <c r="J852" i="2" s="1"/>
  <c r="G852" i="2"/>
  <c r="H852" i="2" s="1"/>
  <c r="I851" i="2"/>
  <c r="J851" i="2" s="1"/>
  <c r="G851" i="2"/>
  <c r="H851" i="2" s="1"/>
  <c r="I850" i="2"/>
  <c r="J850" i="2" s="1"/>
  <c r="G850" i="2"/>
  <c r="H850" i="2" s="1"/>
  <c r="I849" i="2"/>
  <c r="J849" i="2" s="1"/>
  <c r="G849" i="2"/>
  <c r="H849" i="2" s="1"/>
  <c r="I848" i="2"/>
  <c r="J848" i="2" s="1"/>
  <c r="G848" i="2"/>
  <c r="H848" i="2" s="1"/>
  <c r="I847" i="2"/>
  <c r="J847" i="2" s="1"/>
  <c r="G847" i="2"/>
  <c r="H847" i="2" s="1"/>
  <c r="I846" i="2"/>
  <c r="J846" i="2" s="1"/>
  <c r="G846" i="2"/>
  <c r="H846" i="2" s="1"/>
  <c r="I845" i="2"/>
  <c r="J845" i="2" s="1"/>
  <c r="G845" i="2"/>
  <c r="H845" i="2" s="1"/>
  <c r="I844" i="2"/>
  <c r="J844" i="2" s="1"/>
  <c r="G844" i="2"/>
  <c r="H844" i="2" s="1"/>
  <c r="I843" i="2"/>
  <c r="J843" i="2" s="1"/>
  <c r="G843" i="2"/>
  <c r="H843" i="2" s="1"/>
  <c r="I842" i="2"/>
  <c r="J842" i="2" s="1"/>
  <c r="G842" i="2"/>
  <c r="H842" i="2" s="1"/>
  <c r="I841" i="2"/>
  <c r="J841" i="2" s="1"/>
  <c r="G841" i="2"/>
  <c r="H841" i="2" s="1"/>
  <c r="I840" i="2"/>
  <c r="J840" i="2" s="1"/>
  <c r="G840" i="2"/>
  <c r="H840" i="2" s="1"/>
  <c r="I839" i="2"/>
  <c r="J839" i="2" s="1"/>
  <c r="G839" i="2"/>
  <c r="H839" i="2" s="1"/>
  <c r="I838" i="2"/>
  <c r="J838" i="2" s="1"/>
  <c r="G838" i="2"/>
  <c r="H838" i="2" s="1"/>
  <c r="I837" i="2"/>
  <c r="J837" i="2" s="1"/>
  <c r="G837" i="2"/>
  <c r="H837" i="2" s="1"/>
  <c r="I836" i="2"/>
  <c r="J836" i="2" s="1"/>
  <c r="G836" i="2"/>
  <c r="H836" i="2" s="1"/>
  <c r="I835" i="2"/>
  <c r="J835" i="2" s="1"/>
  <c r="G835" i="2"/>
  <c r="H835" i="2" s="1"/>
  <c r="I834" i="2"/>
  <c r="J834" i="2" s="1"/>
  <c r="G834" i="2"/>
  <c r="H834" i="2" s="1"/>
  <c r="I833" i="2"/>
  <c r="J833" i="2" s="1"/>
  <c r="G833" i="2"/>
  <c r="H833" i="2" s="1"/>
  <c r="I832" i="2"/>
  <c r="J832" i="2" s="1"/>
  <c r="G832" i="2"/>
  <c r="H832" i="2" s="1"/>
  <c r="I831" i="2"/>
  <c r="J831" i="2" s="1"/>
  <c r="G831" i="2"/>
  <c r="H831" i="2" s="1"/>
  <c r="I830" i="2"/>
  <c r="J830" i="2" s="1"/>
  <c r="G830" i="2"/>
  <c r="H830" i="2" s="1"/>
  <c r="I829" i="2"/>
  <c r="J829" i="2" s="1"/>
  <c r="G829" i="2"/>
  <c r="H829" i="2" s="1"/>
  <c r="I828" i="2"/>
  <c r="J828" i="2" s="1"/>
  <c r="G828" i="2"/>
  <c r="H828" i="2" s="1"/>
  <c r="I827" i="2"/>
  <c r="J827" i="2" s="1"/>
  <c r="G827" i="2"/>
  <c r="H827" i="2" s="1"/>
  <c r="I826" i="2"/>
  <c r="J826" i="2" s="1"/>
  <c r="G826" i="2"/>
  <c r="H826" i="2" s="1"/>
  <c r="I825" i="2"/>
  <c r="J825" i="2" s="1"/>
  <c r="G825" i="2"/>
  <c r="H825" i="2" s="1"/>
  <c r="I824" i="2"/>
  <c r="J824" i="2" s="1"/>
  <c r="G824" i="2"/>
  <c r="H824" i="2" s="1"/>
  <c r="I823" i="2"/>
  <c r="J823" i="2" s="1"/>
  <c r="G823" i="2"/>
  <c r="H823" i="2" s="1"/>
  <c r="I822" i="2"/>
  <c r="J822" i="2" s="1"/>
  <c r="G822" i="2"/>
  <c r="H822" i="2" s="1"/>
  <c r="I821" i="2"/>
  <c r="J821" i="2" s="1"/>
  <c r="G821" i="2"/>
  <c r="H821" i="2" s="1"/>
  <c r="I820" i="2"/>
  <c r="J820" i="2" s="1"/>
  <c r="G820" i="2"/>
  <c r="H820" i="2" s="1"/>
  <c r="I819" i="2"/>
  <c r="J819" i="2" s="1"/>
  <c r="G819" i="2"/>
  <c r="H819" i="2" s="1"/>
  <c r="I818" i="2"/>
  <c r="J818" i="2" s="1"/>
  <c r="G818" i="2"/>
  <c r="H818" i="2" s="1"/>
  <c r="I817" i="2"/>
  <c r="J817" i="2" s="1"/>
  <c r="G817" i="2"/>
  <c r="H817" i="2" s="1"/>
  <c r="I816" i="2"/>
  <c r="J816" i="2" s="1"/>
  <c r="G816" i="2"/>
  <c r="H816" i="2" s="1"/>
  <c r="I815" i="2"/>
  <c r="J815" i="2" s="1"/>
  <c r="G815" i="2"/>
  <c r="H815" i="2" s="1"/>
  <c r="I814" i="2"/>
  <c r="J814" i="2" s="1"/>
  <c r="G814" i="2"/>
  <c r="H814" i="2" s="1"/>
  <c r="I813" i="2"/>
  <c r="J813" i="2" s="1"/>
  <c r="G813" i="2"/>
  <c r="H813" i="2" s="1"/>
  <c r="I812" i="2"/>
  <c r="J812" i="2" s="1"/>
  <c r="G812" i="2"/>
  <c r="H812" i="2" s="1"/>
  <c r="I811" i="2"/>
  <c r="J811" i="2" s="1"/>
  <c r="G811" i="2"/>
  <c r="H811" i="2" s="1"/>
  <c r="I810" i="2"/>
  <c r="J810" i="2" s="1"/>
  <c r="G810" i="2"/>
  <c r="H810" i="2" s="1"/>
  <c r="I809" i="2"/>
  <c r="J809" i="2" s="1"/>
  <c r="G809" i="2"/>
  <c r="H809" i="2" s="1"/>
  <c r="I808" i="2"/>
  <c r="J808" i="2" s="1"/>
  <c r="G808" i="2"/>
  <c r="H808" i="2" s="1"/>
  <c r="I807" i="2"/>
  <c r="J807" i="2" s="1"/>
  <c r="G807" i="2"/>
  <c r="H807" i="2" s="1"/>
  <c r="I806" i="2"/>
  <c r="J806" i="2" s="1"/>
  <c r="G806" i="2"/>
  <c r="H806" i="2" s="1"/>
  <c r="I805" i="2"/>
  <c r="J805" i="2" s="1"/>
  <c r="G805" i="2"/>
  <c r="H805" i="2" s="1"/>
  <c r="I804" i="2"/>
  <c r="J804" i="2" s="1"/>
  <c r="G804" i="2"/>
  <c r="H804" i="2" s="1"/>
  <c r="I803" i="2"/>
  <c r="J803" i="2" s="1"/>
  <c r="G803" i="2"/>
  <c r="H803" i="2" s="1"/>
  <c r="I802" i="2"/>
  <c r="J802" i="2" s="1"/>
  <c r="G802" i="2"/>
  <c r="H802" i="2" s="1"/>
  <c r="I801" i="2"/>
  <c r="J801" i="2" s="1"/>
  <c r="G801" i="2"/>
  <c r="H801" i="2" s="1"/>
  <c r="I800" i="2"/>
  <c r="J800" i="2" s="1"/>
  <c r="G800" i="2"/>
  <c r="H800" i="2" s="1"/>
  <c r="I799" i="2"/>
  <c r="J799" i="2" s="1"/>
  <c r="G799" i="2"/>
  <c r="H799" i="2" s="1"/>
  <c r="I798" i="2"/>
  <c r="J798" i="2" s="1"/>
  <c r="G798" i="2"/>
  <c r="H798" i="2" s="1"/>
  <c r="I797" i="2"/>
  <c r="J797" i="2" s="1"/>
  <c r="G797" i="2"/>
  <c r="H797" i="2" s="1"/>
  <c r="I796" i="2"/>
  <c r="J796" i="2" s="1"/>
  <c r="G796" i="2"/>
  <c r="H796" i="2" s="1"/>
  <c r="I795" i="2"/>
  <c r="J795" i="2" s="1"/>
  <c r="G795" i="2"/>
  <c r="H795" i="2" s="1"/>
  <c r="I794" i="2"/>
  <c r="J794" i="2" s="1"/>
  <c r="G794" i="2"/>
  <c r="H794" i="2" s="1"/>
  <c r="I793" i="2"/>
  <c r="J793" i="2" s="1"/>
  <c r="G793" i="2"/>
  <c r="H793" i="2" s="1"/>
  <c r="I792" i="2"/>
  <c r="J792" i="2" s="1"/>
  <c r="G792" i="2"/>
  <c r="H792" i="2" s="1"/>
  <c r="I791" i="2"/>
  <c r="J791" i="2" s="1"/>
  <c r="G791" i="2"/>
  <c r="H791" i="2" s="1"/>
  <c r="I790" i="2"/>
  <c r="J790" i="2" s="1"/>
  <c r="G790" i="2"/>
  <c r="H790" i="2" s="1"/>
  <c r="I789" i="2"/>
  <c r="J789" i="2" s="1"/>
  <c r="G789" i="2"/>
  <c r="H789" i="2" s="1"/>
  <c r="I788" i="2"/>
  <c r="J788" i="2" s="1"/>
  <c r="G788" i="2"/>
  <c r="H788" i="2" s="1"/>
  <c r="I787" i="2"/>
  <c r="J787" i="2" s="1"/>
  <c r="G787" i="2"/>
  <c r="H787" i="2" s="1"/>
  <c r="I786" i="2"/>
  <c r="J786" i="2" s="1"/>
  <c r="G786" i="2"/>
  <c r="H786" i="2" s="1"/>
  <c r="I785" i="2"/>
  <c r="J785" i="2" s="1"/>
  <c r="G785" i="2"/>
  <c r="H785" i="2" s="1"/>
  <c r="I784" i="2"/>
  <c r="J784" i="2" s="1"/>
  <c r="G784" i="2"/>
  <c r="H784" i="2" s="1"/>
  <c r="I783" i="2"/>
  <c r="J783" i="2" s="1"/>
  <c r="G783" i="2"/>
  <c r="H783" i="2" s="1"/>
  <c r="I782" i="2"/>
  <c r="J782" i="2" s="1"/>
  <c r="G782" i="2"/>
  <c r="H782" i="2" s="1"/>
  <c r="I781" i="2"/>
  <c r="J781" i="2" s="1"/>
  <c r="G781" i="2"/>
  <c r="H781" i="2" s="1"/>
  <c r="I780" i="2"/>
  <c r="J780" i="2" s="1"/>
  <c r="G780" i="2"/>
  <c r="H780" i="2" s="1"/>
  <c r="I779" i="2"/>
  <c r="J779" i="2" s="1"/>
  <c r="G779" i="2"/>
  <c r="H779" i="2" s="1"/>
  <c r="I778" i="2"/>
  <c r="J778" i="2" s="1"/>
  <c r="G778" i="2"/>
  <c r="H778" i="2" s="1"/>
  <c r="I777" i="2"/>
  <c r="J777" i="2" s="1"/>
  <c r="G777" i="2"/>
  <c r="H777" i="2" s="1"/>
  <c r="I776" i="2"/>
  <c r="J776" i="2" s="1"/>
  <c r="G776" i="2"/>
  <c r="H776" i="2" s="1"/>
  <c r="I775" i="2"/>
  <c r="J775" i="2" s="1"/>
  <c r="G775" i="2"/>
  <c r="H775" i="2" s="1"/>
  <c r="I774" i="2"/>
  <c r="J774" i="2" s="1"/>
  <c r="G774" i="2"/>
  <c r="H774" i="2" s="1"/>
  <c r="I773" i="2"/>
  <c r="J773" i="2" s="1"/>
  <c r="G773" i="2"/>
  <c r="H773" i="2" s="1"/>
  <c r="I772" i="2"/>
  <c r="J772" i="2" s="1"/>
  <c r="G772" i="2"/>
  <c r="H772" i="2" s="1"/>
  <c r="I771" i="2"/>
  <c r="J771" i="2" s="1"/>
  <c r="G771" i="2"/>
  <c r="H771" i="2" s="1"/>
  <c r="I770" i="2"/>
  <c r="J770" i="2" s="1"/>
  <c r="G770" i="2"/>
  <c r="H770" i="2" s="1"/>
  <c r="I769" i="2"/>
  <c r="J769" i="2" s="1"/>
  <c r="G769" i="2"/>
  <c r="H769" i="2" s="1"/>
  <c r="I768" i="2"/>
  <c r="J768" i="2" s="1"/>
  <c r="G768" i="2"/>
  <c r="H768" i="2" s="1"/>
  <c r="I767" i="2"/>
  <c r="J767" i="2" s="1"/>
  <c r="G767" i="2"/>
  <c r="H767" i="2" s="1"/>
  <c r="I766" i="2"/>
  <c r="J766" i="2" s="1"/>
  <c r="G766" i="2"/>
  <c r="H766" i="2" s="1"/>
  <c r="I765" i="2"/>
  <c r="J765" i="2" s="1"/>
  <c r="G765" i="2"/>
  <c r="H765" i="2" s="1"/>
  <c r="I764" i="2"/>
  <c r="J764" i="2" s="1"/>
  <c r="G764" i="2"/>
  <c r="H764" i="2" s="1"/>
  <c r="I763" i="2"/>
  <c r="J763" i="2" s="1"/>
  <c r="G763" i="2"/>
  <c r="H763" i="2" s="1"/>
  <c r="I762" i="2"/>
  <c r="J762" i="2" s="1"/>
  <c r="G762" i="2"/>
  <c r="H762" i="2" s="1"/>
  <c r="I761" i="2"/>
  <c r="J761" i="2" s="1"/>
  <c r="G761" i="2"/>
  <c r="H761" i="2" s="1"/>
  <c r="I760" i="2"/>
  <c r="J760" i="2" s="1"/>
  <c r="G760" i="2"/>
  <c r="H760" i="2" s="1"/>
  <c r="I759" i="2"/>
  <c r="J759" i="2" s="1"/>
  <c r="G759" i="2"/>
  <c r="H759" i="2" s="1"/>
  <c r="I758" i="2"/>
  <c r="J758" i="2" s="1"/>
  <c r="G758" i="2"/>
  <c r="H758" i="2" s="1"/>
  <c r="I757" i="2"/>
  <c r="J757" i="2" s="1"/>
  <c r="G757" i="2"/>
  <c r="H757" i="2" s="1"/>
  <c r="I756" i="2"/>
  <c r="J756" i="2" s="1"/>
  <c r="G756" i="2"/>
  <c r="H756" i="2" s="1"/>
  <c r="I755" i="2"/>
  <c r="J755" i="2" s="1"/>
  <c r="G755" i="2"/>
  <c r="H755" i="2" s="1"/>
  <c r="I754" i="2"/>
  <c r="J754" i="2" s="1"/>
  <c r="G754" i="2"/>
  <c r="H754" i="2" s="1"/>
  <c r="I753" i="2"/>
  <c r="J753" i="2" s="1"/>
  <c r="G753" i="2"/>
  <c r="H753" i="2" s="1"/>
  <c r="I752" i="2"/>
  <c r="J752" i="2" s="1"/>
  <c r="G752" i="2"/>
  <c r="H752" i="2" s="1"/>
  <c r="I751" i="2"/>
  <c r="J751" i="2" s="1"/>
  <c r="G751" i="2"/>
  <c r="H751" i="2" s="1"/>
  <c r="I750" i="2"/>
  <c r="J750" i="2" s="1"/>
  <c r="G750" i="2"/>
  <c r="H750" i="2" s="1"/>
  <c r="I749" i="2"/>
  <c r="J749" i="2" s="1"/>
  <c r="G749" i="2"/>
  <c r="H749" i="2" s="1"/>
  <c r="I748" i="2"/>
  <c r="J748" i="2" s="1"/>
  <c r="G748" i="2"/>
  <c r="H748" i="2" s="1"/>
  <c r="I747" i="2"/>
  <c r="J747" i="2" s="1"/>
  <c r="G747" i="2"/>
  <c r="H747" i="2" s="1"/>
  <c r="I746" i="2"/>
  <c r="J746" i="2" s="1"/>
  <c r="G746" i="2"/>
  <c r="H746" i="2" s="1"/>
  <c r="I745" i="2"/>
  <c r="J745" i="2" s="1"/>
  <c r="G745" i="2"/>
  <c r="H745" i="2" s="1"/>
  <c r="I744" i="2"/>
  <c r="J744" i="2" s="1"/>
  <c r="G744" i="2"/>
  <c r="H744" i="2" s="1"/>
  <c r="I743" i="2"/>
  <c r="J743" i="2" s="1"/>
  <c r="G743" i="2"/>
  <c r="H743" i="2" s="1"/>
  <c r="I742" i="2"/>
  <c r="J742" i="2" s="1"/>
  <c r="G742" i="2"/>
  <c r="H742" i="2" s="1"/>
  <c r="I741" i="2"/>
  <c r="J741" i="2" s="1"/>
  <c r="G741" i="2"/>
  <c r="H741" i="2" s="1"/>
  <c r="I740" i="2"/>
  <c r="J740" i="2" s="1"/>
  <c r="G740" i="2"/>
  <c r="H740" i="2" s="1"/>
  <c r="I739" i="2"/>
  <c r="J739" i="2" s="1"/>
  <c r="G739" i="2"/>
  <c r="H739" i="2" s="1"/>
  <c r="I738" i="2"/>
  <c r="J738" i="2" s="1"/>
  <c r="G738" i="2"/>
  <c r="H738" i="2" s="1"/>
  <c r="I737" i="2"/>
  <c r="J737" i="2" s="1"/>
  <c r="G737" i="2"/>
  <c r="H737" i="2" s="1"/>
  <c r="I736" i="2"/>
  <c r="J736" i="2" s="1"/>
  <c r="G736" i="2"/>
  <c r="H736" i="2" s="1"/>
  <c r="I735" i="2"/>
  <c r="J735" i="2" s="1"/>
  <c r="G735" i="2"/>
  <c r="H735" i="2" s="1"/>
  <c r="I734" i="2"/>
  <c r="J734" i="2" s="1"/>
  <c r="G734" i="2"/>
  <c r="H734" i="2" s="1"/>
  <c r="I733" i="2"/>
  <c r="J733" i="2" s="1"/>
  <c r="G733" i="2"/>
  <c r="H733" i="2" s="1"/>
  <c r="I732" i="2"/>
  <c r="J732" i="2" s="1"/>
  <c r="G732" i="2"/>
  <c r="H732" i="2" s="1"/>
  <c r="I731" i="2"/>
  <c r="J731" i="2" s="1"/>
  <c r="G731" i="2"/>
  <c r="H731" i="2" s="1"/>
  <c r="I730" i="2"/>
  <c r="J730" i="2" s="1"/>
  <c r="G730" i="2"/>
  <c r="H730" i="2" s="1"/>
  <c r="I729" i="2"/>
  <c r="J729" i="2" s="1"/>
  <c r="G729" i="2"/>
  <c r="H729" i="2" s="1"/>
  <c r="I728" i="2"/>
  <c r="J728" i="2" s="1"/>
  <c r="G728" i="2"/>
  <c r="H728" i="2" s="1"/>
  <c r="I727" i="2"/>
  <c r="J727" i="2" s="1"/>
  <c r="G727" i="2"/>
  <c r="H727" i="2" s="1"/>
  <c r="I726" i="2"/>
  <c r="J726" i="2" s="1"/>
  <c r="G726" i="2"/>
  <c r="H726" i="2" s="1"/>
  <c r="I725" i="2"/>
  <c r="J725" i="2" s="1"/>
  <c r="G725" i="2"/>
  <c r="H725" i="2" s="1"/>
  <c r="I724" i="2"/>
  <c r="J724" i="2" s="1"/>
  <c r="G724" i="2"/>
  <c r="H724" i="2" s="1"/>
  <c r="I723" i="2"/>
  <c r="J723" i="2" s="1"/>
  <c r="G723" i="2"/>
  <c r="H723" i="2" s="1"/>
  <c r="I722" i="2"/>
  <c r="J722" i="2" s="1"/>
  <c r="G722" i="2"/>
  <c r="H722" i="2" s="1"/>
  <c r="I721" i="2"/>
  <c r="J721" i="2" s="1"/>
  <c r="G721" i="2"/>
  <c r="H721" i="2" s="1"/>
  <c r="I720" i="2"/>
  <c r="J720" i="2" s="1"/>
  <c r="G720" i="2"/>
  <c r="H720" i="2" s="1"/>
  <c r="I719" i="2"/>
  <c r="J719" i="2" s="1"/>
  <c r="G719" i="2"/>
  <c r="H719" i="2" s="1"/>
  <c r="I718" i="2"/>
  <c r="J718" i="2" s="1"/>
  <c r="G718" i="2"/>
  <c r="H718" i="2" s="1"/>
  <c r="I717" i="2"/>
  <c r="J717" i="2" s="1"/>
  <c r="G717" i="2"/>
  <c r="H717" i="2" s="1"/>
  <c r="I716" i="2"/>
  <c r="J716" i="2" s="1"/>
  <c r="G716" i="2"/>
  <c r="H716" i="2" s="1"/>
  <c r="I715" i="2"/>
  <c r="J715" i="2" s="1"/>
  <c r="G715" i="2"/>
  <c r="H715" i="2" s="1"/>
  <c r="I714" i="2"/>
  <c r="J714" i="2" s="1"/>
  <c r="G714" i="2"/>
  <c r="H714" i="2" s="1"/>
  <c r="I713" i="2"/>
  <c r="J713" i="2" s="1"/>
  <c r="G713" i="2"/>
  <c r="H713" i="2" s="1"/>
  <c r="I712" i="2"/>
  <c r="J712" i="2" s="1"/>
  <c r="G712" i="2"/>
  <c r="H712" i="2" s="1"/>
  <c r="I711" i="2"/>
  <c r="J711" i="2" s="1"/>
  <c r="G711" i="2"/>
  <c r="H711" i="2" s="1"/>
  <c r="I710" i="2"/>
  <c r="J710" i="2" s="1"/>
  <c r="G710" i="2"/>
  <c r="H710" i="2" s="1"/>
  <c r="I709" i="2"/>
  <c r="J709" i="2" s="1"/>
  <c r="G709" i="2"/>
  <c r="H709" i="2" s="1"/>
  <c r="I708" i="2"/>
  <c r="J708" i="2" s="1"/>
  <c r="G708" i="2"/>
  <c r="H708" i="2" s="1"/>
  <c r="I707" i="2"/>
  <c r="J707" i="2" s="1"/>
  <c r="G707" i="2"/>
  <c r="H707" i="2" s="1"/>
  <c r="I706" i="2"/>
  <c r="J706" i="2" s="1"/>
  <c r="G706" i="2"/>
  <c r="H706" i="2" s="1"/>
  <c r="I705" i="2"/>
  <c r="J705" i="2" s="1"/>
  <c r="G705" i="2"/>
  <c r="H705" i="2" s="1"/>
  <c r="I704" i="2"/>
  <c r="J704" i="2" s="1"/>
  <c r="G704" i="2"/>
  <c r="H704" i="2" s="1"/>
  <c r="I703" i="2"/>
  <c r="J703" i="2" s="1"/>
  <c r="G703" i="2"/>
  <c r="H703" i="2" s="1"/>
  <c r="I702" i="2"/>
  <c r="J702" i="2" s="1"/>
  <c r="G702" i="2"/>
  <c r="H702" i="2" s="1"/>
  <c r="I701" i="2"/>
  <c r="J701" i="2" s="1"/>
  <c r="G701" i="2"/>
  <c r="H701" i="2" s="1"/>
  <c r="I700" i="2"/>
  <c r="J700" i="2" s="1"/>
  <c r="G700" i="2"/>
  <c r="H700" i="2" s="1"/>
  <c r="I699" i="2"/>
  <c r="J699" i="2" s="1"/>
  <c r="G699" i="2"/>
  <c r="H699" i="2" s="1"/>
  <c r="I698" i="2"/>
  <c r="J698" i="2" s="1"/>
  <c r="G698" i="2"/>
  <c r="H698" i="2" s="1"/>
  <c r="I697" i="2"/>
  <c r="J697" i="2" s="1"/>
  <c r="G697" i="2"/>
  <c r="H697" i="2" s="1"/>
  <c r="I696" i="2"/>
  <c r="J696" i="2" s="1"/>
  <c r="G696" i="2"/>
  <c r="H696" i="2" s="1"/>
  <c r="I695" i="2"/>
  <c r="J695" i="2" s="1"/>
  <c r="G695" i="2"/>
  <c r="H695" i="2" s="1"/>
  <c r="I694" i="2"/>
  <c r="J694" i="2" s="1"/>
  <c r="G694" i="2"/>
  <c r="H694" i="2" s="1"/>
  <c r="I693" i="2"/>
  <c r="J693" i="2" s="1"/>
  <c r="G693" i="2"/>
  <c r="H693" i="2" s="1"/>
  <c r="I692" i="2"/>
  <c r="J692" i="2" s="1"/>
  <c r="G692" i="2"/>
  <c r="H692" i="2" s="1"/>
  <c r="I691" i="2"/>
  <c r="J691" i="2" s="1"/>
  <c r="G691" i="2"/>
  <c r="H691" i="2" s="1"/>
  <c r="I690" i="2"/>
  <c r="J690" i="2" s="1"/>
  <c r="G690" i="2"/>
  <c r="H690" i="2" s="1"/>
  <c r="I689" i="2"/>
  <c r="J689" i="2" s="1"/>
  <c r="G689" i="2"/>
  <c r="H689" i="2" s="1"/>
  <c r="I688" i="2"/>
  <c r="J688" i="2" s="1"/>
  <c r="G688" i="2"/>
  <c r="H688" i="2" s="1"/>
  <c r="I687" i="2"/>
  <c r="J687" i="2" s="1"/>
  <c r="G687" i="2"/>
  <c r="H687" i="2" s="1"/>
  <c r="I686" i="2"/>
  <c r="J686" i="2" s="1"/>
  <c r="G686" i="2"/>
  <c r="H686" i="2" s="1"/>
  <c r="I685" i="2"/>
  <c r="J685" i="2" s="1"/>
  <c r="G685" i="2"/>
  <c r="H685" i="2" s="1"/>
  <c r="I684" i="2"/>
  <c r="J684" i="2" s="1"/>
  <c r="G684" i="2"/>
  <c r="H684" i="2" s="1"/>
  <c r="I683" i="2"/>
  <c r="J683" i="2" s="1"/>
  <c r="G683" i="2"/>
  <c r="H683" i="2" s="1"/>
  <c r="I682" i="2"/>
  <c r="J682" i="2" s="1"/>
  <c r="G682" i="2"/>
  <c r="H682" i="2" s="1"/>
  <c r="I681" i="2"/>
  <c r="J681" i="2" s="1"/>
  <c r="G681" i="2"/>
  <c r="H681" i="2" s="1"/>
  <c r="I680" i="2"/>
  <c r="J680" i="2" s="1"/>
  <c r="G680" i="2"/>
  <c r="H680" i="2" s="1"/>
  <c r="I679" i="2"/>
  <c r="J679" i="2" s="1"/>
  <c r="G679" i="2"/>
  <c r="H679" i="2" s="1"/>
  <c r="I678" i="2"/>
  <c r="J678" i="2" s="1"/>
  <c r="G678" i="2"/>
  <c r="H678" i="2" s="1"/>
  <c r="I677" i="2"/>
  <c r="J677" i="2" s="1"/>
  <c r="G677" i="2"/>
  <c r="H677" i="2" s="1"/>
  <c r="I676" i="2"/>
  <c r="J676" i="2" s="1"/>
  <c r="G676" i="2"/>
  <c r="H676" i="2" s="1"/>
  <c r="I675" i="2"/>
  <c r="J675" i="2" s="1"/>
  <c r="G675" i="2"/>
  <c r="H675" i="2" s="1"/>
  <c r="I674" i="2"/>
  <c r="J674" i="2" s="1"/>
  <c r="G674" i="2"/>
  <c r="H674" i="2" s="1"/>
  <c r="I673" i="2"/>
  <c r="J673" i="2" s="1"/>
  <c r="G673" i="2"/>
  <c r="H673" i="2" s="1"/>
  <c r="I672" i="2"/>
  <c r="J672" i="2" s="1"/>
  <c r="G672" i="2"/>
  <c r="H672" i="2" s="1"/>
  <c r="I671" i="2"/>
  <c r="J671" i="2" s="1"/>
  <c r="G671" i="2"/>
  <c r="H671" i="2" s="1"/>
  <c r="I670" i="2"/>
  <c r="J670" i="2" s="1"/>
  <c r="G670" i="2"/>
  <c r="H670" i="2" s="1"/>
  <c r="I669" i="2"/>
  <c r="J669" i="2" s="1"/>
  <c r="G669" i="2"/>
  <c r="H669" i="2" s="1"/>
  <c r="I668" i="2"/>
  <c r="J668" i="2" s="1"/>
  <c r="G668" i="2"/>
  <c r="H668" i="2" s="1"/>
  <c r="I667" i="2"/>
  <c r="J667" i="2" s="1"/>
  <c r="G667" i="2"/>
  <c r="H667" i="2" s="1"/>
  <c r="I666" i="2"/>
  <c r="J666" i="2" s="1"/>
  <c r="G666" i="2"/>
  <c r="H666" i="2" s="1"/>
  <c r="I665" i="2"/>
  <c r="J665" i="2" s="1"/>
  <c r="G665" i="2"/>
  <c r="H665" i="2" s="1"/>
  <c r="I664" i="2"/>
  <c r="J664" i="2" s="1"/>
  <c r="G664" i="2"/>
  <c r="H664" i="2" s="1"/>
  <c r="I663" i="2"/>
  <c r="J663" i="2" s="1"/>
  <c r="G663" i="2"/>
  <c r="H663" i="2" s="1"/>
  <c r="I662" i="2"/>
  <c r="J662" i="2" s="1"/>
  <c r="G662" i="2"/>
  <c r="H662" i="2" s="1"/>
  <c r="I661" i="2"/>
  <c r="J661" i="2" s="1"/>
  <c r="G661" i="2"/>
  <c r="H661" i="2" s="1"/>
  <c r="I660" i="2"/>
  <c r="J660" i="2" s="1"/>
  <c r="G660" i="2"/>
  <c r="H660" i="2" s="1"/>
  <c r="I659" i="2"/>
  <c r="J659" i="2" s="1"/>
  <c r="G659" i="2"/>
  <c r="H659" i="2" s="1"/>
  <c r="I658" i="2"/>
  <c r="J658" i="2" s="1"/>
  <c r="G658" i="2"/>
  <c r="H658" i="2" s="1"/>
  <c r="I657" i="2"/>
  <c r="J657" i="2" s="1"/>
  <c r="G657" i="2"/>
  <c r="H657" i="2" s="1"/>
  <c r="I656" i="2"/>
  <c r="J656" i="2" s="1"/>
  <c r="G656" i="2"/>
  <c r="H656" i="2" s="1"/>
  <c r="I655" i="2"/>
  <c r="J655" i="2" s="1"/>
  <c r="G655" i="2"/>
  <c r="H655" i="2" s="1"/>
  <c r="I654" i="2"/>
  <c r="J654" i="2" s="1"/>
  <c r="G654" i="2"/>
  <c r="H654" i="2" s="1"/>
  <c r="I653" i="2"/>
  <c r="J653" i="2" s="1"/>
  <c r="G653" i="2"/>
  <c r="H653" i="2" s="1"/>
  <c r="I652" i="2"/>
  <c r="J652" i="2" s="1"/>
  <c r="G652" i="2"/>
  <c r="H652" i="2" s="1"/>
  <c r="I651" i="2"/>
  <c r="J651" i="2" s="1"/>
  <c r="G651" i="2"/>
  <c r="H651" i="2" s="1"/>
  <c r="I650" i="2"/>
  <c r="J650" i="2" s="1"/>
  <c r="G650" i="2"/>
  <c r="H650" i="2" s="1"/>
  <c r="I649" i="2"/>
  <c r="J649" i="2" s="1"/>
  <c r="G649" i="2"/>
  <c r="H649" i="2" s="1"/>
  <c r="I648" i="2"/>
  <c r="J648" i="2" s="1"/>
  <c r="G648" i="2"/>
  <c r="H648" i="2" s="1"/>
  <c r="I647" i="2"/>
  <c r="J647" i="2" s="1"/>
  <c r="G647" i="2"/>
  <c r="H647" i="2" s="1"/>
  <c r="I646" i="2"/>
  <c r="J646" i="2" s="1"/>
  <c r="G646" i="2"/>
  <c r="H646" i="2" s="1"/>
  <c r="I645" i="2"/>
  <c r="J645" i="2" s="1"/>
  <c r="G645" i="2"/>
  <c r="H645" i="2" s="1"/>
  <c r="I644" i="2"/>
  <c r="J644" i="2" s="1"/>
  <c r="G644" i="2"/>
  <c r="H644" i="2" s="1"/>
  <c r="I643" i="2"/>
  <c r="J643" i="2" s="1"/>
  <c r="G643" i="2"/>
  <c r="H643" i="2" s="1"/>
  <c r="I642" i="2"/>
  <c r="J642" i="2" s="1"/>
  <c r="G642" i="2"/>
  <c r="H642" i="2" s="1"/>
  <c r="I641" i="2"/>
  <c r="J641" i="2" s="1"/>
  <c r="G641" i="2"/>
  <c r="H641" i="2" s="1"/>
  <c r="I640" i="2"/>
  <c r="J640" i="2" s="1"/>
  <c r="G640" i="2"/>
  <c r="H640" i="2" s="1"/>
  <c r="I639" i="2"/>
  <c r="J639" i="2" s="1"/>
  <c r="G639" i="2"/>
  <c r="H639" i="2" s="1"/>
  <c r="I638" i="2"/>
  <c r="J638" i="2" s="1"/>
  <c r="G638" i="2"/>
  <c r="H638" i="2" s="1"/>
  <c r="I637" i="2"/>
  <c r="J637" i="2" s="1"/>
  <c r="G637" i="2"/>
  <c r="H637" i="2" s="1"/>
  <c r="I636" i="2"/>
  <c r="J636" i="2" s="1"/>
  <c r="G636" i="2"/>
  <c r="H636" i="2" s="1"/>
  <c r="I635" i="2"/>
  <c r="J635" i="2" s="1"/>
  <c r="G635" i="2"/>
  <c r="H635" i="2" s="1"/>
  <c r="I634" i="2"/>
  <c r="J634" i="2" s="1"/>
  <c r="G634" i="2"/>
  <c r="H634" i="2" s="1"/>
  <c r="I633" i="2"/>
  <c r="J633" i="2" s="1"/>
  <c r="G633" i="2"/>
  <c r="H633" i="2" s="1"/>
  <c r="I632" i="2"/>
  <c r="J632" i="2" s="1"/>
  <c r="G632" i="2"/>
  <c r="H632" i="2" s="1"/>
  <c r="I631" i="2"/>
  <c r="J631" i="2" s="1"/>
  <c r="G631" i="2"/>
  <c r="H631" i="2" s="1"/>
  <c r="I630" i="2"/>
  <c r="J630" i="2" s="1"/>
  <c r="G630" i="2"/>
  <c r="H630" i="2" s="1"/>
  <c r="I629" i="2"/>
  <c r="J629" i="2" s="1"/>
  <c r="G629" i="2"/>
  <c r="H629" i="2" s="1"/>
  <c r="I628" i="2"/>
  <c r="J628" i="2" s="1"/>
  <c r="G628" i="2"/>
  <c r="H628" i="2" s="1"/>
  <c r="I627" i="2"/>
  <c r="J627" i="2" s="1"/>
  <c r="G627" i="2"/>
  <c r="H627" i="2" s="1"/>
  <c r="I626" i="2"/>
  <c r="J626" i="2" s="1"/>
  <c r="G626" i="2"/>
  <c r="H626" i="2" s="1"/>
  <c r="I625" i="2"/>
  <c r="J625" i="2" s="1"/>
  <c r="G625" i="2"/>
  <c r="H625" i="2" s="1"/>
  <c r="I624" i="2"/>
  <c r="J624" i="2" s="1"/>
  <c r="G624" i="2"/>
  <c r="H624" i="2" s="1"/>
  <c r="I623" i="2"/>
  <c r="J623" i="2" s="1"/>
  <c r="G623" i="2"/>
  <c r="H623" i="2" s="1"/>
  <c r="I622" i="2"/>
  <c r="J622" i="2" s="1"/>
  <c r="G622" i="2"/>
  <c r="H622" i="2" s="1"/>
  <c r="I621" i="2"/>
  <c r="J621" i="2" s="1"/>
  <c r="G621" i="2"/>
  <c r="H621" i="2" s="1"/>
  <c r="I620" i="2"/>
  <c r="J620" i="2" s="1"/>
  <c r="G620" i="2"/>
  <c r="H620" i="2" s="1"/>
  <c r="I619" i="2"/>
  <c r="J619" i="2" s="1"/>
  <c r="G619" i="2"/>
  <c r="H619" i="2" s="1"/>
  <c r="I618" i="2"/>
  <c r="J618" i="2" s="1"/>
  <c r="G618" i="2"/>
  <c r="H618" i="2" s="1"/>
  <c r="I617" i="2"/>
  <c r="J617" i="2" s="1"/>
  <c r="G617" i="2"/>
  <c r="H617" i="2" s="1"/>
  <c r="I616" i="2"/>
  <c r="J616" i="2" s="1"/>
  <c r="G616" i="2"/>
  <c r="H616" i="2" s="1"/>
  <c r="I615" i="2"/>
  <c r="J615" i="2" s="1"/>
  <c r="G615" i="2"/>
  <c r="H615" i="2" s="1"/>
  <c r="I614" i="2"/>
  <c r="J614" i="2" s="1"/>
  <c r="G614" i="2"/>
  <c r="H614" i="2" s="1"/>
  <c r="I613" i="2"/>
  <c r="J613" i="2" s="1"/>
  <c r="G613" i="2"/>
  <c r="H613" i="2" s="1"/>
  <c r="I612" i="2"/>
  <c r="J612" i="2" s="1"/>
  <c r="G612" i="2"/>
  <c r="H612" i="2" s="1"/>
  <c r="I611" i="2"/>
  <c r="J611" i="2" s="1"/>
  <c r="G611" i="2"/>
  <c r="H611" i="2" s="1"/>
  <c r="I610" i="2"/>
  <c r="J610" i="2" s="1"/>
  <c r="G610" i="2"/>
  <c r="H610" i="2" s="1"/>
  <c r="I609" i="2"/>
  <c r="J609" i="2" s="1"/>
  <c r="G609" i="2"/>
  <c r="H609" i="2" s="1"/>
  <c r="I608" i="2"/>
  <c r="J608" i="2" s="1"/>
  <c r="G608" i="2"/>
  <c r="H608" i="2" s="1"/>
  <c r="I607" i="2"/>
  <c r="J607" i="2" s="1"/>
  <c r="G607" i="2"/>
  <c r="H607" i="2" s="1"/>
  <c r="I606" i="2"/>
  <c r="J606" i="2" s="1"/>
  <c r="G606" i="2"/>
  <c r="H606" i="2" s="1"/>
  <c r="I605" i="2"/>
  <c r="J605" i="2" s="1"/>
  <c r="G605" i="2"/>
  <c r="H605" i="2" s="1"/>
  <c r="I604" i="2"/>
  <c r="J604" i="2" s="1"/>
  <c r="G604" i="2"/>
  <c r="H604" i="2" s="1"/>
  <c r="I603" i="2"/>
  <c r="J603" i="2" s="1"/>
  <c r="G603" i="2"/>
  <c r="H603" i="2" s="1"/>
  <c r="I602" i="2"/>
  <c r="J602" i="2" s="1"/>
  <c r="G602" i="2"/>
  <c r="H602" i="2" s="1"/>
  <c r="I601" i="2"/>
  <c r="J601" i="2" s="1"/>
  <c r="G601" i="2"/>
  <c r="H601" i="2" s="1"/>
  <c r="I600" i="2"/>
  <c r="J600" i="2" s="1"/>
  <c r="G600" i="2"/>
  <c r="H600" i="2" s="1"/>
  <c r="I599" i="2"/>
  <c r="J599" i="2" s="1"/>
  <c r="G599" i="2"/>
  <c r="H599" i="2" s="1"/>
  <c r="I598" i="2"/>
  <c r="J598" i="2" s="1"/>
  <c r="G598" i="2"/>
  <c r="H598" i="2" s="1"/>
  <c r="I597" i="2"/>
  <c r="J597" i="2" s="1"/>
  <c r="G597" i="2"/>
  <c r="H597" i="2" s="1"/>
  <c r="I596" i="2"/>
  <c r="J596" i="2" s="1"/>
  <c r="G596" i="2"/>
  <c r="H596" i="2" s="1"/>
  <c r="I595" i="2"/>
  <c r="J595" i="2" s="1"/>
  <c r="G595" i="2"/>
  <c r="H595" i="2" s="1"/>
  <c r="I594" i="2"/>
  <c r="J594" i="2" s="1"/>
  <c r="G594" i="2"/>
  <c r="H594" i="2" s="1"/>
  <c r="I593" i="2"/>
  <c r="J593" i="2" s="1"/>
  <c r="G593" i="2"/>
  <c r="H593" i="2" s="1"/>
  <c r="I592" i="2"/>
  <c r="J592" i="2" s="1"/>
  <c r="G592" i="2"/>
  <c r="H592" i="2" s="1"/>
  <c r="I591" i="2"/>
  <c r="J591" i="2" s="1"/>
  <c r="G591" i="2"/>
  <c r="H591" i="2" s="1"/>
  <c r="I590" i="2"/>
  <c r="J590" i="2" s="1"/>
  <c r="G590" i="2"/>
  <c r="H590" i="2" s="1"/>
  <c r="I589" i="2"/>
  <c r="J589" i="2" s="1"/>
  <c r="G589" i="2"/>
  <c r="H589" i="2" s="1"/>
  <c r="I588" i="2"/>
  <c r="J588" i="2" s="1"/>
  <c r="G588" i="2"/>
  <c r="H588" i="2" s="1"/>
  <c r="I587" i="2"/>
  <c r="J587" i="2" s="1"/>
  <c r="G587" i="2"/>
  <c r="H587" i="2" s="1"/>
  <c r="I586" i="2"/>
  <c r="J586" i="2" s="1"/>
  <c r="G586" i="2"/>
  <c r="H586" i="2" s="1"/>
  <c r="I585" i="2"/>
  <c r="J585" i="2" s="1"/>
  <c r="G585" i="2"/>
  <c r="H585" i="2" s="1"/>
  <c r="I584" i="2"/>
  <c r="J584" i="2" s="1"/>
  <c r="G584" i="2"/>
  <c r="H584" i="2" s="1"/>
  <c r="I583" i="2"/>
  <c r="J583" i="2" s="1"/>
  <c r="G583" i="2"/>
  <c r="H583" i="2" s="1"/>
  <c r="I582" i="2"/>
  <c r="J582" i="2" s="1"/>
  <c r="G582" i="2"/>
  <c r="H582" i="2" s="1"/>
  <c r="I581" i="2"/>
  <c r="J581" i="2" s="1"/>
  <c r="G581" i="2"/>
  <c r="H581" i="2" s="1"/>
  <c r="I580" i="2"/>
  <c r="J580" i="2" s="1"/>
  <c r="G580" i="2"/>
  <c r="H580" i="2" s="1"/>
  <c r="I579" i="2"/>
  <c r="J579" i="2" s="1"/>
  <c r="G579" i="2"/>
  <c r="H579" i="2" s="1"/>
  <c r="I578" i="2"/>
  <c r="J578" i="2" s="1"/>
  <c r="G578" i="2"/>
  <c r="H578" i="2" s="1"/>
  <c r="I577" i="2"/>
  <c r="J577" i="2" s="1"/>
  <c r="G577" i="2"/>
  <c r="H577" i="2" s="1"/>
  <c r="I576" i="2"/>
  <c r="J576" i="2" s="1"/>
  <c r="G576" i="2"/>
  <c r="H576" i="2" s="1"/>
  <c r="I575" i="2"/>
  <c r="J575" i="2" s="1"/>
  <c r="G575" i="2"/>
  <c r="H575" i="2" s="1"/>
  <c r="I574" i="2"/>
  <c r="J574" i="2" s="1"/>
  <c r="G574" i="2"/>
  <c r="H574" i="2" s="1"/>
  <c r="I573" i="2"/>
  <c r="J573" i="2" s="1"/>
  <c r="G573" i="2"/>
  <c r="H573" i="2" s="1"/>
  <c r="I572" i="2"/>
  <c r="J572" i="2" s="1"/>
  <c r="G572" i="2"/>
  <c r="H572" i="2" s="1"/>
  <c r="I571" i="2"/>
  <c r="J571" i="2" s="1"/>
  <c r="G571" i="2"/>
  <c r="H571" i="2" s="1"/>
  <c r="I570" i="2"/>
  <c r="J570" i="2" s="1"/>
  <c r="G570" i="2"/>
  <c r="H570" i="2" s="1"/>
  <c r="I569" i="2"/>
  <c r="J569" i="2" s="1"/>
  <c r="G569" i="2"/>
  <c r="H569" i="2" s="1"/>
  <c r="I568" i="2"/>
  <c r="J568" i="2" s="1"/>
  <c r="G568" i="2"/>
  <c r="H568" i="2" s="1"/>
  <c r="I567" i="2"/>
  <c r="J567" i="2" s="1"/>
  <c r="G567" i="2"/>
  <c r="H567" i="2" s="1"/>
  <c r="I566" i="2"/>
  <c r="J566" i="2" s="1"/>
  <c r="G566" i="2"/>
  <c r="H566" i="2" s="1"/>
  <c r="I565" i="2"/>
  <c r="J565" i="2" s="1"/>
  <c r="G565" i="2"/>
  <c r="H565" i="2" s="1"/>
  <c r="I564" i="2"/>
  <c r="J564" i="2" s="1"/>
  <c r="G564" i="2"/>
  <c r="H564" i="2" s="1"/>
  <c r="I563" i="2"/>
  <c r="J563" i="2" s="1"/>
  <c r="G563" i="2"/>
  <c r="H563" i="2" s="1"/>
  <c r="I562" i="2"/>
  <c r="J562" i="2" s="1"/>
  <c r="G562" i="2"/>
  <c r="H562" i="2" s="1"/>
  <c r="I561" i="2"/>
  <c r="J561" i="2" s="1"/>
  <c r="G561" i="2"/>
  <c r="H561" i="2" s="1"/>
  <c r="I560" i="2"/>
  <c r="J560" i="2" s="1"/>
  <c r="G560" i="2"/>
  <c r="H560" i="2" s="1"/>
  <c r="I559" i="2"/>
  <c r="J559" i="2" s="1"/>
  <c r="G559" i="2"/>
  <c r="H559" i="2" s="1"/>
  <c r="I558" i="2"/>
  <c r="J558" i="2" s="1"/>
  <c r="G558" i="2"/>
  <c r="H558" i="2" s="1"/>
  <c r="I557" i="2"/>
  <c r="J557" i="2" s="1"/>
  <c r="G557" i="2"/>
  <c r="H557" i="2" s="1"/>
  <c r="I556" i="2"/>
  <c r="J556" i="2" s="1"/>
  <c r="G556" i="2"/>
  <c r="H556" i="2" s="1"/>
  <c r="I555" i="2"/>
  <c r="J555" i="2" s="1"/>
  <c r="G555" i="2"/>
  <c r="H555" i="2" s="1"/>
  <c r="I554" i="2"/>
  <c r="J554" i="2" s="1"/>
  <c r="G554" i="2"/>
  <c r="H554" i="2" s="1"/>
  <c r="I553" i="2"/>
  <c r="J553" i="2" s="1"/>
  <c r="G553" i="2"/>
  <c r="H553" i="2" s="1"/>
  <c r="I552" i="2"/>
  <c r="J552" i="2" s="1"/>
  <c r="G552" i="2"/>
  <c r="H552" i="2" s="1"/>
  <c r="I551" i="2"/>
  <c r="J551" i="2" s="1"/>
  <c r="G551" i="2"/>
  <c r="H551" i="2" s="1"/>
  <c r="I550" i="2"/>
  <c r="J550" i="2" s="1"/>
  <c r="G550" i="2"/>
  <c r="H550" i="2" s="1"/>
  <c r="I549" i="2"/>
  <c r="J549" i="2" s="1"/>
  <c r="G549" i="2"/>
  <c r="H549" i="2" s="1"/>
  <c r="I548" i="2"/>
  <c r="J548" i="2" s="1"/>
  <c r="G548" i="2"/>
  <c r="H548" i="2" s="1"/>
  <c r="I547" i="2"/>
  <c r="J547" i="2" s="1"/>
  <c r="G547" i="2"/>
  <c r="H547" i="2" s="1"/>
  <c r="I546" i="2"/>
  <c r="J546" i="2" s="1"/>
  <c r="G546" i="2"/>
  <c r="H546" i="2" s="1"/>
  <c r="I545" i="2"/>
  <c r="J545" i="2" s="1"/>
  <c r="G545" i="2"/>
  <c r="H545" i="2" s="1"/>
  <c r="I544" i="2"/>
  <c r="J544" i="2" s="1"/>
  <c r="G544" i="2"/>
  <c r="H544" i="2" s="1"/>
  <c r="I543" i="2"/>
  <c r="J543" i="2" s="1"/>
  <c r="G543" i="2"/>
  <c r="H543" i="2" s="1"/>
  <c r="I542" i="2"/>
  <c r="J542" i="2" s="1"/>
  <c r="G542" i="2"/>
  <c r="H542" i="2" s="1"/>
  <c r="I541" i="2"/>
  <c r="J541" i="2" s="1"/>
  <c r="G541" i="2"/>
  <c r="H541" i="2" s="1"/>
  <c r="I540" i="2"/>
  <c r="J540" i="2" s="1"/>
  <c r="G540" i="2"/>
  <c r="H540" i="2" s="1"/>
  <c r="I539" i="2"/>
  <c r="J539" i="2" s="1"/>
  <c r="G539" i="2"/>
  <c r="H539" i="2" s="1"/>
  <c r="I538" i="2"/>
  <c r="J538" i="2" s="1"/>
  <c r="G538" i="2"/>
  <c r="H538" i="2" s="1"/>
  <c r="I537" i="2"/>
  <c r="J537" i="2" s="1"/>
  <c r="G537" i="2"/>
  <c r="H537" i="2" s="1"/>
  <c r="I536" i="2"/>
  <c r="J536" i="2" s="1"/>
  <c r="G536" i="2"/>
  <c r="H536" i="2" s="1"/>
  <c r="I535" i="2"/>
  <c r="J535" i="2" s="1"/>
  <c r="G535" i="2"/>
  <c r="H535" i="2" s="1"/>
  <c r="I534" i="2"/>
  <c r="J534" i="2" s="1"/>
  <c r="G534" i="2"/>
  <c r="H534" i="2" s="1"/>
  <c r="I533" i="2"/>
  <c r="J533" i="2" s="1"/>
  <c r="G533" i="2"/>
  <c r="H533" i="2" s="1"/>
  <c r="I532" i="2"/>
  <c r="J532" i="2" s="1"/>
  <c r="G532" i="2"/>
  <c r="H532" i="2" s="1"/>
  <c r="I531" i="2"/>
  <c r="J531" i="2" s="1"/>
  <c r="G531" i="2"/>
  <c r="H531" i="2" s="1"/>
  <c r="I530" i="2"/>
  <c r="J530" i="2" s="1"/>
  <c r="G530" i="2"/>
  <c r="H530" i="2" s="1"/>
  <c r="I529" i="2"/>
  <c r="J529" i="2" s="1"/>
  <c r="G529" i="2"/>
  <c r="H529" i="2" s="1"/>
  <c r="I528" i="2"/>
  <c r="J528" i="2" s="1"/>
  <c r="G528" i="2"/>
  <c r="H528" i="2" s="1"/>
  <c r="I527" i="2"/>
  <c r="J527" i="2" s="1"/>
  <c r="G527" i="2"/>
  <c r="H527" i="2" s="1"/>
  <c r="I526" i="2"/>
  <c r="J526" i="2" s="1"/>
  <c r="G526" i="2"/>
  <c r="H526" i="2" s="1"/>
  <c r="I525" i="2"/>
  <c r="J525" i="2" s="1"/>
  <c r="G525" i="2"/>
  <c r="H525" i="2" s="1"/>
  <c r="I524" i="2"/>
  <c r="J524" i="2" s="1"/>
  <c r="G524" i="2"/>
  <c r="H524" i="2" s="1"/>
  <c r="I523" i="2"/>
  <c r="J523" i="2" s="1"/>
  <c r="G523" i="2"/>
  <c r="H523" i="2" s="1"/>
  <c r="I522" i="2"/>
  <c r="J522" i="2" s="1"/>
  <c r="G522" i="2"/>
  <c r="H522" i="2" s="1"/>
  <c r="I521" i="2"/>
  <c r="J521" i="2" s="1"/>
  <c r="G521" i="2"/>
  <c r="H521" i="2" s="1"/>
  <c r="I520" i="2"/>
  <c r="J520" i="2" s="1"/>
  <c r="G520" i="2"/>
  <c r="H520" i="2" s="1"/>
  <c r="I519" i="2"/>
  <c r="J519" i="2" s="1"/>
  <c r="G519" i="2"/>
  <c r="H519" i="2" s="1"/>
  <c r="I518" i="2"/>
  <c r="J518" i="2" s="1"/>
  <c r="G518" i="2"/>
  <c r="H518" i="2" s="1"/>
  <c r="I517" i="2"/>
  <c r="J517" i="2" s="1"/>
  <c r="G517" i="2"/>
  <c r="H517" i="2" s="1"/>
  <c r="I516" i="2"/>
  <c r="J516" i="2" s="1"/>
  <c r="G516" i="2"/>
  <c r="H516" i="2" s="1"/>
  <c r="I515" i="2"/>
  <c r="J515" i="2" s="1"/>
  <c r="G515" i="2"/>
  <c r="H515" i="2" s="1"/>
  <c r="I514" i="2"/>
  <c r="J514" i="2" s="1"/>
  <c r="G514" i="2"/>
  <c r="H514" i="2" s="1"/>
  <c r="I513" i="2"/>
  <c r="J513" i="2" s="1"/>
  <c r="G513" i="2"/>
  <c r="H513" i="2" s="1"/>
  <c r="I512" i="2"/>
  <c r="J512" i="2" s="1"/>
  <c r="G512" i="2"/>
  <c r="H512" i="2" s="1"/>
  <c r="I511" i="2"/>
  <c r="J511" i="2" s="1"/>
  <c r="G511" i="2"/>
  <c r="H511" i="2" s="1"/>
  <c r="I510" i="2"/>
  <c r="J510" i="2" s="1"/>
  <c r="G510" i="2"/>
  <c r="H510" i="2" s="1"/>
  <c r="I509" i="2"/>
  <c r="J509" i="2" s="1"/>
  <c r="G509" i="2"/>
  <c r="H509" i="2" s="1"/>
  <c r="I508" i="2"/>
  <c r="J508" i="2" s="1"/>
  <c r="G508" i="2"/>
  <c r="H508" i="2" s="1"/>
  <c r="I507" i="2"/>
  <c r="J507" i="2" s="1"/>
  <c r="G507" i="2"/>
  <c r="H507" i="2" s="1"/>
  <c r="I506" i="2"/>
  <c r="J506" i="2" s="1"/>
  <c r="G506" i="2"/>
  <c r="H506" i="2" s="1"/>
  <c r="I505" i="2"/>
  <c r="J505" i="2" s="1"/>
  <c r="G505" i="2"/>
  <c r="H505" i="2" s="1"/>
  <c r="I504" i="2"/>
  <c r="J504" i="2" s="1"/>
  <c r="G504" i="2"/>
  <c r="H504" i="2" s="1"/>
  <c r="I503" i="2"/>
  <c r="J503" i="2" s="1"/>
  <c r="G503" i="2"/>
  <c r="H503" i="2" s="1"/>
  <c r="I502" i="2"/>
  <c r="J502" i="2" s="1"/>
  <c r="G502" i="2"/>
  <c r="H502" i="2" s="1"/>
  <c r="I501" i="2"/>
  <c r="J501" i="2" s="1"/>
  <c r="G501" i="2"/>
  <c r="H501" i="2" s="1"/>
  <c r="I500" i="2"/>
  <c r="J500" i="2" s="1"/>
  <c r="G500" i="2"/>
  <c r="H500" i="2" s="1"/>
  <c r="I499" i="2"/>
  <c r="J499" i="2" s="1"/>
  <c r="G499" i="2"/>
  <c r="H499" i="2" s="1"/>
  <c r="I498" i="2"/>
  <c r="J498" i="2" s="1"/>
  <c r="G498" i="2"/>
  <c r="H498" i="2" s="1"/>
  <c r="I497" i="2"/>
  <c r="J497" i="2" s="1"/>
  <c r="G497" i="2"/>
  <c r="H497" i="2" s="1"/>
  <c r="I496" i="2"/>
  <c r="J496" i="2" s="1"/>
  <c r="G496" i="2"/>
  <c r="H496" i="2" s="1"/>
  <c r="I495" i="2"/>
  <c r="J495" i="2" s="1"/>
  <c r="G495" i="2"/>
  <c r="H495" i="2" s="1"/>
  <c r="I494" i="2"/>
  <c r="J494" i="2" s="1"/>
  <c r="G494" i="2"/>
  <c r="H494" i="2" s="1"/>
  <c r="I493" i="2"/>
  <c r="J493" i="2" s="1"/>
  <c r="G493" i="2"/>
  <c r="H493" i="2" s="1"/>
  <c r="I492" i="2"/>
  <c r="J492" i="2" s="1"/>
  <c r="G492" i="2"/>
  <c r="H492" i="2" s="1"/>
  <c r="I491" i="2"/>
  <c r="J491" i="2" s="1"/>
  <c r="G491" i="2"/>
  <c r="H491" i="2" s="1"/>
  <c r="I490" i="2"/>
  <c r="J490" i="2" s="1"/>
  <c r="G490" i="2"/>
  <c r="H490" i="2" s="1"/>
  <c r="I489" i="2"/>
  <c r="J489" i="2" s="1"/>
  <c r="G489" i="2"/>
  <c r="H489" i="2" s="1"/>
  <c r="I488" i="2"/>
  <c r="J488" i="2" s="1"/>
  <c r="G488" i="2"/>
  <c r="H488" i="2" s="1"/>
  <c r="I487" i="2"/>
  <c r="J487" i="2" s="1"/>
  <c r="G487" i="2"/>
  <c r="H487" i="2" s="1"/>
  <c r="I486" i="2"/>
  <c r="J486" i="2" s="1"/>
  <c r="G486" i="2"/>
  <c r="H486" i="2" s="1"/>
  <c r="I485" i="2"/>
  <c r="J485" i="2" s="1"/>
  <c r="G485" i="2"/>
  <c r="H485" i="2" s="1"/>
  <c r="I484" i="2"/>
  <c r="J484" i="2" s="1"/>
  <c r="G484" i="2"/>
  <c r="H484" i="2" s="1"/>
  <c r="I483" i="2"/>
  <c r="J483" i="2" s="1"/>
  <c r="G483" i="2"/>
  <c r="H483" i="2" s="1"/>
  <c r="I482" i="2"/>
  <c r="J482" i="2" s="1"/>
  <c r="G482" i="2"/>
  <c r="H482" i="2" s="1"/>
  <c r="I481" i="2"/>
  <c r="J481" i="2" s="1"/>
  <c r="G481" i="2"/>
  <c r="H481" i="2" s="1"/>
  <c r="I480" i="2"/>
  <c r="J480" i="2" s="1"/>
  <c r="G480" i="2"/>
  <c r="H480" i="2" s="1"/>
  <c r="I479" i="2"/>
  <c r="J479" i="2" s="1"/>
  <c r="G479" i="2"/>
  <c r="H479" i="2" s="1"/>
  <c r="I478" i="2"/>
  <c r="J478" i="2" s="1"/>
  <c r="G478" i="2"/>
  <c r="H478" i="2" s="1"/>
  <c r="I477" i="2"/>
  <c r="J477" i="2" s="1"/>
  <c r="G477" i="2"/>
  <c r="H477" i="2" s="1"/>
  <c r="I476" i="2"/>
  <c r="J476" i="2" s="1"/>
  <c r="G476" i="2"/>
  <c r="H476" i="2" s="1"/>
  <c r="I475" i="2"/>
  <c r="J475" i="2" s="1"/>
  <c r="G475" i="2"/>
  <c r="H475" i="2" s="1"/>
  <c r="I474" i="2"/>
  <c r="J474" i="2" s="1"/>
  <c r="G474" i="2"/>
  <c r="H474" i="2" s="1"/>
  <c r="I473" i="2"/>
  <c r="J473" i="2" s="1"/>
  <c r="G473" i="2"/>
  <c r="H473" i="2" s="1"/>
  <c r="I472" i="2"/>
  <c r="J472" i="2" s="1"/>
  <c r="G472" i="2"/>
  <c r="H472" i="2" s="1"/>
  <c r="I471" i="2"/>
  <c r="J471" i="2" s="1"/>
  <c r="G471" i="2"/>
  <c r="H471" i="2" s="1"/>
  <c r="I470" i="2"/>
  <c r="J470" i="2" s="1"/>
  <c r="G470" i="2"/>
  <c r="H470" i="2" s="1"/>
  <c r="I469" i="2"/>
  <c r="J469" i="2" s="1"/>
  <c r="G469" i="2"/>
  <c r="H469" i="2" s="1"/>
  <c r="I468" i="2"/>
  <c r="J468" i="2" s="1"/>
  <c r="G468" i="2"/>
  <c r="H468" i="2" s="1"/>
  <c r="I467" i="2"/>
  <c r="J467" i="2" s="1"/>
  <c r="G467" i="2"/>
  <c r="H467" i="2" s="1"/>
  <c r="I466" i="2"/>
  <c r="J466" i="2" s="1"/>
  <c r="G466" i="2"/>
  <c r="H466" i="2" s="1"/>
  <c r="I465" i="2"/>
  <c r="J465" i="2" s="1"/>
  <c r="G465" i="2"/>
  <c r="H465" i="2" s="1"/>
  <c r="I464" i="2"/>
  <c r="J464" i="2" s="1"/>
  <c r="G464" i="2"/>
  <c r="H464" i="2" s="1"/>
  <c r="I463" i="2"/>
  <c r="J463" i="2" s="1"/>
  <c r="G463" i="2"/>
  <c r="H463" i="2" s="1"/>
  <c r="I462" i="2"/>
  <c r="J462" i="2" s="1"/>
  <c r="G462" i="2"/>
  <c r="H462" i="2" s="1"/>
  <c r="I461" i="2"/>
  <c r="J461" i="2" s="1"/>
  <c r="G461" i="2"/>
  <c r="H461" i="2" s="1"/>
  <c r="I460" i="2"/>
  <c r="J460" i="2" s="1"/>
  <c r="G460" i="2"/>
  <c r="H460" i="2" s="1"/>
  <c r="I459" i="2"/>
  <c r="J459" i="2" s="1"/>
  <c r="G459" i="2"/>
  <c r="H459" i="2" s="1"/>
  <c r="I458" i="2"/>
  <c r="J458" i="2" s="1"/>
  <c r="G458" i="2"/>
  <c r="H458" i="2" s="1"/>
  <c r="I457" i="2"/>
  <c r="J457" i="2" s="1"/>
  <c r="G457" i="2"/>
  <c r="H457" i="2" s="1"/>
  <c r="I456" i="2"/>
  <c r="J456" i="2" s="1"/>
  <c r="G456" i="2"/>
  <c r="H456" i="2" s="1"/>
  <c r="I455" i="2"/>
  <c r="J455" i="2" s="1"/>
  <c r="G455" i="2"/>
  <c r="H455" i="2" s="1"/>
  <c r="I454" i="2"/>
  <c r="J454" i="2" s="1"/>
  <c r="G454" i="2"/>
  <c r="H454" i="2" s="1"/>
  <c r="I453" i="2"/>
  <c r="J453" i="2" s="1"/>
  <c r="G453" i="2"/>
  <c r="H453" i="2" s="1"/>
  <c r="I452" i="2"/>
  <c r="J452" i="2" s="1"/>
  <c r="G452" i="2"/>
  <c r="H452" i="2" s="1"/>
  <c r="I451" i="2"/>
  <c r="J451" i="2" s="1"/>
  <c r="G451" i="2"/>
  <c r="H451" i="2" s="1"/>
  <c r="I450" i="2"/>
  <c r="J450" i="2" s="1"/>
  <c r="G450" i="2"/>
  <c r="H450" i="2" s="1"/>
  <c r="I449" i="2"/>
  <c r="J449" i="2" s="1"/>
  <c r="G449" i="2"/>
  <c r="H449" i="2" s="1"/>
  <c r="I448" i="2"/>
  <c r="J448" i="2" s="1"/>
  <c r="G448" i="2"/>
  <c r="H448" i="2" s="1"/>
  <c r="I447" i="2"/>
  <c r="J447" i="2" s="1"/>
  <c r="G447" i="2"/>
  <c r="H447" i="2" s="1"/>
  <c r="I446" i="2"/>
  <c r="J446" i="2" s="1"/>
  <c r="G446" i="2"/>
  <c r="H446" i="2" s="1"/>
  <c r="I445" i="2"/>
  <c r="J445" i="2" s="1"/>
  <c r="G445" i="2"/>
  <c r="H445" i="2" s="1"/>
  <c r="I444" i="2"/>
  <c r="J444" i="2" s="1"/>
  <c r="G444" i="2"/>
  <c r="H444" i="2" s="1"/>
  <c r="I443" i="2"/>
  <c r="J443" i="2" s="1"/>
  <c r="G443" i="2"/>
  <c r="H443" i="2" s="1"/>
  <c r="I442" i="2"/>
  <c r="J442" i="2" s="1"/>
  <c r="G442" i="2"/>
  <c r="H442" i="2" s="1"/>
  <c r="I441" i="2"/>
  <c r="J441" i="2" s="1"/>
  <c r="G441" i="2"/>
  <c r="H441" i="2" s="1"/>
  <c r="I440" i="2"/>
  <c r="J440" i="2" s="1"/>
  <c r="G440" i="2"/>
  <c r="H440" i="2" s="1"/>
  <c r="I439" i="2"/>
  <c r="J439" i="2" s="1"/>
  <c r="G439" i="2"/>
  <c r="H439" i="2" s="1"/>
  <c r="I438" i="2"/>
  <c r="J438" i="2" s="1"/>
  <c r="G438" i="2"/>
  <c r="H438" i="2" s="1"/>
  <c r="I437" i="2"/>
  <c r="J437" i="2" s="1"/>
  <c r="G437" i="2"/>
  <c r="H437" i="2" s="1"/>
  <c r="I436" i="2"/>
  <c r="J436" i="2" s="1"/>
  <c r="G436" i="2"/>
  <c r="H436" i="2" s="1"/>
  <c r="I435" i="2"/>
  <c r="J435" i="2" s="1"/>
  <c r="G435" i="2"/>
  <c r="H435" i="2" s="1"/>
  <c r="I434" i="2"/>
  <c r="J434" i="2" s="1"/>
  <c r="G434" i="2"/>
  <c r="H434" i="2" s="1"/>
  <c r="I433" i="2"/>
  <c r="J433" i="2" s="1"/>
  <c r="G433" i="2"/>
  <c r="H433" i="2" s="1"/>
  <c r="I432" i="2"/>
  <c r="J432" i="2" s="1"/>
  <c r="G432" i="2"/>
  <c r="H432" i="2" s="1"/>
  <c r="I431" i="2"/>
  <c r="J431" i="2" s="1"/>
  <c r="G431" i="2"/>
  <c r="H431" i="2" s="1"/>
  <c r="I430" i="2"/>
  <c r="J430" i="2" s="1"/>
  <c r="G430" i="2"/>
  <c r="H430" i="2" s="1"/>
  <c r="I429" i="2"/>
  <c r="J429" i="2" s="1"/>
  <c r="G429" i="2"/>
  <c r="H429" i="2" s="1"/>
  <c r="I428" i="2"/>
  <c r="J428" i="2" s="1"/>
  <c r="G428" i="2"/>
  <c r="H428" i="2" s="1"/>
  <c r="I427" i="2"/>
  <c r="J427" i="2" s="1"/>
  <c r="G427" i="2"/>
  <c r="H427" i="2" s="1"/>
  <c r="I426" i="2"/>
  <c r="J426" i="2" s="1"/>
  <c r="G426" i="2"/>
  <c r="H426" i="2" s="1"/>
  <c r="I425" i="2"/>
  <c r="J425" i="2" s="1"/>
  <c r="G425" i="2"/>
  <c r="H425" i="2" s="1"/>
  <c r="I424" i="2"/>
  <c r="J424" i="2" s="1"/>
  <c r="G424" i="2"/>
  <c r="H424" i="2" s="1"/>
  <c r="I423" i="2"/>
  <c r="J423" i="2" s="1"/>
  <c r="G423" i="2"/>
  <c r="H423" i="2" s="1"/>
  <c r="I422" i="2"/>
  <c r="J422" i="2" s="1"/>
  <c r="G422" i="2"/>
  <c r="H422" i="2" s="1"/>
  <c r="I421" i="2"/>
  <c r="J421" i="2" s="1"/>
  <c r="G421" i="2"/>
  <c r="H421" i="2" s="1"/>
  <c r="I420" i="2"/>
  <c r="J420" i="2" s="1"/>
  <c r="G420" i="2"/>
  <c r="H420" i="2" s="1"/>
  <c r="I419" i="2"/>
  <c r="J419" i="2" s="1"/>
  <c r="G419" i="2"/>
  <c r="H419" i="2" s="1"/>
  <c r="I418" i="2"/>
  <c r="J418" i="2" s="1"/>
  <c r="G418" i="2"/>
  <c r="H418" i="2" s="1"/>
  <c r="I417" i="2"/>
  <c r="J417" i="2" s="1"/>
  <c r="G417" i="2"/>
  <c r="H417" i="2" s="1"/>
  <c r="I416" i="2"/>
  <c r="J416" i="2" s="1"/>
  <c r="G416" i="2"/>
  <c r="H416" i="2" s="1"/>
  <c r="I415" i="2"/>
  <c r="J415" i="2" s="1"/>
  <c r="G415" i="2"/>
  <c r="H415" i="2" s="1"/>
  <c r="I414" i="2"/>
  <c r="J414" i="2" s="1"/>
  <c r="G414" i="2"/>
  <c r="H414" i="2" s="1"/>
  <c r="I413" i="2"/>
  <c r="J413" i="2" s="1"/>
  <c r="G413" i="2"/>
  <c r="H413" i="2" s="1"/>
  <c r="I412" i="2"/>
  <c r="J412" i="2" s="1"/>
  <c r="G412" i="2"/>
  <c r="H412" i="2" s="1"/>
  <c r="I411" i="2"/>
  <c r="J411" i="2" s="1"/>
  <c r="G411" i="2"/>
  <c r="H411" i="2" s="1"/>
  <c r="I410" i="2"/>
  <c r="J410" i="2" s="1"/>
  <c r="G410" i="2"/>
  <c r="H410" i="2" s="1"/>
  <c r="I409" i="2"/>
  <c r="J409" i="2" s="1"/>
  <c r="G409" i="2"/>
  <c r="H409" i="2" s="1"/>
  <c r="I408" i="2"/>
  <c r="J408" i="2" s="1"/>
  <c r="G408" i="2"/>
  <c r="H408" i="2" s="1"/>
  <c r="I407" i="2"/>
  <c r="J407" i="2" s="1"/>
  <c r="G407" i="2"/>
  <c r="H407" i="2" s="1"/>
  <c r="I406" i="2"/>
  <c r="J406" i="2" s="1"/>
  <c r="G406" i="2"/>
  <c r="H406" i="2" s="1"/>
  <c r="I405" i="2"/>
  <c r="J405" i="2" s="1"/>
  <c r="G405" i="2"/>
  <c r="H405" i="2" s="1"/>
  <c r="I404" i="2"/>
  <c r="J404" i="2" s="1"/>
  <c r="G404" i="2"/>
  <c r="H404" i="2" s="1"/>
  <c r="I403" i="2"/>
  <c r="J403" i="2" s="1"/>
  <c r="G403" i="2"/>
  <c r="H403" i="2" s="1"/>
  <c r="I402" i="2"/>
  <c r="J402" i="2" s="1"/>
  <c r="G402" i="2"/>
  <c r="H402" i="2" s="1"/>
  <c r="I401" i="2"/>
  <c r="J401" i="2" s="1"/>
  <c r="G401" i="2"/>
  <c r="H401" i="2" s="1"/>
  <c r="I400" i="2"/>
  <c r="J400" i="2" s="1"/>
  <c r="G400" i="2"/>
  <c r="H400" i="2" s="1"/>
  <c r="I399" i="2"/>
  <c r="J399" i="2" s="1"/>
  <c r="G399" i="2"/>
  <c r="H399" i="2" s="1"/>
  <c r="I398" i="2"/>
  <c r="J398" i="2" s="1"/>
  <c r="G398" i="2"/>
  <c r="H398" i="2" s="1"/>
  <c r="I397" i="2"/>
  <c r="J397" i="2" s="1"/>
  <c r="G397" i="2"/>
  <c r="H397" i="2" s="1"/>
  <c r="I396" i="2"/>
  <c r="J396" i="2" s="1"/>
  <c r="G396" i="2"/>
  <c r="H396" i="2" s="1"/>
  <c r="I395" i="2"/>
  <c r="J395" i="2" s="1"/>
  <c r="G395" i="2"/>
  <c r="H395" i="2" s="1"/>
  <c r="I394" i="2"/>
  <c r="J394" i="2" s="1"/>
  <c r="G394" i="2"/>
  <c r="H394" i="2" s="1"/>
  <c r="I393" i="2"/>
  <c r="J393" i="2" s="1"/>
  <c r="G393" i="2"/>
  <c r="H393" i="2" s="1"/>
  <c r="I392" i="2"/>
  <c r="J392" i="2" s="1"/>
  <c r="G392" i="2"/>
  <c r="H392" i="2" s="1"/>
  <c r="I391" i="2"/>
  <c r="J391" i="2" s="1"/>
  <c r="G391" i="2"/>
  <c r="H391" i="2" s="1"/>
  <c r="I390" i="2"/>
  <c r="J390" i="2" s="1"/>
  <c r="G390" i="2"/>
  <c r="H390" i="2" s="1"/>
  <c r="I389" i="2"/>
  <c r="J389" i="2" s="1"/>
  <c r="G389" i="2"/>
  <c r="H389" i="2" s="1"/>
  <c r="I388" i="2"/>
  <c r="J388" i="2" s="1"/>
  <c r="G388" i="2"/>
  <c r="H388" i="2" s="1"/>
  <c r="I387" i="2"/>
  <c r="J387" i="2" s="1"/>
  <c r="G387" i="2"/>
  <c r="H387" i="2" s="1"/>
  <c r="I386" i="2"/>
  <c r="J386" i="2" s="1"/>
  <c r="G386" i="2"/>
  <c r="H386" i="2" s="1"/>
  <c r="I385" i="2"/>
  <c r="J385" i="2" s="1"/>
  <c r="G385" i="2"/>
  <c r="H385" i="2" s="1"/>
  <c r="I384" i="2"/>
  <c r="J384" i="2" s="1"/>
  <c r="G384" i="2"/>
  <c r="H384" i="2" s="1"/>
  <c r="I383" i="2"/>
  <c r="J383" i="2" s="1"/>
  <c r="G383" i="2"/>
  <c r="H383" i="2" s="1"/>
  <c r="I382" i="2"/>
  <c r="J382" i="2" s="1"/>
  <c r="G382" i="2"/>
  <c r="H382" i="2" s="1"/>
  <c r="I381" i="2"/>
  <c r="J381" i="2" s="1"/>
  <c r="G381" i="2"/>
  <c r="H381" i="2" s="1"/>
  <c r="I380" i="2"/>
  <c r="J380" i="2" s="1"/>
  <c r="G380" i="2"/>
  <c r="H380" i="2" s="1"/>
  <c r="I379" i="2"/>
  <c r="J379" i="2" s="1"/>
  <c r="G379" i="2"/>
  <c r="H379" i="2" s="1"/>
  <c r="I378" i="2"/>
  <c r="J378" i="2" s="1"/>
  <c r="G378" i="2"/>
  <c r="H378" i="2" s="1"/>
  <c r="I377" i="2"/>
  <c r="J377" i="2" s="1"/>
  <c r="G377" i="2"/>
  <c r="H377" i="2" s="1"/>
  <c r="I376" i="2"/>
  <c r="J376" i="2" s="1"/>
  <c r="G376" i="2"/>
  <c r="H376" i="2" s="1"/>
  <c r="I375" i="2"/>
  <c r="J375" i="2" s="1"/>
  <c r="G375" i="2"/>
  <c r="H375" i="2" s="1"/>
  <c r="I374" i="2"/>
  <c r="J374" i="2" s="1"/>
  <c r="G374" i="2"/>
  <c r="H374" i="2" s="1"/>
  <c r="I373" i="2"/>
  <c r="J373" i="2" s="1"/>
  <c r="G373" i="2"/>
  <c r="H373" i="2" s="1"/>
  <c r="I372" i="2"/>
  <c r="J372" i="2" s="1"/>
  <c r="G372" i="2"/>
  <c r="H372" i="2" s="1"/>
  <c r="I371" i="2"/>
  <c r="J371" i="2" s="1"/>
  <c r="G371" i="2"/>
  <c r="H371" i="2" s="1"/>
  <c r="I370" i="2"/>
  <c r="J370" i="2" s="1"/>
  <c r="G370" i="2"/>
  <c r="H370" i="2" s="1"/>
  <c r="I369" i="2"/>
  <c r="J369" i="2" s="1"/>
  <c r="G369" i="2"/>
  <c r="H369" i="2" s="1"/>
  <c r="I368" i="2"/>
  <c r="J368" i="2" s="1"/>
  <c r="G368" i="2"/>
  <c r="H368" i="2" s="1"/>
  <c r="I367" i="2"/>
  <c r="J367" i="2" s="1"/>
  <c r="G367" i="2"/>
  <c r="H367" i="2" s="1"/>
  <c r="I366" i="2"/>
  <c r="J366" i="2" s="1"/>
  <c r="G366" i="2"/>
  <c r="H366" i="2" s="1"/>
  <c r="I365" i="2"/>
  <c r="J365" i="2" s="1"/>
  <c r="G365" i="2"/>
  <c r="H365" i="2" s="1"/>
  <c r="I364" i="2"/>
  <c r="J364" i="2" s="1"/>
  <c r="G364" i="2"/>
  <c r="H364" i="2" s="1"/>
  <c r="I363" i="2"/>
  <c r="J363" i="2" s="1"/>
  <c r="G363" i="2"/>
  <c r="H363" i="2" s="1"/>
  <c r="I362" i="2"/>
  <c r="J362" i="2" s="1"/>
  <c r="G362" i="2"/>
  <c r="H362" i="2" s="1"/>
  <c r="I361" i="2"/>
  <c r="J361" i="2" s="1"/>
  <c r="G361" i="2"/>
  <c r="H361" i="2" s="1"/>
  <c r="I360" i="2"/>
  <c r="J360" i="2" s="1"/>
  <c r="G360" i="2"/>
  <c r="H360" i="2" s="1"/>
  <c r="I359" i="2"/>
  <c r="J359" i="2" s="1"/>
  <c r="G359" i="2"/>
  <c r="H359" i="2" s="1"/>
  <c r="I358" i="2"/>
  <c r="J358" i="2" s="1"/>
  <c r="G358" i="2"/>
  <c r="H358" i="2" s="1"/>
  <c r="I357" i="2"/>
  <c r="J357" i="2" s="1"/>
  <c r="G357" i="2"/>
  <c r="H357" i="2" s="1"/>
  <c r="I356" i="2"/>
  <c r="J356" i="2" s="1"/>
  <c r="G356" i="2"/>
  <c r="H356" i="2" s="1"/>
  <c r="I355" i="2"/>
  <c r="J355" i="2" s="1"/>
  <c r="G355" i="2"/>
  <c r="H355" i="2" s="1"/>
  <c r="I354" i="2"/>
  <c r="J354" i="2" s="1"/>
  <c r="G354" i="2"/>
  <c r="H354" i="2" s="1"/>
  <c r="I353" i="2"/>
  <c r="J353" i="2" s="1"/>
  <c r="G353" i="2"/>
  <c r="H353" i="2" s="1"/>
  <c r="I352" i="2"/>
  <c r="J352" i="2" s="1"/>
  <c r="G352" i="2"/>
  <c r="H352" i="2" s="1"/>
  <c r="I351" i="2"/>
  <c r="J351" i="2" s="1"/>
  <c r="G351" i="2"/>
  <c r="H351" i="2" s="1"/>
  <c r="I350" i="2"/>
  <c r="J350" i="2" s="1"/>
  <c r="G350" i="2"/>
  <c r="H350" i="2" s="1"/>
  <c r="I349" i="2"/>
  <c r="J349" i="2" s="1"/>
  <c r="G349" i="2"/>
  <c r="H349" i="2" s="1"/>
  <c r="I348" i="2"/>
  <c r="J348" i="2" s="1"/>
  <c r="G348" i="2"/>
  <c r="H348" i="2" s="1"/>
  <c r="I347" i="2"/>
  <c r="J347" i="2" s="1"/>
  <c r="G347" i="2"/>
  <c r="H347" i="2" s="1"/>
  <c r="I346" i="2"/>
  <c r="J346" i="2" s="1"/>
  <c r="G346" i="2"/>
  <c r="H346" i="2" s="1"/>
  <c r="I345" i="2"/>
  <c r="J345" i="2" s="1"/>
  <c r="G345" i="2"/>
  <c r="H345" i="2" s="1"/>
  <c r="I344" i="2"/>
  <c r="J344" i="2" s="1"/>
  <c r="G344" i="2"/>
  <c r="H344" i="2" s="1"/>
  <c r="I343" i="2"/>
  <c r="J343" i="2" s="1"/>
  <c r="G343" i="2"/>
  <c r="H343" i="2" s="1"/>
  <c r="I342" i="2"/>
  <c r="J342" i="2" s="1"/>
  <c r="G342" i="2"/>
  <c r="H342" i="2" s="1"/>
  <c r="I341" i="2"/>
  <c r="J341" i="2" s="1"/>
  <c r="G341" i="2"/>
  <c r="H341" i="2" s="1"/>
  <c r="I340" i="2"/>
  <c r="J340" i="2" s="1"/>
  <c r="G340" i="2"/>
  <c r="H340" i="2" s="1"/>
  <c r="I339" i="2"/>
  <c r="J339" i="2" s="1"/>
  <c r="G339" i="2"/>
  <c r="H339" i="2" s="1"/>
  <c r="I338" i="2"/>
  <c r="J338" i="2" s="1"/>
  <c r="G338" i="2"/>
  <c r="H338" i="2" s="1"/>
  <c r="I337" i="2"/>
  <c r="J337" i="2" s="1"/>
  <c r="G337" i="2"/>
  <c r="H337" i="2" s="1"/>
  <c r="I336" i="2"/>
  <c r="J336" i="2" s="1"/>
  <c r="G336" i="2"/>
  <c r="H336" i="2" s="1"/>
  <c r="I335" i="2"/>
  <c r="J335" i="2" s="1"/>
  <c r="G335" i="2"/>
  <c r="H335" i="2" s="1"/>
  <c r="I334" i="2"/>
  <c r="J334" i="2" s="1"/>
  <c r="G334" i="2"/>
  <c r="H334" i="2" s="1"/>
  <c r="I333" i="2"/>
  <c r="J333" i="2" s="1"/>
  <c r="G333" i="2"/>
  <c r="H333" i="2" s="1"/>
  <c r="I332" i="2"/>
  <c r="J332" i="2" s="1"/>
  <c r="G332" i="2"/>
  <c r="H332" i="2" s="1"/>
  <c r="I331" i="2"/>
  <c r="J331" i="2" s="1"/>
  <c r="G331" i="2"/>
  <c r="H331" i="2" s="1"/>
  <c r="I330" i="2"/>
  <c r="J330" i="2" s="1"/>
  <c r="G330" i="2"/>
  <c r="H330" i="2" s="1"/>
  <c r="I329" i="2"/>
  <c r="J329" i="2" s="1"/>
  <c r="G329" i="2"/>
  <c r="H329" i="2" s="1"/>
  <c r="I328" i="2"/>
  <c r="J328" i="2" s="1"/>
  <c r="G328" i="2"/>
  <c r="H328" i="2" s="1"/>
  <c r="I327" i="2"/>
  <c r="J327" i="2" s="1"/>
  <c r="G327" i="2"/>
  <c r="H327" i="2" s="1"/>
  <c r="I326" i="2"/>
  <c r="J326" i="2" s="1"/>
  <c r="G326" i="2"/>
  <c r="H326" i="2" s="1"/>
  <c r="I325" i="2"/>
  <c r="J325" i="2" s="1"/>
  <c r="G325" i="2"/>
  <c r="H325" i="2" s="1"/>
  <c r="I324" i="2"/>
  <c r="J324" i="2" s="1"/>
  <c r="G324" i="2"/>
  <c r="H324" i="2" s="1"/>
  <c r="I323" i="2"/>
  <c r="J323" i="2" s="1"/>
  <c r="G323" i="2"/>
  <c r="H323" i="2" s="1"/>
  <c r="I322" i="2"/>
  <c r="J322" i="2" s="1"/>
  <c r="G322" i="2"/>
  <c r="H322" i="2" s="1"/>
  <c r="I321" i="2"/>
  <c r="J321" i="2" s="1"/>
  <c r="G321" i="2"/>
  <c r="H321" i="2" s="1"/>
  <c r="I320" i="2"/>
  <c r="J320" i="2" s="1"/>
  <c r="G320" i="2"/>
  <c r="H320" i="2" s="1"/>
  <c r="I319" i="2"/>
  <c r="J319" i="2" s="1"/>
  <c r="G319" i="2"/>
  <c r="H319" i="2" s="1"/>
  <c r="I318" i="2"/>
  <c r="J318" i="2" s="1"/>
  <c r="G318" i="2"/>
  <c r="H318" i="2" s="1"/>
  <c r="I317" i="2"/>
  <c r="J317" i="2" s="1"/>
  <c r="G317" i="2"/>
  <c r="H317" i="2" s="1"/>
  <c r="I316" i="2"/>
  <c r="J316" i="2" s="1"/>
  <c r="G316" i="2"/>
  <c r="H316" i="2" s="1"/>
  <c r="I315" i="2"/>
  <c r="J315" i="2" s="1"/>
  <c r="G315" i="2"/>
  <c r="H315" i="2" s="1"/>
  <c r="I314" i="2"/>
  <c r="J314" i="2" s="1"/>
  <c r="G314" i="2"/>
  <c r="H314" i="2" s="1"/>
  <c r="I313" i="2"/>
  <c r="J313" i="2" s="1"/>
  <c r="G313" i="2"/>
  <c r="H313" i="2" s="1"/>
  <c r="I312" i="2"/>
  <c r="J312" i="2" s="1"/>
  <c r="G312" i="2"/>
  <c r="H312" i="2" s="1"/>
  <c r="I311" i="2"/>
  <c r="J311" i="2" s="1"/>
  <c r="G311" i="2"/>
  <c r="H311" i="2" s="1"/>
  <c r="I310" i="2"/>
  <c r="J310" i="2" s="1"/>
  <c r="G310" i="2"/>
  <c r="H310" i="2" s="1"/>
  <c r="I309" i="2"/>
  <c r="J309" i="2" s="1"/>
  <c r="G309" i="2"/>
  <c r="H309" i="2" s="1"/>
  <c r="I308" i="2"/>
  <c r="J308" i="2" s="1"/>
  <c r="G308" i="2"/>
  <c r="H308" i="2" s="1"/>
  <c r="I307" i="2"/>
  <c r="J307" i="2" s="1"/>
  <c r="G307" i="2"/>
  <c r="H307" i="2" s="1"/>
  <c r="I306" i="2"/>
  <c r="J306" i="2" s="1"/>
  <c r="G306" i="2"/>
  <c r="H306" i="2" s="1"/>
  <c r="I305" i="2"/>
  <c r="J305" i="2" s="1"/>
  <c r="G305" i="2"/>
  <c r="H305" i="2" s="1"/>
  <c r="I304" i="2"/>
  <c r="J304" i="2" s="1"/>
  <c r="G304" i="2"/>
  <c r="H304" i="2" s="1"/>
  <c r="I303" i="2"/>
  <c r="J303" i="2" s="1"/>
  <c r="G303" i="2"/>
  <c r="H303" i="2" s="1"/>
  <c r="I302" i="2"/>
  <c r="J302" i="2" s="1"/>
  <c r="G302" i="2"/>
  <c r="H302" i="2" s="1"/>
  <c r="I301" i="2"/>
  <c r="J301" i="2" s="1"/>
  <c r="G301" i="2"/>
  <c r="H301" i="2" s="1"/>
  <c r="I300" i="2"/>
  <c r="J300" i="2" s="1"/>
  <c r="G300" i="2"/>
  <c r="H300" i="2" s="1"/>
  <c r="I299" i="2"/>
  <c r="J299" i="2" s="1"/>
  <c r="G299" i="2"/>
  <c r="H299" i="2" s="1"/>
  <c r="I298" i="2"/>
  <c r="J298" i="2" s="1"/>
  <c r="G298" i="2"/>
  <c r="H298" i="2" s="1"/>
  <c r="I297" i="2"/>
  <c r="J297" i="2" s="1"/>
  <c r="G297" i="2"/>
  <c r="H297" i="2" s="1"/>
  <c r="I296" i="2"/>
  <c r="J296" i="2" s="1"/>
  <c r="G296" i="2"/>
  <c r="H296" i="2" s="1"/>
  <c r="I295" i="2"/>
  <c r="J295" i="2" s="1"/>
  <c r="G295" i="2"/>
  <c r="H295" i="2" s="1"/>
  <c r="I294" i="2"/>
  <c r="J294" i="2" s="1"/>
  <c r="G294" i="2"/>
  <c r="H294" i="2" s="1"/>
  <c r="I293" i="2"/>
  <c r="J293" i="2" s="1"/>
  <c r="G293" i="2"/>
  <c r="H293" i="2" s="1"/>
  <c r="I292" i="2"/>
  <c r="J292" i="2" s="1"/>
  <c r="G292" i="2"/>
  <c r="H292" i="2" s="1"/>
  <c r="I291" i="2"/>
  <c r="J291" i="2" s="1"/>
  <c r="G291" i="2"/>
  <c r="H291" i="2" s="1"/>
  <c r="I290" i="2"/>
  <c r="J290" i="2" s="1"/>
  <c r="G290" i="2"/>
  <c r="H290" i="2" s="1"/>
  <c r="I289" i="2"/>
  <c r="J289" i="2" s="1"/>
  <c r="G289" i="2"/>
  <c r="H289" i="2" s="1"/>
  <c r="I288" i="2"/>
  <c r="J288" i="2" s="1"/>
  <c r="G288" i="2"/>
  <c r="H288" i="2" s="1"/>
  <c r="I287" i="2"/>
  <c r="J287" i="2" s="1"/>
  <c r="G287" i="2"/>
  <c r="H287" i="2" s="1"/>
  <c r="I286" i="2"/>
  <c r="J286" i="2" s="1"/>
  <c r="G286" i="2"/>
  <c r="H286" i="2" s="1"/>
  <c r="I285" i="2"/>
  <c r="J285" i="2" s="1"/>
  <c r="G285" i="2"/>
  <c r="H285" i="2" s="1"/>
  <c r="I284" i="2"/>
  <c r="J284" i="2" s="1"/>
  <c r="G284" i="2"/>
  <c r="H284" i="2" s="1"/>
  <c r="I283" i="2"/>
  <c r="J283" i="2" s="1"/>
  <c r="G283" i="2"/>
  <c r="H283" i="2" s="1"/>
  <c r="I282" i="2"/>
  <c r="J282" i="2" s="1"/>
  <c r="G282" i="2"/>
  <c r="H282" i="2" s="1"/>
  <c r="I281" i="2"/>
  <c r="J281" i="2" s="1"/>
  <c r="G281" i="2"/>
  <c r="H281" i="2" s="1"/>
  <c r="I280" i="2"/>
  <c r="J280" i="2" s="1"/>
  <c r="G280" i="2"/>
  <c r="H280" i="2" s="1"/>
  <c r="I279" i="2"/>
  <c r="J279" i="2" s="1"/>
  <c r="G279" i="2"/>
  <c r="H279" i="2" s="1"/>
  <c r="I278" i="2"/>
  <c r="J278" i="2" s="1"/>
  <c r="G278" i="2"/>
  <c r="H278" i="2" s="1"/>
  <c r="I277" i="2"/>
  <c r="J277" i="2" s="1"/>
  <c r="G277" i="2"/>
  <c r="H277" i="2" s="1"/>
  <c r="I276" i="2"/>
  <c r="J276" i="2" s="1"/>
  <c r="G276" i="2"/>
  <c r="H276" i="2" s="1"/>
  <c r="I275" i="2"/>
  <c r="J275" i="2" s="1"/>
  <c r="G275" i="2"/>
  <c r="H275" i="2" s="1"/>
  <c r="I274" i="2"/>
  <c r="J274" i="2" s="1"/>
  <c r="G274" i="2"/>
  <c r="H274" i="2" s="1"/>
  <c r="I273" i="2"/>
  <c r="J273" i="2" s="1"/>
  <c r="G273" i="2"/>
  <c r="H273" i="2" s="1"/>
  <c r="I272" i="2"/>
  <c r="J272" i="2" s="1"/>
  <c r="G272" i="2"/>
  <c r="H272" i="2" s="1"/>
  <c r="I271" i="2"/>
  <c r="J271" i="2" s="1"/>
  <c r="G271" i="2"/>
  <c r="H271" i="2" s="1"/>
  <c r="I270" i="2"/>
  <c r="J270" i="2" s="1"/>
  <c r="G270" i="2"/>
  <c r="H270" i="2" s="1"/>
  <c r="I269" i="2"/>
  <c r="J269" i="2" s="1"/>
  <c r="G269" i="2"/>
  <c r="H269" i="2" s="1"/>
  <c r="I268" i="2"/>
  <c r="J268" i="2" s="1"/>
  <c r="G268" i="2"/>
  <c r="H268" i="2" s="1"/>
  <c r="I267" i="2"/>
  <c r="J267" i="2" s="1"/>
  <c r="G267" i="2"/>
  <c r="H267" i="2" s="1"/>
  <c r="I266" i="2"/>
  <c r="J266" i="2" s="1"/>
  <c r="G266" i="2"/>
  <c r="H266" i="2" s="1"/>
  <c r="I265" i="2"/>
  <c r="J265" i="2" s="1"/>
  <c r="G265" i="2"/>
  <c r="H265" i="2" s="1"/>
  <c r="I264" i="2"/>
  <c r="J264" i="2" s="1"/>
  <c r="G264" i="2"/>
  <c r="H264" i="2" s="1"/>
  <c r="I263" i="2"/>
  <c r="J263" i="2" s="1"/>
  <c r="G263" i="2"/>
  <c r="H263" i="2" s="1"/>
  <c r="I262" i="2"/>
  <c r="J262" i="2" s="1"/>
  <c r="G262" i="2"/>
  <c r="H262" i="2" s="1"/>
  <c r="I261" i="2"/>
  <c r="J261" i="2" s="1"/>
  <c r="G261" i="2"/>
  <c r="H261" i="2" s="1"/>
  <c r="I260" i="2"/>
  <c r="J260" i="2" s="1"/>
  <c r="G260" i="2"/>
  <c r="H260" i="2" s="1"/>
  <c r="I259" i="2"/>
  <c r="J259" i="2" s="1"/>
  <c r="G259" i="2"/>
  <c r="H259" i="2" s="1"/>
  <c r="I258" i="2"/>
  <c r="J258" i="2" s="1"/>
  <c r="G258" i="2"/>
  <c r="H258" i="2" s="1"/>
  <c r="I257" i="2"/>
  <c r="J257" i="2" s="1"/>
  <c r="G257" i="2"/>
  <c r="H257" i="2" s="1"/>
  <c r="I256" i="2"/>
  <c r="J256" i="2" s="1"/>
  <c r="G256" i="2"/>
  <c r="H256" i="2" s="1"/>
  <c r="I255" i="2"/>
  <c r="J255" i="2" s="1"/>
  <c r="G255" i="2"/>
  <c r="H255" i="2" s="1"/>
  <c r="I254" i="2"/>
  <c r="J254" i="2" s="1"/>
  <c r="G254" i="2"/>
  <c r="H254" i="2" s="1"/>
  <c r="I253" i="2"/>
  <c r="J253" i="2" s="1"/>
  <c r="G253" i="2"/>
  <c r="H253" i="2" s="1"/>
  <c r="I252" i="2"/>
  <c r="J252" i="2" s="1"/>
  <c r="G252" i="2"/>
  <c r="H252" i="2" s="1"/>
  <c r="I251" i="2"/>
  <c r="J251" i="2" s="1"/>
  <c r="G251" i="2"/>
  <c r="H251" i="2" s="1"/>
  <c r="I250" i="2"/>
  <c r="J250" i="2" s="1"/>
  <c r="G250" i="2"/>
  <c r="H250" i="2" s="1"/>
  <c r="I249" i="2"/>
  <c r="J249" i="2" s="1"/>
  <c r="G249" i="2"/>
  <c r="H249" i="2" s="1"/>
  <c r="I248" i="2"/>
  <c r="J248" i="2" s="1"/>
  <c r="G248" i="2"/>
  <c r="H248" i="2" s="1"/>
  <c r="I247" i="2"/>
  <c r="J247" i="2" s="1"/>
  <c r="G247" i="2"/>
  <c r="H247" i="2" s="1"/>
  <c r="I246" i="2"/>
  <c r="J246" i="2" s="1"/>
  <c r="G246" i="2"/>
  <c r="H246" i="2" s="1"/>
  <c r="I245" i="2"/>
  <c r="J245" i="2" s="1"/>
  <c r="G245" i="2"/>
  <c r="H245" i="2" s="1"/>
  <c r="I244" i="2"/>
  <c r="J244" i="2" s="1"/>
  <c r="G244" i="2"/>
  <c r="H244" i="2" s="1"/>
  <c r="I243" i="2"/>
  <c r="J243" i="2" s="1"/>
  <c r="G243" i="2"/>
  <c r="H243" i="2" s="1"/>
  <c r="I242" i="2"/>
  <c r="J242" i="2" s="1"/>
  <c r="G242" i="2"/>
  <c r="H242" i="2" s="1"/>
  <c r="I241" i="2"/>
  <c r="J241" i="2" s="1"/>
  <c r="G241" i="2"/>
  <c r="H241" i="2" s="1"/>
  <c r="I240" i="2"/>
  <c r="J240" i="2" s="1"/>
  <c r="G240" i="2"/>
  <c r="H240" i="2" s="1"/>
  <c r="I239" i="2"/>
  <c r="J239" i="2" s="1"/>
  <c r="G239" i="2"/>
  <c r="H239" i="2" s="1"/>
  <c r="I238" i="2"/>
  <c r="J238" i="2" s="1"/>
  <c r="G238" i="2"/>
  <c r="H238" i="2" s="1"/>
  <c r="I237" i="2"/>
  <c r="J237" i="2" s="1"/>
  <c r="G237" i="2"/>
  <c r="H237" i="2" s="1"/>
  <c r="I236" i="2"/>
  <c r="J236" i="2" s="1"/>
  <c r="G236" i="2"/>
  <c r="H236" i="2" s="1"/>
  <c r="I235" i="2"/>
  <c r="J235" i="2" s="1"/>
  <c r="G235" i="2"/>
  <c r="H235" i="2" s="1"/>
  <c r="I234" i="2"/>
  <c r="J234" i="2" s="1"/>
  <c r="G234" i="2"/>
  <c r="H234" i="2" s="1"/>
  <c r="I233" i="2"/>
  <c r="J233" i="2" s="1"/>
  <c r="G233" i="2"/>
  <c r="H233" i="2" s="1"/>
  <c r="I232" i="2"/>
  <c r="J232" i="2" s="1"/>
  <c r="G232" i="2"/>
  <c r="H232" i="2" s="1"/>
  <c r="I231" i="2"/>
  <c r="J231" i="2" s="1"/>
  <c r="G231" i="2"/>
  <c r="H231" i="2" s="1"/>
  <c r="I230" i="2"/>
  <c r="J230" i="2" s="1"/>
  <c r="G230" i="2"/>
  <c r="H230" i="2" s="1"/>
  <c r="I229" i="2"/>
  <c r="J229" i="2" s="1"/>
  <c r="G229" i="2"/>
  <c r="H229" i="2" s="1"/>
  <c r="I228" i="2"/>
  <c r="J228" i="2" s="1"/>
  <c r="G228" i="2"/>
  <c r="H228" i="2" s="1"/>
  <c r="I227" i="2"/>
  <c r="J227" i="2" s="1"/>
  <c r="G227" i="2"/>
  <c r="H227" i="2" s="1"/>
  <c r="I226" i="2"/>
  <c r="J226" i="2" s="1"/>
  <c r="G226" i="2"/>
  <c r="H226" i="2" s="1"/>
  <c r="I225" i="2"/>
  <c r="J225" i="2" s="1"/>
  <c r="G225" i="2"/>
  <c r="H225" i="2" s="1"/>
  <c r="I224" i="2"/>
  <c r="J224" i="2" s="1"/>
  <c r="G224" i="2"/>
  <c r="H224" i="2" s="1"/>
  <c r="I223" i="2"/>
  <c r="J223" i="2" s="1"/>
  <c r="G223" i="2"/>
  <c r="H223" i="2" s="1"/>
  <c r="I222" i="2"/>
  <c r="J222" i="2" s="1"/>
  <c r="G222" i="2"/>
  <c r="H222" i="2" s="1"/>
  <c r="I221" i="2"/>
  <c r="J221" i="2" s="1"/>
  <c r="G221" i="2"/>
  <c r="H221" i="2" s="1"/>
  <c r="I220" i="2"/>
  <c r="J220" i="2" s="1"/>
  <c r="G220" i="2"/>
  <c r="H220" i="2" s="1"/>
  <c r="I219" i="2"/>
  <c r="J219" i="2" s="1"/>
  <c r="G219" i="2"/>
  <c r="H219" i="2" s="1"/>
  <c r="I218" i="2"/>
  <c r="J218" i="2" s="1"/>
  <c r="G218" i="2"/>
  <c r="H218" i="2" s="1"/>
  <c r="I217" i="2"/>
  <c r="J217" i="2" s="1"/>
  <c r="G217" i="2"/>
  <c r="H217" i="2" s="1"/>
  <c r="I216" i="2"/>
  <c r="J216" i="2" s="1"/>
  <c r="G216" i="2"/>
  <c r="H216" i="2" s="1"/>
  <c r="I215" i="2"/>
  <c r="J215" i="2" s="1"/>
  <c r="G215" i="2"/>
  <c r="H215" i="2" s="1"/>
  <c r="I214" i="2"/>
  <c r="J214" i="2" s="1"/>
  <c r="G214" i="2"/>
  <c r="H214" i="2" s="1"/>
  <c r="I213" i="2"/>
  <c r="J213" i="2" s="1"/>
  <c r="G213" i="2"/>
  <c r="H213" i="2" s="1"/>
  <c r="I212" i="2"/>
  <c r="J212" i="2" s="1"/>
  <c r="G212" i="2"/>
  <c r="H212" i="2" s="1"/>
  <c r="I211" i="2"/>
  <c r="J211" i="2" s="1"/>
  <c r="G211" i="2"/>
  <c r="H211" i="2" s="1"/>
  <c r="I210" i="2"/>
  <c r="J210" i="2" s="1"/>
  <c r="G210" i="2"/>
  <c r="H210" i="2" s="1"/>
  <c r="I209" i="2"/>
  <c r="J209" i="2" s="1"/>
  <c r="G209" i="2"/>
  <c r="H209" i="2" s="1"/>
  <c r="I208" i="2"/>
  <c r="J208" i="2" s="1"/>
  <c r="G208" i="2"/>
  <c r="H208" i="2" s="1"/>
  <c r="I207" i="2"/>
  <c r="J207" i="2" s="1"/>
  <c r="G207" i="2"/>
  <c r="H207" i="2" s="1"/>
  <c r="I206" i="2"/>
  <c r="J206" i="2" s="1"/>
  <c r="G206" i="2"/>
  <c r="H206" i="2" s="1"/>
  <c r="I205" i="2"/>
  <c r="J205" i="2" s="1"/>
  <c r="G205" i="2"/>
  <c r="H205" i="2" s="1"/>
  <c r="I204" i="2"/>
  <c r="J204" i="2" s="1"/>
  <c r="G204" i="2"/>
  <c r="H204" i="2" s="1"/>
  <c r="I203" i="2"/>
  <c r="J203" i="2" s="1"/>
  <c r="G203" i="2"/>
  <c r="H203" i="2" s="1"/>
  <c r="I202" i="2"/>
  <c r="J202" i="2" s="1"/>
  <c r="G202" i="2"/>
  <c r="H202" i="2" s="1"/>
  <c r="I201" i="2"/>
  <c r="J201" i="2" s="1"/>
  <c r="G201" i="2"/>
  <c r="H201" i="2" s="1"/>
  <c r="I200" i="2"/>
  <c r="J200" i="2" s="1"/>
  <c r="G200" i="2"/>
  <c r="H200" i="2" s="1"/>
  <c r="I199" i="2"/>
  <c r="J199" i="2" s="1"/>
  <c r="G199" i="2"/>
  <c r="H199" i="2" s="1"/>
  <c r="I198" i="2"/>
  <c r="J198" i="2" s="1"/>
  <c r="G198" i="2"/>
  <c r="H198" i="2" s="1"/>
  <c r="I197" i="2"/>
  <c r="J197" i="2" s="1"/>
  <c r="G197" i="2"/>
  <c r="H197" i="2" s="1"/>
  <c r="I196" i="2"/>
  <c r="J196" i="2" s="1"/>
  <c r="G196" i="2"/>
  <c r="H196" i="2" s="1"/>
  <c r="I195" i="2"/>
  <c r="J195" i="2" s="1"/>
  <c r="G195" i="2"/>
  <c r="H195" i="2" s="1"/>
  <c r="I194" i="2"/>
  <c r="J194" i="2" s="1"/>
  <c r="G194" i="2"/>
  <c r="H194" i="2" s="1"/>
  <c r="I193" i="2"/>
  <c r="J193" i="2" s="1"/>
  <c r="G193" i="2"/>
  <c r="H193" i="2" s="1"/>
  <c r="I192" i="2"/>
  <c r="J192" i="2" s="1"/>
  <c r="G192" i="2"/>
  <c r="H192" i="2" s="1"/>
  <c r="I191" i="2"/>
  <c r="J191" i="2" s="1"/>
  <c r="G191" i="2"/>
  <c r="H191" i="2" s="1"/>
  <c r="I190" i="2"/>
  <c r="J190" i="2" s="1"/>
  <c r="G190" i="2"/>
  <c r="H190" i="2" s="1"/>
  <c r="I189" i="2"/>
  <c r="J189" i="2" s="1"/>
  <c r="G189" i="2"/>
  <c r="H189" i="2" s="1"/>
  <c r="I188" i="2"/>
  <c r="J188" i="2" s="1"/>
  <c r="G188" i="2"/>
  <c r="H188" i="2" s="1"/>
  <c r="I187" i="2"/>
  <c r="J187" i="2" s="1"/>
  <c r="G187" i="2"/>
  <c r="H187" i="2" s="1"/>
  <c r="I186" i="2"/>
  <c r="J186" i="2" s="1"/>
  <c r="G186" i="2"/>
  <c r="H186" i="2" s="1"/>
  <c r="I185" i="2"/>
  <c r="J185" i="2" s="1"/>
  <c r="G185" i="2"/>
  <c r="H185" i="2" s="1"/>
  <c r="I184" i="2"/>
  <c r="J184" i="2" s="1"/>
  <c r="G184" i="2"/>
  <c r="H184" i="2" s="1"/>
  <c r="I183" i="2"/>
  <c r="J183" i="2" s="1"/>
  <c r="G183" i="2"/>
  <c r="H183" i="2" s="1"/>
  <c r="I182" i="2"/>
  <c r="J182" i="2" s="1"/>
  <c r="G182" i="2"/>
  <c r="H182" i="2" s="1"/>
  <c r="I181" i="2"/>
  <c r="J181" i="2" s="1"/>
  <c r="G181" i="2"/>
  <c r="H181" i="2" s="1"/>
  <c r="I180" i="2"/>
  <c r="J180" i="2" s="1"/>
  <c r="G180" i="2"/>
  <c r="H180" i="2" s="1"/>
  <c r="I179" i="2"/>
  <c r="J179" i="2" s="1"/>
  <c r="G179" i="2"/>
  <c r="H179" i="2" s="1"/>
  <c r="I178" i="2"/>
  <c r="J178" i="2" s="1"/>
  <c r="G178" i="2"/>
  <c r="H178" i="2" s="1"/>
  <c r="I177" i="2"/>
  <c r="J177" i="2" s="1"/>
  <c r="G177" i="2"/>
  <c r="H177" i="2" s="1"/>
  <c r="I176" i="2"/>
  <c r="J176" i="2" s="1"/>
  <c r="G176" i="2"/>
  <c r="H176" i="2" s="1"/>
  <c r="I175" i="2"/>
  <c r="J175" i="2" s="1"/>
  <c r="G175" i="2"/>
  <c r="H175" i="2" s="1"/>
  <c r="I174" i="2"/>
  <c r="J174" i="2" s="1"/>
  <c r="G174" i="2"/>
  <c r="H174" i="2" s="1"/>
  <c r="I173" i="2"/>
  <c r="J173" i="2" s="1"/>
  <c r="G173" i="2"/>
  <c r="H173" i="2" s="1"/>
  <c r="I172" i="2"/>
  <c r="J172" i="2" s="1"/>
  <c r="G172" i="2"/>
  <c r="H172" i="2" s="1"/>
  <c r="I171" i="2"/>
  <c r="J171" i="2" s="1"/>
  <c r="G171" i="2"/>
  <c r="H171" i="2" s="1"/>
  <c r="I170" i="2"/>
  <c r="J170" i="2" s="1"/>
  <c r="G170" i="2"/>
  <c r="H170" i="2" s="1"/>
  <c r="I169" i="2"/>
  <c r="J169" i="2" s="1"/>
  <c r="G169" i="2"/>
  <c r="H169" i="2" s="1"/>
  <c r="I168" i="2"/>
  <c r="J168" i="2" s="1"/>
  <c r="G168" i="2"/>
  <c r="H168" i="2" s="1"/>
  <c r="I167" i="2"/>
  <c r="J167" i="2" s="1"/>
  <c r="G167" i="2"/>
  <c r="H167" i="2" s="1"/>
  <c r="I166" i="2"/>
  <c r="J166" i="2" s="1"/>
  <c r="G166" i="2"/>
  <c r="H166" i="2" s="1"/>
  <c r="I165" i="2"/>
  <c r="J165" i="2" s="1"/>
  <c r="G165" i="2"/>
  <c r="H165" i="2" s="1"/>
  <c r="I164" i="2"/>
  <c r="J164" i="2" s="1"/>
  <c r="G164" i="2"/>
  <c r="H164" i="2" s="1"/>
  <c r="I163" i="2"/>
  <c r="J163" i="2" s="1"/>
  <c r="G163" i="2"/>
  <c r="H163" i="2" s="1"/>
  <c r="I162" i="2"/>
  <c r="J162" i="2" s="1"/>
  <c r="G162" i="2"/>
  <c r="H162" i="2" s="1"/>
  <c r="I161" i="2"/>
  <c r="J161" i="2" s="1"/>
  <c r="G161" i="2"/>
  <c r="H161" i="2" s="1"/>
  <c r="I160" i="2"/>
  <c r="J160" i="2" s="1"/>
  <c r="G160" i="2"/>
  <c r="H160" i="2" s="1"/>
  <c r="I159" i="2"/>
  <c r="J159" i="2" s="1"/>
  <c r="G159" i="2"/>
  <c r="H159" i="2" s="1"/>
  <c r="I158" i="2"/>
  <c r="J158" i="2" s="1"/>
  <c r="G158" i="2"/>
  <c r="H158" i="2" s="1"/>
  <c r="I157" i="2"/>
  <c r="J157" i="2" s="1"/>
  <c r="G157" i="2"/>
  <c r="H157" i="2" s="1"/>
  <c r="I156" i="2"/>
  <c r="J156" i="2" s="1"/>
  <c r="G156" i="2"/>
  <c r="H156" i="2" s="1"/>
  <c r="I155" i="2"/>
  <c r="J155" i="2" s="1"/>
  <c r="G155" i="2"/>
  <c r="H155" i="2" s="1"/>
  <c r="I154" i="2"/>
  <c r="J154" i="2" s="1"/>
  <c r="G154" i="2"/>
  <c r="H154" i="2" s="1"/>
  <c r="I153" i="2"/>
  <c r="J153" i="2" s="1"/>
  <c r="G153" i="2"/>
  <c r="H153" i="2" s="1"/>
  <c r="I152" i="2"/>
  <c r="J152" i="2" s="1"/>
  <c r="G152" i="2"/>
  <c r="H152" i="2" s="1"/>
  <c r="I151" i="2"/>
  <c r="J151" i="2" s="1"/>
  <c r="G151" i="2"/>
  <c r="H151" i="2" s="1"/>
  <c r="I150" i="2"/>
  <c r="J150" i="2" s="1"/>
  <c r="G150" i="2"/>
  <c r="H150" i="2" s="1"/>
  <c r="I149" i="2"/>
  <c r="J149" i="2" s="1"/>
  <c r="G149" i="2"/>
  <c r="H149" i="2" s="1"/>
  <c r="I148" i="2"/>
  <c r="J148" i="2" s="1"/>
  <c r="G148" i="2"/>
  <c r="H148" i="2" s="1"/>
  <c r="I147" i="2"/>
  <c r="J147" i="2" s="1"/>
  <c r="G147" i="2"/>
  <c r="H147" i="2" s="1"/>
  <c r="I146" i="2"/>
  <c r="J146" i="2" s="1"/>
  <c r="G146" i="2"/>
  <c r="H146" i="2" s="1"/>
  <c r="I145" i="2"/>
  <c r="J145" i="2" s="1"/>
  <c r="G145" i="2"/>
  <c r="H145" i="2" s="1"/>
  <c r="I144" i="2"/>
  <c r="J144" i="2" s="1"/>
  <c r="G144" i="2"/>
  <c r="H144" i="2" s="1"/>
  <c r="I143" i="2"/>
  <c r="J143" i="2" s="1"/>
  <c r="G143" i="2"/>
  <c r="H143" i="2" s="1"/>
  <c r="I142" i="2"/>
  <c r="J142" i="2" s="1"/>
  <c r="G142" i="2"/>
  <c r="H142" i="2" s="1"/>
  <c r="I141" i="2"/>
  <c r="J141" i="2" s="1"/>
  <c r="G141" i="2"/>
  <c r="H141" i="2" s="1"/>
  <c r="I140" i="2"/>
  <c r="J140" i="2" s="1"/>
  <c r="G140" i="2"/>
  <c r="H140" i="2" s="1"/>
  <c r="I139" i="2"/>
  <c r="J139" i="2" s="1"/>
  <c r="G139" i="2"/>
  <c r="H139" i="2" s="1"/>
  <c r="I138" i="2"/>
  <c r="J138" i="2" s="1"/>
  <c r="G138" i="2"/>
  <c r="H138" i="2" s="1"/>
  <c r="I137" i="2"/>
  <c r="J137" i="2" s="1"/>
  <c r="G137" i="2"/>
  <c r="H137" i="2" s="1"/>
  <c r="I136" i="2"/>
  <c r="J136" i="2" s="1"/>
  <c r="G136" i="2"/>
  <c r="H136" i="2" s="1"/>
  <c r="I135" i="2"/>
  <c r="J135" i="2" s="1"/>
  <c r="G135" i="2"/>
  <c r="H135" i="2" s="1"/>
  <c r="I134" i="2"/>
  <c r="J134" i="2" s="1"/>
  <c r="G134" i="2"/>
  <c r="H134" i="2" s="1"/>
  <c r="I133" i="2"/>
  <c r="J133" i="2" s="1"/>
  <c r="G133" i="2"/>
  <c r="H133" i="2" s="1"/>
  <c r="I132" i="2"/>
  <c r="J132" i="2" s="1"/>
  <c r="G132" i="2"/>
  <c r="H132" i="2" s="1"/>
  <c r="I131" i="2"/>
  <c r="J131" i="2" s="1"/>
  <c r="G131" i="2"/>
  <c r="H131" i="2" s="1"/>
  <c r="I130" i="2"/>
  <c r="J130" i="2" s="1"/>
  <c r="G130" i="2"/>
  <c r="H130" i="2" s="1"/>
  <c r="I129" i="2"/>
  <c r="J129" i="2" s="1"/>
  <c r="G129" i="2"/>
  <c r="H129" i="2" s="1"/>
  <c r="I128" i="2"/>
  <c r="J128" i="2" s="1"/>
  <c r="G128" i="2"/>
  <c r="H128" i="2" s="1"/>
  <c r="I127" i="2"/>
  <c r="J127" i="2" s="1"/>
  <c r="G127" i="2"/>
  <c r="H127" i="2" s="1"/>
  <c r="I126" i="2"/>
  <c r="J126" i="2" s="1"/>
  <c r="G126" i="2"/>
  <c r="H126" i="2" s="1"/>
  <c r="I125" i="2"/>
  <c r="J125" i="2" s="1"/>
  <c r="G125" i="2"/>
  <c r="H125" i="2" s="1"/>
  <c r="I124" i="2"/>
  <c r="J124" i="2" s="1"/>
  <c r="G124" i="2"/>
  <c r="H124" i="2" s="1"/>
  <c r="I123" i="2"/>
  <c r="J123" i="2" s="1"/>
  <c r="G123" i="2"/>
  <c r="H123" i="2" s="1"/>
  <c r="I122" i="2"/>
  <c r="J122" i="2" s="1"/>
  <c r="G122" i="2"/>
  <c r="H122" i="2" s="1"/>
  <c r="I121" i="2"/>
  <c r="J121" i="2" s="1"/>
  <c r="G121" i="2"/>
  <c r="H121" i="2" s="1"/>
  <c r="I120" i="2"/>
  <c r="J120" i="2" s="1"/>
  <c r="G120" i="2"/>
  <c r="H120" i="2" s="1"/>
  <c r="I119" i="2"/>
  <c r="J119" i="2" s="1"/>
  <c r="G119" i="2"/>
  <c r="H119" i="2" s="1"/>
  <c r="I118" i="2"/>
  <c r="J118" i="2" s="1"/>
  <c r="G118" i="2"/>
  <c r="H118" i="2" s="1"/>
  <c r="I117" i="2"/>
  <c r="J117" i="2" s="1"/>
  <c r="G117" i="2"/>
  <c r="H117" i="2" s="1"/>
  <c r="I116" i="2"/>
  <c r="J116" i="2" s="1"/>
  <c r="G116" i="2"/>
  <c r="H116" i="2" s="1"/>
  <c r="I115" i="2"/>
  <c r="J115" i="2" s="1"/>
  <c r="G115" i="2"/>
  <c r="H115" i="2" s="1"/>
  <c r="I114" i="2"/>
  <c r="J114" i="2" s="1"/>
  <c r="G114" i="2"/>
  <c r="H114" i="2" s="1"/>
  <c r="I113" i="2"/>
  <c r="J113" i="2" s="1"/>
  <c r="G113" i="2"/>
  <c r="H113" i="2" s="1"/>
  <c r="I112" i="2"/>
  <c r="J112" i="2" s="1"/>
  <c r="G112" i="2"/>
  <c r="H112" i="2" s="1"/>
  <c r="I111" i="2"/>
  <c r="J111" i="2" s="1"/>
  <c r="G111" i="2"/>
  <c r="H111" i="2" s="1"/>
  <c r="I110" i="2"/>
  <c r="J110" i="2" s="1"/>
  <c r="G110" i="2"/>
  <c r="H110" i="2" s="1"/>
  <c r="I109" i="2"/>
  <c r="J109" i="2" s="1"/>
  <c r="G109" i="2"/>
  <c r="H109" i="2" s="1"/>
  <c r="I108" i="2"/>
  <c r="J108" i="2" s="1"/>
  <c r="G108" i="2"/>
  <c r="H108" i="2" s="1"/>
  <c r="I107" i="2"/>
  <c r="J107" i="2" s="1"/>
  <c r="G107" i="2"/>
  <c r="H107" i="2" s="1"/>
  <c r="I106" i="2"/>
  <c r="J106" i="2" s="1"/>
  <c r="G106" i="2"/>
  <c r="H106" i="2" s="1"/>
  <c r="I105" i="2"/>
  <c r="J105" i="2" s="1"/>
  <c r="G105" i="2"/>
  <c r="H105" i="2" s="1"/>
  <c r="I104" i="2"/>
  <c r="J104" i="2" s="1"/>
  <c r="G104" i="2"/>
  <c r="H104" i="2" s="1"/>
  <c r="I103" i="2"/>
  <c r="J103" i="2" s="1"/>
  <c r="G103" i="2"/>
  <c r="H103" i="2" s="1"/>
  <c r="I102" i="2"/>
  <c r="J102" i="2" s="1"/>
  <c r="G102" i="2"/>
  <c r="H102" i="2" s="1"/>
  <c r="I101" i="2"/>
  <c r="J101" i="2" s="1"/>
  <c r="G101" i="2"/>
  <c r="H101" i="2" s="1"/>
  <c r="I100" i="2"/>
  <c r="J100" i="2" s="1"/>
  <c r="G100" i="2"/>
  <c r="H100" i="2" s="1"/>
  <c r="I99" i="2"/>
  <c r="J99" i="2" s="1"/>
  <c r="G99" i="2"/>
  <c r="H99" i="2" s="1"/>
  <c r="I98" i="2"/>
  <c r="J98" i="2" s="1"/>
  <c r="G98" i="2"/>
  <c r="H98" i="2" s="1"/>
  <c r="I97" i="2"/>
  <c r="J97" i="2" s="1"/>
  <c r="G97" i="2"/>
  <c r="H97" i="2" s="1"/>
  <c r="I96" i="2"/>
  <c r="J96" i="2" s="1"/>
  <c r="G96" i="2"/>
  <c r="H96" i="2" s="1"/>
  <c r="I95" i="2"/>
  <c r="J95" i="2" s="1"/>
  <c r="G95" i="2"/>
  <c r="H95" i="2" s="1"/>
  <c r="I94" i="2"/>
  <c r="J94" i="2" s="1"/>
  <c r="G94" i="2"/>
  <c r="H94" i="2" s="1"/>
  <c r="I93" i="2"/>
  <c r="J93" i="2" s="1"/>
  <c r="G93" i="2"/>
  <c r="H93" i="2" s="1"/>
  <c r="I92" i="2"/>
  <c r="J92" i="2" s="1"/>
  <c r="G92" i="2"/>
  <c r="H92" i="2" s="1"/>
  <c r="I91" i="2"/>
  <c r="J91" i="2" s="1"/>
  <c r="G91" i="2"/>
  <c r="H91" i="2" s="1"/>
  <c r="I90" i="2"/>
  <c r="J90" i="2" s="1"/>
  <c r="G90" i="2"/>
  <c r="H90" i="2" s="1"/>
  <c r="I89" i="2"/>
  <c r="J89" i="2" s="1"/>
  <c r="G89" i="2"/>
  <c r="H89" i="2" s="1"/>
  <c r="I88" i="2"/>
  <c r="J88" i="2" s="1"/>
  <c r="G88" i="2"/>
  <c r="H88" i="2" s="1"/>
  <c r="I87" i="2"/>
  <c r="J87" i="2" s="1"/>
  <c r="G87" i="2"/>
  <c r="H87" i="2" s="1"/>
  <c r="I86" i="2"/>
  <c r="J86" i="2" s="1"/>
  <c r="G86" i="2"/>
  <c r="H86" i="2" s="1"/>
  <c r="I85" i="2"/>
  <c r="J85" i="2" s="1"/>
  <c r="G85" i="2"/>
  <c r="H85" i="2" s="1"/>
  <c r="I84" i="2"/>
  <c r="J84" i="2" s="1"/>
  <c r="G84" i="2"/>
  <c r="H84" i="2" s="1"/>
  <c r="I83" i="2"/>
  <c r="J83" i="2" s="1"/>
  <c r="G83" i="2"/>
  <c r="H83" i="2" s="1"/>
  <c r="I82" i="2"/>
  <c r="J82" i="2" s="1"/>
  <c r="G82" i="2"/>
  <c r="H82" i="2" s="1"/>
  <c r="I81" i="2"/>
  <c r="J81" i="2" s="1"/>
  <c r="G81" i="2"/>
  <c r="H81" i="2" s="1"/>
  <c r="I80" i="2"/>
  <c r="J80" i="2" s="1"/>
  <c r="G80" i="2"/>
  <c r="H80" i="2" s="1"/>
  <c r="I79" i="2"/>
  <c r="J79" i="2" s="1"/>
  <c r="G79" i="2"/>
  <c r="H79" i="2" s="1"/>
  <c r="I78" i="2"/>
  <c r="J78" i="2" s="1"/>
  <c r="G78" i="2"/>
  <c r="H78" i="2" s="1"/>
  <c r="I77" i="2"/>
  <c r="J77" i="2" s="1"/>
  <c r="G77" i="2"/>
  <c r="H77" i="2" s="1"/>
  <c r="I76" i="2"/>
  <c r="J76" i="2" s="1"/>
  <c r="G76" i="2"/>
  <c r="H76" i="2" s="1"/>
  <c r="I75" i="2"/>
  <c r="J75" i="2" s="1"/>
  <c r="G75" i="2"/>
  <c r="H75" i="2" s="1"/>
  <c r="I74" i="2"/>
  <c r="J74" i="2" s="1"/>
  <c r="G74" i="2"/>
  <c r="H74" i="2" s="1"/>
  <c r="I73" i="2"/>
  <c r="J73" i="2" s="1"/>
  <c r="G73" i="2"/>
  <c r="H73" i="2" s="1"/>
  <c r="I72" i="2"/>
  <c r="J72" i="2" s="1"/>
  <c r="G72" i="2"/>
  <c r="H72" i="2" s="1"/>
  <c r="I71" i="2"/>
  <c r="J71" i="2" s="1"/>
  <c r="G71" i="2"/>
  <c r="H71" i="2" s="1"/>
  <c r="I70" i="2"/>
  <c r="J70" i="2" s="1"/>
  <c r="G70" i="2"/>
  <c r="H70" i="2" s="1"/>
  <c r="I69" i="2"/>
  <c r="J69" i="2" s="1"/>
  <c r="G69" i="2"/>
  <c r="H69" i="2" s="1"/>
  <c r="I68" i="2"/>
  <c r="J68" i="2" s="1"/>
  <c r="G68" i="2"/>
  <c r="H68" i="2" s="1"/>
  <c r="I67" i="2"/>
  <c r="J67" i="2" s="1"/>
  <c r="G67" i="2"/>
  <c r="H67" i="2" s="1"/>
  <c r="I66" i="2"/>
  <c r="J66" i="2" s="1"/>
  <c r="G66" i="2"/>
  <c r="H66" i="2" s="1"/>
  <c r="I65" i="2"/>
  <c r="J65" i="2" s="1"/>
  <c r="G65" i="2"/>
  <c r="H65" i="2" s="1"/>
  <c r="I64" i="2"/>
  <c r="J64" i="2" s="1"/>
  <c r="G64" i="2"/>
  <c r="H64" i="2" s="1"/>
  <c r="I63" i="2"/>
  <c r="J63" i="2" s="1"/>
  <c r="G63" i="2"/>
  <c r="H63" i="2" s="1"/>
  <c r="I62" i="2"/>
  <c r="J62" i="2" s="1"/>
  <c r="G62" i="2"/>
  <c r="H62" i="2" s="1"/>
  <c r="I61" i="2"/>
  <c r="J61" i="2" s="1"/>
  <c r="G61" i="2"/>
  <c r="H61" i="2" s="1"/>
  <c r="I60" i="2"/>
  <c r="J60" i="2" s="1"/>
  <c r="G60" i="2"/>
  <c r="H60" i="2" s="1"/>
  <c r="I59" i="2"/>
  <c r="J59" i="2" s="1"/>
  <c r="G59" i="2"/>
  <c r="H59" i="2" s="1"/>
  <c r="I58" i="2"/>
  <c r="J58" i="2" s="1"/>
  <c r="G58" i="2"/>
  <c r="H58" i="2" s="1"/>
  <c r="I57" i="2"/>
  <c r="J57" i="2" s="1"/>
  <c r="G57" i="2"/>
  <c r="H57" i="2" s="1"/>
  <c r="I56" i="2"/>
  <c r="J56" i="2" s="1"/>
  <c r="G56" i="2"/>
  <c r="H56" i="2" s="1"/>
  <c r="I55" i="2"/>
  <c r="J55" i="2" s="1"/>
  <c r="G55" i="2"/>
  <c r="H55" i="2" s="1"/>
  <c r="I54" i="2"/>
  <c r="J54" i="2" s="1"/>
  <c r="G54" i="2"/>
  <c r="H54" i="2" s="1"/>
  <c r="I53" i="2"/>
  <c r="J53" i="2" s="1"/>
  <c r="G53" i="2"/>
  <c r="H53" i="2" s="1"/>
  <c r="I52" i="2"/>
  <c r="J52" i="2" s="1"/>
  <c r="G52" i="2"/>
  <c r="H52" i="2" s="1"/>
  <c r="I51" i="2"/>
  <c r="J51" i="2" s="1"/>
  <c r="G51" i="2"/>
  <c r="H51" i="2" s="1"/>
  <c r="I50" i="2"/>
  <c r="J50" i="2" s="1"/>
  <c r="G50" i="2"/>
  <c r="H50" i="2" s="1"/>
  <c r="I49" i="2"/>
  <c r="J49" i="2" s="1"/>
  <c r="G49" i="2"/>
  <c r="H49" i="2" s="1"/>
  <c r="I48" i="2"/>
  <c r="J48" i="2" s="1"/>
  <c r="G48" i="2"/>
  <c r="H48" i="2" s="1"/>
  <c r="I47" i="2"/>
  <c r="J47" i="2" s="1"/>
  <c r="G47" i="2"/>
  <c r="H47" i="2" s="1"/>
  <c r="I46" i="2"/>
  <c r="J46" i="2" s="1"/>
  <c r="G46" i="2"/>
  <c r="H46" i="2" s="1"/>
  <c r="I45" i="2"/>
  <c r="J45" i="2" s="1"/>
  <c r="G45" i="2"/>
  <c r="H45" i="2" s="1"/>
  <c r="I44" i="2"/>
  <c r="J44" i="2" s="1"/>
  <c r="G44" i="2"/>
  <c r="H44" i="2" s="1"/>
  <c r="I43" i="2"/>
  <c r="J43" i="2" s="1"/>
  <c r="G43" i="2"/>
  <c r="H43" i="2" s="1"/>
  <c r="I42" i="2"/>
  <c r="J42" i="2" s="1"/>
  <c r="G42" i="2"/>
  <c r="H42" i="2" s="1"/>
  <c r="I41" i="2"/>
  <c r="J41" i="2" s="1"/>
  <c r="G41" i="2"/>
  <c r="H41" i="2" s="1"/>
  <c r="I40" i="2"/>
  <c r="J40" i="2" s="1"/>
  <c r="G40" i="2"/>
  <c r="H40" i="2" s="1"/>
  <c r="I39" i="2"/>
  <c r="J39" i="2" s="1"/>
  <c r="G39" i="2"/>
  <c r="H39" i="2" s="1"/>
  <c r="I38" i="2"/>
  <c r="J38" i="2" s="1"/>
  <c r="G38" i="2"/>
  <c r="H38" i="2" s="1"/>
  <c r="I37" i="2"/>
  <c r="J37" i="2" s="1"/>
  <c r="G37" i="2"/>
  <c r="H37" i="2" s="1"/>
  <c r="I36" i="2"/>
  <c r="J36" i="2" s="1"/>
  <c r="G36" i="2"/>
  <c r="H36" i="2" s="1"/>
  <c r="I35" i="2"/>
  <c r="J35" i="2" s="1"/>
  <c r="G35" i="2"/>
  <c r="H35" i="2" s="1"/>
  <c r="I34" i="2"/>
  <c r="J34" i="2" s="1"/>
  <c r="G34" i="2"/>
  <c r="H34" i="2" s="1"/>
  <c r="I33" i="2"/>
  <c r="J33" i="2" s="1"/>
  <c r="G33" i="2"/>
  <c r="H33" i="2" s="1"/>
  <c r="I32" i="2"/>
  <c r="J32" i="2" s="1"/>
  <c r="G32" i="2"/>
  <c r="H32" i="2" s="1"/>
  <c r="I31" i="2"/>
  <c r="J31" i="2" s="1"/>
  <c r="G31" i="2"/>
  <c r="H31" i="2" s="1"/>
  <c r="I30" i="2"/>
  <c r="J30" i="2" s="1"/>
  <c r="G30" i="2"/>
  <c r="H30" i="2" s="1"/>
  <c r="I29" i="2"/>
  <c r="J29" i="2" s="1"/>
  <c r="G29" i="2"/>
  <c r="H29" i="2" s="1"/>
  <c r="I28" i="2"/>
  <c r="J28" i="2" s="1"/>
  <c r="G28" i="2"/>
  <c r="H28" i="2" s="1"/>
  <c r="I27" i="2"/>
  <c r="J27" i="2" s="1"/>
  <c r="G27" i="2"/>
  <c r="H27" i="2" s="1"/>
  <c r="I26" i="2"/>
  <c r="J26" i="2" s="1"/>
  <c r="G26" i="2"/>
  <c r="H26" i="2" s="1"/>
  <c r="I25" i="2"/>
  <c r="J25" i="2" s="1"/>
  <c r="G25" i="2"/>
  <c r="H25" i="2" s="1"/>
  <c r="I24" i="2"/>
  <c r="J24" i="2" s="1"/>
  <c r="G24" i="2"/>
  <c r="H24" i="2" s="1"/>
  <c r="I23" i="2"/>
  <c r="J23" i="2" s="1"/>
  <c r="G23" i="2"/>
  <c r="H23" i="2" s="1"/>
  <c r="I22" i="2"/>
  <c r="J22" i="2" s="1"/>
  <c r="G22" i="2"/>
  <c r="H22" i="2" s="1"/>
  <c r="I21" i="2"/>
  <c r="J21" i="2" s="1"/>
  <c r="G21" i="2"/>
  <c r="H21" i="2" s="1"/>
  <c r="I20" i="2"/>
  <c r="J20" i="2" s="1"/>
  <c r="G20" i="2"/>
  <c r="H20" i="2" s="1"/>
  <c r="I19" i="2"/>
  <c r="J19" i="2" s="1"/>
  <c r="G19" i="2"/>
  <c r="H19" i="2" s="1"/>
  <c r="I18" i="2"/>
  <c r="J18" i="2" s="1"/>
  <c r="G18" i="2"/>
  <c r="H18" i="2" s="1"/>
  <c r="I17" i="2"/>
  <c r="J17" i="2" s="1"/>
  <c r="G17" i="2"/>
  <c r="H17" i="2" s="1"/>
  <c r="I16" i="2"/>
  <c r="J16" i="2" s="1"/>
  <c r="G16" i="2"/>
  <c r="H16" i="2" s="1"/>
  <c r="I15" i="2"/>
  <c r="J15" i="2" s="1"/>
  <c r="G15" i="2"/>
  <c r="H15" i="2" s="1"/>
  <c r="I14" i="2"/>
  <c r="J14" i="2" s="1"/>
  <c r="G14" i="2"/>
  <c r="H14" i="2" s="1"/>
  <c r="I13" i="2"/>
  <c r="J13" i="2" s="1"/>
  <c r="G13" i="2"/>
  <c r="H13" i="2" s="1"/>
  <c r="I10" i="2"/>
  <c r="J10" i="2" s="1"/>
  <c r="G10" i="2"/>
  <c r="H10" i="2" s="1"/>
  <c r="I9" i="2"/>
  <c r="J9" i="2" s="1"/>
  <c r="G9" i="2"/>
  <c r="H9" i="2" s="1"/>
  <c r="I8" i="2"/>
  <c r="J8" i="2" s="1"/>
  <c r="G8" i="2"/>
  <c r="H8" i="2" s="1"/>
  <c r="I7" i="2"/>
  <c r="J7" i="2" s="1"/>
  <c r="G7" i="2"/>
  <c r="H7" i="2" s="1"/>
  <c r="I6" i="2"/>
  <c r="J6" i="2" s="1"/>
  <c r="G6" i="2"/>
  <c r="H6" i="2" s="1"/>
  <c r="I5" i="2"/>
  <c r="J5" i="2" s="1"/>
  <c r="G5" i="2"/>
  <c r="H5" i="2" s="1"/>
  <c r="I11" i="2"/>
  <c r="J11" i="2" s="1"/>
  <c r="G11" i="2"/>
  <c r="H11" i="2" s="1"/>
  <c r="I3" i="2"/>
  <c r="J3" i="2" s="1"/>
  <c r="G3" i="2"/>
  <c r="H3" i="2" s="1"/>
  <c r="G4" i="2"/>
  <c r="H4" i="2" s="1"/>
  <c r="I12" i="2"/>
  <c r="J12" i="2" s="1"/>
  <c r="G12" i="2"/>
  <c r="H12" i="2" s="1"/>
  <c r="G1562" i="2"/>
  <c r="H1562" i="2" s="1"/>
</calcChain>
</file>

<file path=xl/sharedStrings.xml><?xml version="1.0" encoding="utf-8"?>
<sst xmlns="http://schemas.openxmlformats.org/spreadsheetml/2006/main" count="15954" uniqueCount="4898">
  <si>
    <t>ID</t>
  </si>
  <si>
    <t>NAME</t>
  </si>
  <si>
    <t>SEQUENCE</t>
  </si>
  <si>
    <t>Organism</t>
  </si>
  <si>
    <t>ACTIVITY(ug/ML)</t>
  </si>
  <si>
    <t>bin_encode</t>
  </si>
  <si>
    <t>bin_labels</t>
  </si>
  <si>
    <t>3_encode</t>
  </si>
  <si>
    <t>3L_labels</t>
  </si>
  <si>
    <t>DnsLK15(3.6)</t>
  </si>
  <si>
    <t>Anoplin [R5F,T8W]</t>
  </si>
  <si>
    <t>DnsLK22(3.6)</t>
  </si>
  <si>
    <t>KL22</t>
  </si>
  <si>
    <t>KL24</t>
  </si>
  <si>
    <t>KL26</t>
  </si>
  <si>
    <t>CKIA27</t>
  </si>
  <si>
    <t>KIA28</t>
  </si>
  <si>
    <t>KL20</t>
  </si>
  <si>
    <t>LK15</t>
  </si>
  <si>
    <t xml:space="preserve">Dermaseptin S4 [M4K][N20K] </t>
  </si>
  <si>
    <t>DnsLK19(3.6)</t>
  </si>
  <si>
    <t>D-Dermaseptin S4</t>
  </si>
  <si>
    <t>Melittin</t>
  </si>
  <si>
    <t>KL15</t>
  </si>
  <si>
    <t>KL16</t>
  </si>
  <si>
    <t>LK13</t>
  </si>
  <si>
    <t>Melittin [K7W]</t>
  </si>
  <si>
    <t>DFTamP1-p</t>
  </si>
  <si>
    <t>Chrysophsin-1</t>
  </si>
  <si>
    <t>Chrysophsin-2</t>
  </si>
  <si>
    <t>LK11</t>
  </si>
  <si>
    <t>Warnericin RK</t>
  </si>
  <si>
    <t>Melittin [K7A]</t>
  </si>
  <si>
    <t>Cathelicidin-1/ CATH-1 / Fowlicidin-1 [P7K][T12L][I14K][G16L][N18K]</t>
  </si>
  <si>
    <t>Melittin [K7G]</t>
  </si>
  <si>
    <t>Dermaseptin S4 [N20D]</t>
  </si>
  <si>
    <t xml:space="preserve">Dermaseptin S4 [N20K] </t>
  </si>
  <si>
    <t>D-V681 [V13K, A12L, A20L,A23L]</t>
  </si>
  <si>
    <t>Pandinin-2 [P14G], Pin2 [P14G]</t>
  </si>
  <si>
    <t>Cecropin A-like 4 (3-18)[K2W;G5,12W;K6W;E9W;Q13K;H14N;T15W]</t>
  </si>
  <si>
    <t>DFTamP1 [L3A], DFT507</t>
  </si>
  <si>
    <t>DFTamP1 [L13A], DFT513</t>
  </si>
  <si>
    <t>DFTamP1 [L3S,S4L], DFT502</t>
  </si>
  <si>
    <t>DnsLK12(3.6)</t>
  </si>
  <si>
    <t>Melittin [K7E]</t>
  </si>
  <si>
    <t xml:space="preserve">D-Piscidin 1 </t>
  </si>
  <si>
    <t>C20K5</t>
  </si>
  <si>
    <t>Indolicidin [W4,6,8,9,11f]</t>
  </si>
  <si>
    <t>DFTamP1 [L6A], DFT509</t>
  </si>
  <si>
    <t>DFTamP1 [L12A], DFT512</t>
  </si>
  <si>
    <t>DFTamP1 [L2A], DFT506</t>
  </si>
  <si>
    <t>D1(V13), D V681</t>
  </si>
  <si>
    <t>Tyrocidine A1</t>
  </si>
  <si>
    <t>C12- Dermaseptin S4 (1-15)-AMD</t>
  </si>
  <si>
    <t xml:space="preserve">Dermaseptin S4 [M4K] </t>
  </si>
  <si>
    <t>FLAK17C AMD</t>
  </si>
  <si>
    <t>Peptide [YLK]</t>
  </si>
  <si>
    <t>Peptide [W6L9A13E16]</t>
  </si>
  <si>
    <t xml:space="preserve">Dermaseptin S4 [M4D] </t>
  </si>
  <si>
    <t>CKIA23</t>
  </si>
  <si>
    <t>CKIA24</t>
  </si>
  <si>
    <t>brevinin-1ZHa</t>
  </si>
  <si>
    <t>Melittin [P14C]</t>
  </si>
  <si>
    <t>Melittin [K7D]</t>
  </si>
  <si>
    <t xml:space="preserve">C8- Dermaseptin S4 (1-13)[M4K] -AMD </t>
  </si>
  <si>
    <t>Tyrocidine C1</t>
  </si>
  <si>
    <t>Anoplin (1-6)</t>
  </si>
  <si>
    <t xml:space="preserve">C10- Dermaseptin S4 (1-13)[M4K] -AMD </t>
  </si>
  <si>
    <t xml:space="preserve">C12- Dermaseptin S4 (1-13)[M4K] -AMD </t>
  </si>
  <si>
    <t>Hylin-a1 [L6W]</t>
  </si>
  <si>
    <t>RW-BP100</t>
  </si>
  <si>
    <t>C14- Dermaseptin S4 (1-13)[M4K] -AMD</t>
  </si>
  <si>
    <t>DFTamP1 [L5A], DFT508</t>
  </si>
  <si>
    <t>VpCT4</t>
  </si>
  <si>
    <t>Magainin-2 [G3K,S8I,A9I,K10W,G13I]</t>
  </si>
  <si>
    <t>C-Tritrpticin-C</t>
  </si>
  <si>
    <t>Ac-Hylin-a1 [L6W]</t>
  </si>
  <si>
    <t>KL12</t>
  </si>
  <si>
    <t>KISA28</t>
  </si>
  <si>
    <t xml:space="preserve">CA(1-7)-CA(1-7)[W2T]-Shiva 10 (1-9) </t>
  </si>
  <si>
    <t>LYS-Hylin-a1 [L6W], Lys-Hy-a1</t>
  </si>
  <si>
    <t>C16K5</t>
  </si>
  <si>
    <t>Pandinin-2, Pin2, Non-disulfide-bridged peptide 4.1, NDBP-4.1</t>
  </si>
  <si>
    <t>M-zodatoxin-Lt2a [G11L], Latarcin-2a [G11L], Ltc-2a [G11L]</t>
  </si>
  <si>
    <t>KL13</t>
  </si>
  <si>
    <t>cTurgencin A (17-28)[K19,20,25,27R;P21W;G23W]</t>
  </si>
  <si>
    <t>Dermaseptin-PS3 [A10L,G11L]</t>
  </si>
  <si>
    <t>DFTamP1 shuffled DFT531</t>
  </si>
  <si>
    <t>Gramicidin A</t>
  </si>
  <si>
    <t>Cathelicidin-1 [G16L], CATH-1 [G16L], Fowlicidin-1 [G16L]</t>
  </si>
  <si>
    <t>VmCT1 [A9F]</t>
  </si>
  <si>
    <t>Cupiennin-2a</t>
  </si>
  <si>
    <t>Tremporin-1Cec [P3L,P5L,G7K,Y8K,A10L,T13L]</t>
  </si>
  <si>
    <t>C16-Cecropin A (2-8) + Melittin (6-9)</t>
  </si>
  <si>
    <t>HB25, FLAKO3 AMD</t>
  </si>
  <si>
    <t>Phenol-soluble modulin alpha 1 peptide, PSMalpha1</t>
  </si>
  <si>
    <t>Hecate AMD</t>
  </si>
  <si>
    <t>Phenol-soluble modulin alpha 4 peptide (4-20), PSMalpha4 (4-20)</t>
  </si>
  <si>
    <t>Temporin L [Q3R]</t>
  </si>
  <si>
    <t>D-Hylin-a1 [L6W]</t>
  </si>
  <si>
    <t>Alyteserin-2a [A10W][N15K]</t>
  </si>
  <si>
    <t>Brevinin-1BYb</t>
  </si>
  <si>
    <t xml:space="preserve">Piscidin 1 [G13A] </t>
  </si>
  <si>
    <t>Piscidin 1 [G8A]</t>
  </si>
  <si>
    <t>Fmoc-Dermaseptin S4 (1-13) [M4K]</t>
  </si>
  <si>
    <t>DFTamP1 shuffled, DFT504</t>
  </si>
  <si>
    <t xml:space="preserve">Dermaseptin S4 (1-20) </t>
  </si>
  <si>
    <t>Citropin 1.1 [V9L,A10L,S11K,V12K,G14K]</t>
  </si>
  <si>
    <t>BP100-A</t>
  </si>
  <si>
    <t>Brevinin-1DYa, Amurin-2c</t>
  </si>
  <si>
    <t>Brevinin-1ZHb, Amurin-2b</t>
  </si>
  <si>
    <t>Tremporin-1Cec [I2W; P3,5L; G7K; Y8K; A10W; T13W]</t>
  </si>
  <si>
    <t>C6-Dermaseptin S4 (1-13)</t>
  </si>
  <si>
    <t>Brevinin-1DYc</t>
  </si>
  <si>
    <t>D-LAK120</t>
  </si>
  <si>
    <t>Tyrocidine B1</t>
  </si>
  <si>
    <t>Cyclo(1-4)-cILC-BP100</t>
  </si>
  <si>
    <t>Temporin-TP3</t>
  </si>
  <si>
    <t>Delta-lysin I</t>
  </si>
  <si>
    <t>Antimicrobial peptide (LLRR)4</t>
  </si>
  <si>
    <t>IAK24</t>
  </si>
  <si>
    <t>Piscidin-1 [I9K]</t>
  </si>
  <si>
    <t>P-08, C-Fowlicidin-2 (6-20)[F2,5,12W]</t>
  </si>
  <si>
    <t>D - Cupiennin-1a</t>
  </si>
  <si>
    <t>Brevinin-1CHb</t>
  </si>
  <si>
    <t>Brevinin-1CHa</t>
  </si>
  <si>
    <t>Brevinin-1La, Brevinin-1PRd</t>
  </si>
  <si>
    <t>Brevinin-1CSa</t>
  </si>
  <si>
    <t>Brevinin-1AUa</t>
  </si>
  <si>
    <t>Brevinin-1VLe</t>
  </si>
  <si>
    <t>Anoplin [R5L]</t>
  </si>
  <si>
    <t>Brevinin-1VLd</t>
  </si>
  <si>
    <t>Vitri D</t>
  </si>
  <si>
    <t>Histatin 5 - D</t>
  </si>
  <si>
    <t>DFTamP1</t>
  </si>
  <si>
    <t>gp41w-4R, Envelope glycoprotein (41-59)[S4R][N7,11,13R]</t>
  </si>
  <si>
    <t>D-V681 [V13K, A12L, A20L], D-Peptide P [A12,20L]</t>
  </si>
  <si>
    <t>Anoplin [R5W,T8K]</t>
  </si>
  <si>
    <t>Heterin 2 (1-21)</t>
  </si>
  <si>
    <t>Dermaseptin S4 [M4D][N20D]</t>
  </si>
  <si>
    <t>VpCT1</t>
  </si>
  <si>
    <t>Piscidin 1 [G8A][G13A]</t>
  </si>
  <si>
    <t>Citropin 1.1 [V9L,A10L,S11K,V12K]</t>
  </si>
  <si>
    <t>TOS-Cecropin A (2-8) + Melittin (6-9)</t>
  </si>
  <si>
    <t>C16- Dermaseptin S4 (1-13)[M4K] -AMD</t>
  </si>
  <si>
    <t>C4-Dermaseptin S4 (1-13)</t>
  </si>
  <si>
    <t>Anoplin [R5F,T8K]</t>
  </si>
  <si>
    <t>Cecropin A-like 4 (3-18)[K2W,E9W,G12L,Q13W,H14N,T15W]</t>
  </si>
  <si>
    <t>Pleurocidin-like peptide Hb26 (23-46), NRC-19</t>
  </si>
  <si>
    <t>Cecropin A-like 4 (3-18)[K2W;G5,12W;E9W;Q13K;H14N;T15W]</t>
  </si>
  <si>
    <t>LL-37 KR-12</t>
  </si>
  <si>
    <t>C12- MSI-78</t>
  </si>
  <si>
    <t>Cycloviolacin O2</t>
  </si>
  <si>
    <t>Melittin [7K,8V,9L Del]</t>
  </si>
  <si>
    <t>FLAKO4 AMD</t>
  </si>
  <si>
    <t>K6L6W</t>
  </si>
  <si>
    <t>VpCT2</t>
  </si>
  <si>
    <t>BZO-Cecropin A (2-8) + Melittin (6-9</t>
  </si>
  <si>
    <t>Pandinin-2 [P14V], Pin2 [P14V]</t>
  </si>
  <si>
    <t>KWI-19</t>
  </si>
  <si>
    <t>Pardaxin P-4, TApar</t>
  </si>
  <si>
    <t>Citropin-1.1 [F3W]</t>
  </si>
  <si>
    <t>Brevinin-1SPd</t>
  </si>
  <si>
    <t>Peptide BmKn2</t>
  </si>
  <si>
    <t>DFTamP1 shuffled DFT532</t>
  </si>
  <si>
    <t xml:space="preserve">M-zodatoxin-Lt2a, Latarcin-2a, Ltc-2a </t>
  </si>
  <si>
    <t>C8-K-Dermaseptin S4 (1-13) [M4K]</t>
  </si>
  <si>
    <t>Pseudhymenochirin-2Pa</t>
  </si>
  <si>
    <t>Bacteriocin TP [N5K; K6W; L7W; T8W; G9,13K; G10W; V11W; A12W]</t>
  </si>
  <si>
    <t>Brevinin-1AUb</t>
  </si>
  <si>
    <t>Agelaia-mastoparan, Agelaia-MP</t>
  </si>
  <si>
    <t>Piscidin 1 [V12I]</t>
  </si>
  <si>
    <t>DFTamP1 [L9A], DFT511</t>
  </si>
  <si>
    <t>Citropin-1.1 [K7,8R]</t>
  </si>
  <si>
    <t>D-Piscidin 1 [G8P]</t>
  </si>
  <si>
    <t>VmCT1 [V12L]</t>
  </si>
  <si>
    <t>Anoplin [T8K]+Anoplin (4-10)[R5K,T8K]</t>
  </si>
  <si>
    <t>Brevinin-1VLc</t>
  </si>
  <si>
    <t>Brevinin-1SPa</t>
  </si>
  <si>
    <t>SMAP-29 + Pep-1-K</t>
  </si>
  <si>
    <t>Hm-AMP4</t>
  </si>
  <si>
    <t>VmCT1 [N7R]</t>
  </si>
  <si>
    <t>VmCT1 [A9L]</t>
  </si>
  <si>
    <t>Alyteserin-2a [A10W]</t>
  </si>
  <si>
    <t>MAP</t>
  </si>
  <si>
    <t>Cathelicidin-1, CATH-1, Fowlicidin-1</t>
  </si>
  <si>
    <t>Anoplin (1-9)</t>
  </si>
  <si>
    <t>VmCT1 [V12Y]</t>
  </si>
  <si>
    <t>Gramicidin A [l14k]</t>
  </si>
  <si>
    <t>Gramicidin A [l10k]</t>
  </si>
  <si>
    <t>VmCT1 [S11R]</t>
  </si>
  <si>
    <t>Temporin-10c</t>
  </si>
  <si>
    <t>VpAmp1.0</t>
  </si>
  <si>
    <t>Prepromelittin-related peptide, MRP, AR-23</t>
  </si>
  <si>
    <t>Figainin 1</t>
  </si>
  <si>
    <t>HB43, FLAK50 AMD</t>
  </si>
  <si>
    <t>Temporin L [R11K]</t>
  </si>
  <si>
    <t>VmCT1 [G3R]</t>
  </si>
  <si>
    <t>Temporin-1Ga</t>
  </si>
  <si>
    <t>HB55, FLAK50D AMD</t>
  </si>
  <si>
    <t>CKIA20</t>
  </si>
  <si>
    <t>Varv E, Varv peptide E</t>
  </si>
  <si>
    <t>KR-4 [V4W]</t>
  </si>
  <si>
    <t>Cyclic Tachyplesin-1 [I11F,G18K]</t>
  </si>
  <si>
    <t>Kalata B1 [N15Y]</t>
  </si>
  <si>
    <t>Cycloviolacin H3</t>
  </si>
  <si>
    <t>SP13-6</t>
  </si>
  <si>
    <t>Brevinin-1VLa</t>
  </si>
  <si>
    <t>Kiadin-6</t>
  </si>
  <si>
    <t>Tremporin-1Cec [P3L; P5L; G7K; Y8K; A10W; T13L]</t>
  </si>
  <si>
    <t>Tremporin-1Cec [I1W; P3,5L; G7K; Y8K; A10L; T13L]</t>
  </si>
  <si>
    <t>Tremporin-1Cec [P3,5L; G7K; Y8K; A10L; T13W]</t>
  </si>
  <si>
    <t>Piscidin 1 [G8a][G13a]</t>
  </si>
  <si>
    <t>Turgencin A (17-28)[K19,20,25,27R;P21W;G23W]</t>
  </si>
  <si>
    <t>Alyteserin-2a [T8W]</t>
  </si>
  <si>
    <t>Indolicidin [P7E]</t>
  </si>
  <si>
    <t>SP13-12</t>
  </si>
  <si>
    <t>Cyclotide cliotide T1</t>
  </si>
  <si>
    <t>C18K5</t>
  </si>
  <si>
    <t>C14- Dermaseptin S4 (8-15) -AMD</t>
  </si>
  <si>
    <t>Ascaphin-8 [G8K]</t>
  </si>
  <si>
    <t>Varv peptide H</t>
  </si>
  <si>
    <t>Kalata B6</t>
  </si>
  <si>
    <t>Pandinin-2 [P14VG], Pin2 [P14VG]</t>
  </si>
  <si>
    <t>Anoplin [R5W]</t>
  </si>
  <si>
    <t>D-LAK80-HP13</t>
  </si>
  <si>
    <t xml:space="preserve">Peptide [L6P9G13F16] </t>
  </si>
  <si>
    <t>Brevinin-1BLc, Brevinin-1BLa</t>
  </si>
  <si>
    <t>LL-37 (17-29)[F1W,Q6R,K9W,D10R,F11W]</t>
  </si>
  <si>
    <t>D-Dermaseptin S4 [L7K]</t>
  </si>
  <si>
    <t xml:space="preserve">C6- Dermaseptin S4 (1-13)[M4K] -AMD </t>
  </si>
  <si>
    <t>Dermaseptin S4</t>
  </si>
  <si>
    <t>C14- Dermaseptin S4 (9-15)-AMD</t>
  </si>
  <si>
    <t>Fowlicidin-2 (6-20)[R10,13L;P14L]</t>
  </si>
  <si>
    <t>DFTamP1 [L8A], DFT510</t>
  </si>
  <si>
    <t>CT3-NDBP-5.15, UyCT3, OcyC1, NDBP-5.7</t>
  </si>
  <si>
    <t>Hm-AMP10</t>
  </si>
  <si>
    <t>ACT-Cecropin A (2-8) + Melittin (6-9)</t>
  </si>
  <si>
    <t>Pandinin-2 [P14GV], Pin2 [P14GV]</t>
  </si>
  <si>
    <t>Kn2 [S10R]</t>
  </si>
  <si>
    <t>Penetratin [Q2W,N9I,M12W], T1-1</t>
  </si>
  <si>
    <t>Shiva-11 (1-16)-ME(2-8)</t>
  </si>
  <si>
    <t>Pal Alyteserin-1c [E4K]</t>
  </si>
  <si>
    <t>Oxyopinin-4a</t>
  </si>
  <si>
    <t xml:space="preserve">Moronecidin, Piscidin-2 </t>
  </si>
  <si>
    <t>Eosinophil cationic protein (1-19)</t>
  </si>
  <si>
    <t>buCATHL4B [W4,6F]</t>
  </si>
  <si>
    <t>Antimicrobial peptide (FFRR)4</t>
  </si>
  <si>
    <t>TetraF2W-RR</t>
  </si>
  <si>
    <t>Brevinin-1BYa</t>
  </si>
  <si>
    <t>D Pandinin-2, D Pin2</t>
  </si>
  <si>
    <t>Cyclotide cter-P, Cyclotide cliotide T4</t>
  </si>
  <si>
    <t>C2-Dermaseptin S4 (1-13)</t>
  </si>
  <si>
    <t>LL-37 (17-29)[F1W,Q6R,R7W,D10R,F11W]</t>
  </si>
  <si>
    <t>Citropin-1.1 [F3W, D4R, K7R]</t>
  </si>
  <si>
    <t>Brevinin-1TSa</t>
  </si>
  <si>
    <t>Alyteserin-2a [G11K][N15K]</t>
  </si>
  <si>
    <t>DFTamP1 shuffled DFT527</t>
  </si>
  <si>
    <t>DFTamP1 shuffled, DFT505</t>
  </si>
  <si>
    <t>Dermaseptin S4 (1-16)[M4K]</t>
  </si>
  <si>
    <t>LP1 [K1,2,3,4,27,30R]/LP39</t>
  </si>
  <si>
    <t>C14K5</t>
  </si>
  <si>
    <t>XT-7 [P5K]</t>
  </si>
  <si>
    <t>Cycloviolacin Y5</t>
  </si>
  <si>
    <t>KR-6 [V4W]</t>
  </si>
  <si>
    <t>Fowlicidin 3, Cathelicidin-3</t>
  </si>
  <si>
    <t>Peptide [L6P9G13I16]</t>
  </si>
  <si>
    <t>Cycloviolacin Y4</t>
  </si>
  <si>
    <t>Vitri peptide A</t>
  </si>
  <si>
    <t>Cathelicidin-1 (5-26), CATH-1 (5-26), Fowlicidin-1 (5-26)</t>
  </si>
  <si>
    <t>Pugnin A</t>
  </si>
  <si>
    <t>Anoplin [R5I]</t>
  </si>
  <si>
    <t>Kiadin-4</t>
  </si>
  <si>
    <t>SSTP1, Temporin1IDau1</t>
  </si>
  <si>
    <t>M-ctenitoxin-Cs1a, M-CNTX-Cs1a, Cupiennin-1a</t>
  </si>
  <si>
    <t>Hecate 2D</t>
  </si>
  <si>
    <t>Dermaseptin S4 (1-13)</t>
  </si>
  <si>
    <t>Pore-forming peptide ameobapore A-Mel, EH-APP(1-22)-Melittin (21-26)</t>
  </si>
  <si>
    <t>Pandinin-2 [P14GVG], Pin2 [P14GVG]</t>
  </si>
  <si>
    <t>K9L8W</t>
  </si>
  <si>
    <t>Anoplin [R5V][T8V]</t>
  </si>
  <si>
    <t>C18R5</t>
  </si>
  <si>
    <t>Citropin-1.1 [K7R]</t>
  </si>
  <si>
    <t>cTurgencin A (17-28)[P21W,G22W]</t>
  </si>
  <si>
    <t>Citropin-1.1 [D4E]</t>
  </si>
  <si>
    <t>C10F4K5</t>
  </si>
  <si>
    <t>HFU5</t>
  </si>
  <si>
    <t>P-09, Fowlicidin-2 (6-20)[F2,5,12W]-C</t>
  </si>
  <si>
    <t>Vitri F</t>
  </si>
  <si>
    <t>Cyclic Tachyplesin-1 [R9,14,17S]</t>
  </si>
  <si>
    <t>Ocellatin-4</t>
  </si>
  <si>
    <t>Brevinin-1Yc</t>
  </si>
  <si>
    <t>D-LAK120-P13</t>
  </si>
  <si>
    <t>BTD15a</t>
  </si>
  <si>
    <t>Dermaseptin S4 (1-15)AMD[M4K]</t>
  </si>
  <si>
    <t>KR-8 [V4W]</t>
  </si>
  <si>
    <t>Cecropin (1-7)+Melittin (2-9), CAMEL</t>
  </si>
  <si>
    <t>Hylin-a1</t>
  </si>
  <si>
    <t>Anoplin (1-8)</t>
  </si>
  <si>
    <t>HFU4</t>
  </si>
  <si>
    <t>[Lfcin B (20-25)]2[Q4L,10;R7L]</t>
  </si>
  <si>
    <t>LL-37 KR-12-a6</t>
  </si>
  <si>
    <t>Kalata B2</t>
  </si>
  <si>
    <t>Cyclotide chassatide C7, Uncyclotide ChaC7</t>
  </si>
  <si>
    <t>Vitri C</t>
  </si>
  <si>
    <t>Temporin-SHa, Temporin-1Sa</t>
  </si>
  <si>
    <t>DFTamP1 [S7K,L3S,S4L,L9G,G10L], DFT562</t>
  </si>
  <si>
    <t>Cycloviolacin O13</t>
  </si>
  <si>
    <t>DFTamP1 [G1K,L3S,S4L,L9G,G10L], DFT560</t>
  </si>
  <si>
    <t>Brevinin-1BLa</t>
  </si>
  <si>
    <t>DFTamP1 [L3K,S4L,L7K,L9G,G10L], DFT564</t>
  </si>
  <si>
    <t>Eosinophil cationic protein (8-36) [C23,37S]</t>
  </si>
  <si>
    <t>AGG-KR12-GAGG-KR12-G [Q8,24K; D12,28K]</t>
  </si>
  <si>
    <t>M-myrmeciitoxin-Mp2b [C10,17S]</t>
  </si>
  <si>
    <t>M-poneratoxin-Dq4e (1-28), Dq-3162</t>
  </si>
  <si>
    <t>Antimicrobial peptide CT1-NDBP-5.17, UyCT1</t>
  </si>
  <si>
    <t>C14-W1</t>
  </si>
  <si>
    <t>M-myrmeciitoxin-Mp2b</t>
  </si>
  <si>
    <t>Alyteserin-2a [A10W][G11k]</t>
  </si>
  <si>
    <t>VmCT1 [S11K]</t>
  </si>
  <si>
    <t>Antimicrobial peptide (LLKK)4</t>
  </si>
  <si>
    <t>Indolicidin [W8,11C] linear</t>
  </si>
  <si>
    <t>Anoplin (1-7)</t>
  </si>
  <si>
    <t>Eosinophil cationic protein (16-45) [C23,37S]</t>
  </si>
  <si>
    <t>Citropin 1.1 [A10L,S11K,V12K]</t>
  </si>
  <si>
    <t>Esculentin-2 HYba2</t>
  </si>
  <si>
    <t>TetraF2W-KR</t>
  </si>
  <si>
    <t>TetraF2W-RK</t>
  </si>
  <si>
    <t>Esculentin-2 HYba1</t>
  </si>
  <si>
    <t>Dermaseptin-PS3 [D5K,E17K]</t>
  </si>
  <si>
    <t>D-CM7, D-KLK-L5</t>
  </si>
  <si>
    <t>Piscidin 1, Moronecidin</t>
  </si>
  <si>
    <t>Temporin-1CEe</t>
  </si>
  <si>
    <t>Dermaseptin S4 (5-28)</t>
  </si>
  <si>
    <t>Cecropin A (2-8) + Melittin (6-9)[V8W]</t>
  </si>
  <si>
    <t>KR-10 [V4W]</t>
  </si>
  <si>
    <t>Orancis-protonectin, OdVP2</t>
  </si>
  <si>
    <t>C12- Dermaseptin S4 (6-15)-AMD</t>
  </si>
  <si>
    <t>Alyteserin-2a [G11K]</t>
  </si>
  <si>
    <t>FLAK06 R AMD</t>
  </si>
  <si>
    <t>Indolicidin-OH</t>
  </si>
  <si>
    <t>Ch-Dermaseptin S4 (1-13) [M4K]</t>
  </si>
  <si>
    <t>Cyclotide chassatide C11, Uncyclotide ChaC11</t>
  </si>
  <si>
    <t>Gramicidin A [l10,12,14r]</t>
  </si>
  <si>
    <t>D76, DASamP1, Temporin-PTa [S4K][P10R][L13F]</t>
  </si>
  <si>
    <t>Brevinin-1Yb</t>
  </si>
  <si>
    <t>Cyclotide Cter M, Cyclotide cliotide T3</t>
  </si>
  <si>
    <t>VmCT1 [A4E][A9W]</t>
  </si>
  <si>
    <t>Aurein-2.2 (1-14)[V10L, G11R, A12L, G14K]</t>
  </si>
  <si>
    <t>Dermaseptin S4 (1-16)</t>
  </si>
  <si>
    <t xml:space="preserve">M-zodatoxin-Lt5a, Latarcin-5, Ltc-5 </t>
  </si>
  <si>
    <t>Brevinin-2 related peptide B2RP [K16L]</t>
  </si>
  <si>
    <t>Indolicidin [W6,11C] linear</t>
  </si>
  <si>
    <t>Brevinin 1-Ia</t>
  </si>
  <si>
    <t>Brevinin 1-Ia-NH2</t>
  </si>
  <si>
    <t>gp41w-KA</t>
  </si>
  <si>
    <t>Temporin-1Vb</t>
  </si>
  <si>
    <t>C12-W1</t>
  </si>
  <si>
    <t>Esculentin-2CHa [D20K,D27K]</t>
  </si>
  <si>
    <t>Tremporin-1Cec [P3L; P5L; G7K; Y8K; A10W; T13W]</t>
  </si>
  <si>
    <t>Kalata B1 [W23WW]</t>
  </si>
  <si>
    <t>Human Cathelicidin, CAP-18, hCAP-18, LL-37</t>
  </si>
  <si>
    <t>Cytotoxic linear peptide IsCT</t>
  </si>
  <si>
    <t>Magainin-2 [G1I,G3K,A9I,K10W]</t>
  </si>
  <si>
    <t>Bacteriocin, Enterocin NKR-5-3B</t>
  </si>
  <si>
    <t>Ascaphin-8 [T16A]</t>
  </si>
  <si>
    <t>KR-12 [V4W]</t>
  </si>
  <si>
    <t>Anoplin [R5K,T8R]</t>
  </si>
  <si>
    <t>Trialysin (1-33)[P5A][G6S]</t>
  </si>
  <si>
    <t>Anoplin [R5I,T8K]</t>
  </si>
  <si>
    <t>Temporin-1Vc</t>
  </si>
  <si>
    <t>Cathelicidin antimicrobial peptide hmdSL-37</t>
  </si>
  <si>
    <t>Temporin-L [Q3P,L9l,G10k]l</t>
  </si>
  <si>
    <t>Lausporin-1</t>
  </si>
  <si>
    <t>BZY-Cecropin A (2-8) + Melittin (6-9)</t>
  </si>
  <si>
    <t>Brevinin-2 related peptide B2RP [K16A]</t>
  </si>
  <si>
    <t>TetraF2W-RR-AMD, WW299</t>
  </si>
  <si>
    <t>Alyteserin-2a [S7K]</t>
  </si>
  <si>
    <t>SP9</t>
  </si>
  <si>
    <t>Brevinin-1Ya</t>
  </si>
  <si>
    <t>Alyteserin-2a [A10W][N15k]</t>
  </si>
  <si>
    <t>XT-7 [P5K,S15K,N16K]</t>
  </si>
  <si>
    <t>DFTamP1 [L5,8A][S7K], DFT514</t>
  </si>
  <si>
    <t>SP10</t>
  </si>
  <si>
    <t>Cecropin A (2-8) + Melittin (6-9)[V8F]</t>
  </si>
  <si>
    <t>D-V681 [V13K, A12L, A20L,A23L, V16K]</t>
  </si>
  <si>
    <t>D-LAK120-A</t>
  </si>
  <si>
    <t>Dermaseptin S4 (9-28)</t>
  </si>
  <si>
    <t>Heterin 1</t>
  </si>
  <si>
    <t>Cytoinsectotoxin-1a, M-zodatoxin-Lt8a</t>
  </si>
  <si>
    <t>Suc-Dermaseptin S4 (1-13) [M4K]</t>
  </si>
  <si>
    <t>Cecropin A-like 4 (3-18)[K2W,G5W,E9W,Q13W,H14N,T15W]</t>
  </si>
  <si>
    <t>Eosinophil cationic protein (8-45) [C23,37S]</t>
  </si>
  <si>
    <t>XT-7 [G4K,P5K,S15K,N16K]</t>
  </si>
  <si>
    <t>SP10-8</t>
  </si>
  <si>
    <t>Ascaphin-8 [D4K]</t>
  </si>
  <si>
    <t>Brevinin-1CG2</t>
  </si>
  <si>
    <t>Brevinin-1CG3</t>
  </si>
  <si>
    <t>SP13-2</t>
  </si>
  <si>
    <t>Brevinin-1CG5</t>
  </si>
  <si>
    <t>TetraF2W-KK</t>
  </si>
  <si>
    <t>Tilapia piscidin 2, TP2</t>
  </si>
  <si>
    <t>CEMA, MBI-28</t>
  </si>
  <si>
    <t>Shiva 10</t>
  </si>
  <si>
    <t>Phylloseptin-S2, PLS-S2</t>
  </si>
  <si>
    <t>Temporin-PRb</t>
  </si>
  <si>
    <t>M-poneratoxin-Dq3a, Dq-2562</t>
  </si>
  <si>
    <t>Eosinophil cationic protein (24-45) [C37S]</t>
  </si>
  <si>
    <t>SP13-14</t>
  </si>
  <si>
    <t>Maculatin 1.3</t>
  </si>
  <si>
    <t>Peptide Hp1239</t>
  </si>
  <si>
    <t>D2A21</t>
  </si>
  <si>
    <t>Temporin-LTe</t>
  </si>
  <si>
    <t>Brevinin-1SPb</t>
  </si>
  <si>
    <t>Peptide Hp1036</t>
  </si>
  <si>
    <t>AamAP1[P7R; H8K], A3</t>
  </si>
  <si>
    <t>Temporin-1SPa</t>
  </si>
  <si>
    <t>Peptide [L6P9P13F16]</t>
  </si>
  <si>
    <t>Turgencin A (17-28)[P21W,G22W]</t>
  </si>
  <si>
    <t>FLAK50 T2</t>
  </si>
  <si>
    <t>Pugnin B</t>
  </si>
  <si>
    <t xml:space="preserve">M-ctenitoxin-Cs1d, Cupiennin-1d* </t>
  </si>
  <si>
    <t>KABT (1-11)-Uperin 3.6 (11-17)[N11K],  KU3</t>
  </si>
  <si>
    <t>[Lfcin B (20-25)]2[Q4,10L;R6L]</t>
  </si>
  <si>
    <t>Piscidin-4, Oreochromicin 2</t>
  </si>
  <si>
    <t>Dicentracin-like peptide</t>
  </si>
  <si>
    <t>Dermaseptin S4 (13-28)</t>
  </si>
  <si>
    <t>KABT (1-11)-Uperin 3.6 (11-17),  KU2</t>
  </si>
  <si>
    <t>Temporin-1CEa [D3K,A8L,N12L,G16K]</t>
  </si>
  <si>
    <t>KABT (1-9)-Uperin 3.6 (9-17), KU1</t>
  </si>
  <si>
    <t>Temporin-GHa [H11K]</t>
  </si>
  <si>
    <t>Lys18,Lys19 Kassinatuerin-1</t>
  </si>
  <si>
    <t>D-LAK120-H</t>
  </si>
  <si>
    <t>VpCT3 [I6W]</t>
  </si>
  <si>
    <t>Tn CRT2</t>
  </si>
  <si>
    <t>Ceratotoxin-like peptide Ctx-Ha</t>
  </si>
  <si>
    <t>CBPZ-GSK24</t>
  </si>
  <si>
    <t>SMAP-29 [R1G,G2A,A11T,G13A]</t>
  </si>
  <si>
    <t>FLAK50 Q1</t>
  </si>
  <si>
    <t>Shiva-11</t>
  </si>
  <si>
    <t>Lausporin-2</t>
  </si>
  <si>
    <t>[R3W7]</t>
  </si>
  <si>
    <t>Anoplin [R5V]</t>
  </si>
  <si>
    <t>Tritrpticin [P5A][P9A] -AMD</t>
  </si>
  <si>
    <t>[R4W7]</t>
  </si>
  <si>
    <t>VpCTConsensus</t>
  </si>
  <si>
    <t>Temporin-1DRa [N8K]</t>
  </si>
  <si>
    <t>DFTamP1 [L5,6,8,9A][S7K], DFT522</t>
  </si>
  <si>
    <t>DFTamP1 [L6Del], DFT523</t>
  </si>
  <si>
    <t>Di PGLa-H [V5G], Kiadin-2</t>
  </si>
  <si>
    <t>Cecropin A (2-8) + Melittin (6-9)[V8Y]</t>
  </si>
  <si>
    <t>Indolicidin [P3C, W9C] linear</t>
  </si>
  <si>
    <t>Indolicidin [P7,10C] linear</t>
  </si>
  <si>
    <t>M-myrmeciitoxin-Mp2a [C16,23S]</t>
  </si>
  <si>
    <t>VpAmp1.1</t>
  </si>
  <si>
    <t>DFTamP1 [L5,8,9A][S7K], DFT521</t>
  </si>
  <si>
    <t>DFTamP1 [L2,5,8A][S7K], DFT528</t>
  </si>
  <si>
    <t>DFTamP1 [L5,8,12A][S7K], DFT529</t>
  </si>
  <si>
    <t>M-myrmeciitoxin-Mp2a</t>
  </si>
  <si>
    <t>Myr-HD5 [C3,5,10,20,30,31Del]</t>
  </si>
  <si>
    <t xml:space="preserve">Pleurocidin-like peptide GcSc4B7, NRC-15 </t>
  </si>
  <si>
    <t>Cruzioseptin-2, CZS-2</t>
  </si>
  <si>
    <t>Eosinophil cationic protein (1-45) [C23,37S], RNase 3 (1-45) [C23,37S]</t>
  </si>
  <si>
    <t>Alyteserin-2a [S7K][G11K]</t>
  </si>
  <si>
    <t>Citropin-1.1</t>
  </si>
  <si>
    <t>[R3W6]</t>
  </si>
  <si>
    <t>Anoplin (1-5)</t>
  </si>
  <si>
    <t>Phylloseptin-S4, PLS-S4</t>
  </si>
  <si>
    <t>Alyteserin-2a [A9W]</t>
  </si>
  <si>
    <t>IAK21</t>
  </si>
  <si>
    <t>Anoplin [R5I,T8R]</t>
  </si>
  <si>
    <t>LP2</t>
  </si>
  <si>
    <t>Temporin-1DRa [G4K]</t>
  </si>
  <si>
    <t>Peptide [L6P9P13I16]</t>
  </si>
  <si>
    <t>Alyteserin-2a [G11k]</t>
  </si>
  <si>
    <t>Protamine (19-32), Pr-3</t>
  </si>
  <si>
    <t>Dermaseptin S4 (9-15)-AMD</t>
  </si>
  <si>
    <t>Cyclic Tachyplesin-1 [F4S,Y13S]</t>
  </si>
  <si>
    <t>Cyclic Tachyplesin-1 [R5,9,14,15,17K]</t>
  </si>
  <si>
    <t>Indolicidin [P3,7C]</t>
  </si>
  <si>
    <t>Indolicidin [P3C, W6C] linear</t>
  </si>
  <si>
    <t>Temporin-PTa [F1,2L,V5L,I9,12L]</t>
  </si>
  <si>
    <t>Cyclic Tachyplesin-1 [W2S]</t>
  </si>
  <si>
    <t>Brevinin 2-Ia-NH2</t>
  </si>
  <si>
    <t>Spiniferin [E4K,D11N]</t>
  </si>
  <si>
    <t>Phyllin-AC, Phylloseptin-L1, Medusin-AC</t>
  </si>
  <si>
    <t>WW295</t>
  </si>
  <si>
    <t>Temporin-SHd</t>
  </si>
  <si>
    <t>Kalata-B1 [N29K]</t>
  </si>
  <si>
    <t>Kalata-B1 [T20K]</t>
  </si>
  <si>
    <t>GF-17kr1</t>
  </si>
  <si>
    <t>Temporin-GHb [H2,11K;H3R]</t>
  </si>
  <si>
    <t>Temporin-1OLa</t>
  </si>
  <si>
    <t>Temporin-PTa [V5L,I9,12L]</t>
  </si>
  <si>
    <t>DFTamP1 [G1K,L3K,S4L,S7K,L9G,G10L], DFT565</t>
  </si>
  <si>
    <t>[R4W6]</t>
  </si>
  <si>
    <t>Act-Gramicidin A</t>
  </si>
  <si>
    <t>Temporin-MS1</t>
  </si>
  <si>
    <t>Shiva 10 AMD</t>
  </si>
  <si>
    <t>Antibacterial peptide SMAP-29, Myeloid antibacterial peptide MAP-29</t>
  </si>
  <si>
    <t>Temporin-GHd</t>
  </si>
  <si>
    <t>FLAK25 AMD</t>
  </si>
  <si>
    <t>Anoplin [R5F]</t>
  </si>
  <si>
    <t>Protonectin, Agelaia-chemotactic peptide, Agelaia-CP</t>
  </si>
  <si>
    <t>CA(1-7)-Hecate11/23</t>
  </si>
  <si>
    <t>Mastoparan B [K12A]</t>
  </si>
  <si>
    <t>AamAP1[P7R; H8K], A3a</t>
  </si>
  <si>
    <t xml:space="preserve">M-ctenitoxin-Cs1a, Cupiennin-1a* </t>
  </si>
  <si>
    <t>Macropin 1 [G1L], Macropin 1/3</t>
  </si>
  <si>
    <t>Venom protein 13a, Polybia-MP-II</t>
  </si>
  <si>
    <t>Cyclotide chassatide C8, Uncyclotide ChaC8</t>
  </si>
  <si>
    <t>Tachyplesin-1</t>
  </si>
  <si>
    <t>Phylloseptin-1, PSN-1, PLS-S1</t>
  </si>
  <si>
    <t>BP307, R-BP100</t>
  </si>
  <si>
    <t>Vitri E, Cyclotide C</t>
  </si>
  <si>
    <t>Alyteserin-2a [N15K]</t>
  </si>
  <si>
    <t>V-Protegrin 1 (6-18), PC94</t>
  </si>
  <si>
    <t>[R3W5]</t>
  </si>
  <si>
    <t>Shiva 10 (1-18)-KWKL</t>
  </si>
  <si>
    <t>Protegrin 1, PG-1, Neutrophil peptide 1</t>
  </si>
  <si>
    <t>Melittin [P14p][R22F]</t>
  </si>
  <si>
    <t>Amphipathic peptide CT2, Um3</t>
  </si>
  <si>
    <t>Magainin-2 [L6I][S8A][A15L][V17I]</t>
  </si>
  <si>
    <t>WW306, Horine- L</t>
  </si>
  <si>
    <t>Anoplin [L3K,R5I,T8K]</t>
  </si>
  <si>
    <t>Cyclotide chassatide C10</t>
  </si>
  <si>
    <t>Anoplin [T8L]</t>
  </si>
  <si>
    <t>KABT-AMP</t>
  </si>
  <si>
    <t>D22</t>
  </si>
  <si>
    <t>Protonectin [L2,8F]</t>
  </si>
  <si>
    <t>Temporin-1SPb</t>
  </si>
  <si>
    <t>Cyclotide chassatide C2</t>
  </si>
  <si>
    <t>Tremporin-1Cec [I2W; P3L; P5L; G7K; Y8K; A10L; T13L]</t>
  </si>
  <si>
    <t>D-V681 [V13K, A20L]</t>
  </si>
  <si>
    <t>Dermaseptin S4 (8-15) -AMD</t>
  </si>
  <si>
    <t>Bac2a [L2R][A3W][A11R], E6, Sub3, T69L</t>
  </si>
  <si>
    <t>Indolicidin [W4,9C] linear</t>
  </si>
  <si>
    <t>Nigrocin-2GRb, Odorranain-H1</t>
  </si>
  <si>
    <t>CPF-LM1</t>
  </si>
  <si>
    <t>Piscidin 1 [G8P][G13A]</t>
  </si>
  <si>
    <t>Pardaxin P-4-[D]P7, TApar-[D]P7</t>
  </si>
  <si>
    <t>Cathelicidin Cl, dCATH</t>
  </si>
  <si>
    <t>Kalata B5</t>
  </si>
  <si>
    <t xml:space="preserve">Kalata-B1 </t>
  </si>
  <si>
    <t>[R6W7]</t>
  </si>
  <si>
    <t>[R2W4]</t>
  </si>
  <si>
    <t>Dermaseptin S4 (1-13)AMD[M4K]</t>
  </si>
  <si>
    <t>IK4</t>
  </si>
  <si>
    <t>Indolicidin [W4C, P7C]</t>
  </si>
  <si>
    <t>Moronecidin-like peptide</t>
  </si>
  <si>
    <t>C12- Dermaseptin S4 (9-15) -AMD</t>
  </si>
  <si>
    <t>Pseudhymenochirin-1Pb</t>
  </si>
  <si>
    <t>Panurgine 1/19, PNG-1/19</t>
  </si>
  <si>
    <t>Alyteserin-2a [S14K]</t>
  </si>
  <si>
    <t>Piscidin 1 [I9V]</t>
  </si>
  <si>
    <t>Temporin-1SKb, Temporin-1TGc</t>
  </si>
  <si>
    <t xml:space="preserve">Varv peptide A </t>
  </si>
  <si>
    <t>C16-KKK</t>
  </si>
  <si>
    <t>FLAKO5 AMD</t>
  </si>
  <si>
    <t>FLAK51 AMD</t>
  </si>
  <si>
    <t>CA(1-7)-CA(1-7)[W2T]-Shiva 10 (1-9)</t>
  </si>
  <si>
    <t>Kn2-7</t>
  </si>
  <si>
    <t>K-Dermaseptin S4 (1-13) [M4K]</t>
  </si>
  <si>
    <t>Magainin-2 [S7T,A8L,K10T,F15W]</t>
  </si>
  <si>
    <t>D-Piscidin 1 [ V12K]</t>
  </si>
  <si>
    <t>Brevinin-2 related peptide B2RP [D4K][K16A]</t>
  </si>
  <si>
    <t>Penetratin shuffled [K4,13,15,16R;M7L], PenShufArgLeu</t>
  </si>
  <si>
    <t>Temporin-TP2</t>
  </si>
  <si>
    <t>Indolicidin [W4C, P10C] linear</t>
  </si>
  <si>
    <t>Indolicidin [W4C, P7C] linear</t>
  </si>
  <si>
    <t>Brevinin-1DYe, Brevinin-1CEa</t>
  </si>
  <si>
    <t>RV-23</t>
  </si>
  <si>
    <t>M-zodatoxin-Lt2a (4-26), Latarcin-2a (4-26), Ltc-2a (4-26)</t>
  </si>
  <si>
    <t>VP2b protein, EpVP2b</t>
  </si>
  <si>
    <t>Dermaseptin S4 (7-15)-AMD</t>
  </si>
  <si>
    <t>LP4</t>
  </si>
  <si>
    <t>Temporin-GHa [H4,11K]</t>
  </si>
  <si>
    <t>Indolicidin [I1K; L2K; P3,7,10W; W8,9K]</t>
  </si>
  <si>
    <t xml:space="preserve">C5- Dermaseptin S4 (1-13)[M4K] -AMD </t>
  </si>
  <si>
    <t>SP13</t>
  </si>
  <si>
    <t>Trialysin (1-33)[K2S][K4S]</t>
  </si>
  <si>
    <t>Lys7,Lys18,Lys19 Kassinatuerin-1</t>
  </si>
  <si>
    <t>Anoplin [T8A]</t>
  </si>
  <si>
    <t>Fowlicidin-2 (6-20), CATH-2 (1-15)</t>
  </si>
  <si>
    <t>Anoplin [T8W]</t>
  </si>
  <si>
    <t>Anoplin [T8F]</t>
  </si>
  <si>
    <t>Agelaia-MP [N2F,K5F,L6R,I10D,I11del,D12V]</t>
  </si>
  <si>
    <t>Varv peptide F</t>
  </si>
  <si>
    <t>Lfcin B (20-25)</t>
  </si>
  <si>
    <t>Magainin-2 (1-17)[G3,13K; H7K; V17K], 17KKV</t>
  </si>
  <si>
    <t>Brevinin-1CG4</t>
  </si>
  <si>
    <t>Pr-1</t>
  </si>
  <si>
    <t>Temperin-YJa</t>
  </si>
  <si>
    <t>Dermaseptin-1, DS I, Dermaseptin-S1, DS1</t>
  </si>
  <si>
    <t>Hecate, DP1</t>
  </si>
  <si>
    <t>Pr-2</t>
  </si>
  <si>
    <t>FLAK83M AMD</t>
  </si>
  <si>
    <t>Andropin</t>
  </si>
  <si>
    <t>Kn2-7 [K11R]</t>
  </si>
  <si>
    <t>Gaegurin-4/GGN4 [D16W]</t>
  </si>
  <si>
    <t>Gaegurin 5 (1-11)[G3W]</t>
  </si>
  <si>
    <t>Orinthodoros Defensin A</t>
  </si>
  <si>
    <t>[R4W5]</t>
  </si>
  <si>
    <t>Dybowskin-6</t>
  </si>
  <si>
    <t>Cecropin P1 [del I26,G29]</t>
  </si>
  <si>
    <t>Kn2-7 [R4K]</t>
  </si>
  <si>
    <t xml:space="preserve">Cecropin B [M11N] </t>
  </si>
  <si>
    <t>Cecropin A [V28W]</t>
  </si>
  <si>
    <t>Hepcidin, Bthepc, CtHep</t>
  </si>
  <si>
    <t>Temporin-1CSd, Temporin-1DRb</t>
  </si>
  <si>
    <t>Temporin-GHa [H4K]</t>
  </si>
  <si>
    <t>Decoralin-NH2</t>
  </si>
  <si>
    <t>SP13-7</t>
  </si>
  <si>
    <t>Tritrpticin [W6,7,8A]</t>
  </si>
  <si>
    <t>C12- Dermaseptin S4 (8-15) -AMD</t>
  </si>
  <si>
    <t>Piscidin 1 [I5V]</t>
  </si>
  <si>
    <t>Piscidin 1 [I16V]</t>
  </si>
  <si>
    <t>Temporin-1P, Temporin-1CSa</t>
  </si>
  <si>
    <t>Abarenicin-1 [M9R]</t>
  </si>
  <si>
    <t>Dermaseptin S4 (5-16)</t>
  </si>
  <si>
    <t>Lys19 Kassinatuerin-1</t>
  </si>
  <si>
    <t>M-zodatoxin-Lt2a [F10K], Latarcin-2a [F10K], Ltc-2a [F10K]</t>
  </si>
  <si>
    <t>Cathelicidin-1 (1-23), CATH-1 (1-23), Fowlicidin-1 (1-23)</t>
  </si>
  <si>
    <t>[R3W4]</t>
  </si>
  <si>
    <t>M-zodatoxin-Lt2a [I7Q], Latarcin-2a [I7Q], Ltc-2a [I7Q]</t>
  </si>
  <si>
    <t>Dermaseptin S4 (6-15) -AMD</t>
  </si>
  <si>
    <t>C18-LVTX-9</t>
  </si>
  <si>
    <t>Polyphemusin III, PM-III</t>
  </si>
  <si>
    <t>dhvar4</t>
  </si>
  <si>
    <t>Brevinin-1pl [I4K,L13A]</t>
  </si>
  <si>
    <t>W544</t>
  </si>
  <si>
    <t>Macropin 1 [7,10,11-R]</t>
  </si>
  <si>
    <t>Indolicidin [P7C, W11C]</t>
  </si>
  <si>
    <t>HYL [M3L;M7W;A11,12K;H13W], HYL-25</t>
  </si>
  <si>
    <t>Tritrpticin [W7,8A]</t>
  </si>
  <si>
    <t>Tritrpticin [W6,7A]</t>
  </si>
  <si>
    <t>Tritrpticin [W6,8A]</t>
  </si>
  <si>
    <t>Temporin-1DRa</t>
  </si>
  <si>
    <t>[D-R4W4]</t>
  </si>
  <si>
    <t>XT-7 [S15K,N16K]</t>
  </si>
  <si>
    <t>M-zodatoxin-Lt5a (4-28), Latarcin-5 (4-28), Ltc-5 (4-28)</t>
  </si>
  <si>
    <t>Ascaphin-8</t>
  </si>
  <si>
    <t>[KIGAKI]3</t>
  </si>
  <si>
    <t>AamAP1 [H8K], AamAP-S1a</t>
  </si>
  <si>
    <t>C12- Dermaseptin S4 (7-15) -AMD</t>
  </si>
  <si>
    <t>Tritrpticin [P5,9A][R2,3,12,13K]</t>
  </si>
  <si>
    <t>Citropin 1.1</t>
  </si>
  <si>
    <t>Halictine-2, HAL-2</t>
  </si>
  <si>
    <t>LL-37 (17-29)[R23L]</t>
  </si>
  <si>
    <t>Tritrpticin [P5A][R2,3,12,13K]</t>
  </si>
  <si>
    <t>Tritrpticin [P9A][R2,3,12,13K]</t>
  </si>
  <si>
    <t>[R5W7]</t>
  </si>
  <si>
    <t>Novicidin</t>
  </si>
  <si>
    <t>Tritrpticin [W7A]</t>
  </si>
  <si>
    <t>Tritrpticin [W8A]</t>
  </si>
  <si>
    <t>Tritrpticin [W6A]</t>
  </si>
  <si>
    <t>Indolicidin [P7,10C]</t>
  </si>
  <si>
    <t>Temporin-1Sc</t>
  </si>
  <si>
    <t xml:space="preserve">NC2- Dermaseptin S4 (1-13)[M4K] -AMD </t>
  </si>
  <si>
    <t>mKLK</t>
  </si>
  <si>
    <t xml:space="preserve">C4- Dermaseptin S4 (1-13)[M4K] -AMD </t>
  </si>
  <si>
    <t>Anoplin [T8I]</t>
  </si>
  <si>
    <t>M-poneritoxin-Nc1a</t>
  </si>
  <si>
    <t>Bacteriocin TP [N5K; K6W; G9,13K; G10W]</t>
  </si>
  <si>
    <t>[R2W3]</t>
  </si>
  <si>
    <t>Melittin (12-26)[P3L]</t>
  </si>
  <si>
    <t>C4-K-Dermaseptin S4 (1-13) [M4K]</t>
  </si>
  <si>
    <t>Melittin (12-25)</t>
  </si>
  <si>
    <t>Dermaseptin S4 (1-10)AMD[M4K]</t>
  </si>
  <si>
    <t>Tritrpticin [W6,7Y]</t>
  </si>
  <si>
    <t>Tritrpticin [W6,8Y]</t>
  </si>
  <si>
    <t>Tritrpticin [W7,8Y]</t>
  </si>
  <si>
    <t>Temporin-HN1, Tiannanensin</t>
  </si>
  <si>
    <t>DFTamP1 [L2,5,8,12A][S7K], DFT530</t>
  </si>
  <si>
    <t>Alyteserin-2a [A10W][G11k][N15k]</t>
  </si>
  <si>
    <t>Tritrpticin [W7Y]</t>
  </si>
  <si>
    <t>Tritrpticin [W6Y]</t>
  </si>
  <si>
    <t>Tritrpticin [W8Y]</t>
  </si>
  <si>
    <t>Panurgine 1/17, PNG-1/17</t>
  </si>
  <si>
    <t>PvAMP66</t>
  </si>
  <si>
    <t xml:space="preserve">M-zodatoxin-Lt5a [M6R], Latarcin-5 [M6R], Ltc-5 [M6R] </t>
  </si>
  <si>
    <t>Puroindoline-A (34-46)[K6,9,12R], PuroA [K6,9,12R]</t>
  </si>
  <si>
    <t>VpCT3</t>
  </si>
  <si>
    <t>D-LL-37, D-Human cathelicidin</t>
  </si>
  <si>
    <t>Peptide [L6P9P13P16]</t>
  </si>
  <si>
    <t>Peptide [L6P9G13P16]</t>
  </si>
  <si>
    <t>Maximin H52</t>
  </si>
  <si>
    <t>Indolicidin [P3,10C]</t>
  </si>
  <si>
    <t>PA-14</t>
  </si>
  <si>
    <t xml:space="preserve">C3- Dermaseptin S4 (1-13)[M4K] -AMD </t>
  </si>
  <si>
    <t>Tachyplesin-2</t>
  </si>
  <si>
    <t>LL-37 fragment KR-12</t>
  </si>
  <si>
    <t>Temporin-1Sa [L2,9A;V6A]</t>
  </si>
  <si>
    <t>TetraF2W-RR [W2R], WW301</t>
  </si>
  <si>
    <t>Pandinin-2 [P14GPG], Pin2 [P14GPG]</t>
  </si>
  <si>
    <t>La-AMP1</t>
  </si>
  <si>
    <t>Lr-AMP1e</t>
  </si>
  <si>
    <t>Cruzioseptin-3, CZS-3</t>
  </si>
  <si>
    <t>KIA26</t>
  </si>
  <si>
    <t>Magainin-2 [F16A]</t>
  </si>
  <si>
    <t>Indolicidin [W4C, P10C]</t>
  </si>
  <si>
    <t>Brevinin-1SN2</t>
  </si>
  <si>
    <t>Fallaxin [A14L]</t>
  </si>
  <si>
    <t>Esculentin-2PRb</t>
  </si>
  <si>
    <t>Piscidin 1 [T15K]</t>
  </si>
  <si>
    <t>Bacteriocin TP [N5K; K6W; L7W; G9,13K; G10W; V11W]</t>
  </si>
  <si>
    <t>Lys7,Lys19 Kassinatuerin-1</t>
  </si>
  <si>
    <t>D74, DASamP2, Polybia-MPI [D2K][D8R][Q12R]</t>
  </si>
  <si>
    <t>FLAKO6 AMD</t>
  </si>
  <si>
    <t>Bacteriocin TP [N5K; L7W; T8W; G9,13K; V11W; A12W]</t>
  </si>
  <si>
    <t>Vespid chemotactic peptide M, VESCP-M, Ves-CP-M, Vespid chemotactic peptide 5h</t>
  </si>
  <si>
    <t>Anoplin [K7A]</t>
  </si>
  <si>
    <t>Temporin-PRc</t>
  </si>
  <si>
    <t>HFU3</t>
  </si>
  <si>
    <t>Bacteriocin TP [N5K; K6W; T8W; G9,13K; G10W; A12W]</t>
  </si>
  <si>
    <t>D4E1</t>
  </si>
  <si>
    <t>Gramicidin A [l10,14k]</t>
  </si>
  <si>
    <t>Pseudin-2</t>
  </si>
  <si>
    <t>R-Tritrpticin-R</t>
  </si>
  <si>
    <t>Peptide Ctry2459</t>
  </si>
  <si>
    <t>Dermaseptin-S1 (1-12)</t>
  </si>
  <si>
    <t>Temporin-CPb</t>
  </si>
  <si>
    <t>[R5W6]</t>
  </si>
  <si>
    <t>[R7W7]</t>
  </si>
  <si>
    <t>Indolicidin [P3C, W6C]</t>
  </si>
  <si>
    <t>Cyclic Tachyplesin-1 [Y8S,I11S]</t>
  </si>
  <si>
    <t>CPF-SE2</t>
  </si>
  <si>
    <t>Brevinin 2-Ia</t>
  </si>
  <si>
    <t>XT-7 [N16K]</t>
  </si>
  <si>
    <t>Cyclic Gomesin [PYA1G, Y14W]</t>
  </si>
  <si>
    <t>CPF-SE1</t>
  </si>
  <si>
    <t>Probable E3 ubiquitin-protein ligase HERC3 (582-600), Hs04</t>
  </si>
  <si>
    <t>Cyclic Tachyplesin-1 [R9S]</t>
  </si>
  <si>
    <t>Cyclic Tachyplesin-1 [R17S]</t>
  </si>
  <si>
    <t>Cyclic Tachyplesin-1 [R14S]</t>
  </si>
  <si>
    <t>Magainin-2 [L6I,A9V,F12W,A15T,V17I]</t>
  </si>
  <si>
    <t>AGG-KR12-GAGG-KR12-G</t>
  </si>
  <si>
    <t>Dermaseptin S4 (1-12)</t>
  </si>
  <si>
    <t>LK9</t>
  </si>
  <si>
    <t>Fowlicidin-2 (6-20)[R10,13L;P14R]</t>
  </si>
  <si>
    <t>Penetratin shuffled [M7L], PenShufLeu</t>
  </si>
  <si>
    <t>Cupiennin-1a [F2,6A]</t>
  </si>
  <si>
    <t>Figainin 2, Figainin-02</t>
  </si>
  <si>
    <t>Palustrin-2GN3</t>
  </si>
  <si>
    <t>Temporin-1RNa</t>
  </si>
  <si>
    <t>Kassinatuerin-1</t>
  </si>
  <si>
    <t>LfcinB (21â€“25)Pal</t>
  </si>
  <si>
    <t>Cyclic Tachyplesin-2</t>
  </si>
  <si>
    <t>KAL V</t>
  </si>
  <si>
    <t>Cytotoxic linear peptide IsCT  [EK7]</t>
  </si>
  <si>
    <t>LL-37 KR-12-a5</t>
  </si>
  <si>
    <t>Cupiennin-1a [F2,6K]</t>
  </si>
  <si>
    <t>Temporin-GHc</t>
  </si>
  <si>
    <t>Dermaseptin-3, DS III, Dermaseptin-S3, DS3</t>
  </si>
  <si>
    <t>Pardaxin P-4-[D]L18L19, TApar-[D]L18L19</t>
  </si>
  <si>
    <t>Dermaseptin-S1 (1-13)</t>
  </si>
  <si>
    <t>HYL [A12K,H13I], HYL-7</t>
  </si>
  <si>
    <t>Cyclic Tachyplesin-1 [G18K]</t>
  </si>
  <si>
    <t>Dhvar3</t>
  </si>
  <si>
    <t>Antimicrobial peptide CT1-NDBP-5.17, UyCT2</t>
  </si>
  <si>
    <t>[R3W3]</t>
  </si>
  <si>
    <t>Cyclotide chassatide C4</t>
  </si>
  <si>
    <t>ACT- Dermaseptin S4 (1-13)[M4K] -AMD</t>
  </si>
  <si>
    <t>HYL [H13I], HYL-6</t>
  </si>
  <si>
    <t>XPF-SE4</t>
  </si>
  <si>
    <t>Cyclotide chassatide C1</t>
  </si>
  <si>
    <t>PFQa</t>
  </si>
  <si>
    <t>Tremporin-1Cec [I1K,L4K,G7K,Y8K,A10L,T13L]</t>
  </si>
  <si>
    <t>Myr-HD5 [C3,5,10,20,30,31Del] 5D-Arg</t>
  </si>
  <si>
    <t>Abarenicin-1 [M9A]</t>
  </si>
  <si>
    <t>Dermaseptin-S1 (1-14)</t>
  </si>
  <si>
    <t>Clavaspirin</t>
  </si>
  <si>
    <t>Temporin-1DRa [T5K]</t>
  </si>
  <si>
    <t>D-LAK120-AP13</t>
  </si>
  <si>
    <t>Anoplin [R5A]</t>
  </si>
  <si>
    <t>D-Polybia-CP</t>
  </si>
  <si>
    <t>Temporin-1Sb</t>
  </si>
  <si>
    <t>Arenicin-1 [W2,21F]</t>
  </si>
  <si>
    <t>Panurgine 1/5, PNG-1/5</t>
  </si>
  <si>
    <t>LL-37 KR-12 [K1,8R]</t>
  </si>
  <si>
    <t>Brevinin-2SN2</t>
  </si>
  <si>
    <t>Dermaseptin-S1 (1-15)[W3L]</t>
  </si>
  <si>
    <t>R/K-Ar-1, Arenicin-1 [R1,9,11,16,18,19K]</t>
  </si>
  <si>
    <t>SVS-1</t>
  </si>
  <si>
    <t>Temporin-1Va</t>
  </si>
  <si>
    <t>Dermaseptin-S1 (1-15)[W3H]</t>
  </si>
  <si>
    <t>BP198, BP134 x 2 - KDEL</t>
  </si>
  <si>
    <t>M-poneritoxin-Na1b</t>
  </si>
  <si>
    <t>Pardaxin P-4</t>
  </si>
  <si>
    <t>Indolicidin cyclic</t>
  </si>
  <si>
    <t>Dermaseptin-S1 (1-15)[W3F]</t>
  </si>
  <si>
    <t>Panurgine 1, PNG-1</t>
  </si>
  <si>
    <t>Ranatuerin-1 (9-25)</t>
  </si>
  <si>
    <t>GF-17kr2</t>
  </si>
  <si>
    <t>Dermaseptin-S1 (1-15)[W3Y]</t>
  </si>
  <si>
    <t>Temporin-GHa</t>
  </si>
  <si>
    <t>LP1 [L5,9,12,19,23A;I8,16,26A]/LP29</t>
  </si>
  <si>
    <t>[R6W6]</t>
  </si>
  <si>
    <t>[R7W6]</t>
  </si>
  <si>
    <t>NC2-K-Dermaseptin S4 (1-13) [M4K]</t>
  </si>
  <si>
    <t>Dermaseptin-S1 (1-15)</t>
  </si>
  <si>
    <t>Alyteserin-2a [S7k]</t>
  </si>
  <si>
    <t>Kalata B7</t>
  </si>
  <si>
    <t>LP1 [Q14,18,22,24,28S;N17,21,29S]/LP36</t>
  </si>
  <si>
    <t>Macropin 1 [G1a]</t>
  </si>
  <si>
    <t>WW307, Verine</t>
  </si>
  <si>
    <t>Alyteserin-2a [G3K]</t>
  </si>
  <si>
    <t>Magainin-2 [S8A;G13,18A], Magainin B</t>
  </si>
  <si>
    <t>[R7W5]</t>
  </si>
  <si>
    <t>Dermal antimicrobial peptide Hs-1</t>
  </si>
  <si>
    <t>LP1 [Q14,18,22,24,28T;N17,21,29T]/LP34</t>
  </si>
  <si>
    <t>Arenicin (2-21) [V3R; Y4,6R; A5Y; R8L]</t>
  </si>
  <si>
    <t>Temporin-1CEa [D3K,A8L,G16K]</t>
  </si>
  <si>
    <t>Myxinidin [G1R, H3R, D4W, K7R, G9W, K10R, P11W]</t>
  </si>
  <si>
    <t>LL-37 KR-8 [V4W,I7W], W540</t>
  </si>
  <si>
    <t>Temporin-1DRa [G4k]</t>
  </si>
  <si>
    <t>LP1 [L5,9,12,19,23V;I8,16,26V]/LP31</t>
  </si>
  <si>
    <t>Cycl-Arenicin-1</t>
  </si>
  <si>
    <t>BP192, BP134-AGPA-BP134-KDEL</t>
  </si>
  <si>
    <t>LP1 [Q14,18,22,24,28N]/LP37</t>
  </si>
  <si>
    <t>LP1 [F13I,F15L]/LP2</t>
  </si>
  <si>
    <t>Indolicidin [P7C, W11C] linear</t>
  </si>
  <si>
    <t>dhvar5</t>
  </si>
  <si>
    <t>K-Dermaseptin-S1 (1-15)</t>
  </si>
  <si>
    <t>Magainin-2 (1-17)</t>
  </si>
  <si>
    <t>Temporin-PTa</t>
  </si>
  <si>
    <t>LP1 [K2,4,10N;K3,11Q;K6,7D;D20,25K;Q28K;N29K]/LP43</t>
  </si>
  <si>
    <t>Leaf cyclotide 1, Vhl-1</t>
  </si>
  <si>
    <t>LL-37 (17-29)[R23L,I24L,D26K,F27L]</t>
  </si>
  <si>
    <t>Anoplin [R5K,T8W]</t>
  </si>
  <si>
    <t>W-R8</t>
  </si>
  <si>
    <t>LP1 [L5,9,12,19,23VI]/LP33</t>
  </si>
  <si>
    <t>LP1</t>
  </si>
  <si>
    <t>LP1 [I8,16,26L]/LP32</t>
  </si>
  <si>
    <t>LP1-OH/LP22</t>
  </si>
  <si>
    <t>LP1 [N17D,D20I,Q22D,D25N,Q28K,N29K]/LP20</t>
  </si>
  <si>
    <t>LP1 [Q28K,N29K]/LP18</t>
  </si>
  <si>
    <t>D-[K18,19] Kassinatuerin-1</t>
  </si>
  <si>
    <t>LP1 [D20,25E]/LP8</t>
  </si>
  <si>
    <t>Cecropin Satanin 1</t>
  </si>
  <si>
    <t>LP1 [K6,7,10,11R]/LP38</t>
  </si>
  <si>
    <t>LP1 [I26F]/LP26</t>
  </si>
  <si>
    <t>Ac-LP1/LP23</t>
  </si>
  <si>
    <t>LP1 [N17,21,29Q]/LP35</t>
  </si>
  <si>
    <t>SP10-2</t>
  </si>
  <si>
    <t>SP10-4</t>
  </si>
  <si>
    <t>Aurein-1.2</t>
  </si>
  <si>
    <t>LP1 [F13,15W]/LP3</t>
  </si>
  <si>
    <t>Tritrpticin -AMD</t>
  </si>
  <si>
    <t>[R7W4]</t>
  </si>
  <si>
    <t>LP1 [K1,2,3,4,27,30H;Q28H;N29H]/LP40</t>
  </si>
  <si>
    <t>Parabutoporin, PP, Non-disulfide-bridged peptide 3.2, NDBP-3.2</t>
  </si>
  <si>
    <t>Temporin-1CEa</t>
  </si>
  <si>
    <t>Ranacyclin-E</t>
  </si>
  <si>
    <t>Gramicidin A [l10,12k]</t>
  </si>
  <si>
    <t>Indolicidin [W8,11C]</t>
  </si>
  <si>
    <t>Histatin 5 (4-15) AMD, P-113</t>
  </si>
  <si>
    <t>LRR-2</t>
  </si>
  <si>
    <t>Gramicidin A [l10,12,14k]</t>
  </si>
  <si>
    <t>LP1 [L5,9,12,19,23M;I8,16,26M]/LP30</t>
  </si>
  <si>
    <t>Cycloviolacin O1</t>
  </si>
  <si>
    <t>Brevinin-1BYa [C18S,C24S]</t>
  </si>
  <si>
    <t>Tachyplesin-3, Tachyplesin-2</t>
  </si>
  <si>
    <t>SP10-1</t>
  </si>
  <si>
    <t>gp41w-FKA</t>
  </si>
  <si>
    <t>AamAP1 [H8K], AamAP-S1</t>
  </si>
  <si>
    <t>Bacteriocin TP</t>
  </si>
  <si>
    <t>Penetratin shuffled [R1,10,11K;M7L], PenShufLysLeu</t>
  </si>
  <si>
    <t>Brevinin-1V</t>
  </si>
  <si>
    <t>Turgencin A (17-28)[K19,20,25,27R;G22,23W]</t>
  </si>
  <si>
    <t>Piscidin 1 [G8A][G13P]</t>
  </si>
  <si>
    <t>Temporin-1RNb</t>
  </si>
  <si>
    <t>Macropin 1 [G1a,G3K]</t>
  </si>
  <si>
    <t>Alyteserin-2b</t>
  </si>
  <si>
    <t>Cyclotide mela-7</t>
  </si>
  <si>
    <t>SMAP-29 [R8KT]</t>
  </si>
  <si>
    <t>Cyclotide mela-6</t>
  </si>
  <si>
    <t>SP10-6</t>
  </si>
  <si>
    <t>Dhvar2</t>
  </si>
  <si>
    <t>Ranatuerin-2ZHa</t>
  </si>
  <si>
    <t>Chensinin-1ZHa</t>
  </si>
  <si>
    <t>K-LP1[Q28K,N29K]-K/LP28</t>
  </si>
  <si>
    <t>Cyclotide mela-2</t>
  </si>
  <si>
    <t>Pc-CATH1 (4-26), RL3</t>
  </si>
  <si>
    <t>Tenecin-1 (17-27) [F10W]</t>
  </si>
  <si>
    <t>Tenecin-1 (17-27)ox [D1K,H7K,F10W]</t>
  </si>
  <si>
    <t>Indolicidin [P3C, W8C] linear</t>
  </si>
  <si>
    <t>Indolicidin [L2K; P3K; W4,8,11F; W6,9K]</t>
  </si>
  <si>
    <t>FLAK17 AMD</t>
  </si>
  <si>
    <t>Indolicidin [P3C, W9C]</t>
  </si>
  <si>
    <t>Indolicidin [W6K, W9E]</t>
  </si>
  <si>
    <t>Indolicidin [W4,6,8,9,11F]</t>
  </si>
  <si>
    <t>Indolicidin [W4,6,8,9,11A]</t>
  </si>
  <si>
    <t>KR-12 [F10W]+hBD-2 (36-41)[C2L,P6W]</t>
  </si>
  <si>
    <t>Tenecin-1 (17-27)ox [D1K,F10W]</t>
  </si>
  <si>
    <t>As-CATH4 (2-18)[R1L,R8L,K10L]</t>
  </si>
  <si>
    <t>Indolicidin [W4,6,8,9,11Y]</t>
  </si>
  <si>
    <t>Indolicidin [W4,9C]</t>
  </si>
  <si>
    <t>Indolicidin (8-13), Ind-6</t>
  </si>
  <si>
    <t>Tenecin-1 (17-27) [H7K,F10W]</t>
  </si>
  <si>
    <t>Anoplin [R5F,T8R]</t>
  </si>
  <si>
    <t>Indolicidin [L2K; W4,8,11F; W6,9K]</t>
  </si>
  <si>
    <t>Tenecin-1 (17-27)ox [F10W]</t>
  </si>
  <si>
    <t>Mastoparan-L [A5I, A8R]</t>
  </si>
  <si>
    <t>Indolicidin [I1K; L2K; W4,6,11F; W8,9K]</t>
  </si>
  <si>
    <t>Indolicidin [W4,8C]</t>
  </si>
  <si>
    <t>Tenecin-1 (17-27)ox [H7K,F10W]</t>
  </si>
  <si>
    <t>Indolicidin [P3C, W8C]</t>
  </si>
  <si>
    <t>Indolicidin [W6,11C]</t>
  </si>
  <si>
    <t>FLAK50V AMD</t>
  </si>
  <si>
    <t>Indolicidin [W4,8C] linear</t>
  </si>
  <si>
    <t>Indolicidin [W6C, P10C] linear</t>
  </si>
  <si>
    <t>Pc-CATH1 (5-26), RL4</t>
  </si>
  <si>
    <t>Indolicidin [W6C, P10C]</t>
  </si>
  <si>
    <t>Indolicidin [W4,11C] linear</t>
  </si>
  <si>
    <t>Indolicidin [W4,11C]</t>
  </si>
  <si>
    <t>Melittin [P14p]</t>
  </si>
  <si>
    <t>L6K4W-6</t>
  </si>
  <si>
    <t>Indolicidin [L2K; W4,6,8,11F, W9K]</t>
  </si>
  <si>
    <t>Tenecin-1 (17-27) [D1K,F10W]</t>
  </si>
  <si>
    <t>Tenecin-1 (17-27) [D1K,H7K,F10W]</t>
  </si>
  <si>
    <t>Brevinin-2ZHa</t>
  </si>
  <si>
    <t>XT-7 [S15K]</t>
  </si>
  <si>
    <t>Brevinin-1HN1</t>
  </si>
  <si>
    <t>Negative control peptide dcysSA, Cystatin-SA (1-14)</t>
  </si>
  <si>
    <t>Histatin 5</t>
  </si>
  <si>
    <t>Esculentin-1GN</t>
  </si>
  <si>
    <t>Dhvar1</t>
  </si>
  <si>
    <t>Bacteriocin TP [S2K]</t>
  </si>
  <si>
    <t>Di PGLa-H [V5,15G], Kiadin-3</t>
  </si>
  <si>
    <t>PGLa</t>
  </si>
  <si>
    <t>TetraF2W-RR [I7R], Horine</t>
  </si>
  <si>
    <t>Codesane, COD</t>
  </si>
  <si>
    <t>Cyclotide mech-3</t>
  </si>
  <si>
    <t>Cyclotide mech-2</t>
  </si>
  <si>
    <t>SP10-7</t>
  </si>
  <si>
    <t>Peptide Ctry2459 [K6H][N7H]</t>
  </si>
  <si>
    <t>Cyclotide mela-1</t>
  </si>
  <si>
    <t>Melectin, MEP</t>
  </si>
  <si>
    <t>Brevinin-1PRb</t>
  </si>
  <si>
    <t>Bacteriocin TP [G10K]</t>
  </si>
  <si>
    <t>Panurgine 1/6, PNG-1/6</t>
  </si>
  <si>
    <t>SMAP-29 (1â€“17)</t>
  </si>
  <si>
    <t>Bacteriocin TP [N5K; G9K]</t>
  </si>
  <si>
    <t xml:space="preserve">Brevinin-2 related peptide B2RP   </t>
  </si>
  <si>
    <t>HB35, FLAK26 AMD</t>
  </si>
  <si>
    <t>Temporin-CG4</t>
  </si>
  <si>
    <t>Dermaseptin-S1 (1-19)</t>
  </si>
  <si>
    <t>Bacteriocin TP [S2K; G10K]</t>
  </si>
  <si>
    <t>HYL [M3,7L;A11,12K;H13W], HYL-24</t>
  </si>
  <si>
    <t>Temporin-CG3</t>
  </si>
  <si>
    <t>SMAP-29 (1-18)</t>
  </si>
  <si>
    <t>IsCT [G3K]</t>
  </si>
  <si>
    <t>Magainin-2 [S8K,A9V,K11S,A15S,F16W,V17I]</t>
  </si>
  <si>
    <t>C14-R3</t>
  </si>
  <si>
    <t>Cathelicidin-related antimicrobial peptide isoform, Pt_CRAMP1</t>
  </si>
  <si>
    <t>Palustrin-2CE</t>
  </si>
  <si>
    <t>Bacteriocin TP [S2K; N5K; G9K]</t>
  </si>
  <si>
    <t>Temporin-CG5</t>
  </si>
  <si>
    <t>Ranatuerin-1[Lys-24]</t>
  </si>
  <si>
    <t>Cecropin A (2-8) + Melittin (6-9), CM5, CM11</t>
  </si>
  <si>
    <t>Bacteriocin TP [G9,13K]</t>
  </si>
  <si>
    <t>Brevinin-2PRa</t>
  </si>
  <si>
    <t>Temporin-CG1</t>
  </si>
  <si>
    <t>Panurgine 1/22, PNG-1/22</t>
  </si>
  <si>
    <t>Temporin-SHf</t>
  </si>
  <si>
    <t>Temporin-CG2</t>
  </si>
  <si>
    <t>Macropin 1-D</t>
  </si>
  <si>
    <t>Bacteriocin TP [N5K; G9,10K]</t>
  </si>
  <si>
    <t>Bacteriocin TP [N5K; G9,13K]</t>
  </si>
  <si>
    <t>Fowlicidin-2 (6-20)[R10,13L;P14K]</t>
  </si>
  <si>
    <t>Brevinin-2DYc, Brevinin-2RNa</t>
  </si>
  <si>
    <t>cTurgencin A (17-28)</t>
  </si>
  <si>
    <t>Melittin [K7L]</t>
  </si>
  <si>
    <t>Bacteriocin TP [S2K; G9,13K]</t>
  </si>
  <si>
    <t>Temporin-CDYb, Temporin-1CEb</t>
  </si>
  <si>
    <t>Tritrpticin [F4Y][F10Y] -AMD</t>
  </si>
  <si>
    <t>Arenicin-1 [V4R; Y5,7R; A6Y; R16,18Y; Y17A; R19V]</t>
  </si>
  <si>
    <t>Bothropstoxin-I (105-117)[C115S]-AMD, Bthtx-I (105-117)[C115S]-AMD</t>
  </si>
  <si>
    <t>Bothropstoxin-I (105-117)[C115S], Bthtx-I (105-117)[C115S]</t>
  </si>
  <si>
    <t>Bacteriocin TP [S2K; N5K; G9,13K]</t>
  </si>
  <si>
    <t>D-LAK120-HP13</t>
  </si>
  <si>
    <t>Alyteserin-2a</t>
  </si>
  <si>
    <t>Brevinin-2 related peptide B2RP [D4K]</t>
  </si>
  <si>
    <t>Bothropstoxin-I (105-117), Bthtx-I (105-117)</t>
  </si>
  <si>
    <t>Bacteriocin TP [G9,10,13K]</t>
  </si>
  <si>
    <t>pVEC [I9W,K11R,H14R,H16R,K18R]</t>
  </si>
  <si>
    <t xml:space="preserve">D Kalata-B1 </t>
  </si>
  <si>
    <t>FLAK50F AMD</t>
  </si>
  <si>
    <t>Novispirin G10, Ovispirin [I10G]</t>
  </si>
  <si>
    <t>Bacteriocin TP [N5K; G9,10,13K]</t>
  </si>
  <si>
    <t>Nicomicin-1 (18-33)</t>
  </si>
  <si>
    <t>R-Arenicin-1 [L15R; R17,19Y; Y18A; R20V]</t>
  </si>
  <si>
    <t>Hp1404</t>
  </si>
  <si>
    <t>Nicomicin-1</t>
  </si>
  <si>
    <t>SMAP-29(1-17) [G2K,G7K,G13K]</t>
  </si>
  <si>
    <t>KLW peptide</t>
  </si>
  <si>
    <t>YZ105</t>
  </si>
  <si>
    <t>KR-10 [V4w]</t>
  </si>
  <si>
    <t>HFU2</t>
  </si>
  <si>
    <t>Alyteserin-1a</t>
  </si>
  <si>
    <t>Tritrpticin -CYC</t>
  </si>
  <si>
    <t>Bacteriocin TP [S2K; G9,10,13K]</t>
  </si>
  <si>
    <t>P18 [K9S]</t>
  </si>
  <si>
    <t>[R5W5]</t>
  </si>
  <si>
    <t>Penetratin (4-16)[R7,8K], Pen13Lys</t>
  </si>
  <si>
    <t>Anoplin [G1K][R5V][T8K]</t>
  </si>
  <si>
    <t>Anoplin [G1K][R5F]</t>
  </si>
  <si>
    <t>IsCT [I1L, I5F, G8K]</t>
  </si>
  <si>
    <t>Macropin 1</t>
  </si>
  <si>
    <t>CPF-C1</t>
  </si>
  <si>
    <t>Bacteriocin TP [N5K; L7W; G9,13K; V11W]</t>
  </si>
  <si>
    <t>Penetratin (4-16), Pen13</t>
  </si>
  <si>
    <t>Magainin-derived MSI-94</t>
  </si>
  <si>
    <t>Tritrpticin (2-13)[L11Del]</t>
  </si>
  <si>
    <t>Ranatuerin-1[Lys-22]</t>
  </si>
  <si>
    <t>Dhvar4 [F9K,S10Y,Y14F]</t>
  </si>
  <si>
    <t>Bacteriocin TP [N5K; T8W; G9,13K; A12W]</t>
  </si>
  <si>
    <t>BMAP-27</t>
  </si>
  <si>
    <t>[R4W4]</t>
  </si>
  <si>
    <t>Hfp1</t>
  </si>
  <si>
    <t>CPF-AM1</t>
  </si>
  <si>
    <t>VpAmp2.1</t>
  </si>
  <si>
    <t>Brevinin-1TP1</t>
  </si>
  <si>
    <t>Panurgine 1/18, PNG-1/18</t>
  </si>
  <si>
    <t>Gr01, Uncharacterized protein B456_008G236200 (6-21)</t>
  </si>
  <si>
    <t>Palustrin-2CG1</t>
  </si>
  <si>
    <t>Cyclic Tachyplesin-1</t>
  </si>
  <si>
    <t>Kunitzin-OL</t>
  </si>
  <si>
    <t>Antimicrobial peptide 7, XT-7</t>
  </si>
  <si>
    <t>Brevinin-1TP2</t>
  </si>
  <si>
    <t>A-12</t>
  </si>
  <si>
    <t>FLAKO6 R</t>
  </si>
  <si>
    <t>FLAK50C AMD</t>
  </si>
  <si>
    <t>Brevinin 2R</t>
  </si>
  <si>
    <t>optP7</t>
  </si>
  <si>
    <t>Brevinin1 HYba2 AMD</t>
  </si>
  <si>
    <t>Penetratin (4-16)[K1,10,12,13R], Pen13Arg</t>
  </si>
  <si>
    <t>Macropin 1 [F2-D]</t>
  </si>
  <si>
    <t>Unconventional myosin-Ih (751-766), Hs02</t>
  </si>
  <si>
    <t>Lactoferricin-B (3-14)[K1F, C2W, M9R, K10R, K11W, L12F]</t>
  </si>
  <si>
    <t>[(C10)C5] BP214</t>
  </si>
  <si>
    <t>Abarenicin-1 [M9L]</t>
  </si>
  <si>
    <t>D-Piscidin 1 [I9K]</t>
  </si>
  <si>
    <t>Frenatin 2.1S</t>
  </si>
  <si>
    <t>Cathelicidin-4, Indolicidin</t>
  </si>
  <si>
    <t>TetraF2W-RR [W1R], WW300</t>
  </si>
  <si>
    <t>TetraF2W-RR [W8R], WW305</t>
  </si>
  <si>
    <t>TetraF2W-RR [W3R], WW302</t>
  </si>
  <si>
    <t>Abarenicin-1 [M9R,C13A]</t>
  </si>
  <si>
    <t>[R6W5]</t>
  </si>
  <si>
    <t>Brevinin-2PRb</t>
  </si>
  <si>
    <t>Piscidin 1 [F1K]</t>
  </si>
  <si>
    <t>Cecropin A (2-8)[W2L] + Melittin (6-9)</t>
  </si>
  <si>
    <t>Brevinin-2CG1</t>
  </si>
  <si>
    <t>Chemerin (109-115)2 [K1k]</t>
  </si>
  <si>
    <t>Pleurocidin-like peptide NRC-126</t>
  </si>
  <si>
    <t>AamAP1 [S4K,H8K,G11,12K,A16K], AamAP1-Lys</t>
  </si>
  <si>
    <t>Uperin 3.6 [D4K;N11,15K]</t>
  </si>
  <si>
    <t>Pleurocidin-like prepropolypeptide (41-63), NRC-1</t>
  </si>
  <si>
    <t>KABT (1-11)-Uperin 3.6 (11-17)[N11K,V12K],  KU4</t>
  </si>
  <si>
    <t>Pleurocidin-like peptide AP1 (23-47), NRC-11</t>
  </si>
  <si>
    <t>Pleurocidin-like peptide NRC-123</t>
  </si>
  <si>
    <t>Opistoporin-1 (1-16), Opis16a</t>
  </si>
  <si>
    <t>C12-R3</t>
  </si>
  <si>
    <t>C10-W1</t>
  </si>
  <si>
    <t>Ctriporin [G4,8K;P7K;S11K;A12K;T14K;S15K]</t>
  </si>
  <si>
    <t>Pleurocidin -AMD, NRC-04</t>
  </si>
  <si>
    <t>Pleurocidin-like peptide AP2 (23-47), NRC-12</t>
  </si>
  <si>
    <t>Pleurocidin-like peptide NRC-125</t>
  </si>
  <si>
    <t>Pleurocidin-like peptide GcSc4C5 (22-47), NRC-14</t>
  </si>
  <si>
    <t>CKIA16</t>
  </si>
  <si>
    <t>Pleurocidin-like peptide YT2 (23-47), NRC-07</t>
  </si>
  <si>
    <t>LK10</t>
  </si>
  <si>
    <t>Pleurocidin-like prepropolypeptide (22-47), NRC-03B</t>
  </si>
  <si>
    <t>Dermaseptin S4 (1-24)</t>
  </si>
  <si>
    <t>Pleurocidin-like prepropolypeptide (6-25), NRC-2</t>
  </si>
  <si>
    <t>Pleurocidin-like peptide WF4, NRC-06</t>
  </si>
  <si>
    <t>KL8</t>
  </si>
  <si>
    <t>Feleucin-K3-AD</t>
  </si>
  <si>
    <t>Pleurocidin-like peptide NRC-127</t>
  </si>
  <si>
    <t>Pleurocidin-like peptide GC3.8 (23-45), NRC-17</t>
  </si>
  <si>
    <t>IAK17</t>
  </si>
  <si>
    <t>Pleurocidin-like peptide GC3.2 (23-40), NRC-18</t>
  </si>
  <si>
    <t>Pleurocidin-like peptide Hb18 (22-47), NRC-20</t>
  </si>
  <si>
    <t>CKIA17</t>
  </si>
  <si>
    <t>Pleurocidin-like peptide WF3, NRC-05</t>
  </si>
  <si>
    <t>Uperin 3.6 [D4K]</t>
  </si>
  <si>
    <t>Uperin-3.6</t>
  </si>
  <si>
    <t>Pleurocidin-like peptide GC3.8 (23-41), NRC-16</t>
  </si>
  <si>
    <t>AamAP1 [S4K,H8K,G11,12K,A16K], AamAP1-Lysa</t>
  </si>
  <si>
    <t>KL9</t>
  </si>
  <si>
    <t>Pleurocidin-like peptide WFX (23-43), NRC-08</t>
  </si>
  <si>
    <t>Pleurocidin-like peptide AP3 (23-45), NRC-13</t>
  </si>
  <si>
    <t>Uperin 3.6 [D4K,N11K]</t>
  </si>
  <si>
    <t>KIA14</t>
  </si>
  <si>
    <t>Winter flounder Y, NRC-09</t>
  </si>
  <si>
    <t>Pleurocidin-like peptide NRC-124</t>
  </si>
  <si>
    <t>Caerulein precursor fragment CPF-MW1</t>
  </si>
  <si>
    <t>KL11</t>
  </si>
  <si>
    <t>Pleurocidin-like peptide NRC-128</t>
  </si>
  <si>
    <t>Winter flounder Z, NRC-10</t>
  </si>
  <si>
    <t xml:space="preserve">Pleurocidin-like prepropolypeptide (22-47), NRC-3 </t>
  </si>
  <si>
    <t xml:space="preserve">Pleurocidin-like prepropolypeptide (22-47), NRC-03D </t>
  </si>
  <si>
    <t xml:space="preserve">Caerulein precursor fragment CPF-P3 </t>
  </si>
  <si>
    <t>consP1</t>
  </si>
  <si>
    <t>Panurgine 1/16, PNG-1/16</t>
  </si>
  <si>
    <t>Antimicrobial peptide 1, XT-1</t>
  </si>
  <si>
    <t>optP1</t>
  </si>
  <si>
    <t>Pseudin-2 [N3K][Q10K][E14K][N21K][Q24K]</t>
  </si>
  <si>
    <t>WW308</t>
  </si>
  <si>
    <t>Frenatin 2.2S</t>
  </si>
  <si>
    <t>Hymenochirin-1B [E6K,D9K]</t>
  </si>
  <si>
    <t>WW309</t>
  </si>
  <si>
    <t>Ranatuerin-2PRe</t>
  </si>
  <si>
    <t>D3-K9L8W-2</t>
  </si>
  <si>
    <t>Temporin-SN3</t>
  </si>
  <si>
    <t>[R6W4]</t>
  </si>
  <si>
    <t>DFTamP1 [L3,5,6,9Del], DFT526</t>
  </si>
  <si>
    <t>TetraF2W-RR [L4R], WW303</t>
  </si>
  <si>
    <t>Panurgine 1/4, PNG-1/4</t>
  </si>
  <si>
    <t>SolyC, Defensin protein (60-76)</t>
  </si>
  <si>
    <t>Brevinin-2CE</t>
  </si>
  <si>
    <t>Temporin-SN4</t>
  </si>
  <si>
    <t>Panurgine 1/14, PNG-1/14</t>
  </si>
  <si>
    <t>PRAME family member 20 (185-202), Hs01</t>
  </si>
  <si>
    <t>[F30A]cHLH-p53-R</t>
  </si>
  <si>
    <t>Ranatuerin-2ONa</t>
  </si>
  <si>
    <t>SMAP28, SMAP-29, Cathelin-related peptide SC5</t>
  </si>
  <si>
    <t>XPF-SE3</t>
  </si>
  <si>
    <t>Lys19 Kassinatuerin-1 -COOH</t>
  </si>
  <si>
    <t>Arenicin-1</t>
  </si>
  <si>
    <t>Penetratin [R1,10,11K], PenLys</t>
  </si>
  <si>
    <t>LL-37 (17-29)[F1W,I4W,Q6R,I8W,D10R,F11W]</t>
  </si>
  <si>
    <t>Panurgine 1/9, PNG-1/9</t>
  </si>
  <si>
    <t>cHLH-p53-R</t>
  </si>
  <si>
    <t>Brevinin-1DYb, Amurin-2</t>
  </si>
  <si>
    <t>Capitellacin (3-19)[R10Y,N11R], CT7</t>
  </si>
  <si>
    <t>Panurgine 1/1, PNG-1/1</t>
  </si>
  <si>
    <t>C10-Plantaricin 149a (10-19), C10-A2</t>
  </si>
  <si>
    <t>Macropin 1 [L9-D]</t>
  </si>
  <si>
    <t>Macropin 1/8</t>
  </si>
  <si>
    <t>Macropin 1/7</t>
  </si>
  <si>
    <t>Macropin 1 [L13-D]</t>
  </si>
  <si>
    <t>Macropin 1 [K7-D]</t>
  </si>
  <si>
    <t>Macropin 1 [L8-D]</t>
  </si>
  <si>
    <t>Macropin 1 [L6-D]</t>
  </si>
  <si>
    <t>Macropin 1 [M4-D]</t>
  </si>
  <si>
    <t>Macropin 1 [K11-D]</t>
  </si>
  <si>
    <t>Macropin 1 [V12-D]</t>
  </si>
  <si>
    <t>Macropin 1 [K10-D]</t>
  </si>
  <si>
    <t>Macropin 1 [A5-D], Macropin 1/4</t>
  </si>
  <si>
    <t>Panurgine 1/3, PNG-1/3</t>
  </si>
  <si>
    <t>[G17K]cHLH-p53-R</t>
  </si>
  <si>
    <t>Panurgine 1/2, PNG-1/2</t>
  </si>
  <si>
    <t>Panurgine 1/11, PNG-1/11</t>
  </si>
  <si>
    <t>Panurgine 1/7, PNG-1/7</t>
  </si>
  <si>
    <t>Panurgine 1/8, PNG-1/8</t>
  </si>
  <si>
    <t>Panurgine 1/10, PNG-1/10</t>
  </si>
  <si>
    <t>Penetratin [M12L], PenLeu</t>
  </si>
  <si>
    <t>BP76, Cecropin A (2-8)[W2K] + Melittin (6-9)[V8F]</t>
  </si>
  <si>
    <t>Defensin BmKDfsin4</t>
  </si>
  <si>
    <t>Penetratin shuffled, PenShuf</t>
  </si>
  <si>
    <t>Halictine-2 [M4L; S5K; H9K]</t>
  </si>
  <si>
    <t>Pep-1-K</t>
  </si>
  <si>
    <t>SMAP-29 [I27T,G29T]</t>
  </si>
  <si>
    <t>LL-37 (17-29)[R23I,D26K]</t>
  </si>
  <si>
    <t>cHLH-pDI1-R</t>
  </si>
  <si>
    <t>Temporin-1AR</t>
  </si>
  <si>
    <t>Ranatuerin-1[Lys-8]</t>
  </si>
  <si>
    <t>Ranatuerin-2ARa</t>
  </si>
  <si>
    <t>Protegrin-3</t>
  </si>
  <si>
    <t>PMAP-36 (2-17) [K7,11W]-Protegrin-3 (6-16)</t>
  </si>
  <si>
    <t>Cyclic Tachyplesin-3</t>
  </si>
  <si>
    <t>Codesane [S4K], COD-1</t>
  </si>
  <si>
    <t>Cyclic Protegrin 1, Cyclic PG-1</t>
  </si>
  <si>
    <t>Esculentin-2CG1</t>
  </si>
  <si>
    <t>Ranatuerin-2Ya</t>
  </si>
  <si>
    <t>Dermaseptin-S1 (1-29)[K4T,T12K]</t>
  </si>
  <si>
    <t>Dermaseptin-S1 (1-29)</t>
  </si>
  <si>
    <t>Mastoparan Synoeca-MP</t>
  </si>
  <si>
    <t>Synoeca-MP</t>
  </si>
  <si>
    <t>Panurgine 1/12, PNG-1/12</t>
  </si>
  <si>
    <t>Macropin 1 [G3K]</t>
  </si>
  <si>
    <t>Panurgine 1/13, PNG-1/13</t>
  </si>
  <si>
    <t>Catesbeianin-1</t>
  </si>
  <si>
    <t>Cecropin A (1-13) + Melittin (1-13)</t>
  </si>
  <si>
    <t>Cecropin A (1-13) + Melittin (1-13) [F5W,V11,21W,G25W]</t>
  </si>
  <si>
    <t>FLAKO1 AMD</t>
  </si>
  <si>
    <t>FLAK50B AMD</t>
  </si>
  <si>
    <t>DFTamP1 [L5,6,9Del], DFT525</t>
  </si>
  <si>
    <t>FV7 + Magainin 2 (9â€“21)</t>
  </si>
  <si>
    <t>Halictine-2 [S5K; L6M; H9K]</t>
  </si>
  <si>
    <t>Penetratin [K13,15,16R], PenArg</t>
  </si>
  <si>
    <t>HYL [M3W;A11,12K;H13I], HYL-18</t>
  </si>
  <si>
    <t>CPF-MW2</t>
  </si>
  <si>
    <t>Brevinin-2PRe</t>
  </si>
  <si>
    <t>Anoplin [T8V]</t>
  </si>
  <si>
    <t>Anoplin [G1K]</t>
  </si>
  <si>
    <t>Alyteserin-2a [S7k][G11k]</t>
  </si>
  <si>
    <t>Ascaphin-8 [G8k]</t>
  </si>
  <si>
    <t>Tc02, RING-type E3 ubiquitin transferase (202-221)</t>
  </si>
  <si>
    <t>Trialysin (1-33)</t>
  </si>
  <si>
    <t>Indolicidin (4-13)[W4R,K5R]</t>
  </si>
  <si>
    <t>Tritrpticin (2-13)[R1,2,12,13K][L11Del]</t>
  </si>
  <si>
    <t>PGLa-SE2</t>
  </si>
  <si>
    <t>SMAP-29 [P19A]</t>
  </si>
  <si>
    <t>UuBRI-21</t>
  </si>
  <si>
    <t>SMAP-29 [Y17G]</t>
  </si>
  <si>
    <t>Cathelicidin-BF-15 [W3,7Ins;F4W;K7,13W;F8R,R9W,L11W,S14K]</t>
  </si>
  <si>
    <t>Cathelicidin-BF-15 [F4,8W;L11W,S14W,V15W]</t>
  </si>
  <si>
    <t>Cathelicidin-BF-15-a1</t>
  </si>
  <si>
    <t>Cathelicidin-BF-15</t>
  </si>
  <si>
    <t>Cathelicidin-BF-15 -AMD</t>
  </si>
  <si>
    <t>Cathelicidin-BF-15-a2</t>
  </si>
  <si>
    <t>Cathelicidin-BF-15 [L11F]</t>
  </si>
  <si>
    <t>Cathelicidin-BF-15-a3</t>
  </si>
  <si>
    <t>Cathelicidin-BF-15 [W3Ins;F4W;K7,13W;F8R,R9W,L11W,S14K]</t>
  </si>
  <si>
    <t>Cathelicidin-BF-15-a4, ZY4</t>
  </si>
  <si>
    <t>Cathelicidin-BF-15 [F4,7,8W]</t>
  </si>
  <si>
    <t>Cathelicidin-BF-AMD</t>
  </si>
  <si>
    <t>Cathelicidin-BF-15 [F4,7W;L11W,F8R,R9W,L11W,S14W]</t>
  </si>
  <si>
    <t>Lys7,Lys19 Kassinatuerin-1 -COOH</t>
  </si>
  <si>
    <t>PGLa-like peptide, Antimicrobial peptide 5, XT-5, PGLa-SP1</t>
  </si>
  <si>
    <t>Ranatuerin-2Lb, Ranatuerin-2PRd</t>
  </si>
  <si>
    <t>Cecropin Satanin 2</t>
  </si>
  <si>
    <t>Ceratotoxin-like peptide Ctx-Ha [V16v]</t>
  </si>
  <si>
    <t>D-[K19] Kassinatuerin-1</t>
  </si>
  <si>
    <t>Ranatuerin-1[Lys-4]</t>
  </si>
  <si>
    <t>Codesane [L6W], COD-4</t>
  </si>
  <si>
    <t>Piscidin 1 [T15k]</t>
  </si>
  <si>
    <t>Ranatuerin-1[Lys-18]</t>
  </si>
  <si>
    <t>Alyteserin-2a [G11k][N15K]</t>
  </si>
  <si>
    <t>Anaphase-promoting complex subunit 2 (285-304), Hs03</t>
  </si>
  <si>
    <t>Cyclotide cliotide T2</t>
  </si>
  <si>
    <t>Alyteserin-1c</t>
  </si>
  <si>
    <t>SMAP-29 [L22K,I25K,I27K]</t>
  </si>
  <si>
    <t>Temporin-1DRa [11k]</t>
  </si>
  <si>
    <t>Ranatuerin-2La, Ranatuerin-2PRa</t>
  </si>
  <si>
    <t>Temporin-CPa</t>
  </si>
  <si>
    <t>LL-37 (17-29)[F1W,I4W,I8W,D10R,F11W]</t>
  </si>
  <si>
    <t>DFTamP1 [L6,9Del], DFT524</t>
  </si>
  <si>
    <t>M-poneritoxin-Nc3b [T3W]</t>
  </si>
  <si>
    <t>LL-37 (15-32)[E1G], GF-17</t>
  </si>
  <si>
    <t>Brevinin-2TSa</t>
  </si>
  <si>
    <t>Papillosin</t>
  </si>
  <si>
    <t>ChMAP-28, MAP28 Protein (102-128)</t>
  </si>
  <si>
    <t>M-poneritoxin-Nc3a</t>
  </si>
  <si>
    <t>Trialysin (6-33)</t>
  </si>
  <si>
    <t>Ranatuerin-2PRb</t>
  </si>
  <si>
    <t>[R5W4]</t>
  </si>
  <si>
    <t>Brevinin-2SN1</t>
  </si>
  <si>
    <t>D3-K9L8W-1</t>
  </si>
  <si>
    <t>Macropin 1 [G1A], Macropin 1/2</t>
  </si>
  <si>
    <t>Hm-AMP2</t>
  </si>
  <si>
    <t>Ranatuerin-2CHb</t>
  </si>
  <si>
    <t>Antimicrobial peptide 4, XT-4</t>
  </si>
  <si>
    <t>EeCentrocin 2 Chain A</t>
  </si>
  <si>
    <t>HYL [M3l;M7w;A11,12k;H13i], HYL-21</t>
  </si>
  <si>
    <t>D9-K9L8W-2</t>
  </si>
  <si>
    <t>FLAK43 AMD</t>
  </si>
  <si>
    <t>FLAK50I AMD</t>
  </si>
  <si>
    <t>Dermaseptin-PS3, DPS3, Dermaseptin-4</t>
  </si>
  <si>
    <t>Tritrpticin [P9A] -AMD</t>
  </si>
  <si>
    <t>D-Lasioglossin LL-III</t>
  </si>
  <si>
    <t>Lasioglossin LL-III</t>
  </si>
  <si>
    <t>Lycotoxin I, M-lycotoxin-Hc1a</t>
  </si>
  <si>
    <t>BP100</t>
  </si>
  <si>
    <t>BP145</t>
  </si>
  <si>
    <t>BP159</t>
  </si>
  <si>
    <t>BP146</t>
  </si>
  <si>
    <t>BP153</t>
  </si>
  <si>
    <t>Indolicidin [P7K]</t>
  </si>
  <si>
    <t>HYL [M3L;M7W;A11,12K;H13I], HYL-20</t>
  </si>
  <si>
    <t>Ranatuerin-1 (1-18)</t>
  </si>
  <si>
    <t>Tritrpticin PST13-RK, K-Tritrpticin [V1,L11Del][R1,2,12,13K]-K</t>
  </si>
  <si>
    <t>Anoplin [G1K][T8K]</t>
  </si>
  <si>
    <t xml:space="preserve">Ranatuerin-1, Ranatuerin-1CBa </t>
  </si>
  <si>
    <t>PMAP-36 (1-24)[R2,13V;K9V]</t>
  </si>
  <si>
    <t>Tigerinin-1R [A5W]</t>
  </si>
  <si>
    <t>Piscidin 1 [I9A]</t>
  </si>
  <si>
    <t>Piscidin 1 [I5F,F6A]</t>
  </si>
  <si>
    <t>Tritrpticin</t>
  </si>
  <si>
    <t>Anoplin [T8N]</t>
  </si>
  <si>
    <t>A7E2T1-SPR29</t>
  </si>
  <si>
    <t>Codesane [H12K], COD-3</t>
  </si>
  <si>
    <t>Brevinin-2 Grc, Esculentin-2-OG10, Esculentin-2-OA3, Esculentin-2JDa</t>
  </si>
  <si>
    <t>P-113Du</t>
  </si>
  <si>
    <t>KR-8 [V4w]</t>
  </si>
  <si>
    <t>KR-8 [V4W], C10-KR8</t>
  </si>
  <si>
    <t>Brevinin-2PRd</t>
  </si>
  <si>
    <t>Codesane [L5K], COD-2</t>
  </si>
  <si>
    <t>Brevinin-1PRa</t>
  </si>
  <si>
    <t>FLAK26</t>
  </si>
  <si>
    <t>Brevinin-1CG1</t>
  </si>
  <si>
    <t>Jindongenin-1a</t>
  </si>
  <si>
    <t>XPF-SE2</t>
  </si>
  <si>
    <t>Magainin-SE1</t>
  </si>
  <si>
    <t>Bac5-v291-GGG-optP7</t>
  </si>
  <si>
    <t>Hymenochirin-1B [P5K,D9K]</t>
  </si>
  <si>
    <t>PGLa-AM2, PGLa-BM3</t>
  </si>
  <si>
    <t>Brevinin-1CDYa</t>
  </si>
  <si>
    <t>PGLa-MW1</t>
  </si>
  <si>
    <t>C12 Plantaricin 149 (6-22), C12-CT</t>
  </si>
  <si>
    <t>Ranatuerin-2BYa</t>
  </si>
  <si>
    <t>Codesane [L6w], COD-5</t>
  </si>
  <si>
    <t>Buforin-2 (10-21)</t>
  </si>
  <si>
    <t>BP76</t>
  </si>
  <si>
    <t>FLAK50 Q7</t>
  </si>
  <si>
    <t>Buforin-2 (6-21)</t>
  </si>
  <si>
    <t>Buforin-2 (5-21)</t>
  </si>
  <si>
    <t>Pac-525</t>
  </si>
  <si>
    <t>Indolicidin [P3K]</t>
  </si>
  <si>
    <t>Buforin-2, Histone H2A</t>
  </si>
  <si>
    <t>CPF-SE3, Antimicrobial peptide 6, XT-6, CPF-SP3</t>
  </si>
  <si>
    <t>Cecropin-A, Cecropin-C</t>
  </si>
  <si>
    <t>Macropin 2</t>
  </si>
  <si>
    <t>D-DFTamP1 [L3S,S4L,L9G,G10L], DFT503d</t>
  </si>
  <si>
    <t>DFTamP1 [L3S,S4L,L9G,G10L], DFT503</t>
  </si>
  <si>
    <t>Ranatuerin-2CHa</t>
  </si>
  <si>
    <t>Temporin-1CSc</t>
  </si>
  <si>
    <t>Melittin (12-26)[P3S]</t>
  </si>
  <si>
    <t>Ascaphin-8 free acid form</t>
  </si>
  <si>
    <t>Temporin-1PRa, Temporin-C</t>
  </si>
  <si>
    <t>HG2</t>
  </si>
  <si>
    <t>Lfcin-B (1-11)[F1Y,K2R,C3M,R4W,Q7A,M10W,K11R]</t>
  </si>
  <si>
    <t>Cecropin B (1-24)+(1-10)</t>
  </si>
  <si>
    <t>Palustrin-2AJ1</t>
  </si>
  <si>
    <t>DFTamP1 [S3K,S4L,L9G,G10L], DFT561</t>
  </si>
  <si>
    <t>D-DFTamP1 [S3K,S4L,L9G,G10L], DFT561d</t>
  </si>
  <si>
    <t>Temporin 1AUa</t>
  </si>
  <si>
    <t>IDR-HH2</t>
  </si>
  <si>
    <t>Peptide Ctry2459 [G3H][K6H][N7H]</t>
  </si>
  <si>
    <t>Temporin-1PRb</t>
  </si>
  <si>
    <t>FLAK26V AMD</t>
  </si>
  <si>
    <t>D1 (K13), D V681 [v13k]</t>
  </si>
  <si>
    <t>Temporin-1TGb</t>
  </si>
  <si>
    <t>DFTamP1 [L3S,S4L,L9K,G10L], DFT563</t>
  </si>
  <si>
    <t>Hymenochirin-1B [P5K,E6K]</t>
  </si>
  <si>
    <t>Cathelicidin antimicrobial peptide, Antibacterial protein LL-37, pobRL-37</t>
  </si>
  <si>
    <t>Furin Propeptide (24-46)</t>
  </si>
  <si>
    <t>pVEC [R6K,R7K,R8K,I9W,R10K,H14K,H16K]</t>
  </si>
  <si>
    <t>Magainin-M1</t>
  </si>
  <si>
    <t>Ranatuerin-2ARb</t>
  </si>
  <si>
    <t>Dybowskin-1CDYa</t>
  </si>
  <si>
    <t>VpAmp2.0</t>
  </si>
  <si>
    <t>LL-37 (17-29)</t>
  </si>
  <si>
    <t>Dendropsophin 1</t>
  </si>
  <si>
    <t>pVEC, Cadherin-5 (571-588)</t>
  </si>
  <si>
    <t>Puroindoline-B (35-46)[P2,6A], PuroB4</t>
  </si>
  <si>
    <t>Dendropsophin 1 [D5K]</t>
  </si>
  <si>
    <t>LL-37 (17-29)[F1W,I4W,I8W,D10R]</t>
  </si>
  <si>
    <t>Bac5-v291-KGKCCKG-optP7</t>
  </si>
  <si>
    <t>Ranatuerin-2PRa</t>
  </si>
  <si>
    <t>LL-37 (17-29)[K25L]</t>
  </si>
  <si>
    <t>PDB6I34D-ALQ29</t>
  </si>
  <si>
    <t>Crotamine (1â€“9,38â€“42)</t>
  </si>
  <si>
    <t>pVEC [I9W,H14K,H16K]</t>
  </si>
  <si>
    <t>BP15, Cecropin A (1-12)[W2Del,E9L,G12L]</t>
  </si>
  <si>
    <t>Dendropsophin 1 [N4K,D5S,G12K,G15A,R16A]</t>
  </si>
  <si>
    <t>HG4</t>
  </si>
  <si>
    <t>Ceratotoxin-like peptide Ctx-Ha [V5,16v]</t>
  </si>
  <si>
    <t>Brevinin-2 related peptide B2RP [D4K][K16A][L18K]</t>
  </si>
  <si>
    <t>Hymenochirin-4B</t>
  </si>
  <si>
    <t>Puroindoline-B (35-46), PuroB1</t>
  </si>
  <si>
    <t>pVEC [I9W,H14R,H16R]</t>
  </si>
  <si>
    <t>Brevinin-2 related peptide B2RP [L18K]</t>
  </si>
  <si>
    <t>Tat (47â€“57)</t>
  </si>
  <si>
    <t>Anoplin [L2M]</t>
  </si>
  <si>
    <t>Cathelicidin-6, BMAP-27(1-18), Myeloid antibacterial peptide 27(1-18)</t>
  </si>
  <si>
    <t>Brevinin-2 related peptide B2RP [D4K][L18K]</t>
  </si>
  <si>
    <t>Flexampin</t>
  </si>
  <si>
    <t>Brevinin -2 Gra, Brevinin-2E-OG6, Brevinin-2JD</t>
  </si>
  <si>
    <t>Ascaphin-1</t>
  </si>
  <si>
    <t>Temporin-HN2</t>
  </si>
  <si>
    <t>Ascaphin-1 free acid form</t>
  </si>
  <si>
    <t>Crotalicidin (15-34)</t>
  </si>
  <si>
    <t>Puroindoline-B (35-46)[P6R], PuroB2</t>
  </si>
  <si>
    <t>LL-37 (17-29)[F1W,Q6R,D10R,F11W]</t>
  </si>
  <si>
    <t>Brevinin-2PRc</t>
  </si>
  <si>
    <t>M-poneritoxin-Nc3b [A1del</t>
  </si>
  <si>
    <t>Magainin-AN2, Magainin-AM2, magainin-F3, Magainin-BM2, Magainin-R3</t>
  </si>
  <si>
    <t>Alyteserin-1b</t>
  </si>
  <si>
    <t>D-[K7,18,19] Kassinatuerin-1</t>
  </si>
  <si>
    <t>Lys7,Lys18,Lys19 Kassinatuerin-1 -COOH</t>
  </si>
  <si>
    <t>Magainin-AM1, Magainin-F1, Magainin-R2, Magainin-BM1</t>
  </si>
  <si>
    <t>Hymenochirin-1Pa</t>
  </si>
  <si>
    <t>Vejovine</t>
  </si>
  <si>
    <t>Magainin-C1</t>
  </si>
  <si>
    <t>LL-37 (17-29)[I4W,I8W,D10R]</t>
  </si>
  <si>
    <t>Pseudin-2 [N3K][Q10K][E14K][N21K]</t>
  </si>
  <si>
    <t>Cecropin-D-like peptide</t>
  </si>
  <si>
    <t>Indolicidin [P10K]</t>
  </si>
  <si>
    <t>Magainin-C2</t>
  </si>
  <si>
    <t>Buforin-2 [F10W]</t>
  </si>
  <si>
    <t>Alyteserin-2a [N15k]</t>
  </si>
  <si>
    <t>Cecropin Curvicin</t>
  </si>
  <si>
    <t>TA_4036 D15</t>
  </si>
  <si>
    <t>Temporin-1CEb [L2K,P3K,L5V,L7K,G9K,G10K], L-K5V1</t>
  </si>
  <si>
    <t>Japonicin-1CDYa</t>
  </si>
  <si>
    <t>HYL [M3,7L;A11,12K;H13I], HYL-12</t>
  </si>
  <si>
    <t>FLAK50O AMD</t>
  </si>
  <si>
    <t>Melittin [K7V]</t>
  </si>
  <si>
    <t>Antimicrobial peptide (LLKK)3</t>
  </si>
  <si>
    <t>A9K</t>
  </si>
  <si>
    <t>Antimicrobial peptide (LLKK)2</t>
  </si>
  <si>
    <t>Antimicrobial peptide (FFRR)3</t>
  </si>
  <si>
    <t>Antimicrobial peptide (AARR)3</t>
  </si>
  <si>
    <t>GL13K, BPIFA2 (141-153)[Q2K,N5K,D11K]</t>
  </si>
  <si>
    <t>Antimicrobial peptide (LLRR)2</t>
  </si>
  <si>
    <t>Antimicrobial peptide (LLRR)3</t>
  </si>
  <si>
    <t>Oxysterlin 3</t>
  </si>
  <si>
    <t>Antimicrobial peptide (FFRR)2</t>
  </si>
  <si>
    <t>M-poneritoxin-Nc3b [S23R]</t>
  </si>
  <si>
    <t>M-poneritoxin-Nc3b [G20E]</t>
  </si>
  <si>
    <t>Blapstin</t>
  </si>
  <si>
    <t>Halictine-2 [S5K; H9K]</t>
  </si>
  <si>
    <t>optP7-GGG-consP1</t>
  </si>
  <si>
    <t>consP1-GGG-optP7</t>
  </si>
  <si>
    <t>Ranatuerin-1[Ala-19, Ala-22, Ala-25]</t>
  </si>
  <si>
    <t>consP1-GGG-optP1</t>
  </si>
  <si>
    <t>optP1-GGG-consP1</t>
  </si>
  <si>
    <t>Fallaxin, Ocellatin-F1</t>
  </si>
  <si>
    <t>Bac5-v291-(KG)3-optP7</t>
  </si>
  <si>
    <t>MSI-78, Pexiganan</t>
  </si>
  <si>
    <t>KIA22</t>
  </si>
  <si>
    <t>Brevinin-1SN1</t>
  </si>
  <si>
    <t>D-LAK160-HP13</t>
  </si>
  <si>
    <t>Ascaphin-5</t>
  </si>
  <si>
    <t>Macropin 1 [G1a,G3k]</t>
  </si>
  <si>
    <t>Ranatuerin-2CSa</t>
  </si>
  <si>
    <t>Piscidin 1 [G13P]</t>
  </si>
  <si>
    <t>Piscidin 1 [G8P]</t>
  </si>
  <si>
    <t>Ranatuerin-1[Ser-19, Ser-25]</t>
  </si>
  <si>
    <t>Ranatuerin-1 [Gly-4]</t>
  </si>
  <si>
    <t>Piscidin 1 [T15,21K]</t>
  </si>
  <si>
    <t>Temporin-1DRa [V7K]</t>
  </si>
  <si>
    <t>Ranatuerin-1[Ala-4]</t>
  </si>
  <si>
    <t>B2RP-ERa</t>
  </si>
  <si>
    <t>Guavanin 2</t>
  </si>
  <si>
    <t>Ranatuerin-2CSa (1-26)</t>
  </si>
  <si>
    <t>Lfcin-B (1-11)[F1Y,K2R,C3M,R4W,Q7R,M10W,K11R]</t>
  </si>
  <si>
    <t>Piscidin 1 [GP][GP]</t>
  </si>
  <si>
    <t>FhHDM-1p2  (14-31)</t>
  </si>
  <si>
    <t>Hm-AMP8</t>
  </si>
  <si>
    <t>Ranatuerin-1[Arg-11]</t>
  </si>
  <si>
    <t>Ranatuerin-1[Arg-7]</t>
  </si>
  <si>
    <t>Hymenochirin-1B [D9K]</t>
  </si>
  <si>
    <t>Lfcin-B (1-11)[F1Y,C3A,R4W,Q7A,M10W]</t>
  </si>
  <si>
    <t>FhHDM-1p2  (14-31) [E3K; V4Q, I7K; L8,12,16Q; D14K, R15I, E17S]</t>
  </si>
  <si>
    <t>CPF-C2</t>
  </si>
  <si>
    <t>SMAP-BSA</t>
  </si>
  <si>
    <t>Ranatuerin-1[Lys-10]</t>
  </si>
  <si>
    <t>Anoplin [L2,3,9.10V]</t>
  </si>
  <si>
    <t>FLAK50N AMD</t>
  </si>
  <si>
    <t>gp41w</t>
  </si>
  <si>
    <t>Panurgine K, PNG-K</t>
  </si>
  <si>
    <t>HYL [S4I], HYL-5</t>
  </si>
  <si>
    <t>Anoplin [K4S]</t>
  </si>
  <si>
    <t>Panurgine R, PNG-R</t>
  </si>
  <si>
    <t>Indolicidin [P3K][P7K]</t>
  </si>
  <si>
    <t>PMAP-36 (2-17), RI16</t>
  </si>
  <si>
    <t>BP180, BP134-magainin(4-10)</t>
  </si>
  <si>
    <t>PMAP-36 (2-17) [T9I]</t>
  </si>
  <si>
    <t>Anoplin [K4T]</t>
  </si>
  <si>
    <t>Anoplin [L2,10V]</t>
  </si>
  <si>
    <t>Di PGLa-H</t>
  </si>
  <si>
    <t xml:space="preserve">D-Plantaricin 149a (10-19)/C10-A2 </t>
  </si>
  <si>
    <t>PMAP-36 (2-17) [T9K]</t>
  </si>
  <si>
    <t>Lfcin-B (1-11)[F1Y,K2R,C3A,R4W,Q7A,M10W,K11R]</t>
  </si>
  <si>
    <t>Anoplin [T8S]</t>
  </si>
  <si>
    <t>Hymenochirin-1B [E6K]</t>
  </si>
  <si>
    <t>Chensinin-1b (7-13)</t>
  </si>
  <si>
    <t>PMAP-36 (2-17) [T9F]</t>
  </si>
  <si>
    <t>D-Halictine-2 (2-12) [S5k; H9k]</t>
  </si>
  <si>
    <t>Halictine-2 (2-12) [S5K; H9K]</t>
  </si>
  <si>
    <t>Nigrocin-2GRa, Grahamin-1</t>
  </si>
  <si>
    <t>Ranatuerin-1[Glu-10, Glu-13, Glu-15]</t>
  </si>
  <si>
    <t>Ranatuerin-1[Lys-10, Lys-13, Lys-15]</t>
  </si>
  <si>
    <t>P-113Tri</t>
  </si>
  <si>
    <t>Ranatuerin-2BYb</t>
  </si>
  <si>
    <t>Hymenochirin-1B [E6k]</t>
  </si>
  <si>
    <t>Esculentin-2CHa</t>
  </si>
  <si>
    <t>Anoplin [R5K,T8K]</t>
  </si>
  <si>
    <t>Hymenochirin-1Pa [D9K]</t>
  </si>
  <si>
    <t>Chensinin-1b (7-13)[H6R]</t>
  </si>
  <si>
    <t>Cruzioseptin-16, CZS-16</t>
  </si>
  <si>
    <t>PMAP-36 (2-17) [T9W]</t>
  </si>
  <si>
    <t>D-Halictine-2 [M4v; S5k; H9k]</t>
  </si>
  <si>
    <t>Halictine-2 [M4V; S5K; H9K]</t>
  </si>
  <si>
    <t>Macropin 1 [F2-D,G3K-D]</t>
  </si>
  <si>
    <t>HYL [M3,7l;A11,12k;H13i], HYL-13</t>
  </si>
  <si>
    <t>Temporin-CDYb</t>
  </si>
  <si>
    <t>Temporin-1CEb [L2K,P3K,L5V,L7K,G9K,G10K,L11V]+K</t>
  </si>
  <si>
    <t>Anoplin [T8K]</t>
  </si>
  <si>
    <t>OdC8, Brevinin-2 Grb, Odorranain-C8</t>
  </si>
  <si>
    <t>Halictine-2 [M4K; S5K; H9K]</t>
  </si>
  <si>
    <t>Anoplin [L3,9M]</t>
  </si>
  <si>
    <t>Anoplin [L2,10M]</t>
  </si>
  <si>
    <t>Halictine-2 / HAL-2 [S5K,L7l,H9K]</t>
  </si>
  <si>
    <t>D-Halictine-2 [S5k; H9k]</t>
  </si>
  <si>
    <t>Ranatuerin-2VLb</t>
  </si>
  <si>
    <t>Brevinin-2SN3</t>
  </si>
  <si>
    <t>FLAK96</t>
  </si>
  <si>
    <t>FLAK50E AMD</t>
  </si>
  <si>
    <t>FLAK50G AMD</t>
  </si>
  <si>
    <t>Esculentin-1ARb</t>
  </si>
  <si>
    <t>Buforin-2 (5-21), sh-Buforin</t>
  </si>
  <si>
    <t>Temporin-1DRa [N8k]</t>
  </si>
  <si>
    <t>Ascaphin-8 [D4k]</t>
  </si>
  <si>
    <t>Esculentin-2CHa (1-30)</t>
  </si>
  <si>
    <t>Anoplin [L2,3,9.10M]</t>
  </si>
  <si>
    <t>Frenatin 2.3S</t>
  </si>
  <si>
    <t>BP176, BP134-magainin(1-10)</t>
  </si>
  <si>
    <t>Melittin (12-26)[S7L]</t>
  </si>
  <si>
    <t>Tuftsin derived peptide, OT20, (TKPKG)4</t>
  </si>
  <si>
    <t>Ceratotoxin-like peptide Ctx-Ha [I9K]</t>
  </si>
  <si>
    <t>BMAP-27 (9-20)-LL-37 (17-29)</t>
  </si>
  <si>
    <t>vCPP 2319, Torque teno douroucouli vÃ­rus Capsid (16â€“35)</t>
  </si>
  <si>
    <t>Hymenochirin-1B [P5K]</t>
  </si>
  <si>
    <t>Dermaseptin-L1</t>
  </si>
  <si>
    <t>Chensinin-1b (6-13)</t>
  </si>
  <si>
    <t>XT-7 [A11K]</t>
  </si>
  <si>
    <t>Pseudin-2 [E14K]</t>
  </si>
  <si>
    <t>Pseudin-2 [Q10K]</t>
  </si>
  <si>
    <t>M-poneritoxin-Nc3b [E5D,M21I,L30I]</t>
  </si>
  <si>
    <t>Dybowskin-2CDYa, Chensinin-1</t>
  </si>
  <si>
    <t>FLAK50P AMD</t>
  </si>
  <si>
    <t>Magainin-2 [L6I][A15L]</t>
  </si>
  <si>
    <t>Dermaseptin-SS1 [A14V]</t>
  </si>
  <si>
    <t>RQ18</t>
  </si>
  <si>
    <t>Chensinin-1b (6-13)[H1,7R]</t>
  </si>
  <si>
    <t>Vitri B</t>
  </si>
  <si>
    <t>Chemerin (109-115)2</t>
  </si>
  <si>
    <t>HYL [G1k;M3,7L;A11,12K;H13I], HYL-17</t>
  </si>
  <si>
    <t>Cecropin-B (1-21)[I8A,G12I,G18K], ChoM [I8A]</t>
  </si>
  <si>
    <t>Cecropin-B (1-21)[G12A,G18K], ChoM [I12A]</t>
  </si>
  <si>
    <t>Bac5 (1-17)[F2W; P4,9,17R; Y16W], Bac5-v291</t>
  </si>
  <si>
    <t>Cecropin-B (1-21)[G12I,G18K,V20A], ChoM [V20A]</t>
  </si>
  <si>
    <t>Myxinidin [G1K, H3K, H4W, G9W, P11W]</t>
  </si>
  <si>
    <t>Penetratin</t>
  </si>
  <si>
    <t>Pseudin-2 [N3K][E14K]</t>
  </si>
  <si>
    <t>Brevinin-2MS1</t>
  </si>
  <si>
    <t>HYL</t>
  </si>
  <si>
    <t>Pseudin-2 [I16F]</t>
  </si>
  <si>
    <t>BP182, BP134-magainin(4-10)-KDEL</t>
  </si>
  <si>
    <t>M-poneritoxin-Nc2a</t>
  </si>
  <si>
    <t>D-Dermaseptin S4 [L7K,A14K]</t>
  </si>
  <si>
    <t>Hymenochirin-1B</t>
  </si>
  <si>
    <t>Di PGLa-H [V15G], Kiadin-1</t>
  </si>
  <si>
    <t>FLAK50 Q6</t>
  </si>
  <si>
    <t>FLAKO6</t>
  </si>
  <si>
    <t>FLAK57 AMD</t>
  </si>
  <si>
    <t>HYL [A12K], HYL-2</t>
  </si>
  <si>
    <t>HYL [A15K], HYL-3</t>
  </si>
  <si>
    <t>HYL [A11K], HYL-1</t>
  </si>
  <si>
    <t>Pandinin-2 [14], Pin2 [14]</t>
  </si>
  <si>
    <t>BP207, G-BP134-AGPA-Melittin(10-19)</t>
  </si>
  <si>
    <t>Lasioglossin LL-III [K9k]</t>
  </si>
  <si>
    <t>Macropin 1 [G3K-D]</t>
  </si>
  <si>
    <t>HYL [A11,12K;H13I], HYL-8</t>
  </si>
  <si>
    <t>HYL [A12,15K;H13I], HYL-10</t>
  </si>
  <si>
    <t>HYL [A11,12k;H13i], HYL-9</t>
  </si>
  <si>
    <t>HYL [M3,7L;S4K;A11,12K;H13I], HYL-15</t>
  </si>
  <si>
    <t>HYL [M3,7L;S5K;A11,12K;H13I], HYL-16</t>
  </si>
  <si>
    <t>M-myrmicitoxin(01)-Tb1a, Bicarinalin, P16</t>
  </si>
  <si>
    <t>Tigerinin-M1</t>
  </si>
  <si>
    <t>HYL [M3L;M7W;L10P;A11,12K;H13I], HYL-26</t>
  </si>
  <si>
    <t>HYL [A11,12K], HYL-4</t>
  </si>
  <si>
    <t>Pseudin-2 [N21K]</t>
  </si>
  <si>
    <t>Tremporin-1Cec</t>
  </si>
  <si>
    <t>HYL [M3,7L;L10W;A11,12K;H13I], HYL-23</t>
  </si>
  <si>
    <t>HYL [M3,7L;L6W;A11,12K;H13I], HYL-19</t>
  </si>
  <si>
    <t>HYL [I2K;M3L;M7W;A11,12K;H13I], HYL-22</t>
  </si>
  <si>
    <t>Pseudin-2 [V8F]</t>
  </si>
  <si>
    <t>XT-7 [G1K]</t>
  </si>
  <si>
    <t>HYL [A11,12,15K;H13I], HYL-11</t>
  </si>
  <si>
    <t>Magainin-2 -AMD</t>
  </si>
  <si>
    <t>Tremporin-1Cec [G7K; Y8K]</t>
  </si>
  <si>
    <t>FLAK56 AMD</t>
  </si>
  <si>
    <t>Esculentin-2CHa [C31S, C37S]</t>
  </si>
  <si>
    <t>Tremporin-1Cec [I1K,L4K,G7K,Y8K]</t>
  </si>
  <si>
    <t>Temporin-1DRa [F2K]</t>
  </si>
  <si>
    <t>Magainin-2 [L6I][K11R][F16W]</t>
  </si>
  <si>
    <t>Tremporin-1Cec [G7K,Y8K,A10L,T13L]</t>
  </si>
  <si>
    <t>D11</t>
  </si>
  <si>
    <t>L-K6, Temporin-1CEb [L2K,P3K,L7K,G9K,G10K]+K</t>
  </si>
  <si>
    <t>Temporin-1DRa [H1K]</t>
  </si>
  <si>
    <t>Palustrin-2LTa</t>
  </si>
  <si>
    <t>Temporin-1DRa [12k]</t>
  </si>
  <si>
    <t>Anti-BMAP-27</t>
  </si>
  <si>
    <t>Temporin-1CEb [L2,7K;P3K;G9,10K]</t>
  </si>
  <si>
    <t>Temporin-1DRa [L14K]</t>
  </si>
  <si>
    <t>Temporin-1DRa [L9K]</t>
  </si>
  <si>
    <t>Temporin-1DRa [L6K]</t>
  </si>
  <si>
    <t>Temporin-1DRa [I13K]</t>
  </si>
  <si>
    <t>Temporin-1DRa [L3K]</t>
  </si>
  <si>
    <t>Trialysin (11-38)</t>
  </si>
  <si>
    <t>Hymenochirin-12B</t>
  </si>
  <si>
    <t>Temporin-1DRa [T5k]</t>
  </si>
  <si>
    <t>Temporin-1DRa [V7k]</t>
  </si>
  <si>
    <t>Indolicidin [P7K][P10K]</t>
  </si>
  <si>
    <t>Indolicidin [P3K][P10K]</t>
  </si>
  <si>
    <t>Indolicidin [P3K][P7K][P10K]</t>
  </si>
  <si>
    <t>Cathelicidin-1 (8-26), CATH-1 (8-26), Fowlicidin-1 (8-26)</t>
  </si>
  <si>
    <t>Cathelicidin-1 (1-15), CATH-1 (1-15), Fowlicidin-1 (1-15)</t>
  </si>
  <si>
    <t xml:space="preserve">Clavaspirin [I5,12A],  CSP-1  </t>
  </si>
  <si>
    <t>Tremporin-1Cec [I1K;P3,5L;L4K;G7K;Y8K;A10L;T13L]</t>
  </si>
  <si>
    <t>M-poneritoxin-Nc3b [L19P]</t>
  </si>
  <si>
    <t>Temporin-1DRa [A10K]</t>
  </si>
  <si>
    <t>L-K6 [L12W]</t>
  </si>
  <si>
    <t>L-K6 [L5W]</t>
  </si>
  <si>
    <t>L-K6 [I4W]</t>
  </si>
  <si>
    <t>L-K6 [L11W]</t>
  </si>
  <si>
    <t>L-K6 [I1W]</t>
  </si>
  <si>
    <t>Cathelicidin-6, Myeloid antibacterial peptide 27, BMAP-27</t>
  </si>
  <si>
    <t>Hymenochirin-3B</t>
  </si>
  <si>
    <t>Turgencin A (17-28)[P21W,G23W]</t>
  </si>
  <si>
    <t>FLAK-120F</t>
  </si>
  <si>
    <t>L-K6 [I1W][L5W]</t>
  </si>
  <si>
    <t>L-K6 [I4W][L5W]</t>
  </si>
  <si>
    <t>L-K6 [L5,11W]</t>
  </si>
  <si>
    <t>L-K6 [L5,12W]</t>
  </si>
  <si>
    <t>L-K6 [L11,12W]</t>
  </si>
  <si>
    <t>Ranatuerin-2SEa, Palustrin-2AR</t>
  </si>
  <si>
    <t>Esculentin-1ARa</t>
  </si>
  <si>
    <t>L-K6 [L5,11,12W]</t>
  </si>
  <si>
    <t>Pseudin-2 [N3K][Q10K][E14K]</t>
  </si>
  <si>
    <t>Hymenochirin-2B</t>
  </si>
  <si>
    <t>Granulysin F2</t>
  </si>
  <si>
    <t>FLAK50 Z4</t>
  </si>
  <si>
    <t>CA(1-7)[W2T]-Shiva 10 (1-16)</t>
  </si>
  <si>
    <t>FLAK71 AMD</t>
  </si>
  <si>
    <t>Trialysin (1-29)</t>
  </si>
  <si>
    <t>NK-2, NK-lysin (39-65)</t>
  </si>
  <si>
    <t>Alyteserin-1c [E4K]</t>
  </si>
  <si>
    <t>Alyteserin-1c [E4k]</t>
  </si>
  <si>
    <t>Puroindoline-A (34-46), PuroA</t>
  </si>
  <si>
    <t>Pseudin-2 [N3K]</t>
  </si>
  <si>
    <t>Alyteserin-1c [E4K][V14K]</t>
  </si>
  <si>
    <t>Alyteserin-1c [E4k][V14K]</t>
  </si>
  <si>
    <t>D-[K19] Kassinatuerin-1 -COOH</t>
  </si>
  <si>
    <t xml:space="preserve">XT-7 [G4K] </t>
  </si>
  <si>
    <t>Hymenochirin-1B [E6k,D9k]</t>
  </si>
  <si>
    <t>Adepantin-2 (AM)</t>
  </si>
  <si>
    <t>Palustrin-3AR</t>
  </si>
  <si>
    <t>Alyteserin-1c [E4k][A18K]</t>
  </si>
  <si>
    <t>Alyteserin-1c [E4k][A8K]</t>
  </si>
  <si>
    <t>Alyteserin-1c [E4K][A18K]</t>
  </si>
  <si>
    <t>Alyteserin-1c [E4K][A8K]</t>
  </si>
  <si>
    <t>D-[K18,19] Kassinatuerin-1 -COOH</t>
  </si>
  <si>
    <t>Turgencin A (17-28)</t>
  </si>
  <si>
    <t>Ranatuerin-2AUa</t>
  </si>
  <si>
    <t>SMAP-29 (1-18)[L3,6W][I10W][V14W]</t>
  </si>
  <si>
    <t>FLAK50H AMD</t>
  </si>
  <si>
    <t>Puroindoline-B (35-46)[P2,6K], PuroB5</t>
  </si>
  <si>
    <t>Cecropin-B</t>
  </si>
  <si>
    <t>Anti-Cecropin-B</t>
  </si>
  <si>
    <t>G-LL-37 (15-32)/GF-17 [F17,27W; I20,24l; L28l]</t>
  </si>
  <si>
    <t>PGLa-LM1</t>
  </si>
  <si>
    <t xml:space="preserve">50S ribosomal protein L1 HP(2-20) [Q16W][D18W]  </t>
  </si>
  <si>
    <t>M-poneritoxin-Nc3b</t>
  </si>
  <si>
    <t>Puroindoline-B (35-46)[P2,6R], PuroB3</t>
  </si>
  <si>
    <t>Brevinin-2HS2A, Brevinin-2HS2</t>
  </si>
  <si>
    <t>Cecropin-B [F5L,I8K,E9I,G12L,I15R,R16I,L29K,G30L,E31Q,K33L]</t>
  </si>
  <si>
    <t>FLAK62 AMD</t>
  </si>
  <si>
    <t>M-Cecropin-B [M12V], HB12, SB-37 AMD</t>
  </si>
  <si>
    <t>FLAK50K AMD</t>
  </si>
  <si>
    <t>FLAK44 AMD</t>
  </si>
  <si>
    <t>FLAK26-D3</t>
  </si>
  <si>
    <t>FLAK50 Q9</t>
  </si>
  <si>
    <t>FLAK50L AMD</t>
  </si>
  <si>
    <t>Vishnu3</t>
  </si>
  <si>
    <t>FLAK50 Q2</t>
  </si>
  <si>
    <t>FLAK50 T1</t>
  </si>
  <si>
    <t>Tritrpticin [W6,7,8Y] -AMD</t>
  </si>
  <si>
    <t>FLAK80 AMD</t>
  </si>
  <si>
    <t>D-GL13K, BPIFA2 (141-153)[Q2k,N5k,D11k]</t>
  </si>
  <si>
    <t>FLAK50 Q5</t>
  </si>
  <si>
    <t>FLAK58 AMD</t>
  </si>
  <si>
    <t>M-Cecropin-B [M12V], HB12, SB-37</t>
  </si>
  <si>
    <t>FLAK81 AMD</t>
  </si>
  <si>
    <t>Tritrpticin [P5A] -AMD</t>
  </si>
  <si>
    <t>FLAK50 Q4</t>
  </si>
  <si>
    <t>FLAK72 AMD</t>
  </si>
  <si>
    <t>FLAK50 Q10</t>
  </si>
  <si>
    <t>Tritrpticin [R2,3,12,13K] -AMD</t>
  </si>
  <si>
    <t>FLAK26-D2</t>
  </si>
  <si>
    <t>FLAK50 T3</t>
  </si>
  <si>
    <t>FLAK50 Q8</t>
  </si>
  <si>
    <t>FLAK82 AMD</t>
  </si>
  <si>
    <t>FLAK26-D1</t>
  </si>
  <si>
    <t>FLAK75 AMD</t>
  </si>
  <si>
    <t>FLAK50 Z5</t>
  </si>
  <si>
    <t>HB71, Shiva 10 (1-18)</t>
  </si>
  <si>
    <t>FLAK50J AMD</t>
  </si>
  <si>
    <t>FLAK54 AMD</t>
  </si>
  <si>
    <t>Tritrpticin [W6F][W7F][W8F] -AMD</t>
  </si>
  <si>
    <t>V16L</t>
  </si>
  <si>
    <t>FLAK50 Q3</t>
  </si>
  <si>
    <t xml:space="preserve">Chensinin-1 [G7L] </t>
  </si>
  <si>
    <t>Pseudin-2 [I12F]</t>
  </si>
  <si>
    <t>Pentadactylin, Ocellatin-P1</t>
  </si>
  <si>
    <t>Ascaphin-8 [L18k]</t>
  </si>
  <si>
    <t>Ascaphin-8 [L18K]</t>
  </si>
  <si>
    <t>Pseudin-2 [Q24K]</t>
  </si>
  <si>
    <t>Clavaspirin [I5,12K], CSP-2</t>
  </si>
  <si>
    <t>Esculentin-IGra</t>
  </si>
  <si>
    <t>KIA21, MSI-103</t>
  </si>
  <si>
    <t>Mastoparan-Vo</t>
  </si>
  <si>
    <t>Ascaphin-8 [V14k]</t>
  </si>
  <si>
    <t>Ascaphin-8 [V14K]</t>
  </si>
  <si>
    <t>Laticeptin, Ocellatin-L1</t>
  </si>
  <si>
    <t>Chensinin-1 [G7L][G11L]</t>
  </si>
  <si>
    <t>PGLa-AM1, PGLa-R1, PGLa-BM1</t>
  </si>
  <si>
    <t>Ascaphin-8 [A10K]</t>
  </si>
  <si>
    <t>Ascaphin-8 [A10k]</t>
  </si>
  <si>
    <t>Chensinin-1 [G4L][G7L][G11L]</t>
  </si>
  <si>
    <t>Turgencin A (17-28)[G22,23W]</t>
  </si>
  <si>
    <t>Chensinin-1 [G4,11W;H6W;G7Del;H15,18Del]</t>
  </si>
  <si>
    <t>Chensinin-1 [A2K][G4L][G7L][G11L][L12H][K14A][H18L]</t>
  </si>
  <si>
    <t>Chensinin-1 [A2K][L12H][K14A][H18L]</t>
  </si>
  <si>
    <t>TA4035 D14</t>
  </si>
  <si>
    <t>Turgencin A (17-28)[K19,20,25,27R;P21W;G22W]</t>
  </si>
  <si>
    <t>Chensinin-1 [G7L][L12H][K14A][H18L]</t>
  </si>
  <si>
    <t>Chensinin-1 [A2K][G7L][G11L][L12H][K14A][H18L]</t>
  </si>
  <si>
    <t>Macropin 1 [M4K]</t>
  </si>
  <si>
    <t>Adepantin-3 (AM)</t>
  </si>
  <si>
    <t>Pseudin-2 [I19F]</t>
  </si>
  <si>
    <t>Pseudin-2 [L5F]</t>
  </si>
  <si>
    <t>Hymenochirin-1Pa [D9k]</t>
  </si>
  <si>
    <t>Hymenochirin-1B [D9k]</t>
  </si>
  <si>
    <t>Odorranin-HP, Odorranain-W-RA1</t>
  </si>
  <si>
    <t>H/V-peptide (1-11)(19-25)[K4N]</t>
  </si>
  <si>
    <t>Piscidin 1 [I16A]</t>
  </si>
  <si>
    <t>Piscidin 1 [I5A]</t>
  </si>
  <si>
    <t>LL-37 KR-12-a4</t>
  </si>
  <si>
    <t>Chensinin-1 [A2K;G4,7,11W;L12H;K14A;H18L]</t>
  </si>
  <si>
    <t>Chensinin-1 [G4,7,11W]</t>
  </si>
  <si>
    <t>Chensinin-1 [A2K, G4,7,11W, L12H, K14A, K17L], Chensinin-1b</t>
  </si>
  <si>
    <t>Magainin-2 [F16W]</t>
  </si>
  <si>
    <t>DP7, HH2 [L3W,A12K]</t>
  </si>
  <si>
    <t>Chensinin-1 [A2K,L12H,K14A,H18K;G4,7,11,W]</t>
  </si>
  <si>
    <t>LL-37 KR-12-a1</t>
  </si>
  <si>
    <t>Trialysin (21-48)</t>
  </si>
  <si>
    <t>Melittin (12-26)[A4L]</t>
  </si>
  <si>
    <t>LL-37 KR-12-a2</t>
  </si>
  <si>
    <t>Chensinin-1 [G4,7,11W;H6,15,18R]</t>
  </si>
  <si>
    <t>LL-37 KR-12-a3</t>
  </si>
  <si>
    <t>Piscidin 1 [T15,21k]</t>
  </si>
  <si>
    <t>Cyclopsychotride-A, CPT</t>
  </si>
  <si>
    <t>Hymenochirin-7B</t>
  </si>
  <si>
    <t>LL-37 KR-12-a7</t>
  </si>
  <si>
    <t>Pseudin-2 [N3k][Q10k][E14k]</t>
  </si>
  <si>
    <t>LL-37 KR-12-a8</t>
  </si>
  <si>
    <t>Temporin-1CEb [L2K;P3K;L5,11V;L7k;G9,10K]</t>
  </si>
  <si>
    <t>Temporin-1CEb [L2K;P3K;L7k;G9,10K], DK5</t>
  </si>
  <si>
    <t>Melittin (12-26)[G1L]</t>
  </si>
  <si>
    <t>Amhelin</t>
  </si>
  <si>
    <t>IK3</t>
  </si>
  <si>
    <t>Temporin-1CEb [L2k;P3K;L5,11V;L7K;G9,10K]-K</t>
  </si>
  <si>
    <t>Temporin-1CEb [L2K,P3K,L5V,L7K,G9K,G10K]+K, L-K6V1</t>
  </si>
  <si>
    <t>Hymenochirin-10B</t>
  </si>
  <si>
    <t>Brevinin-2LTc</t>
  </si>
  <si>
    <t>Brevinin-2LTa</t>
  </si>
  <si>
    <t>Brevinin-2LTb</t>
  </si>
  <si>
    <t>Anoplin [R5K]</t>
  </si>
  <si>
    <t>Odorranain-HP [V8K], Dadapin-1</t>
  </si>
  <si>
    <t>Magainin-2 [L6G,H7K,S8A,K10A,K11H,A15K,F16W]</t>
  </si>
  <si>
    <t>Cyclic Protegrin 1 [R4C,G17C], Cyclic PG-1 [R4C,G17C]</t>
  </si>
  <si>
    <t>Adepantin-1</t>
  </si>
  <si>
    <t>D6-K9L8W</t>
  </si>
  <si>
    <t>D4-K9L8W</t>
  </si>
  <si>
    <t>D9-K9L8W-1</t>
  </si>
  <si>
    <t>Circulin-B, CIRB</t>
  </si>
  <si>
    <t>Odorranain-B1 (1-17)[L3K, K9V], Dadapin-8</t>
  </si>
  <si>
    <t>H/V-peptide (1-11)(19-25)</t>
  </si>
  <si>
    <t>LL-37 fragment GF-17 [I5,9l], 17F2</t>
  </si>
  <si>
    <t>50S ribosomal protein L1 HP (2-20)[E9P, F12P, Q16W, D18W]</t>
  </si>
  <si>
    <t>Sm Dermaseptin-like peptide, SmDLP</t>
  </si>
  <si>
    <t>HP (2-20)[E9P,Q16W,D18W]</t>
  </si>
  <si>
    <t>Hemoglobin subunit beta (52-68)</t>
  </si>
  <si>
    <t>Melittin (12-26)</t>
  </si>
  <si>
    <t>Hemoglobin subunit beta (54-68)</t>
  </si>
  <si>
    <t>Hemoglobin subunit beta (54-68)[I55K;N57W;E58K;Q61W;A62K;G64W;V67K]</t>
  </si>
  <si>
    <t>Hemoglobin subunit beta (54-68)[I55K;N57W;Q61W;A62K]</t>
  </si>
  <si>
    <t>Melittin (12-24)</t>
  </si>
  <si>
    <t>Hemoglobin subunit beta (54-68)[I55K;N57W;E58K;Q61W;A62K]</t>
  </si>
  <si>
    <t>Melittin (12-26, G14G15)</t>
  </si>
  <si>
    <t>Hemoglobin subunit beta (54-68)[I55K;N57W;E58K;Q61W;A62K;G64A]</t>
  </si>
  <si>
    <t>Melittin (12-25, L14)</t>
  </si>
  <si>
    <t>D-SVS-1</t>
  </si>
  <si>
    <t>SVS-2</t>
  </si>
  <si>
    <t>Hadrurin/Vejovine based peptide, H/V-peptide</t>
  </si>
  <si>
    <t>Brevinin-2GU</t>
  </si>
  <si>
    <t>Esculentin-2LTa</t>
  </si>
  <si>
    <t>Temporin-1CEa [V2K,G16K]</t>
  </si>
  <si>
    <t>Esculentin-1LTa</t>
  </si>
  <si>
    <t>Magainin-2 [I2L][K11R][I20A]</t>
  </si>
  <si>
    <t xml:space="preserve">Magainin-2 	 </t>
  </si>
  <si>
    <t>H/V-peptide (1-28)</t>
  </si>
  <si>
    <t>Trialysin (16-43)</t>
  </si>
  <si>
    <t>Trialysin (26-53)</t>
  </si>
  <si>
    <t>Indolicidin [W9A,W11A]</t>
  </si>
  <si>
    <t>Anoplin</t>
  </si>
  <si>
    <t>Temporin-1CEa [G16K]</t>
  </si>
  <si>
    <t>Chemerin (109-115)2 [K1,8k]</t>
  </si>
  <si>
    <t>Chemerin (109-115)2 [K8k]</t>
  </si>
  <si>
    <t>Cecropin-D-like peptide [E1,6,8R;Q12K;D16K]</t>
  </si>
  <si>
    <t>Circulin-A, CIRA</t>
  </si>
  <si>
    <t>Temporin-1CEa [D3K,G16K]</t>
  </si>
  <si>
    <t>D16</t>
  </si>
  <si>
    <t>Cecropin-D-like peptide [E6,8R;Q12K]</t>
  </si>
  <si>
    <t>Hemolysin H3U, Hemolysin H3C</t>
  </si>
  <si>
    <t>Temporin-1CEa [V2K,D3K,G16K]</t>
  </si>
  <si>
    <t>Omega-conotoxin MVIIA, Ziconotide</t>
  </si>
  <si>
    <t>Hemolysin H2U, Hemolysin H2C</t>
  </si>
  <si>
    <t>Hemolysin H1U, Hemolysin H1C</t>
  </si>
  <si>
    <t>human</t>
  </si>
  <si>
    <t>KLLKLLLKLLLKLLK</t>
  </si>
  <si>
    <t>GLLKFIKWLL</t>
  </si>
  <si>
    <t>KLLKLLLKLLKLLLKLLLKLLK</t>
  </si>
  <si>
    <t>KLKLKLKLKLKLKLKLKLKLKL</t>
  </si>
  <si>
    <t>KLKLKLKLKLKLKLKLKLKLKLKL</t>
  </si>
  <si>
    <t>KLKLKLKLKLKLKLKLKLKLKLKLKL</t>
  </si>
  <si>
    <t>IAGKIAKIAGKIAKIAGKIAKIAGKIA</t>
  </si>
  <si>
    <t>KIAGKIAKIAGKIAKIAGKIAKIAGKIA</t>
  </si>
  <si>
    <t>KLKLKLKLKLKLKLKLKLKL</t>
  </si>
  <si>
    <t>LKLKLKLKLKLKLKL</t>
  </si>
  <si>
    <t>ALWKTLLKKVLKAAAKAALKAVLVGANA</t>
  </si>
  <si>
    <t>KLLLKLLKLLLKLLLKLLK</t>
  </si>
  <si>
    <t>GIGAVLKVLTTGLPALISWIKRKRQQ</t>
  </si>
  <si>
    <t>RLLRLLRLLLLLL</t>
  </si>
  <si>
    <t>KLKLKLKLKLKLKLK</t>
  </si>
  <si>
    <t>KLKLKLKLKLKLKLKL</t>
  </si>
  <si>
    <t>LKLKLKLKLKLKL</t>
  </si>
  <si>
    <t>GIGAVLWVLTTGLPALISWIKRKRQQ</t>
  </si>
  <si>
    <t>GLLPLLSLLGKLL</t>
  </si>
  <si>
    <t>FFGWLIKGAIHAGKAIHGLIHRRRH</t>
  </si>
  <si>
    <t>FFGWLIRGAIHAGKAIHGLIHRRRH</t>
  </si>
  <si>
    <t>LKLKLKLKLKL</t>
  </si>
  <si>
    <t>MQFITDLIKKAVDFFKGLFGNK</t>
  </si>
  <si>
    <t>GIGAVLAVLTTGLPALISWIKRKRQQ</t>
  </si>
  <si>
    <t>RVKRVWKLVIRLVKALYKLYRAIKKK</t>
  </si>
  <si>
    <t>KLLAKAALKWLLKALKAA</t>
  </si>
  <si>
    <t>GIGAVLGVLTTGLPALISWIKRKRQQ</t>
  </si>
  <si>
    <t>ALWMTLLKKVLKAAAKAALDAVLVGANA</t>
  </si>
  <si>
    <t>ALWMTLLKKVLKAAAKAALKAVLVGANA</t>
  </si>
  <si>
    <t>KAIAKSILKWIKSIAKAI</t>
  </si>
  <si>
    <t>FWGALAKGALKLIGSLFSSFSKKD</t>
  </si>
  <si>
    <t>KALKKLLAKWLAAAKALL</t>
  </si>
  <si>
    <t>RLLRLLLLRLLR</t>
  </si>
  <si>
    <t>LWKIWWKIWRVWKNWR</t>
  </si>
  <si>
    <t>GLASLLSLLGKLL</t>
  </si>
  <si>
    <t>GLLSLLSLLGKLA</t>
  </si>
  <si>
    <t>GLSLLLSLLGKLL</t>
  </si>
  <si>
    <t>KLLLKLLLKLLK</t>
  </si>
  <si>
    <t>GIGAVLEVLTTGLPALISWIKRKRQQ</t>
  </si>
  <si>
    <t>KALAALLKKWAKLLAALK</t>
  </si>
  <si>
    <t>KKKKK</t>
  </si>
  <si>
    <t>GLLSLASLLGKLL</t>
  </si>
  <si>
    <t>GLLSLLSLLGKAL</t>
  </si>
  <si>
    <t>GALSLLSLLGKLL</t>
  </si>
  <si>
    <t>ALWKTLLKKVLKAAA</t>
  </si>
  <si>
    <t>ALWKTLLKKVLKAAAKAALNAVLVGANA</t>
  </si>
  <si>
    <t>LK</t>
  </si>
  <si>
    <t>FAKALKALLKALKAL</t>
  </si>
  <si>
    <t>YKLLKKLLKKLKKLLKKL</t>
  </si>
  <si>
    <t>YKLLKWLLLKLKALLEKL</t>
  </si>
  <si>
    <t>ALWDTLLKKVLKAAAKAALNAVLVGANA</t>
  </si>
  <si>
    <t>IAKIAGKIAKIAGKIAKIAGKIA</t>
  </si>
  <si>
    <t>KIAKIAGKIAKIAGKIAKIAGKIA</t>
  </si>
  <si>
    <t>FLPFLLSALPKVFCFFSKKC</t>
  </si>
  <si>
    <t>RW</t>
  </si>
  <si>
    <t>GIGAVLKVLTTGLCALISWIKRKRQQ</t>
  </si>
  <si>
    <t>GIGAVLDVLTTGLPALISWIKRKRQQ</t>
  </si>
  <si>
    <t>ALWKTLLKKVLKA</t>
  </si>
  <si>
    <t>LKK</t>
  </si>
  <si>
    <t>GLLKRI</t>
  </si>
  <si>
    <t>IFGAIWPLALGALKNLIK</t>
  </si>
  <si>
    <t>RRLFRRILRWL</t>
  </si>
  <si>
    <t>GLLSALSLLGKLL</t>
  </si>
  <si>
    <t>LWGALLGLGSTLLSKL</t>
  </si>
  <si>
    <t>GIKKFLHIIWKFIKAFVGEIMNS</t>
  </si>
  <si>
    <t>CVRRFPWWWPFLRRC</t>
  </si>
  <si>
    <t>KLKLKLKLKLKL</t>
  </si>
  <si>
    <t>LKKLLKKLLKKLLKKLLKKLLKKLLKKLLKKL</t>
  </si>
  <si>
    <t>KIAGKIASIAGKIAKIAGSIAKIAGKIA</t>
  </si>
  <si>
    <t>KWKLFKKKTKLFKKFAKKLAKKL</t>
  </si>
  <si>
    <t>KWI</t>
  </si>
  <si>
    <t>LKW</t>
  </si>
  <si>
    <t>KIFGAIWPLALGALKNLIK</t>
  </si>
  <si>
    <t xml:space="preserve">GWFDILKHVFRLLK </t>
  </si>
  <si>
    <t>FWGALAKGALKLIPSLFSSFSKKD</t>
  </si>
  <si>
    <t>GLFGKLIKKFLRKAISYAVKKARGKH</t>
  </si>
  <si>
    <t>KLKLKLKLKLKLK</t>
  </si>
  <si>
    <t>CGRRWGWWRCRL</t>
  </si>
  <si>
    <t>LKKLLKKLLKKLLKKLLKKLLKKLLKKL</t>
  </si>
  <si>
    <t>LKKLLKKLLKKLLKKLLKKL</t>
  </si>
  <si>
    <t>WWK</t>
  </si>
  <si>
    <t>ALWKDILKNLLKAALNEINQIVQ</t>
  </si>
  <si>
    <t>GLLSLLSLGLKLL</t>
  </si>
  <si>
    <t>RVKRVWPLVIRTVIALYNLYRAIKKK</t>
  </si>
  <si>
    <t>FLGALWNVFKSVF</t>
  </si>
  <si>
    <t>GFGTILKALAKIAGKVVKKLATKPGATYMLKENLK</t>
  </si>
  <si>
    <t>GWYEIIKKIYKWLK</t>
  </si>
  <si>
    <t>IILLLLKKFLKKL</t>
  </si>
  <si>
    <t>WKLFKKILKVL</t>
  </si>
  <si>
    <t>FALALKALKKLLKKLKKLAKKAL</t>
  </si>
  <si>
    <t>MGIIAGIIKVIKSLIEQFTGK</t>
  </si>
  <si>
    <t>FALALKALKKALKKLKKALKKAL</t>
  </si>
  <si>
    <t>VGTIIKIIKAIIDIFAK</t>
  </si>
  <si>
    <t>FVRWFSKFLGRIL</t>
  </si>
  <si>
    <t>DIFGAIWPLALGALKNLIK</t>
  </si>
  <si>
    <t>ILGKLLSTAWGLLSKL</t>
  </si>
  <si>
    <t>FLPILASLAAKLGPKLFCLVTKKC</t>
  </si>
  <si>
    <t>FFHHIFRGIVHVAKTIHRLVTG</t>
  </si>
  <si>
    <t>FFHHIFRAIVHVGKTIHRLVTG</t>
  </si>
  <si>
    <t>WKIFKLKLRMLW</t>
  </si>
  <si>
    <t>GLSLLLSLLLGKL</t>
  </si>
  <si>
    <t>ALWMTLLKKVLKAAAKAALN</t>
  </si>
  <si>
    <t>WR</t>
  </si>
  <si>
    <t>GLFDVIKKLLKKIKGL</t>
  </si>
  <si>
    <t>KKLFKKILKYLA</t>
  </si>
  <si>
    <t>LKKLLKKLLKKLLKKLLKKLLKKL</t>
  </si>
  <si>
    <t>FLSLALAALPKFLCLVFKKC</t>
  </si>
  <si>
    <t>AMTLRKRKFAWYVLSSSLKWLIKKAKKIGVQVCGFE</t>
  </si>
  <si>
    <t>FLPLLLSALPSFLCLVFKKC</t>
  </si>
  <si>
    <t>IWLLLLKKFWKKW</t>
  </si>
  <si>
    <t>ALWMTLLKKVLKA</t>
  </si>
  <si>
    <t>FLPLLLAGLPKLLCLFFKKC</t>
  </si>
  <si>
    <t>FLPLLFGALSTLLPKIF</t>
  </si>
  <si>
    <t>MAADIISTIGDLVKLIINTVKKFQK</t>
  </si>
  <si>
    <t>KFFKKFFKKFFKKFFKKFFKKFFKKFFK</t>
  </si>
  <si>
    <t>LLRRLLRRLLRRLLRR</t>
  </si>
  <si>
    <t>IAKIAGKIAKIAGKIAKIAGKIAK</t>
  </si>
  <si>
    <t>FFHHIFRGKVHVGKTIHRLVTG</t>
  </si>
  <si>
    <t>CRWGRWLRKIRRWRPK</t>
  </si>
  <si>
    <t>FLPVIAGLAAKVLPKLFCAITKKC</t>
  </si>
  <si>
    <t>FLPIIAGVAAKVLPKLFCAITKKC</t>
  </si>
  <si>
    <t>FLPMLAGLAASMVPKLVCLITKKC</t>
  </si>
  <si>
    <t>FLPILAGLAAKIVPKLFCLATKKC</t>
  </si>
  <si>
    <t>FLPILAGLAAKLVPKVFCSITKKC</t>
  </si>
  <si>
    <t>FLPLIAGVAASILPKIFCFITKKC</t>
  </si>
  <si>
    <t>GLLKLIKTLL</t>
  </si>
  <si>
    <t>FLPLIAGVAANFLPKIFCLISKKC</t>
  </si>
  <si>
    <t>GLPVCGETCFTGSCYTPGCSCNWPVCNRN</t>
  </si>
  <si>
    <t>GLLSLLSLLGKLL</t>
  </si>
  <si>
    <t>KWARLWRWFRITRWLWYIK</t>
  </si>
  <si>
    <t>GLLKWIKKLL</t>
  </si>
  <si>
    <t>FWGALAKGALKLIPSLVSSFT</t>
  </si>
  <si>
    <t>ALWDTLLKKVLKAAAKAALDAVLVGANA</t>
  </si>
  <si>
    <t>FWSTLLSIGKSLL</t>
  </si>
  <si>
    <t>FFHHIFRAIVHVAKTIHRLVTG</t>
  </si>
  <si>
    <t>GLFDVIKKLLKKIGGL</t>
  </si>
  <si>
    <t>GLLKFIKKLL</t>
  </si>
  <si>
    <t>LWKIGKKIWRVLWNWR</t>
  </si>
  <si>
    <t>KLLKLLKLLL</t>
  </si>
  <si>
    <t>RLLRLLRLLL</t>
  </si>
  <si>
    <t>RLLRLLLRLLR</t>
  </si>
  <si>
    <t>FLGLLFHGVHHVGKWIHGLIHGHH</t>
  </si>
  <si>
    <t>LWKIWKKIWRVWKNWR</t>
  </si>
  <si>
    <t>KRIVQRIKDFLR</t>
  </si>
  <si>
    <t>GIGKFLKKAKKFGKAFVKILKK</t>
  </si>
  <si>
    <t>GIPCGESCVWIPCISSAIGCSCKSKVCYRN</t>
  </si>
  <si>
    <t>GIGAVLTTGLPALISWIKRKRQQ</t>
  </si>
  <si>
    <t>FALALKALKKLAKKLKKLAKKAL</t>
  </si>
  <si>
    <t>KWKKLLKKLLKLL</t>
  </si>
  <si>
    <t>FWSTIWNAAKSLI</t>
  </si>
  <si>
    <t>FWGALAKGALKLIVSLFSSFSKKD</t>
  </si>
  <si>
    <t>KWIRRIIRDYKKFFIKFII</t>
  </si>
  <si>
    <t>GFFALIPKIISSPLFKTLLSAVGSALSSSGGQE</t>
  </si>
  <si>
    <t>GLWDVIKKVASVIGGL</t>
  </si>
  <si>
    <t>RFARRFARRFARRFARRFARRFARRFARRFAR</t>
  </si>
  <si>
    <t>FFPIIAGMAAKVICAITKKC</t>
  </si>
  <si>
    <t>FIGAIARLLSKIF</t>
  </si>
  <si>
    <t>LLGSLLSLGLKLL</t>
  </si>
  <si>
    <t>GLFGKLIKKFGRKAISYAVKKARGKH</t>
  </si>
  <si>
    <t>KALWKTLLKKVLKA</t>
  </si>
  <si>
    <t>GIFPIFAKLLGKVIKVASSLISKGRTE</t>
  </si>
  <si>
    <t>ASVVKWWWKWWWKLLK</t>
  </si>
  <si>
    <t>FLPILAGLAANILPKVFCSITKKC</t>
  </si>
  <si>
    <t>INWLKLGKAIIDAL</t>
  </si>
  <si>
    <t>FFHHIFRGIVHIGKTIHRLVTG</t>
  </si>
  <si>
    <t>GLLSLLSLAGKLL</t>
  </si>
  <si>
    <t>GLFDVIRRVASVIGGL</t>
  </si>
  <si>
    <t>FLGALWNVAKSLF</t>
  </si>
  <si>
    <t>GLLKRIKKLLKKIKKLL</t>
  </si>
  <si>
    <t>FLPVIASVAAKVLPKVFCFITKKC</t>
  </si>
  <si>
    <t>FFPIIAGMAAKLIPSLFCKITKKC</t>
  </si>
  <si>
    <t>KLFK</t>
  </si>
  <si>
    <t>RGLRRLGRKIAHGVKKYGPTVLRIIRIAGKKTWWKTWWTKWSQPKKKRKV</t>
  </si>
  <si>
    <t>FILYGLIRFGRLLRK</t>
  </si>
  <si>
    <t>FLGALWRVAKSVF</t>
  </si>
  <si>
    <t>FLGALWNVLKSVF</t>
  </si>
  <si>
    <t>ILGKLLSTAWGLLSNL</t>
  </si>
  <si>
    <t>KALAKALAKLWKALAKAA</t>
  </si>
  <si>
    <t>KLALKLALKALKAALKLA</t>
  </si>
  <si>
    <t>RVKRVWPLVIRTVIAGYNLYRAIKKK</t>
  </si>
  <si>
    <t>GLLKRIKTL</t>
  </si>
  <si>
    <t>FLGALWNVAKSYF</t>
  </si>
  <si>
    <t>FLGALWNVAKRVF</t>
  </si>
  <si>
    <t>FLPLLASLFSRLF</t>
  </si>
  <si>
    <t>LPFFLLSLIPSAISAIKKI</t>
  </si>
  <si>
    <t>AIGSILGALAKGLPTLISWIKNR</t>
  </si>
  <si>
    <t>FIGTLIPLALGALTKLFK</t>
  </si>
  <si>
    <t>FAKLLAKLAKKLL</t>
  </si>
  <si>
    <t>FVQWFSKFLGKIL</t>
  </si>
  <si>
    <t>FLRALWNVAKSVF</t>
  </si>
  <si>
    <t>SILPTIVSFLSKVF</t>
  </si>
  <si>
    <t>KITLKLAIKAWKLALKAA</t>
  </si>
  <si>
    <t>FAKLLAKALKKLL</t>
  </si>
  <si>
    <t>IAGKIAKIAGKIAKIAGKIA</t>
  </si>
  <si>
    <t>RFARRFARRFARRFARRFARRFARRFAR</t>
  </si>
  <si>
    <t>GLPICGETCVGGTCNTPGCSCSWPVCTRN</t>
  </si>
  <si>
    <t>KRIW</t>
  </si>
  <si>
    <t>KWCFRVCYRGFCYRRCRK</t>
  </si>
  <si>
    <t>GLPVCGETCVGGTCYTPGCTCSWPVCTRN</t>
  </si>
  <si>
    <t>GLPVCGETCFGGTCNTPGCICDPWPVCTRN</t>
  </si>
  <si>
    <t>KRRKLIKILKLIIKLIRKKR</t>
  </si>
  <si>
    <t>FLGAIAGVAAKFLPKVFCFITKKC</t>
  </si>
  <si>
    <t>KIALKALKALKALGKALKAL</t>
  </si>
  <si>
    <t>IILLLLKKFWKKL</t>
  </si>
  <si>
    <t>WILLLLKKFLKKL</t>
  </si>
  <si>
    <t>IILLLLKKFLKKW</t>
  </si>
  <si>
    <t>KLALKLALKAWKAALKLA</t>
  </si>
  <si>
    <t>ILGKLLSWAAGLLSNL</t>
  </si>
  <si>
    <t>ILPWKWEWWPWRR</t>
  </si>
  <si>
    <t>KRRLFLFRLFRLFLRLFLKK</t>
  </si>
  <si>
    <t>GIPCGESCVFIPCITGAIGCSCKSKVCYRN</t>
  </si>
  <si>
    <t>KKVLKAAA</t>
  </si>
  <si>
    <t>RR</t>
  </si>
  <si>
    <t>GFKDLLKKAAKALVKTVLF</t>
  </si>
  <si>
    <t>GLPVCGETCFGGTCNTPGCSCETWPVCSRN</t>
  </si>
  <si>
    <t>GLPTCGETCFGGTCNTPGCSCSSWPICTRN</t>
  </si>
  <si>
    <t>FWGALAKGALKLIVGSLFSSFSKKD</t>
  </si>
  <si>
    <t>GLLKWIKTLL</t>
  </si>
  <si>
    <t>YKLLKLLLPKLKGLLFKL</t>
  </si>
  <si>
    <t>FLPIIAGIAAKFLPKIFCTISKKC</t>
  </si>
  <si>
    <t>WKRIVRRIWRWLR</t>
  </si>
  <si>
    <t>ALWMTLLKKVLKAAAKAALNAVLVGANA</t>
  </si>
  <si>
    <t>KK</t>
  </si>
  <si>
    <t>KVLKAAA</t>
  </si>
  <si>
    <t>RFGRFLRKILRFLLK</t>
  </si>
  <si>
    <t>GLLSLLSALGKLL</t>
  </si>
  <si>
    <t>ILSAIWSGIKSLF</t>
  </si>
  <si>
    <t>VGALAGFLYWHFLRKGTKMVGK</t>
  </si>
  <si>
    <t>FWGALAKGALKLIGVSLFSSFSKKD</t>
  </si>
  <si>
    <t>FIGAIARLLRKIF</t>
  </si>
  <si>
    <t>RWIKIWFQIRRWKWKK</t>
  </si>
  <si>
    <t>FAKKLAKKLKKLAKKLIGAVLKV</t>
  </si>
  <si>
    <t>GLKKIFKAGLGSLVKGIAAHVAS</t>
  </si>
  <si>
    <t>GIRCPKSWKCKAFKQRVLKRLLAMLRQHAF</t>
  </si>
  <si>
    <t>FFHHIFRGIVHVGKTIHKLVTG</t>
  </si>
  <si>
    <t>RPPQFTRAQWFAIQHISLN</t>
  </si>
  <si>
    <t>AIPFIFIWRLLRKG</t>
  </si>
  <si>
    <t>FFRRFFRRFFRRFFRR</t>
  </si>
  <si>
    <t>WWWLRRIW</t>
  </si>
  <si>
    <t>FLPILASLAAKFGPKLFCLVTKKC</t>
  </si>
  <si>
    <t>GIPCGESCVFIPCITAAIGCSCKSKVCYRN</t>
  </si>
  <si>
    <t>WKRIVRWIKRWLR</t>
  </si>
  <si>
    <t>GLWRVIRKVASVIGGL</t>
  </si>
  <si>
    <t>FLGSIVGALASALPSLISKIRN</t>
  </si>
  <si>
    <t>ILGKLLSTAAKLLSKL</t>
  </si>
  <si>
    <t>GKLLSLLSLLGLL</t>
  </si>
  <si>
    <t>GLLSSLLLLGKLL</t>
  </si>
  <si>
    <t>ALWKTLLKKVLKAAAK</t>
  </si>
  <si>
    <t>RRRRLKKILKKLFQFINQLDNQLQDIRQNR</t>
  </si>
  <si>
    <t>GLLGKLLKIAAKVGSNLL</t>
  </si>
  <si>
    <t>GIPCAESCVWIPCTVTALVGCSCSDKVCYN</t>
  </si>
  <si>
    <t>KRIWQR</t>
  </si>
  <si>
    <t>KRFWPLVPVAINTVAAGINLYKAIRRK</t>
  </si>
  <si>
    <t>YKLLKLLLPKLKGLLIKL</t>
  </si>
  <si>
    <t>GVPCGESCVFIPCITGVIGCSCSSNVCYLN</t>
  </si>
  <si>
    <t>GIPCGESCVWIPCITSAIGCSCKSKVCYRN</t>
  </si>
  <si>
    <t>VWPLVIRTVIAGYNLYRAIKKK</t>
  </si>
  <si>
    <t>RLMRIFRILKLAR</t>
  </si>
  <si>
    <t>GLLKIIKTLL</t>
  </si>
  <si>
    <t>KIGKALGKALKALGKALGKA</t>
  </si>
  <si>
    <t>FLPLLISALTSLFPKLGK</t>
  </si>
  <si>
    <t>LRR</t>
  </si>
  <si>
    <t>GFGALFKFLAKKVAKTVAKQAAKQGAKYVVNKQME</t>
  </si>
  <si>
    <t>CKKKKC</t>
  </si>
  <si>
    <t>VRR</t>
  </si>
  <si>
    <t>GEILCNLCTGLINTLENLLTTKRKRQQ</t>
  </si>
  <si>
    <t>FWGALAKGALKLIGVGSLFSSFSKKD</t>
  </si>
  <si>
    <t>KLKKLLKKWLKLLKKLLK</t>
  </si>
  <si>
    <t>GRR</t>
  </si>
  <si>
    <t>GLLKVIKVLL</t>
  </si>
  <si>
    <t>RRRRR</t>
  </si>
  <si>
    <t>GLFDVIRKVASVIGGL</t>
  </si>
  <si>
    <t>CGKKWWGWKCKL</t>
  </si>
  <si>
    <t>GLFEVIKKVASVIGGL</t>
  </si>
  <si>
    <t>FIKKFAKKFKKFIKKFAKFAFAF</t>
  </si>
  <si>
    <t>FFFFKKKKK</t>
  </si>
  <si>
    <t>IWRIFRRIFRIFIRF</t>
  </si>
  <si>
    <t>RWGRWLRKIRRWRPKC</t>
  </si>
  <si>
    <t>GTLPCGESCVWIPCISSVVGCACKSKVCYKD</t>
  </si>
  <si>
    <t>KWCFRVCYSGICYSRCSG</t>
  </si>
  <si>
    <t>GLLDFVTGVGKDIFAQLIKQI</t>
  </si>
  <si>
    <t>FLPIIAGAAAKVVEKIFCAISKKC</t>
  </si>
  <si>
    <t>RCVCRRGVCRCVCRR</t>
  </si>
  <si>
    <t>KRIWQRIK</t>
  </si>
  <si>
    <t>KWKLFKKIGAVLKVL</t>
  </si>
  <si>
    <t>IFGAILPLALGALKNLIK</t>
  </si>
  <si>
    <t>GLLKRIKT</t>
  </si>
  <si>
    <t>IWRIFRRIFRIF</t>
  </si>
  <si>
    <t>RRWLWRLRWLWR</t>
  </si>
  <si>
    <t>LRIVKLILKWLR</t>
  </si>
  <si>
    <t>GLPVCGETCFGGTCNTPGCSCTWPICTRD</t>
  </si>
  <si>
    <t>IPCGESCVWIPCITAIAGCSCKNKVCYT</t>
  </si>
  <si>
    <t>GLPICGETCVGGTCNTPGCFCTWPVCTRN</t>
  </si>
  <si>
    <t>FLSGIVGMLGKLF</t>
  </si>
  <si>
    <t>GLSLLLKLGLKLL</t>
  </si>
  <si>
    <t>GIPCGESCVWIPCISAAIGCSCKSKVCYRN</t>
  </si>
  <si>
    <t>MRR</t>
  </si>
  <si>
    <t>KLSLLLSLGLKLL</t>
  </si>
  <si>
    <t>FLPAIVGAAAKFLPKIFCAISKKC</t>
  </si>
  <si>
    <t>GLKLLLKLGLKLL</t>
  </si>
  <si>
    <t>AQWFAIQHISLNPPRSTIAMRAINNYRWR</t>
  </si>
  <si>
    <t>AGGKRIVKRIKKFLRGAGGKRIVKRIKKFLRG</t>
  </si>
  <si>
    <t>LIGLVSKGTSVLVKTVSKKVLKQ</t>
  </si>
  <si>
    <t>GLKDWWNKHKDKIVKVVKEMGKAGINAA</t>
  </si>
  <si>
    <t>GFWGKLWEGVKNAI</t>
  </si>
  <si>
    <t>WRR</t>
  </si>
  <si>
    <t>LIGLVSKGTCVLVKTVCKKVLKQ</t>
  </si>
  <si>
    <t>FLGALWNVAKKVF</t>
  </si>
  <si>
    <t>LLKKLLKKLLKKLLKK</t>
  </si>
  <si>
    <t>ILPWKWPCWPCRR</t>
  </si>
  <si>
    <t>GLLKRIK</t>
  </si>
  <si>
    <t>KIFKKFKDFLKKIFQYLGKV</t>
  </si>
  <si>
    <t>ISLNPPRSTIAMRAINNYRWRSKNQNTFLR</t>
  </si>
  <si>
    <t>GLFDVIKKVLKKIGGL</t>
  </si>
  <si>
    <t>SILSLFKMGAKALGKTLIKQAGKAGAEYVACKATNQC</t>
  </si>
  <si>
    <t>WWWLKRIW</t>
  </si>
  <si>
    <t>WWWLRKIW</t>
  </si>
  <si>
    <t>SIFSLFKMGAKALGKTLLKQAGKAGAEYAACKATNQC</t>
  </si>
  <si>
    <t>SVIWRKLFFIFIKRSGNWIKKVEKRQNLL</t>
  </si>
  <si>
    <t>ALWKKILKNAGKAALNKINQIVQ</t>
  </si>
  <si>
    <t>FFHHIFRGIVHVGKTIHRLVTG</t>
  </si>
  <si>
    <t>ILPIIGKILSTIFGK</t>
  </si>
  <si>
    <t>TLLKKVLKAAAKAALNAVLVGANA</t>
  </si>
  <si>
    <t>FRR</t>
  </si>
  <si>
    <t>WKLFKKILKWL</t>
  </si>
  <si>
    <t>KRIWQRIKDF</t>
  </si>
  <si>
    <t>ILGIITSLLKSL</t>
  </si>
  <si>
    <t>LLKKVLKAAA</t>
  </si>
  <si>
    <t>ILGKLLSTAAKLLSNL</t>
  </si>
  <si>
    <t>FAKKLAKKLKKLAKLALAK</t>
  </si>
  <si>
    <t>ILPWKWPWWPWRR</t>
  </si>
  <si>
    <t>IPCGESCVWIPCISGMFGCSCKDKVCYS</t>
  </si>
  <si>
    <t>FFGKVLKLIRKIF</t>
  </si>
  <si>
    <t>FLPIIAGAAAKVVQKIFCAISKKC</t>
  </si>
  <si>
    <t>GLPTCGETCTLGTCYVPDCSCSWPICMKN</t>
  </si>
  <si>
    <t>FLGELWNVWKSVF</t>
  </si>
  <si>
    <t>ARR</t>
  </si>
  <si>
    <t>GLFDIVKKVLRLLK</t>
  </si>
  <si>
    <t>ALWMTLLKKVLKAAAK</t>
  </si>
  <si>
    <t>GFFGKMKEYFKKFGASFKRRFANLKKRL</t>
  </si>
  <si>
    <t>RRGGGLELALAKDGWALMLDLGAGRR</t>
  </si>
  <si>
    <t>KIFKKFKTIIKKVWRIFGRF</t>
  </si>
  <si>
    <t>GIWDTIKSMGKVFAGLILQNL</t>
  </si>
  <si>
    <t>SRR</t>
  </si>
  <si>
    <t>ILPWKCPWWPCRR</t>
  </si>
  <si>
    <t>HIFKKVKTYWKKLFRILGRF</t>
  </si>
  <si>
    <t>FLGALLKIGAKVLPSVLCGIFKKC</t>
  </si>
  <si>
    <t>KWAKKWKWFAKAAWKWYKK</t>
  </si>
  <si>
    <t>FLSIIAKVLGSLF</t>
  </si>
  <si>
    <t>GFSSIFRGVAKFASKGLGKKLAKLGVKLVACKISKQC</t>
  </si>
  <si>
    <t>SISRLWHSLLRHLLH</t>
  </si>
  <si>
    <t>IILLLLKKFWKKW</t>
  </si>
  <si>
    <t>TRR</t>
  </si>
  <si>
    <t>GLPVCGETCVGGTCNTPGCTCSWWPVCTRN</t>
  </si>
  <si>
    <t>LLGDFFRKSKEKIGKEFKRIVQRIKDFLRNLVPRTES</t>
  </si>
  <si>
    <t>ILGKIWEGIKSLF</t>
  </si>
  <si>
    <t>IIKKFLHSIWKFGKAFVGEIMNI</t>
  </si>
  <si>
    <t>LTANLGISSYAAKKVIDIINTGSAVATIIALVTAVVGGGLITAGIVATAKSLIKKYGAKYAAAW</t>
  </si>
  <si>
    <t>GFKDLLKGAAKALVKAVLF</t>
  </si>
  <si>
    <t>CKKKC</t>
  </si>
  <si>
    <t>KRIWQRIKDFLR</t>
  </si>
  <si>
    <t>GLLKKIKRLL</t>
  </si>
  <si>
    <t>FKIKASKVLDKFGKIVGKVLKQLKKVSAVAKV</t>
  </si>
  <si>
    <t>GLLKIIKKLL</t>
  </si>
  <si>
    <t>FLPLVTMLLGKLF</t>
  </si>
  <si>
    <t>SLGNFFRKARKKIGEEFKRIVQRIKDFLQHLIPRTEA</t>
  </si>
  <si>
    <t>FLSALWGVAKSLF</t>
  </si>
  <si>
    <t>GIWDTIKSMGKVFAGAILQNL</t>
  </si>
  <si>
    <t>FAARILRAWFRFLRR</t>
  </si>
  <si>
    <t>ILGKLLKTAAGLLSNL</t>
  </si>
  <si>
    <t>LLKALKKLLKKLL</t>
  </si>
  <si>
    <t>FLPVIAGVAANFLPKLFCAISKKC</t>
  </si>
  <si>
    <t>YRR</t>
  </si>
  <si>
    <t>GLLGKLLKIAAKVGKKLL</t>
  </si>
  <si>
    <t>GLLSALKALGKLL</t>
  </si>
  <si>
    <t>LRFLKKILKHLF</t>
  </si>
  <si>
    <t>WKLFKKILKFL</t>
  </si>
  <si>
    <t>LE</t>
  </si>
  <si>
    <t>KVLKAAAKAALNAVLVGANA</t>
  </si>
  <si>
    <t>GVWDWLKKTAKNVWNSDIVKQLKGKAINAAKNYVAEKIGATPS</t>
  </si>
  <si>
    <t>GFFGNTWKKIKGKADKIMLKKAVKIMVKKEGISKEEAQAKVDAMSKKQIRLYLLKYYGKKALQKASEKL</t>
  </si>
  <si>
    <t>LWKIWKKIWRVGWNWR</t>
  </si>
  <si>
    <t>AQWFAIQHISLNPPRSTIAMRAINNYRWRSKNQNTFLR</t>
  </si>
  <si>
    <t>GLLKKLLKIAAKVGKKLL</t>
  </si>
  <si>
    <t>EE</t>
  </si>
  <si>
    <t>LRFLRRILRRLL</t>
  </si>
  <si>
    <t>GFKKLLKGAAKALVKTVLF</t>
  </si>
  <si>
    <t>GLLKKLLKKLLKKL</t>
  </si>
  <si>
    <t>FLPIVAGLAANFLPKIVCKITKKC</t>
  </si>
  <si>
    <t>FHAWAKLLKGVGRFFKGIGRW</t>
  </si>
  <si>
    <t>FLSTLLNVASNVVPTLICKITKKC</t>
  </si>
  <si>
    <t>KRRLILRILRLAIRALVKKR</t>
  </si>
  <si>
    <t>FLPMLAGLAANFLPKIVCKITKKC</t>
  </si>
  <si>
    <t>WWWLKKIW</t>
  </si>
  <si>
    <t>DRR</t>
  </si>
  <si>
    <t>GECIWDAIFHGAKHFLHRLVNP</t>
  </si>
  <si>
    <t>KWKLFKKIGIGAVLKVLTTGLPALKLTK</t>
  </si>
  <si>
    <t>RIWR</t>
  </si>
  <si>
    <t>FAKKLAKKLKKLAKKLAKLALAL</t>
  </si>
  <si>
    <t>HRR</t>
  </si>
  <si>
    <t>KYIRHLKTWFKKVFKLIGEV</t>
  </si>
  <si>
    <t>QIWHKIRKLWQIIKDGF</t>
  </si>
  <si>
    <t>FLSLIPHIVSGVASLAKHF</t>
  </si>
  <si>
    <t>FLPIITNLLGKLL</t>
  </si>
  <si>
    <t>FWGTLAKWALKAIPAAMGMKQNK</t>
  </si>
  <si>
    <t>TIAMRAINNYRWRSKNQNTFLR</t>
  </si>
  <si>
    <t>KRRKLAFRLFRLFLKLVLKK</t>
  </si>
  <si>
    <t>GLLGLLGSVVSHVVPAIVGHF</t>
  </si>
  <si>
    <t>ILSYLWNGIKSIF</t>
  </si>
  <si>
    <t>FAKKFAKKFKKFAKKFAKFAFAF</t>
  </si>
  <si>
    <t>FLAGLIGGLAKML</t>
  </si>
  <si>
    <t>FLPIIAGMAAKVICAITKKC</t>
  </si>
  <si>
    <t>ILGKIWEGIKSIF</t>
  </si>
  <si>
    <t>PRR</t>
  </si>
  <si>
    <t>FLFSLIRKAIGGLISAFK</t>
  </si>
  <si>
    <t>FLSAITSILGKFF</t>
  </si>
  <si>
    <t>WE</t>
  </si>
  <si>
    <t>EW</t>
  </si>
  <si>
    <t>WLNALKKILGHLIRH</t>
  </si>
  <si>
    <t>QYLRRVRTWLRRAWHILGKV</t>
  </si>
  <si>
    <t>YKLLKLLLPKLKPLLFKL</t>
  </si>
  <si>
    <t>FAKLLAKLAKKVL</t>
  </si>
  <si>
    <t>KKK</t>
  </si>
  <si>
    <t>RMMRIFWVIKLAR</t>
  </si>
  <si>
    <t>GFGSLFKFLAKKVAKTVAKQAAKQGAKYVANKHME</t>
  </si>
  <si>
    <t>GIWKKWIKKWLKVLKNLF</t>
  </si>
  <si>
    <t>RRWLWLRRWLWR</t>
  </si>
  <si>
    <t>KKKKKKKKKGGGLLALLALLA</t>
  </si>
  <si>
    <t>FIHHIIGGLFSAGKAIHRLIRRRRR</t>
  </si>
  <si>
    <t>FLRSLLRGAKAIYRGARAGWRG</t>
  </si>
  <si>
    <t>AAAKAALNAVLVGANA</t>
  </si>
  <si>
    <t>GIWKKWIKKWLNVLKNLF</t>
  </si>
  <si>
    <t>FVKLKKILNIILSIFKK</t>
  </si>
  <si>
    <t>GIWKKWIKKVVNVLKNLF</t>
  </si>
  <si>
    <t>FLQHIIGALGKLF</t>
  </si>
  <si>
    <t>GFMKYIGPLIPHAVKAIKKLI</t>
  </si>
  <si>
    <t>FLQGIWDTVGKWL</t>
  </si>
  <si>
    <t>RKGSRMGKKCECP</t>
  </si>
  <si>
    <t>ERR</t>
  </si>
  <si>
    <t>GWLDVAKKIGKAAFNVAKNFI</t>
  </si>
  <si>
    <t>ELR</t>
  </si>
  <si>
    <t>GSKPWWWSYFTSLSTHRPRWLLKY</t>
  </si>
  <si>
    <t>GALRRLGRKITHAVKKYGPTVLRIIRIAG</t>
  </si>
  <si>
    <t>FAKFLAKFLKKAL</t>
  </si>
  <si>
    <t>FAKKLAKKLKKLAKKLAKLALALKALALKAL</t>
  </si>
  <si>
    <t>FPFLLSLIPSAISALKKL</t>
  </si>
  <si>
    <t>RRRWWWWWWW</t>
  </si>
  <si>
    <t>GLLKVIKTLL</t>
  </si>
  <si>
    <t>VRRFAWWWAFLRR</t>
  </si>
  <si>
    <t>RRRRWWWWWWW</t>
  </si>
  <si>
    <t>FLSKIWDGVKSLL</t>
  </si>
  <si>
    <t>HFLGTLVKLAKKIL</t>
  </si>
  <si>
    <t>GLLSAAKAAGKLL</t>
  </si>
  <si>
    <t>GLLSLSLLGKLL</t>
  </si>
  <si>
    <t>KIAKGALKALKIAKVALKAL</t>
  </si>
  <si>
    <t>WKLFKKILKYL</t>
  </si>
  <si>
    <t>ILCWKWPWCPWRR</t>
  </si>
  <si>
    <t>ILPWKWCWWCWRR</t>
  </si>
  <si>
    <t>IDWKKVDWKKVSKKTSKVMLKASKFL</t>
  </si>
  <si>
    <t>FFLLSLIPSAISAIKKI</t>
  </si>
  <si>
    <t>GLLSALKAAGKLL</t>
  </si>
  <si>
    <t>GALSALKALGKLL</t>
  </si>
  <si>
    <t>GLLSALKALGKAL</t>
  </si>
  <si>
    <t>IDWKKVDWKKVSKKTCKVMLKACKFL</t>
  </si>
  <si>
    <t>ATYRTGRATRESLSGVEISGRLYRLR</t>
  </si>
  <si>
    <t>GFWGKLFKLGLHGIGLLHLHL</t>
  </si>
  <si>
    <t>GFLDVIKHVGKAALGVVTHLINQ</t>
  </si>
  <si>
    <t>RPPQFTRAQWFAIQHISLNPPRSTIAMRAINNYRWRSKNQNTFLR</t>
  </si>
  <si>
    <t>NRR</t>
  </si>
  <si>
    <t>ILGKLLKTAAKLLSNL</t>
  </si>
  <si>
    <t>GLFDVIKKVASVIGGL</t>
  </si>
  <si>
    <t>RRRWWWWWW</t>
  </si>
  <si>
    <t>RRKK</t>
  </si>
  <si>
    <t>LWE</t>
  </si>
  <si>
    <t>GLLKR</t>
  </si>
  <si>
    <t>FLSMIPHIVSGVAALAKHL</t>
  </si>
  <si>
    <t>ILGKLLSTWAGLLSNL</t>
  </si>
  <si>
    <t>CRKKKC</t>
  </si>
  <si>
    <t>IAGKIAKIAGKIAKIAGKIAK</t>
  </si>
  <si>
    <t>GVVVRVGRVVVRWV</t>
  </si>
  <si>
    <t>GLLKIIKRLL</t>
  </si>
  <si>
    <t>HFLKTLVNLAKKIL</t>
  </si>
  <si>
    <t>YKLLKLLLPKLKPLLIKL</t>
  </si>
  <si>
    <t>AMTSRKRKFVWYVLSSSLKWLIKKAKKIGVQVCGFE</t>
  </si>
  <si>
    <t>VSRRRRRRGGRRRR</t>
  </si>
  <si>
    <t>KWCSRVCYRGICSRRCRG</t>
  </si>
  <si>
    <t>KWCFKVCYKGICYKKCKG</t>
  </si>
  <si>
    <t>ILCWKWCWWPWRR</t>
  </si>
  <si>
    <t>ILCWKCPWWPWRR</t>
  </si>
  <si>
    <t>CKKKRC</t>
  </si>
  <si>
    <t>LLGSLLKLLPKLL</t>
  </si>
  <si>
    <t>KSCFRVCYRGICYRRCRG</t>
  </si>
  <si>
    <t>KFKKVIWKSFL</t>
  </si>
  <si>
    <t>GIKSALLGIAKNVGMSLLQKAQCKLSGSC</t>
  </si>
  <si>
    <t>ILGKIWKGIKNIL</t>
  </si>
  <si>
    <t>QRR</t>
  </si>
  <si>
    <t>LLGMIPLAISAISALSKL</t>
  </si>
  <si>
    <t>RKIWWWWL</t>
  </si>
  <si>
    <t>FLPAALAGIGGILGKLF</t>
  </si>
  <si>
    <t>GLPVCGETCVGGTCNTPGCTCSWPVCTRK</t>
  </si>
  <si>
    <t>GLPVCGETCVGGTCNTPGCKCSWPVCTRN</t>
  </si>
  <si>
    <t>GFKRIVQKIRDFLRNLV</t>
  </si>
  <si>
    <t>FIKRIIGALGKLF</t>
  </si>
  <si>
    <t>FLPFLKSILGKIL</t>
  </si>
  <si>
    <t>FFGSLLKLLPKLL</t>
  </si>
  <si>
    <t>KLKLLLKLGLKLL</t>
  </si>
  <si>
    <t>RRRRWWWWWW</t>
  </si>
  <si>
    <t>KLYKKFRHILKKVWHYVGKI</t>
  </si>
  <si>
    <t>RRS</t>
  </si>
  <si>
    <t>FLTGLIGGLMKALGK</t>
  </si>
  <si>
    <t>RGLRRLGRKIAHGVKKYGPTVLRIIRIAG</t>
  </si>
  <si>
    <t>FLQHIIGALSHFF</t>
  </si>
  <si>
    <t>FAKKLAKLAKKLAKLALAL</t>
  </si>
  <si>
    <t>GLLKFIKTLL</t>
  </si>
  <si>
    <t>ILGTILGLLKGL</t>
  </si>
  <si>
    <t>KWKLFKKALKKLKKALKKAL</t>
  </si>
  <si>
    <t>LKLKSIVSWAKAVL</t>
  </si>
  <si>
    <t>LFGMALKLLKKVL</t>
  </si>
  <si>
    <t>INWLKLGKMVIDAL</t>
  </si>
  <si>
    <t>AIPCGESCVWIPCISTVIGCSCSNKVCYR</t>
  </si>
  <si>
    <t>IRR</t>
  </si>
  <si>
    <t>RKKK</t>
  </si>
  <si>
    <t>KWCFRVCYRGICYRRCR</t>
  </si>
  <si>
    <t>FLSLIPHIVSGVASIAKHF</t>
  </si>
  <si>
    <t>RRLFRRILRYL</t>
  </si>
  <si>
    <t>GLPVCGETCVGGTCNTPGCSCSWPVCFRN</t>
  </si>
  <si>
    <t>KRKK</t>
  </si>
  <si>
    <t>ILGKLLSTAAGLLSKL</t>
  </si>
  <si>
    <t>VCYCRRRFCVCVGR</t>
  </si>
  <si>
    <t>RRRWWWWW</t>
  </si>
  <si>
    <t>FAKKLAKKLKKLAKKLAKKWKL</t>
  </si>
  <si>
    <t>RGGRLCYCRRRFCVCVGR</t>
  </si>
  <si>
    <t>GFWGKLWEGVKSAI</t>
  </si>
  <si>
    <t>GIGKFIHAAKKFGKLFIGEIMNS</t>
  </si>
  <si>
    <t>KKKALFALWLAFLAKKK</t>
  </si>
  <si>
    <t>RRRWWWWL</t>
  </si>
  <si>
    <t>GLKKIIKKLL</t>
  </si>
  <si>
    <t>GEYCGESCYLIPCFTPGCYCVSRQCVNKN</t>
  </si>
  <si>
    <t>GLLKRIKLLL</t>
  </si>
  <si>
    <t>GIWKKWIKKWLKKLLKKLWKKG</t>
  </si>
  <si>
    <t>IFGTILGFLKGL</t>
  </si>
  <si>
    <t>RSR</t>
  </si>
  <si>
    <t>FLSAITSLLGKLL</t>
  </si>
  <si>
    <t>GIPCAESCVWIPCTITALMGCSCKNNVCYNN</t>
  </si>
  <si>
    <t>IWLLLLKKFLKKL</t>
  </si>
  <si>
    <t>RRWRIVVIRVRR</t>
  </si>
  <si>
    <t>ILPCKWPWCPWRR</t>
  </si>
  <si>
    <t>GLFGKILGVGKKVLCGLSGMC</t>
  </si>
  <si>
    <t>GFGSFLGSLFKTGLKIIPKLLPSIQQ</t>
  </si>
  <si>
    <t>FFHHIFRPIVHVAKTIHRLVTG</t>
  </si>
  <si>
    <t>KRFWQLVPLAIKIYRAWKRR</t>
  </si>
  <si>
    <t>GTPCGESCVYIPCISGVIGCSCTDKVCYLN</t>
  </si>
  <si>
    <t>CFKFKFKFGSGFKFKFKFC</t>
  </si>
  <si>
    <t>GLPVCGETCVGGTCNTPGCTCSWPVCTRN</t>
  </si>
  <si>
    <t>RRRRRRWWWWWWW</t>
  </si>
  <si>
    <t>RRWWWW</t>
  </si>
  <si>
    <t>GWLDVAKKIGKAAFNVAKNFL</t>
  </si>
  <si>
    <t>CGCQLR</t>
  </si>
  <si>
    <t>GIIKKIIKKIIKKIIKKI</t>
  </si>
  <si>
    <t>ILPCKWCWWPWRR</t>
  </si>
  <si>
    <t>FFRNLWKGAKAAFRAGHAAWRA</t>
  </si>
  <si>
    <t>IKIPSFFRNILKKVGKEAVSLIAGALKQS</t>
  </si>
  <si>
    <t>LNWGALLKHLLK</t>
  </si>
  <si>
    <t>ILGKLLSTAAGLLKNL</t>
  </si>
  <si>
    <t>FFHHIFRGVVHVGKTIHRLVTG</t>
  </si>
  <si>
    <t>FLPVILPVIGKLLSGIL</t>
  </si>
  <si>
    <t>KKKR</t>
  </si>
  <si>
    <t>GLPVCGETCVGGTCNTPGCSCSWPVCTRN</t>
  </si>
  <si>
    <t>FALAKLAKKAKAKLKKALKAL</t>
  </si>
  <si>
    <t>FAKKLAKLALKLAKL</t>
  </si>
  <si>
    <t>FIKRIARLLRKIF</t>
  </si>
  <si>
    <t>GLLDLLKLLLKAAG</t>
  </si>
  <si>
    <t>GIGKFLHTLKTFGKKWVGEIMNS</t>
  </si>
  <si>
    <t>GIWKTIKSMGKVFAGAILQNL</t>
  </si>
  <si>
    <t>RWFRIQLQIRRWRNRR</t>
  </si>
  <si>
    <t>FLPLLVGAISSILPKIF</t>
  </si>
  <si>
    <t>ILPCKWPWWCWRR</t>
  </si>
  <si>
    <t>FLIGMTQGLICLITRKC</t>
  </si>
  <si>
    <t>CRRKKC</t>
  </si>
  <si>
    <t>RIGVLLARLPKLFSLFKLMGKKV</t>
  </si>
  <si>
    <t>GKLIKKFGRKAISYAVKKARGKH</t>
  </si>
  <si>
    <t>FDLLGLVKSVVSAL</t>
  </si>
  <si>
    <t>LKKVLKAAA</t>
  </si>
  <si>
    <t>FLQKIIGALGKLF</t>
  </si>
  <si>
    <t>KKWWKWWKKWWRR</t>
  </si>
  <si>
    <t>KRRLIARILRLAARALVKKR</t>
  </si>
  <si>
    <t>FSISPGKVLDKFGKIVGKVLKQLKKVSAVAKV</t>
  </si>
  <si>
    <t>GFMKYIKPLIPHAVKAIKKLI</t>
  </si>
  <si>
    <t>AFLYRLTRQIRPWWRWLYKW</t>
  </si>
  <si>
    <t>KKRK</t>
  </si>
  <si>
    <t>CKKRKC</t>
  </si>
  <si>
    <t>GLLKRIKALL</t>
  </si>
  <si>
    <t>RFGRFLRKIRRFRPK</t>
  </si>
  <si>
    <t>GLLKRIKWLL</t>
  </si>
  <si>
    <t>GLLKRIKFLL</t>
  </si>
  <si>
    <t>IFWLFRGKADVAL</t>
  </si>
  <si>
    <t>GVPICGETCTLGTCYTAGCSCSWPVCTRN</t>
  </si>
  <si>
    <t>RRWQWR</t>
  </si>
  <si>
    <t>GIKKFLKSAKKFVKAFK</t>
  </si>
  <si>
    <t>FLSTLLNVASKVVPTLFCKITKKC</t>
  </si>
  <si>
    <t>PRRRRSSSRP</t>
  </si>
  <si>
    <t>VLPLLETCSMTCWENNQTFGK</t>
  </si>
  <si>
    <t>ALWKTMLKKLGTMALHAGKAALGAAADTISQGTQ</t>
  </si>
  <si>
    <t>VRRRRRPR</t>
  </si>
  <si>
    <t>FAKLAKKLL</t>
  </si>
  <si>
    <t>VFIDILDKMENAIHKAAQAGIG</t>
  </si>
  <si>
    <t>FIKRIARLLRRIF</t>
  </si>
  <si>
    <t>GILDTLKQFAKGVGKWLVKGAAQGVLSTVSCKLAKTC</t>
  </si>
  <si>
    <t>FLWALFKVASK</t>
  </si>
  <si>
    <t>GYGCPFNQYQCHSHCSGIRGYKGGYCKGTFKQTCKCY</t>
  </si>
  <si>
    <t>RRRRWWWWW</t>
  </si>
  <si>
    <t>FLPLLLAGLPLKLCFLFKKC</t>
  </si>
  <si>
    <t>SWLSKTAKKLENSAKKRISEGIAIAQGPR</t>
  </si>
  <si>
    <t>FIKKIARLLRKIF</t>
  </si>
  <si>
    <t>KWKVFKKIEKNGRNIRNGIVKAGPAIAVLGEAKAL</t>
  </si>
  <si>
    <t>KWKLFKKIEKVGQNIRDGIIKAGPAVAWVGQATQIAK</t>
  </si>
  <si>
    <t>QSHLSLCRWCCNCCHNKGCGFCCKF</t>
  </si>
  <si>
    <t>NFLGTLVNLAKKIL</t>
  </si>
  <si>
    <t>FLQKIIGALGHLF</t>
  </si>
  <si>
    <t>SLLSLIRKLIT</t>
  </si>
  <si>
    <t>KRRKLIKILKLIAKLIRKKR</t>
  </si>
  <si>
    <t>VRRFPAAAPFLRR</t>
  </si>
  <si>
    <t>FFHHVFRGIVHVGKTIHRLVTG</t>
  </si>
  <si>
    <t>FFHHIFRGIVHVGKTVHRLVTG</t>
  </si>
  <si>
    <t>KLIHRLKTVFKKVWHFLGHL</t>
  </si>
  <si>
    <t>FLPIVGKLLSGLL</t>
  </si>
  <si>
    <t>GYCFTACYRRNGVRICYRRCN</t>
  </si>
  <si>
    <t>TLLKKVLKAAAK</t>
  </si>
  <si>
    <t>GFMKYIGPLIPHAVKAISKLI</t>
  </si>
  <si>
    <t>GLFGKLIKKKGRKAISYAVKKARGKH</t>
  </si>
  <si>
    <t>WFKRILKYLKKLV</t>
  </si>
  <si>
    <t>RVKRVWPLVIRTVIAGYNLYRAI</t>
  </si>
  <si>
    <t>RRRWWWW</t>
  </si>
  <si>
    <t>GLFGKLQKKFGRKAISYAVKKARGKH</t>
  </si>
  <si>
    <t>KKKK</t>
  </si>
  <si>
    <t>ASIGALIQKAIALIKAKAA</t>
  </si>
  <si>
    <t>RRGCFRVCYRGFCFQRCR</t>
  </si>
  <si>
    <t>KRLFKKLLFSLRKY</t>
  </si>
  <si>
    <t>MWFDRKKFFWPGVCLFLLFFPKRFYKKGPEKVFSFRKKYKFARKCKCKL</t>
  </si>
  <si>
    <t>FFPKVAGVAAKVAKKIFCTISKKC</t>
  </si>
  <si>
    <t>RRWWRWWL</t>
  </si>
  <si>
    <t>GFGMALRLLRRVL</t>
  </si>
  <si>
    <t>ILPWKWCWWPCRR</t>
  </si>
  <si>
    <t>GILSSLWKKLKKWIAK</t>
  </si>
  <si>
    <t>VRRFPWAAPFLRR</t>
  </si>
  <si>
    <t>VRRFPAAWPFLRR</t>
  </si>
  <si>
    <t>VRRFPAWAPFLRR</t>
  </si>
  <si>
    <t>HFLGTLVNLAKKIL</t>
  </si>
  <si>
    <t>GLLGPLLKIAAKVGKKLL</t>
  </si>
  <si>
    <t>GKMKEYFKKFGASFKRRFANLKKRL</t>
  </si>
  <si>
    <t>GFKDLLKGAAKALVKTVLF</t>
  </si>
  <si>
    <t>KIGAKIKIGAKIKIGAKI</t>
  </si>
  <si>
    <t>FLFSLIPKAIGGLISAFK</t>
  </si>
  <si>
    <t>VKKFAWWWAFLKK</t>
  </si>
  <si>
    <t>GKWMSLLKHILK</t>
  </si>
  <si>
    <t>FKRIVQLIKDFLR</t>
  </si>
  <si>
    <t>VKKFAWWWPFLKK</t>
  </si>
  <si>
    <t>VKKFPWWWAFLKK</t>
  </si>
  <si>
    <t>RRRRRWWWWWWW</t>
  </si>
  <si>
    <t>KNLRRIIRKGIHIIKKYF</t>
  </si>
  <si>
    <t>VRRFPWAWPFLRR</t>
  </si>
  <si>
    <t>VRRFPWWAPFLRR</t>
  </si>
  <si>
    <t>VRRFPAWWPFLRR</t>
  </si>
  <si>
    <t>FLSHIAGFLSNLF</t>
  </si>
  <si>
    <t>GALWKTLLKKVLKA</t>
  </si>
  <si>
    <t>KLFKKLFK</t>
  </si>
  <si>
    <t>KYLKYLVRLVGRLYR</t>
  </si>
  <si>
    <t>GLLKRIKILL</t>
  </si>
  <si>
    <t>FWGAAAKMLGKALPGLISMFQKN</t>
  </si>
  <si>
    <t>ASVVKWLTKWVAKLLK</t>
  </si>
  <si>
    <t>RRWWW</t>
  </si>
  <si>
    <t>GLLALISWIKRKRQQ</t>
  </si>
  <si>
    <t>GLPALISWIKRKRQ</t>
  </si>
  <si>
    <t>ALWKTLLKKV</t>
  </si>
  <si>
    <t>VRRFPYYWPFLRR</t>
  </si>
  <si>
    <t>VRRFPYWYPFLRR</t>
  </si>
  <si>
    <t>VRRFPWYYPFLRR</t>
  </si>
  <si>
    <t>AILTTLANWARKFL</t>
  </si>
  <si>
    <t>GALSALKALGKAL</t>
  </si>
  <si>
    <t>VRRFPWYWPFLRR</t>
  </si>
  <si>
    <t>VRRFPYWWPFLRR</t>
  </si>
  <si>
    <t>VRRFPWWYPFLRR</t>
  </si>
  <si>
    <t>LNWGAFLKHFFK</t>
  </si>
  <si>
    <t>CKRKKC</t>
  </si>
  <si>
    <t>CWKWKWKWGSGWKWKWKWC</t>
  </si>
  <si>
    <t>WKKIKKFF</t>
  </si>
  <si>
    <t>GFFGKRKEYFKKFGASFKRRFANLKKRL</t>
  </si>
  <si>
    <t>FPVTWRWWRWWRG</t>
  </si>
  <si>
    <t>FLQGIIDTVGKWL</t>
  </si>
  <si>
    <t>KWWK</t>
  </si>
  <si>
    <t>YKLLKLLLPKLKPLLPKL</t>
  </si>
  <si>
    <t>YKLLKLLLPKLKGLLPKL</t>
  </si>
  <si>
    <t>KKIRWR</t>
  </si>
  <si>
    <t>ILGLVISTIGNVLGGLLKNL</t>
  </si>
  <si>
    <t>ILCWKWPWWCWRR</t>
  </si>
  <si>
    <t>KIAKRIWKILRRRL</t>
  </si>
  <si>
    <t>RWCFRVCYRGICYRKCR</t>
  </si>
  <si>
    <t>FASGIAGMAGKLF</t>
  </si>
  <si>
    <t>WRWLRRIW</t>
  </si>
  <si>
    <t>FWGALAKGALKLIGPGSLFSSFSKKD</t>
  </si>
  <si>
    <t>MSLLERKLLMHFLRV</t>
  </si>
  <si>
    <t>GIAGLLRSFVRMLAKIMGG</t>
  </si>
  <si>
    <t>GFLDVVKHIGKAALGAVTHLINQ</t>
  </si>
  <si>
    <t>KIAGKIAKIAGKIAKIAGKIAKIAGK</t>
  </si>
  <si>
    <t>GIGKFLHSAKKFGKAAVGEIMNS</t>
  </si>
  <si>
    <t>GLLWKWGWKWKEFLRIVGY</t>
  </si>
  <si>
    <t>LKFLKFG</t>
  </si>
  <si>
    <t>FMGTALKIAANVLPAAFCKIFKKC</t>
  </si>
  <si>
    <t>GVVDILKGAAKDILGHLASKVMNKL</t>
  </si>
  <si>
    <t>GIFSALAAGVKLLGNTLFKMAGKAGAEHLACKATNQC</t>
  </si>
  <si>
    <t>FFHHIFRGIVHVGKKIHRLVTG</t>
  </si>
  <si>
    <t>ASVVKWWTKWWAKLLK</t>
  </si>
  <si>
    <t>GFMKYIKPLIPHAVKAISKLI</t>
  </si>
  <si>
    <t>IKWKKLLRAAKRIL</t>
  </si>
  <si>
    <t>FALALKALKKLKKALKKAL</t>
  </si>
  <si>
    <t>ASVVKKWWKGWWKLLK</t>
  </si>
  <si>
    <t>GILKKILKKILKKL</t>
  </si>
  <si>
    <t>FLPIIGKLLSGLL</t>
  </si>
  <si>
    <t>GLLKRIATLL</t>
  </si>
  <si>
    <t>NFLDTLINLAKKFI</t>
  </si>
  <si>
    <t>IWRIFRRIF</t>
  </si>
  <si>
    <t>ASVVKWLWKWVWKLLK</t>
  </si>
  <si>
    <t>FKLRAKIKVRLRAKIKL</t>
  </si>
  <si>
    <t>GLNALKKVFQGIHEAIKLINNHVQ</t>
  </si>
  <si>
    <t>RVRRFPWWWPFLRRR</t>
  </si>
  <si>
    <t>FLGFLKNLF</t>
  </si>
  <si>
    <t>ALWKTMLKKLGT</t>
  </si>
  <si>
    <t>FLPIVGRLISGIL</t>
  </si>
  <si>
    <t>LKWLKWG</t>
  </si>
  <si>
    <t>RRRRRWWWWWW</t>
  </si>
  <si>
    <t>RRRRRRRWWWWWWW</t>
  </si>
  <si>
    <t>KWCFRVCSRGSCYRRCRG</t>
  </si>
  <si>
    <t>GFLGPLLKLGLKGAAKLLPQLLPSRQQ</t>
  </si>
  <si>
    <t>GLLGPLLKIAAKVGSKLL</t>
  </si>
  <si>
    <t>GCRRLCYKQRCVTWCRGR</t>
  </si>
  <si>
    <t>GFLGPLLKLGLKGVAKVIPHLIPSRQQ</t>
  </si>
  <si>
    <t>LFNNYITAALKLLEKLYKV</t>
  </si>
  <si>
    <t>KWCFRVCYSGICYRRCRG</t>
  </si>
  <si>
    <t>KWCFRVCYRGICYRRCSG</t>
  </si>
  <si>
    <t>KWCFRVCYRGICYSRCRG</t>
  </si>
  <si>
    <t>GIGKFIHSVKKWGKTFIGEIMNS</t>
  </si>
  <si>
    <t>AGGKRIVQRIKDFLRGAGGKRIVQRIKDFLRG</t>
  </si>
  <si>
    <t>ALWMTLLKKVLK</t>
  </si>
  <si>
    <t>LKLKLKLKL</t>
  </si>
  <si>
    <t>RFGRFLRKILRFLRK</t>
  </si>
  <si>
    <t>RWFKIQLQIRRWKNKK</t>
  </si>
  <si>
    <t>GAGALAKFLAKKVAKTVAKQAAKQGAKYVVNKQME</t>
  </si>
  <si>
    <t>MEAFKKKPRLPLFKVKLTRFLERARGLGSYRIFEFFKKFGVKKFVSSLR</t>
  </si>
  <si>
    <t>FLGAILKIGHALAKTVLPMVTNAFKPKQ</t>
  </si>
  <si>
    <t>GILDTLKQLGKAAAQSLLSKAACKLAKTC</t>
  </si>
  <si>
    <t>LRWLRWG</t>
  </si>
  <si>
    <t>ILPIRSLIKKLL</t>
  </si>
  <si>
    <t>GFMKYIGPLIPHAVKAISDLI</t>
  </si>
  <si>
    <t>RWQWRWQWR</t>
  </si>
  <si>
    <t>GIIKKIIKKIIKKII</t>
  </si>
  <si>
    <t>RWCFRVCYRGICYRKCRG</t>
  </si>
  <si>
    <t>VALALKALKKALKKLKKALKKAL</t>
  </si>
  <si>
    <t>ILGKIWKGIKSLF</t>
  </si>
  <si>
    <t>KRIVKLILKWLR</t>
  </si>
  <si>
    <t>GKGALKKFLAKKVAKTVAKQAAKQGAKYVVNKQME</t>
  </si>
  <si>
    <t>FLQHIIGALTHIF</t>
  </si>
  <si>
    <t>HLLKKWRTWLRKAWHIVGKV</t>
  </si>
  <si>
    <t>ALWKNMLKGIGKLAGKAALGAVKKLVGAES</t>
  </si>
  <si>
    <t>ALWKTMLKKLGTM</t>
  </si>
  <si>
    <t>GVVVRVARVVVRWVRR</t>
  </si>
  <si>
    <t>GIMSSLMKKLAKIIAK</t>
  </si>
  <si>
    <t>KWCFRVCYRGICYRRCRK</t>
  </si>
  <si>
    <t>KRLFKKLKFSLRKY</t>
  </si>
  <si>
    <t>FWGKLWEGVKNAI</t>
  </si>
  <si>
    <t>RRRWWW</t>
  </si>
  <si>
    <t>GASCGETCFTGICFTAGCSCNPWPTCTRN</t>
  </si>
  <si>
    <t>GIMSSLMKKLAAIIAK</t>
  </si>
  <si>
    <t>GVWTTILGGLKKFAKGGLEALTNPK</t>
  </si>
  <si>
    <t>GDACGETCFTGICFTAGCSCNPWPTCTRN</t>
  </si>
  <si>
    <t>FLGALLGPLMNLLQ</t>
  </si>
  <si>
    <t>KIPKPLKKFLKKL</t>
  </si>
  <si>
    <t>GYCFTACYARNGVRICYRRCN</t>
  </si>
  <si>
    <t>ALWKTMLKKLGTMA</t>
  </si>
  <si>
    <t>FLRFIGSVIHGIGHLVHHIGVAL</t>
  </si>
  <si>
    <t>HFLGKLVNLAKKIL</t>
  </si>
  <si>
    <t>GLLKAIKTLL</t>
  </si>
  <si>
    <t>FLPIVTNLLSGLL</t>
  </si>
  <si>
    <t>RFCVYAYVRVRGVLVRYRRCF</t>
  </si>
  <si>
    <t>LNWKAILKHIIK</t>
  </si>
  <si>
    <t>RRIVQRIRDFLR</t>
  </si>
  <si>
    <t>GVLDTLKNVAIGVAKGAGTGVLKALLCQLDKSC</t>
  </si>
  <si>
    <t>ALLKTMLKKLGTMAL</t>
  </si>
  <si>
    <t>KWCVYAYVKVKGVLVKYKKCW</t>
  </si>
  <si>
    <t>FLSSIGKILGNLL</t>
  </si>
  <si>
    <t>ALHKTMLKKLGTMAL</t>
  </si>
  <si>
    <t>KKLFKKILKYLKKLFKKILKYLKDEL</t>
  </si>
  <si>
    <t>FLGALLKIGAKLLPSVVGLFKKKQQ</t>
  </si>
  <si>
    <t>ALFKTMLKKLGTMAL</t>
  </si>
  <si>
    <t>LNWGAILKHIIK</t>
  </si>
  <si>
    <t>CKINKQC</t>
  </si>
  <si>
    <t>GFRKIVQKIRDFLRNLV</t>
  </si>
  <si>
    <t>ALYKTMLKKLGTMAL</t>
  </si>
  <si>
    <t>FLQHIIGALGHLF</t>
  </si>
  <si>
    <t>KKKKAKKAAKKAFQFANQADNQAQDAKQNK</t>
  </si>
  <si>
    <t>RRRRRRWWWWWW</t>
  </si>
  <si>
    <t>RRRRRRRWWWWWW</t>
  </si>
  <si>
    <t>GKALWKTLLKKVLKA</t>
  </si>
  <si>
    <t>ALWKTMLKKLGTMAL</t>
  </si>
  <si>
    <t>GLPVCGETCTLGTCYTQGCTCSWPICKRN</t>
  </si>
  <si>
    <t>KKKKLKKILKKLFSFISSLDSSLSDIKSSK</t>
  </si>
  <si>
    <t>KWLRRPWRWWR</t>
  </si>
  <si>
    <t>RRRWWWWV</t>
  </si>
  <si>
    <t>ILKKLLSTAAGLLSNL</t>
  </si>
  <si>
    <t>GIGKFLHAAKKFAKAFVAEIMNS</t>
  </si>
  <si>
    <t>RRRRRRRWWWWW</t>
  </si>
  <si>
    <t>FLPLILPSIVTALSSFLKQG</t>
  </si>
  <si>
    <t>RFARRFARRFARRFARRFARRFAR</t>
  </si>
  <si>
    <t>KKKKLKKILKKLFTFITTLDTTLTDIKTTK</t>
  </si>
  <si>
    <t>GVVVRVGRVVVRWVRR</t>
  </si>
  <si>
    <t>WCRRYRVLVRGVLVRYRRCW</t>
  </si>
  <si>
    <t>FVKLKKILNIINSIFKK</t>
  </si>
  <si>
    <t>RIRWILRYWRWS</t>
  </si>
  <si>
    <t>KRIWQRWK</t>
  </si>
  <si>
    <t>KKKKVKKVVKKVFQFVNQVDNQVQDVKQNK</t>
  </si>
  <si>
    <t>RWCVYAYVRVRGVLVRYRRCW</t>
  </si>
  <si>
    <t>KKLFKKILKYLAGPAKKLFKKILKYLKDEL</t>
  </si>
  <si>
    <t>GINLKRKGNIMKKVKNIFHKIANADPMIWGYVMLSESK</t>
  </si>
  <si>
    <t>KKKKLKKILKKLFNFINNLDNNLNDIKNNK</t>
  </si>
  <si>
    <t>KKKKLKKILKKLIQLINQLDNQLQDIKQNK</t>
  </si>
  <si>
    <t>LLLFLLKKRKKRKY</t>
  </si>
  <si>
    <t>KALWKTMLKKLGTMAL</t>
  </si>
  <si>
    <t>GIGKFLHSAKKFGKAFV</t>
  </si>
  <si>
    <t>FFGSVLKLIPKIL</t>
  </si>
  <si>
    <t>KNQNLDDILNQLFQFINQLKNQLQKIKKKK</t>
  </si>
  <si>
    <t>SISCGESCAMISFCFTEVIGCSCKNKVCYLN</t>
  </si>
  <si>
    <t>FKRIVQLLKKLLR</t>
  </si>
  <si>
    <t>GLLKKIKWLL</t>
  </si>
  <si>
    <t>WRRRRRRRR</t>
  </si>
  <si>
    <t>KKKKIKKIIKKIFQFINQIDNQIQDIKQNK</t>
  </si>
  <si>
    <t>KKKKLKKILKKLFQFINQLDNQLQDIKQNK</t>
  </si>
  <si>
    <t>KKKKLKKLLKKLFQFLNQLDNQLQDLKQNK</t>
  </si>
  <si>
    <t>KKKKLKKILKKLFQFIDQLINDLQNIKKKK</t>
  </si>
  <si>
    <t>KKKKLKKILKKLFQFINQLDNQLQDIKKKK</t>
  </si>
  <si>
    <t>KKKKLKKILKKLFQFINQLENQLQEIKQNK</t>
  </si>
  <si>
    <t>RSKKWRKIEKRVKKIFEKTKEALPVIQGVATIVGAVGR</t>
  </si>
  <si>
    <t>KKKKLRRILRRLFQFINQLDNQLQDIKQNK</t>
  </si>
  <si>
    <t>KKKKLKKILKKLFQFINQLDNQLQDFKQNK</t>
  </si>
  <si>
    <t>KKKKLKKILKKLFQFIQQLDQQLQDIKQQK</t>
  </si>
  <si>
    <t>LRFLKKALKKLF</t>
  </si>
  <si>
    <t>LRFIKKILKKLI</t>
  </si>
  <si>
    <t>GLFDIIKKIAESF</t>
  </si>
  <si>
    <t>KKKKLKKILKKLWQWINQLDNQLQDIKQNK</t>
  </si>
  <si>
    <t>VRRFPWWWPFLRR</t>
  </si>
  <si>
    <t>RRRRRRRWWWW</t>
  </si>
  <si>
    <t>HHHHLKKILKKLFQFINQLDNQLQDIHHHH</t>
  </si>
  <si>
    <t>FKLGSFLKKAWKSKLAKKLRAKGKEMLKDYAKGLLEGGSEEVPGQ</t>
  </si>
  <si>
    <t>FVDLKKIANIINSIFGK</t>
  </si>
  <si>
    <t>SAPRGCWTKSYPPKPCK</t>
  </si>
  <si>
    <t>AKRHHGYKRKFH</t>
  </si>
  <si>
    <t>LRRLWLRANRLLRRLWLRANRL</t>
  </si>
  <si>
    <t>KKKKMKKMMKKMFQFMNQMDNQMQDMKQNK</t>
  </si>
  <si>
    <t>GIPCAESCVYIPCTVTALLGCSCSNRVCYN</t>
  </si>
  <si>
    <t>FLPILASLAAKFGPKLFSLVTKKS</t>
  </si>
  <si>
    <t>KWCFRVCYRGICYRKCR</t>
  </si>
  <si>
    <t>LRFLKKILKKLF</t>
  </si>
  <si>
    <t>KFAKKFKWFAKAAFKFFKK</t>
  </si>
  <si>
    <t>RRRRRRWFWFWF</t>
  </si>
  <si>
    <t>ASVVNKLTGGVAGLLK</t>
  </si>
  <si>
    <t>KWFKIQLQIKKWKNKK</t>
  </si>
  <si>
    <t>FLPLIASVAANLVPKIFCKITKKC</t>
  </si>
  <si>
    <t>CGRRPWWWRCRL</t>
  </si>
  <si>
    <t>FFHHIFRAIVHVPKTIHRLVTG</t>
  </si>
  <si>
    <t>FLPLKKLRFGLL</t>
  </si>
  <si>
    <t>ILGAILPLVSGLLSNKL</t>
  </si>
  <si>
    <t>GLPTCGETCFKGKCYTPGCSCSYPICKKN</t>
  </si>
  <si>
    <t>RGLRRLGKKIAHGVKKYGPTVLRIIRIAG</t>
  </si>
  <si>
    <t>GLPTCGETCFKGKCYTPGCSCSYPICKKD</t>
  </si>
  <si>
    <t>GVVVRVGRVVVRWVRRRR</t>
  </si>
  <si>
    <t>LRIIRRILRRLI</t>
  </si>
  <si>
    <t>KRLFKELLFSLRKY</t>
  </si>
  <si>
    <t>GLADYWRTAFRANFANLGPGIRCKSARC</t>
  </si>
  <si>
    <t>LALKSGGWLRLFGLKDKKH</t>
  </si>
  <si>
    <t>KKKKKLKKILKKLFQFINQLDNQLQDIKKKKK</t>
  </si>
  <si>
    <t>GKPTCGETCFKGKCYTPGCTCSYPLCKKD</t>
  </si>
  <si>
    <t>RFWPVVIRTVVAGYNLYRAIKKK</t>
  </si>
  <si>
    <t>DAACAAHCLWR</t>
  </si>
  <si>
    <t>KAACAAKCLWR</t>
  </si>
  <si>
    <t>ILCWKWPCWPWRR</t>
  </si>
  <si>
    <t>IKKFKKPFKPFRR</t>
  </si>
  <si>
    <t>FALALKKALKALKKAL</t>
  </si>
  <si>
    <t>ILPWKKPWEPWRR</t>
  </si>
  <si>
    <t>ILPFKFPFFPFRR</t>
  </si>
  <si>
    <t>ILPAKAPAAPARR</t>
  </si>
  <si>
    <t>KRIVQRIKDWLRKLCKKW</t>
  </si>
  <si>
    <t>KAACAAHCLWR</t>
  </si>
  <si>
    <t>LGLFKKLLRLIKKGFKK</t>
  </si>
  <si>
    <t>ILPYKYPYYPYRR</t>
  </si>
  <si>
    <t>WWPWRR</t>
  </si>
  <si>
    <t>DAACAAKCLWR</t>
  </si>
  <si>
    <t>GLLKFIKRLL</t>
  </si>
  <si>
    <t>IKPFKKPFKPFRR</t>
  </si>
  <si>
    <t>INLKILARLAKKIL</t>
  </si>
  <si>
    <t>KKPFKFPKKPFRR</t>
  </si>
  <si>
    <t>ILPCKWPCWPWRR</t>
  </si>
  <si>
    <t>VAKLLAKLAKKLL</t>
  </si>
  <si>
    <t>ILPWKCPWWCWRR</t>
  </si>
  <si>
    <t>FWPVVIRTVVAGYNLYRAIKKK</t>
  </si>
  <si>
    <t>ILPCKWPWWPCRR</t>
  </si>
  <si>
    <t>WRWWR</t>
  </si>
  <si>
    <t>KKLLKWLLKLL</t>
  </si>
  <si>
    <t>IKPFKFPFKPFRR</t>
  </si>
  <si>
    <t>WKRIVRIIRWIRKYY</t>
  </si>
  <si>
    <t>GIMRVFKGVLKTAGKSVAKNVAGSFLDRLKCKISGGC</t>
  </si>
  <si>
    <t>KLALKAALKAWKAAAKLA</t>
  </si>
  <si>
    <t>GLLGPLLKIAAKVGKNLL</t>
  </si>
  <si>
    <t>FLPLIASLAANFVPKIFCKITKKC</t>
  </si>
  <si>
    <t>WSPQEEDRIIEGGI</t>
  </si>
  <si>
    <t>DSHAKRHHGYKRKFHEKHHSHRGY</t>
  </si>
  <si>
    <t>GLFSKKGGKGGKSWIKGVFKGIKGIGKEVGGDVIRTGIEIAACKIKGEC</t>
  </si>
  <si>
    <t>KRLFKELKFSLRKY</t>
  </si>
  <si>
    <t>AKVVNKLTGGVAGLLK</t>
  </si>
  <si>
    <t>KIAKGALKALKIAKGALKAL</t>
  </si>
  <si>
    <t>GMASKAGAIAGKIAKVALKAL</t>
  </si>
  <si>
    <t>WWWLRRRW</t>
  </si>
  <si>
    <t>GMASLLAKVLPHVVKLIK</t>
  </si>
  <si>
    <t>GLPTCGETCTLGKCNTPKCTCNWPICYKN</t>
  </si>
  <si>
    <t>GLPTCGETCTLGKCNTPKCTCNWPICYKD</t>
  </si>
  <si>
    <t>LRILRRLLRRLF</t>
  </si>
  <si>
    <t>FLGFLHHLF</t>
  </si>
  <si>
    <t>GKYTCGETCFKGKCYTPGCTCSYPICKKD</t>
  </si>
  <si>
    <t>GFLSILKKVLPKVMAHMK</t>
  </si>
  <si>
    <t>FLPVLAGLTPSIVPKLVCLLTKKC</t>
  </si>
  <si>
    <t>ASVVNKLTGKVAGLLK</t>
  </si>
  <si>
    <t>LNWGKILKHIIK</t>
  </si>
  <si>
    <t>RGLRRLGRKIAHGVKKY</t>
  </si>
  <si>
    <t>ASVVKKLTKGVAGLLK</t>
  </si>
  <si>
    <t>GIWDTIKSMGKVFAGKILQNL</t>
  </si>
  <si>
    <t>FAKKLAKLAKKLAKLAL</t>
  </si>
  <si>
    <t>FLPILGNLLNGLL</t>
  </si>
  <si>
    <t>ALWKTMLKKLGTMALHAGK</t>
  </si>
  <si>
    <t>AKVVNKLTGKVAGLLK</t>
  </si>
  <si>
    <t>GILSSLLKKLKKWIAK</t>
  </si>
  <si>
    <t>FLPIVGKLLSGLF</t>
  </si>
  <si>
    <t>RGLRRLGRKIAHGVKKYG</t>
  </si>
  <si>
    <t>ILKKIWEGIKSLF</t>
  </si>
  <si>
    <t>GIGHFLHKVKSFGKSWIGEIMNS</t>
  </si>
  <si>
    <t>RRR</t>
  </si>
  <si>
    <t>KRFKKFFMKLKKSVKKRVMKFFKKPMVIGVTFPF</t>
  </si>
  <si>
    <t>GLWDSIKNFGKTIALNVMDKIKCKIGGGCPP</t>
  </si>
  <si>
    <t>KRR</t>
  </si>
  <si>
    <t>AKVVKKLTKGVAGLLK</t>
  </si>
  <si>
    <t>FLPFVGNLLNGLL</t>
  </si>
  <si>
    <t>SMLSVLKNLGKVGLGFVACKINKKC</t>
  </si>
  <si>
    <t>ASVVNKLTKGVAKLLK</t>
  </si>
  <si>
    <t>GLMSLFKGVLKTAGKHIFKNVGGSLLDQAKCKITGEC</t>
  </si>
  <si>
    <t>FLPFVGNLLKGLL</t>
  </si>
  <si>
    <t>LNWGAWLKHWWK</t>
  </si>
  <si>
    <t>FFFLSRIF</t>
  </si>
  <si>
    <t>FFPIVGKLLSGLF</t>
  </si>
  <si>
    <t>ASVVKKLTKKVAGLLK</t>
  </si>
  <si>
    <t>ASVVKKLTKGVAKLLK</t>
  </si>
  <si>
    <t>RFGRFLRKILRFLKK</t>
  </si>
  <si>
    <t>GLFDVVKGVLKGVGKNVAGSLLEQLKCKLSGGC</t>
  </si>
  <si>
    <t>CGKKPGGWKCKL</t>
  </si>
  <si>
    <t>GIGAVLLVLTTGLPALISWIKRKRQQ</t>
  </si>
  <si>
    <t>AKVVNKLTKGVAKLLK</t>
  </si>
  <si>
    <t>ILPILSLIGGLL</t>
  </si>
  <si>
    <t>VRRYPWWWPYLRR</t>
  </si>
  <si>
    <t>RWCRRYRVRVRGVLVYAYVCW</t>
  </si>
  <si>
    <t>KKYRYHLKPFSKK</t>
  </si>
  <si>
    <t>AKVVKKLTKGVAKLLK</t>
  </si>
  <si>
    <t>ILGKLLSTAAGLLSNL</t>
  </si>
  <si>
    <t>GIWKTIKSMGKVFAGKILQNL</t>
  </si>
  <si>
    <t>KKYRYHLKPFCKK</t>
  </si>
  <si>
    <t>ASVVNKLTKKVAKLLK</t>
  </si>
  <si>
    <t>LLIILRRRWRRQARARSR</t>
  </si>
  <si>
    <t>KLLKKAGKLLKKAGKLLKKAG</t>
  </si>
  <si>
    <t>KKKLAKLKLGAKLKLKGKLGA</t>
  </si>
  <si>
    <t>FAKLLAKLAKKL</t>
  </si>
  <si>
    <t>KNLRRIIRKGIHIIKKYG</t>
  </si>
  <si>
    <t>ASVVKKLTKKVAKLLK</t>
  </si>
  <si>
    <t>IKNAKVCVYAVCVSHK</t>
  </si>
  <si>
    <t>RRWCVYAYVRVRGVRVYAYVCW</t>
  </si>
  <si>
    <t>GILGKLWEGVKSIF</t>
  </si>
  <si>
    <t>GFWSSVWDGAKNVGTAIIKNAKVCVYAVCVSHK</t>
  </si>
  <si>
    <t>RLYRRLYRRLYRRLYRRLYRRLYRRLYRRLYR</t>
  </si>
  <si>
    <t>RKLRRLKRKIAHKVKKY</t>
  </si>
  <si>
    <t>KWKKLLKKLLKLLKKLLK</t>
  </si>
  <si>
    <t>FLSQILSTLRILL</t>
  </si>
  <si>
    <t>IWRIFR</t>
  </si>
  <si>
    <t>GLKDIFKAGLGSLVKGIAAHVAN</t>
  </si>
  <si>
    <t>AKVVNKLTKKVAKLLK</t>
  </si>
  <si>
    <t>KWKLFKKISKFLHLAKKF</t>
  </si>
  <si>
    <t>RRRRRWWWWW</t>
  </si>
  <si>
    <t>KIWFQNKKMKWKK</t>
  </si>
  <si>
    <t>KLLKVIKKLL</t>
  </si>
  <si>
    <t>KLLKFIKTLL</t>
  </si>
  <si>
    <t>KQKTLKKVWKLSEKVLIFASAFAKKAGAAEATLVL</t>
  </si>
  <si>
    <t>ALGKFWEKIKSLF</t>
  </si>
  <si>
    <t>GFGMALKLLKKVL</t>
  </si>
  <si>
    <t>GFGSLLGKALRLGANVL</t>
  </si>
  <si>
    <t>ASVVKKWTKGWAKLLK</t>
  </si>
  <si>
    <t>KIWFQNRRMKWKK</t>
  </si>
  <si>
    <t>GIGKFLKKAKKFGKAFVKMKK</t>
  </si>
  <si>
    <t>RRWWR</t>
  </si>
  <si>
    <t>RRFPWWWPFRR</t>
  </si>
  <si>
    <t>SMLSVLKNLGKVGLGFVACKIKKQC</t>
  </si>
  <si>
    <t xml:space="preserve">RWNGRIIKGFYNLVKIWKDLKG </t>
  </si>
  <si>
    <t>ASVVKKLWKGVWKLLK</t>
  </si>
  <si>
    <t>GRFKRFRKKFKKLFKKLSPVIPLLHL</t>
  </si>
  <si>
    <t>RRRRWWWW</t>
  </si>
  <si>
    <t>SFKKFWGGVKAIFKGARKGWK</t>
  </si>
  <si>
    <t>GLGSVLGKALKIGANLL</t>
  </si>
  <si>
    <t>FWGFLGKLAMKAVPSLIGGNKK</t>
  </si>
  <si>
    <t>QIIKKVRTWIKKAWHLIGKI</t>
  </si>
  <si>
    <t>FLPGLIKAAVGVGSTILCKITKKC</t>
  </si>
  <si>
    <t>GVVVRVPRVVVRWVRR</t>
  </si>
  <si>
    <t>RLIKRLKTFVRKTWKWVGHF</t>
  </si>
  <si>
    <t>LNWGAGLKHGGK</t>
  </si>
  <si>
    <t>GFKLGRKLVKVFKWII</t>
  </si>
  <si>
    <t>GLWNTIKEAGKKFAINVLDKIRCGIAGGCKT</t>
  </si>
  <si>
    <t>KWCFRVCYRGICYRRCRG</t>
  </si>
  <si>
    <t>AVLIPFKVKFRCKAAFC</t>
  </si>
  <si>
    <t>GLLGPLLKIAAKVGSNLL</t>
  </si>
  <si>
    <t>FLPGLIKAAVGIGSTIFCKISKKC</t>
  </si>
  <si>
    <t>KFAKKFAKKFAKKFAKKFAK</t>
  </si>
  <si>
    <t>GLFDIWKKWRWRR</t>
  </si>
  <si>
    <t>GLFDKWAWWRWRR</t>
  </si>
  <si>
    <t>RIRIRWIIR</t>
  </si>
  <si>
    <t>RIKWWK</t>
  </si>
  <si>
    <t>KWLKKWLKWLKK</t>
  </si>
  <si>
    <t>GLFDIWKKLRWRR</t>
  </si>
  <si>
    <t>AKKFAKKFAKKFAKKFAKKFAKKF</t>
  </si>
  <si>
    <t>FAKKLAKKLKKLAKLALAL</t>
  </si>
  <si>
    <t>KFAKKFAKKFAKKFAK</t>
  </si>
  <si>
    <t>KFAKKFAKKFAKKFAKKFAKKFAKKFAK</t>
  </si>
  <si>
    <t>FAKLLAKLAKKAL</t>
  </si>
  <si>
    <t>KFAKKFAKKFAKKFAKKFAKKFAK</t>
  </si>
  <si>
    <t>GLFDIWKWWRWRR</t>
  </si>
  <si>
    <t>KFAKKFAK</t>
  </si>
  <si>
    <t>KLKNFAKGVAQSLLNKASCKLSGQC</t>
  </si>
  <si>
    <t>GLFDIWAWWRWRR</t>
  </si>
  <si>
    <t>KRRVRWIIW</t>
  </si>
  <si>
    <t>QIFKKVKTWYKKAFQILGRL</t>
  </si>
  <si>
    <t>KIFKKFKDWFKKAFHVLGKV</t>
  </si>
  <si>
    <t>FFPGIIKVAGAILPTAICAITKRC</t>
  </si>
  <si>
    <t>RIWFQNRRMRWRR</t>
  </si>
  <si>
    <t>KWAVRIIRKFIKGFIS</t>
  </si>
  <si>
    <t>FWRRWQWRRRWF</t>
  </si>
  <si>
    <t>GYCFTACYLRNGVRICYRRCN</t>
  </si>
  <si>
    <t>GLVGTLLGHIGKAILG</t>
  </si>
  <si>
    <t>RWWLRRIW</t>
  </si>
  <si>
    <t>WWWLRRIR</t>
  </si>
  <si>
    <t>WWRLRRIW</t>
  </si>
  <si>
    <t>GYCFTACYRRNGARICYRRCN</t>
  </si>
  <si>
    <t>RRRRRRWWWWW</t>
  </si>
  <si>
    <t>GLMSLFRGVLKTAGKHIFKNVGGSLLDQAKCKITGEC</t>
  </si>
  <si>
    <t>KFHHIFRGIVHVGKTIHRLVTG</t>
  </si>
  <si>
    <t>LKLFKKILKVL</t>
  </si>
  <si>
    <t>GILDKLKEFGISAARGVAQSLLNTASCKLAKTC</t>
  </si>
  <si>
    <t>GWRKWIKKATHVGKHIGKAALDAYI</t>
  </si>
  <si>
    <t>FLFKLIPKAIKKLISKFK</t>
  </si>
  <si>
    <t>GVIKAAKKVVKVLKKLF</t>
  </si>
  <si>
    <t>GKGRWLERIGKAGGIIIGGALDHL</t>
  </si>
  <si>
    <t>GIWKKWIKKWLKKLKNLF</t>
  </si>
  <si>
    <t>GWKSVFRKAKKVGKTVGGLALDHYL</t>
  </si>
  <si>
    <t>GWKDWFRKAKKVGKTVGGLALNHYL</t>
  </si>
  <si>
    <t>GKVWDWIKSTAKKLWN</t>
  </si>
  <si>
    <t>FLWKLIKKAIKKVKKLIKK</t>
  </si>
  <si>
    <t>GWGSFFKKAAHVGKHVGKAALTHYL</t>
  </si>
  <si>
    <t>GWKKWFNRAKKVGKTVGGLAVDHYL</t>
  </si>
  <si>
    <t>GLKKWFKKAVHVGKKVGKVALNAYL</t>
  </si>
  <si>
    <t>AGWGSIFKHIFKAGKFIHGAIQAHND</t>
  </si>
  <si>
    <t>IAKIAGKIAKIAGKIA</t>
  </si>
  <si>
    <t>RWGKWFKKATHVGKHVGKAALTAYL</t>
  </si>
  <si>
    <t>LKLKLKLKLK</t>
  </si>
  <si>
    <t>GRRKRKWLRRIGKGVKIIGGAALDHL</t>
  </si>
  <si>
    <t>ALWMTLLKKVLKAAAKAALNAVLV</t>
  </si>
  <si>
    <t>WLRRIGKGVKIIGGAALDHL</t>
  </si>
  <si>
    <t>GWGSIFKHGRHAAKHIGHAAVNHYL</t>
  </si>
  <si>
    <t>KLKLKLKL</t>
  </si>
  <si>
    <t>GCKKWFKKAAHVGKNVGKVALNAYL</t>
  </si>
  <si>
    <t>GWKKWLRKGAKHLGQAAIKGLAS</t>
  </si>
  <si>
    <t>IAKIAGKIAKIAGKIAK</t>
  </si>
  <si>
    <t>GWKKWFTKGERLSQRHFA</t>
  </si>
  <si>
    <t>GFLGILFHGVHHGRKKALHMNSERRS</t>
  </si>
  <si>
    <t>KIAKIAGKIAKIAGKIA</t>
  </si>
  <si>
    <t>FLGALIKGAIHGGRFIHGMIQNHH</t>
  </si>
  <si>
    <t>GVIKAAKKVVNVLKNLF</t>
  </si>
  <si>
    <t>GVIDAAKKVVNVLKNLF</t>
  </si>
  <si>
    <t>GWKKWLRKGAKHLGQAAIK</t>
  </si>
  <si>
    <t>KLKLKLKLK</t>
  </si>
  <si>
    <t>RSTEDIIKSISGGGFLNAMNA</t>
  </si>
  <si>
    <t>GWRTLLKKAEVKTVGKLALKHYL</t>
  </si>
  <si>
    <t>GVIKAAKKVVKVLKNLF</t>
  </si>
  <si>
    <t>KIAGKIAKIAGKIA</t>
  </si>
  <si>
    <t>FFRLLFHGVHHGGGYLNAA</t>
  </si>
  <si>
    <t>GIRKWFKKAAHVGKEVGKVALNACL</t>
  </si>
  <si>
    <t>GLGSLLGKAFKFGLKTVGKMMGGAPREQ</t>
  </si>
  <si>
    <t>KLKLKLKLKLK</t>
  </si>
  <si>
    <t>GIRKWFKKAAHVGKKVGKVALNAYL</t>
  </si>
  <si>
    <t>FFRLLFHGVHHVGKIKPRA</t>
  </si>
  <si>
    <t>GFGSFLGKALKAALKIGANVLGGAPQQ</t>
  </si>
  <si>
    <t>VRKPPYLPRPRPRPL</t>
  </si>
  <si>
    <t>LNWGAALKHAAK</t>
  </si>
  <si>
    <t>GFLGPLLKLAAKGVAKVIPHLIPSRQQ</t>
  </si>
  <si>
    <t>KIILRIRWR</t>
  </si>
  <si>
    <t>GLKALKKVFKGIHKAIKLINKHVK</t>
  </si>
  <si>
    <t>VKAWAKVLKGFGKLLKGFGKL</t>
  </si>
  <si>
    <t>RRRWWWWA</t>
  </si>
  <si>
    <t>GLVGTLLGHIGKAILS</t>
  </si>
  <si>
    <t>IKLSPKTKKNLKKVLKGAIKGAIAVAKMV</t>
  </si>
  <si>
    <t>RRRRWWWL</t>
  </si>
  <si>
    <t>GIMNTVKDVATGVATHLLNMVKCKITGC</t>
  </si>
  <si>
    <t>FISGLIGGLMKAL</t>
  </si>
  <si>
    <t>RRRRRRWWWW</t>
  </si>
  <si>
    <t>ANWKKILKRLCDI</t>
  </si>
  <si>
    <t>GLSSLGKLL</t>
  </si>
  <si>
    <t>WWWRRRIW</t>
  </si>
  <si>
    <t>LNKGAILKHIIK</t>
  </si>
  <si>
    <t>FSGGNCRGFRRRCFCTK</t>
  </si>
  <si>
    <t>GLLSVFKGVLKTAGKNVAKNVAGSLLDQLKCKISGGC</t>
  </si>
  <si>
    <t>FITGLISGLMKAL</t>
  </si>
  <si>
    <t>LNWGAVLKHVVK</t>
  </si>
  <si>
    <t>LKMLGMLFHNIRNILKTV</t>
  </si>
  <si>
    <t>GARELRRLERELRRLEGGGGGGGKLAALKAKLLWLKLAC</t>
  </si>
  <si>
    <t>GLMDTVKNAAKNLAGQMLDKLKCKITGSC</t>
  </si>
  <si>
    <t>RGLRRLGRKIAHGVKKYGPTVLRIIRIA</t>
  </si>
  <si>
    <t>GFWTTAAEGLKKFAKAGLASILNPK</t>
  </si>
  <si>
    <t>KQIKIWFQNKKMKWKK</t>
  </si>
  <si>
    <t>WKRWVRRWKRWLR</t>
  </si>
  <si>
    <t>LNWGAILKKIIK</t>
  </si>
  <si>
    <t>GARELRRLERELRRLEGGGGGGGKLAALKFKLLWLKLAC</t>
  </si>
  <si>
    <t>FLSLALAALPKLFCLIFKKC</t>
  </si>
  <si>
    <t>RVCIRVCYRGVCYRRCW</t>
  </si>
  <si>
    <t>NLWAGILKHIIK</t>
  </si>
  <si>
    <t>IKQVKKLFKK</t>
  </si>
  <si>
    <t>LVKKLLKLAMGFG</t>
  </si>
  <si>
    <t>LKWGAILKHIIK</t>
  </si>
  <si>
    <t>GARELRRLERELRRLEKGGGGGGKLAALKFKLLWLKLAC</t>
  </si>
  <si>
    <t>KNWGAILKHIIK</t>
  </si>
  <si>
    <t>LNWGAILKHIKK</t>
  </si>
  <si>
    <t>LNWGAKLKHIIK</t>
  </si>
  <si>
    <t>LNWGAIKKHIIK</t>
  </si>
  <si>
    <t>LNWGAILKHKIK</t>
  </si>
  <si>
    <t>RQIKIWFQNRRLKWKK</t>
  </si>
  <si>
    <t>KKLFKKILKFL</t>
  </si>
  <si>
    <t>GFGCPFNQGQCHKHCQSIRRRGGYCDGFLKTRCVCYR</t>
  </si>
  <si>
    <t>RWFKIQMQIRRWKNKK</t>
  </si>
  <si>
    <t>GKWLKLLKKILK</t>
  </si>
  <si>
    <t>KKTWWKTWWTKWSQPKKKRKV</t>
  </si>
  <si>
    <t>RGLRRLGRKIAHGVKKYGPTVLRIIRTAT</t>
  </si>
  <si>
    <t>FKRIVQIIKKFLR</t>
  </si>
  <si>
    <t>GARELRRLERELRRLEKGGGGGGKLAALTFEHYWAQLTSC</t>
  </si>
  <si>
    <t>FLPIVGRLISGLL</t>
  </si>
  <si>
    <t>SMLSVLKKLGKVGLGFVACKINKQC</t>
  </si>
  <si>
    <t>GLMDTVKNAAKNLAGQLLDTIKCKMTGC</t>
  </si>
  <si>
    <t>RGGGLCYCRRRFCVCVGR</t>
  </si>
  <si>
    <t>RFRRLRWKTRWRLKKICYCRRRFCVCV</t>
  </si>
  <si>
    <t>KWCFRVCYRGICYRKCRG</t>
  </si>
  <si>
    <t>GMAKLLAKVLPHVVKLIK</t>
  </si>
  <si>
    <t>SLFSIFKTAAKFVGKNLLKQAGKAGLETLACKAKNEC</t>
  </si>
  <si>
    <t>GLMDTIKGVAKTVAASWLDKLKCKITGC</t>
  </si>
  <si>
    <t>ALWTTMLKKLGKMALHAGKAALGAAADTI</t>
  </si>
  <si>
    <t>ALWKTMLKKLGTMALHAGKAALGAAADTI</t>
  </si>
  <si>
    <t>INWIKIGKKIIASL</t>
  </si>
  <si>
    <t>INWLKLGKKIIASL</t>
  </si>
  <si>
    <t>KNWGKILKHIIK</t>
  </si>
  <si>
    <t>GFKMALKLLKKVL</t>
  </si>
  <si>
    <t>KNWKAILKHIIK</t>
  </si>
  <si>
    <t>MMRVMRRKTKVIWEKKDFIGLYSID</t>
  </si>
  <si>
    <t>KWKLFKKIEKVGQGIGAVLKVLTTGL</t>
  </si>
  <si>
    <t>KWKLWKKIEKWGQGIGAVLKWLTTWL</t>
  </si>
  <si>
    <t>FALAAKALKKLAKKLKKLAKKAL</t>
  </si>
  <si>
    <t>FAKALAKLAKKLL</t>
  </si>
  <si>
    <t>GLLSSLGKLL</t>
  </si>
  <si>
    <t>FRIRVRVAKKFGKAFVGEIM</t>
  </si>
  <si>
    <t>GKWMKMLKKILK</t>
  </si>
  <si>
    <t>RQIRIWFQNRRMRWRR</t>
  </si>
  <si>
    <t>GIWSSLLKKLKKIIAK</t>
  </si>
  <si>
    <t>GLGSLLGKAFKFGLKTVGKMMGGAPREE</t>
  </si>
  <si>
    <t>GLLSVLKGVLKTTGKHIFKNVGGSLLDQAKCKISGQC</t>
  </si>
  <si>
    <t>GLLKRIKVLL</t>
  </si>
  <si>
    <t>KLLKRIKTLL</t>
  </si>
  <si>
    <t>GKILKYLLYLLRKYANLIIR</t>
  </si>
  <si>
    <t>FKIKPGKVLDKFGKIVGKVLKQLKKVSAVAKV</t>
  </si>
  <si>
    <t>RRWPWWPWRR</t>
  </si>
  <si>
    <t>KKFPWWWPFKK</t>
  </si>
  <si>
    <t>GMATAAGTTLGKLAKFVIGAV</t>
  </si>
  <si>
    <t>RGLRRLGRKIAHGVKKYGATVLRIIRIA</t>
  </si>
  <si>
    <t>GFCGYACYYRNGVRICVRYCN</t>
  </si>
  <si>
    <t>IRAWAKVLKGVGKILKGVGRW</t>
  </si>
  <si>
    <t>RGLRRLGRKIAHGVKKGGPTVLRIIRIAG</t>
  </si>
  <si>
    <t>VKWRWKWKWRWKWKWKV</t>
  </si>
  <si>
    <t>VKRWKKFWRKWKKWW</t>
  </si>
  <si>
    <t>VKRFKKFFRKFKKFV</t>
  </si>
  <si>
    <t>VKRFKKFFRKLKKSV</t>
  </si>
  <si>
    <t>VKRWKKWFRKWKKWV</t>
  </si>
  <si>
    <t>VKRFKKFFRKFKKSV</t>
  </si>
  <si>
    <t>VKRWKKWKRKWKKWV</t>
  </si>
  <si>
    <t>VKWRWKKWRWKWKWKV</t>
  </si>
  <si>
    <t>VCKRWKKWKRKWKKWCV</t>
  </si>
  <si>
    <t>VKRWKKWWRKLKKSV</t>
  </si>
  <si>
    <t>KFFRKLKKSVKKRAKEFFKKPRVIGVSIPF</t>
  </si>
  <si>
    <t>VKRWKKWRWKWKKWV</t>
  </si>
  <si>
    <t>GMATKAGTALGKVAKAVIGAAL</t>
  </si>
  <si>
    <t>GILSSIKGVAKGVAKNVAAQLLDTLKCKITGC</t>
  </si>
  <si>
    <t>GSKRWRKFEKRVKKIFEETKEALPVIQGVATIVGAVGR</t>
  </si>
  <si>
    <t>SMLKVLKNLGKVGLGFVACKINKQC</t>
  </si>
  <si>
    <t>GMASLWAKVLPHVVKLIK</t>
  </si>
  <si>
    <t>SMLSVLKNLGKVGLGFVKCKINKQC</t>
  </si>
  <si>
    <t>FLREFHKWIERVVGWLGKVF</t>
  </si>
  <si>
    <t>GEFLKCGESCVQGECYTPGCSCDWPICKKN</t>
  </si>
  <si>
    <t>GLKEIFKAGLGSLVKGIAAHVAS</t>
  </si>
  <si>
    <t>RGLRRLGRKIAHGVKKYGPTVKRIKRKA</t>
  </si>
  <si>
    <t>GILDSFKGVAKGVAKDLAGKLLDKLKCKITGC</t>
  </si>
  <si>
    <t>IPPFIKKVLTTVF</t>
  </si>
  <si>
    <t>WKRWVQRWKRWLR</t>
  </si>
  <si>
    <t>GLLSLSLGKLL</t>
  </si>
  <si>
    <t>AGWKEWLNKAKDFIKEKGLGMLSAAANAALN</t>
  </si>
  <si>
    <t>GFKRIVQRIKDFLRNLV</t>
  </si>
  <si>
    <t>GIMSLFKGVLKTAGKHVAGSLVDQLKCKITGGC</t>
  </si>
  <si>
    <t>GFWKKVGSAAWGGVKAAAKGAAVGGLNALAKHIQ</t>
  </si>
  <si>
    <t>GRFKRFRKKLKRLWHKVGPFVGPILHY</t>
  </si>
  <si>
    <t>GWKDWLNKAKDFIKEKGPEILRAAANAAIN</t>
  </si>
  <si>
    <t>GKVLDKFGKIVGKVLKQLKKVSAVAKV</t>
  </si>
  <si>
    <t>GILDTFKGVAKGVAKDLAVHMLENLKCKMTGC</t>
  </si>
  <si>
    <t>RRRRRWWWW</t>
  </si>
  <si>
    <t>GLRDKIKNVAIDVAKGAGTGVLKALLCQLDKSC</t>
  </si>
  <si>
    <t>AFGMALKLLKKVL</t>
  </si>
  <si>
    <t>EKRWRRLIFNYF</t>
  </si>
  <si>
    <t>GLMDTIKGVAKNVAASLLEKLKCKVTGC</t>
  </si>
  <si>
    <t>GVFLDALKKFAKGGMNAVLNPK</t>
  </si>
  <si>
    <t>WGHKLRSSWNKVKHAVKKGAGYASGACRVLGH</t>
  </si>
  <si>
    <t>FAKKLAKLAKKLLAL</t>
  </si>
  <si>
    <t>FAKLLALALKLKL</t>
  </si>
  <si>
    <t>ALWKDILKNAGKAALNEINQIVQ</t>
  </si>
  <si>
    <t>DLFKQLQRLFLGILYCLYKIW</t>
  </si>
  <si>
    <t>VRRFPWWWAFLRR</t>
  </si>
  <si>
    <t>VNWKKILGKIIKVVK</t>
  </si>
  <si>
    <t>IWLTALKFLGKHAAKHLAKQQLSKL</t>
  </si>
  <si>
    <t>KKLFKKILKYL</t>
  </si>
  <si>
    <t>KLALKAAAKAWKAAAKAA</t>
  </si>
  <si>
    <t>ILPWKWKWWPWRR</t>
  </si>
  <si>
    <t>GILSSLWKKLKKIIAK</t>
  </si>
  <si>
    <t>ANWKKWIGKVIKLVK</t>
  </si>
  <si>
    <t>SMLSVLKNLGKVGLGFVA</t>
  </si>
  <si>
    <t>KKKFPWWWPFKKK</t>
  </si>
  <si>
    <t>KLLKRIKKLL</t>
  </si>
  <si>
    <t>SMLSVLKNLGKVGLGFVACKINKQC</t>
  </si>
  <si>
    <t>GVFRRLRKVTRKVLKKIGKVLKWI</t>
  </si>
  <si>
    <t>RVCSWIPLPICH</t>
  </si>
  <si>
    <t>FAKKFFKKFAKFAFK</t>
  </si>
  <si>
    <t>FFHHIFRGAVHVGKTIHRLVTG</t>
  </si>
  <si>
    <t>FFHHFARGIVHVGKTIHRLVTG</t>
  </si>
  <si>
    <t>RFLKHFKTVYKRYWKVLGRL</t>
  </si>
  <si>
    <t>GLLKRIKNLL</t>
  </si>
  <si>
    <t>SPRYHTVGRAAGLLMGLRRSPYLWRRALR</t>
  </si>
  <si>
    <t>GMASLLAKVLPKVVKLIK</t>
  </si>
  <si>
    <t>GLFTLIKGAAKLIGKTVAKEAGKTGLELMACKITNQC</t>
  </si>
  <si>
    <t>AKRHHGYKRKFHAKRHHGYKRKFH</t>
  </si>
  <si>
    <t>GLMSVLKGVLKTAGKHIFKNVGGSLLDQAKCKITGQC</t>
  </si>
  <si>
    <t>GMASKLAKVLPHVVKLIK</t>
  </si>
  <si>
    <t>FLPVLTGLTPSIVPKLVCLLTKKC</t>
  </si>
  <si>
    <t>FLSTALKVAANVVPTLFCKITKKC</t>
  </si>
  <si>
    <t>DSMGAVKLAKLLIDKMKCEVTKAC</t>
  </si>
  <si>
    <t>GLASTIGSLLGKFAKGGAQAFLQPK</t>
  </si>
  <si>
    <t>GLKEVLHSTKKFAKGFITGLTGQ</t>
  </si>
  <si>
    <t>RWRRPIRRRPIRPPFWRGGGKRRVRWIIW</t>
  </si>
  <si>
    <t>IKLSKETKKNLKKVLKGAIKGAIAVAKMV</t>
  </si>
  <si>
    <t>GMASTAGSVLGKLAKAVAIGAL</t>
  </si>
  <si>
    <t>LLSLALAALPKLFCLIFKKC</t>
  </si>
  <si>
    <t>GMASKAGSVLGKITKIALGAL</t>
  </si>
  <si>
    <t>GATAIKQVKKLFKKKGG</t>
  </si>
  <si>
    <t>GILSTFKGLAKGVAKDLAGNLLDKFKCKITGC</t>
  </si>
  <si>
    <t>FVDLKKIANIINSIF</t>
  </si>
  <si>
    <t>FPVGRVHRLLRK</t>
  </si>
  <si>
    <t>GKLFKKILKIL</t>
  </si>
  <si>
    <t>FAKLLAKALKKFAL</t>
  </si>
  <si>
    <t>AGLQFPVGRVHRLLRK</t>
  </si>
  <si>
    <t>RAGLQFPVGRVHRLLRK</t>
  </si>
  <si>
    <t>KWRRWVRWI</t>
  </si>
  <si>
    <t>KWRRWIRWL</t>
  </si>
  <si>
    <t>ILKWKWPWWPWRR</t>
  </si>
  <si>
    <t>KKLIKKILKIL</t>
  </si>
  <si>
    <t>TRSSRAGLQFPVGRVHRLLRK</t>
  </si>
  <si>
    <t>GFLGSLLKTGLKVGSNLL</t>
  </si>
  <si>
    <t>KWKLFKKIEKVGQNIRDGIIKAGPAVAVVGQATQIAK</t>
  </si>
  <si>
    <t>GTGLPMSERRKIMLMMR</t>
  </si>
  <si>
    <t>GLSLLLSLGLKLL</t>
  </si>
  <si>
    <t>GLMDTVKNAAKNLAGQLLDRLKCKITGC</t>
  </si>
  <si>
    <t>FLPLVTGLLSGLL</t>
  </si>
  <si>
    <t>GLSALISWIKRKRQQ</t>
  </si>
  <si>
    <t>IIKKIIKKIIKKI</t>
  </si>
  <si>
    <t>ILPILGNLLNGLL</t>
  </si>
  <si>
    <t>MKKLLLILFCLALALAGCKKAP</t>
  </si>
  <si>
    <t>YRMWRWAWRWR</t>
  </si>
  <si>
    <t>KWKVFKKIEKMGRNIRNGIVKAGPKWKVFKKIEK</t>
  </si>
  <si>
    <t>GFMDTAKNVAKNVAVTLIDKLRCKVTGGC</t>
  </si>
  <si>
    <t>GLKLLLSLGLKLL</t>
  </si>
  <si>
    <t>FLPIIGQLLSGLL</t>
  </si>
  <si>
    <t>VQLRIRVAVIRA</t>
  </si>
  <si>
    <t>FLHFLHHLF</t>
  </si>
  <si>
    <t>ILPILGNLLNSLL</t>
  </si>
  <si>
    <t>MYLKKFLALKNSLKKLSPFKCAVKSWLKKCAEVTFYSKLLGRRGKKDGN</t>
  </si>
  <si>
    <t>VAKKLAKLAKKLAKLAL</t>
  </si>
  <si>
    <t>AVDLAKIANKVLSSLF</t>
  </si>
  <si>
    <t>GLSLLLSLKLKLL</t>
  </si>
  <si>
    <t>IKLSKKTKDNLKKVLKGAIKGAIAVAKMV</t>
  </si>
  <si>
    <t>RLGNFFRKAKKKIGRGLKKIGQKIKDFLGNLVPRTES</t>
  </si>
  <si>
    <t>RKHGFLNLQGIFGDYYHFWHRGV</t>
  </si>
  <si>
    <t>LLIILKKKWKKQAKAKSK</t>
  </si>
  <si>
    <t>GIGKFLHSAGKFGKAFIGEIMKS</t>
  </si>
  <si>
    <t>GILDTIKNAAKTVAVGLLEKIKCKMTGC</t>
  </si>
  <si>
    <t>IIPLPLGYFAKKT</t>
  </si>
  <si>
    <t>FWGFLGKLAMKAVPSLIGGNKSSSK</t>
  </si>
  <si>
    <t>WKRRIKIWKKIR</t>
  </si>
  <si>
    <t>FKRIVQRIKDFLR</t>
  </si>
  <si>
    <t>NLLNDALGTVNGLLGRS</t>
  </si>
  <si>
    <t>LLIILRRRIRKQAHAHSK</t>
  </si>
  <si>
    <t>FAVTWATKWWKG</t>
  </si>
  <si>
    <t>NLLNKALGTVNGLLGRS</t>
  </si>
  <si>
    <t>WKRWVQRWKRFLR</t>
  </si>
  <si>
    <t>RWRRPIRRRPIRPPFWRKGKCCKGKRRVRWIIW</t>
  </si>
  <si>
    <t>GLMDVFKGAAKNLLASALDKIRCKVTKC</t>
  </si>
  <si>
    <t>LALALALALALALALALALALA</t>
  </si>
  <si>
    <t>FKRIVQRILDFLR</t>
  </si>
  <si>
    <t>ALQLCYRHNKRRKFFVDPRCHPQTIAVVQ</t>
  </si>
  <si>
    <t>YKQCHKKGGKKGSG</t>
  </si>
  <si>
    <t>LLIILRRRWRKQAKAKSK</t>
  </si>
  <si>
    <t>KKLFKKILKVL</t>
  </si>
  <si>
    <t>NLLKSALKTVNKLLAAS</t>
  </si>
  <si>
    <t>VLGLALIVGGALLIKKKQAKS</t>
  </si>
  <si>
    <t>GIWKTIKSMGKVFAGAIKQNL</t>
  </si>
  <si>
    <t>IKIPAFVKDTLKKVAKGVISAVAGALTQ</t>
  </si>
  <si>
    <t>FPVTWPTKWWKG</t>
  </si>
  <si>
    <t>LLIILRRRWRKQARARSK</t>
  </si>
  <si>
    <t>GIWDTIKSMGKVFAGKIKQNL</t>
  </si>
  <si>
    <t>YGRKKRRQRRR</t>
  </si>
  <si>
    <t>GMLKRIKTLL</t>
  </si>
  <si>
    <t>GRFKRFRKKFKKLFKKLS</t>
  </si>
  <si>
    <t>GIWKTIKSMGKVFAGKIKQNL</t>
  </si>
  <si>
    <t>GIKKWVKGVAKGVAKDLAKKIL</t>
  </si>
  <si>
    <t>GLLDTFKNLALNAAKSAGVSVLNSLSCKLSKTC</t>
  </si>
  <si>
    <t>GFRDVLKGAAKAFVKTVAGHIAN</t>
  </si>
  <si>
    <t>NILNTIINLAKKIL</t>
  </si>
  <si>
    <t>KKRLKKIFKKPMVIGVTIPF</t>
  </si>
  <si>
    <t>FPVTWRTKWWKG</t>
  </si>
  <si>
    <t>WKRIVRRIKRWLR</t>
  </si>
  <si>
    <t>GLMSVTKGVLKTAGKHIFKNVGGSLLDQAKCKISGQC</t>
  </si>
  <si>
    <t>WLRRIKAWLRRIKA</t>
  </si>
  <si>
    <t>GTKEWLNKAKDFIKEKGLGMLSAAANAALN</t>
  </si>
  <si>
    <t>WRAWAKIYHGVGKLLKGVGRW</t>
  </si>
  <si>
    <t>GVSKILHSAGKFGKAFLGEIMKS</t>
  </si>
  <si>
    <t>GLKEIFKAGLGSLVKGIAAHVAN</t>
  </si>
  <si>
    <t>GIKEFAHSLGKFGKAFVGGILNQ</t>
  </si>
  <si>
    <t>LKLSPKTKDTLKKVLKGAIKGAIAIASMA</t>
  </si>
  <si>
    <t>GIWSSIKNLASKAWNSDIGQSLRNKAAGAINKFVADKIGVTPSQAAS</t>
  </si>
  <si>
    <t>GVGKFLHSAKKFGQALASEIMKS</t>
  </si>
  <si>
    <t>FKRWVQRWKRFLR</t>
  </si>
  <si>
    <t>GLKALKKVFKGIHKAIKLINKHVQ</t>
  </si>
  <si>
    <t>ENFFKEIERAGQRIRDAIISAAPAVETLAQAQKIIKGGD</t>
  </si>
  <si>
    <t>ILPWKWPWWKWRR</t>
  </si>
  <si>
    <t>QVLKKVRTWYRKAFHVIGKV</t>
  </si>
  <si>
    <t>GVGKFLHSAKKFGQALVSEIMKS</t>
  </si>
  <si>
    <t>TRSSRAGLQWPVGRVHRLLRK</t>
  </si>
  <si>
    <t>MRRKTPVKWKTFFKALKHKKKIFKKTFEKFKFLAKGPAFLKGFDQKLKS</t>
  </si>
  <si>
    <t>FKAFKAFKAFKAFKAFKA</t>
  </si>
  <si>
    <t>QVVKKIRTWYHKAWHVLGKV</t>
  </si>
  <si>
    <t>GSKRWRKFEKRVKKIFEETKEALPVVQGVVGVATAVGRK</t>
  </si>
  <si>
    <t>IKKIVSKIKKLL</t>
  </si>
  <si>
    <t>FFPLALLCKVFKKC</t>
  </si>
  <si>
    <t>GILSSLLKKLKKIIAK</t>
  </si>
  <si>
    <t>LKLKLKLKLKLKLKLKLKLK</t>
  </si>
  <si>
    <t>FAKLLAKALKKAL</t>
  </si>
  <si>
    <t>KFAKKFAKKFAKKFAKKFAKKFAKKFAKKFAK</t>
  </si>
  <si>
    <t>GIGAVLVVLTTGLPALISWIKRKRQQ</t>
  </si>
  <si>
    <t>LLKKLLKKLLKK</t>
  </si>
  <si>
    <t>KFKKFKKFKKFKKFKKFKKFKKFKKFK</t>
  </si>
  <si>
    <t>KFKKFKKFKKFKKFKKFKKFKKFK</t>
  </si>
  <si>
    <t>KFAFKFAFKFAFKFAFKFAFKFAFKFAF</t>
  </si>
  <si>
    <t>KAAKKAAKKAAKKAAKKAAKKAAKKAAK</t>
  </si>
  <si>
    <t>KFKKFKKFKKFKKFKKFKKFK</t>
  </si>
  <si>
    <t>FKAFKAFKAFKAFKAFKAFKAFKAFKA</t>
  </si>
  <si>
    <t>LKLKLKLKLKLKLK</t>
  </si>
  <si>
    <t>LRLRLRLRLRLRLR</t>
  </si>
  <si>
    <t>LRLRLRLRLRLRLRLRLR</t>
  </si>
  <si>
    <t>LKLKLKLKLKLKLKLKLKLKLKLK</t>
  </si>
  <si>
    <t>AAAAAAAAAK</t>
  </si>
  <si>
    <t>KFAKKFAKKFAK</t>
  </si>
  <si>
    <t>FKAFKAFKAFKAFKAFKAFKA</t>
  </si>
  <si>
    <t>LLKKLLKK</t>
  </si>
  <si>
    <t>FFRRFFRRFFRR</t>
  </si>
  <si>
    <t>FAKKFAKKFAKKFAKKFAKKFAKK</t>
  </si>
  <si>
    <t>FKAFKAFKAFKAFKAFKAFKAFKAFKAFKA</t>
  </si>
  <si>
    <t>AARRAARRAARR</t>
  </si>
  <si>
    <t>LKLKLKLKLKLKLKLKLKLKLK</t>
  </si>
  <si>
    <t>FKAFKAFKAFKAFKAFKAFKAFKA</t>
  </si>
  <si>
    <t>GKIIKLKASLKLL</t>
  </si>
  <si>
    <t>KKFAKKFAKKFAKKFAKKFAKKFA</t>
  </si>
  <si>
    <t>LLRRLLRR</t>
  </si>
  <si>
    <t>LLRRLLRRLLRR</t>
  </si>
  <si>
    <t>LKLKLKLKLKLKLKLKLK</t>
  </si>
  <si>
    <t>LKLKLKLKLKLKLKLK</t>
  </si>
  <si>
    <t>GSKRWRKFEKRVKKVFEHTKEALPVIQGVATVVGAVGRR</t>
  </si>
  <si>
    <t>KKAKKKAKKKAKKKAKKKAKKKAKKKAK</t>
  </si>
  <si>
    <t>KFKKFKKFKKFKKFKKFKKFKKFKKFKKFK</t>
  </si>
  <si>
    <t>KFAK</t>
  </si>
  <si>
    <t>KFKKFKKFKKFKKFKKFK</t>
  </si>
  <si>
    <t>FFRRFFRR</t>
  </si>
  <si>
    <t>AGTKEWLNKAKDFIKEKGLGMLRAAANAALN</t>
  </si>
  <si>
    <t>AGTKEWLNKAKDFIKEKGLEMLSAAANAALN</t>
  </si>
  <si>
    <t>VRVGPCDQVCSRTNPEKDECCRAHGHSGHSSCYGGRMNCYG</t>
  </si>
  <si>
    <t>WLRRIKAWLRRKRK</t>
  </si>
  <si>
    <t>GKWMKLLKKILK</t>
  </si>
  <si>
    <t>QIIKKIRTWYRKAWHVLGKV</t>
  </si>
  <si>
    <t>TLYKKFRHFLKKPWHVVGKI</t>
  </si>
  <si>
    <t>WIRRIKKWIRRVHK</t>
  </si>
  <si>
    <t>QLIHKIRTWYRKAWHVLGKV</t>
  </si>
  <si>
    <t>HIIKKIRTWYRKAWHVLGKV</t>
  </si>
  <si>
    <t>QLIKKLRTWYRKAWHVLGKL</t>
  </si>
  <si>
    <t>KRRVRWIIWGGGVRKPPYLPRPRPRPL</t>
  </si>
  <si>
    <t>VRKPPYLPRPRPRPLGGGKRRVRWIIW</t>
  </si>
  <si>
    <t>SMLSVLKNLGKVGLGFVAAKIAKQA</t>
  </si>
  <si>
    <t>VRKPPYLPRPRPRPLGGGKIILRIRWR</t>
  </si>
  <si>
    <t>KIILRIRWRGGGVRKPPYLPRPRPRPL</t>
  </si>
  <si>
    <t>GVVDILKGAAKDIAGHLASKVMNKL</t>
  </si>
  <si>
    <t>HYIRHLKTWFHKPFKLIGKV</t>
  </si>
  <si>
    <t>RWRRPIRRRPIRPPFWRKGKGKGKRRVRWIIW</t>
  </si>
  <si>
    <t>KIAGKIAKIAGKIAKIAGKIAK</t>
  </si>
  <si>
    <t>FLPAVLKVAAHILPTAICAISRRC</t>
  </si>
  <si>
    <t>RFLKHLHTYYERAWHVIGHL</t>
  </si>
  <si>
    <t>QLLKKIRTWYRKAWHVYGKV</t>
  </si>
  <si>
    <t>QLLKKVRTWYRKAWHLYGKV</t>
  </si>
  <si>
    <t>RLIKRIKTWYRKAWKVVGKF</t>
  </si>
  <si>
    <t>GIKDWIKGAAKKLIKTVASHIANQ</t>
  </si>
  <si>
    <t>GILSSFKGVAKGVAKDLAGKLLETLKCKITGC</t>
  </si>
  <si>
    <t>FFHHIFRGIVHVPKTIHRLVTG</t>
  </si>
  <si>
    <t>FFHHIFRPIVHVGKTIHRLVTG</t>
  </si>
  <si>
    <t>QIYKKYRTWYRKAWKVLGKV</t>
  </si>
  <si>
    <t>SMLSVLKNLGKVGLGFVASKINKQS</t>
  </si>
  <si>
    <t>HRIRQLKTTIKKFWEIWPKI</t>
  </si>
  <si>
    <t>SMLGVLKNLGKVGLGFVACKINKQC</t>
  </si>
  <si>
    <t>FFHHIFRGIVHVGKKIHRLVKG</t>
  </si>
  <si>
    <t>HFLGTLKNLAKKIL</t>
  </si>
  <si>
    <t>HLIHRLHTYWHKPWHYLGKL</t>
  </si>
  <si>
    <t>SMLAVLKNLGKVGLGFVACKINKQC</t>
  </si>
  <si>
    <t>GVIKSVLKGVAKTVALGML</t>
  </si>
  <si>
    <t>QRIRQLHTWIKKAWHIWPKI</t>
  </si>
  <si>
    <t>RQYMRQIEQALRYGYRISRR</t>
  </si>
  <si>
    <t>QVFKKFRPFYRRPWELFGKL</t>
  </si>
  <si>
    <t xml:space="preserve">KLWKKIEKLIKKLLTSIR </t>
  </si>
  <si>
    <t>GILSSFKGVAKGVAKDLAGKLLETLK</t>
  </si>
  <si>
    <t>YRMWRWRWRWR</t>
  </si>
  <si>
    <t>GLLGRLAKLLANS</t>
  </si>
  <si>
    <t>FFHHIFRPIVHVPKTIHRLVTG</t>
  </si>
  <si>
    <t>ITEVITILLNRLTDRLEK</t>
  </si>
  <si>
    <t>RVFKKFHPIYHRVWRLWGHL</t>
  </si>
  <si>
    <t>RAVIYKIPYNAIASRWIIAPKKC</t>
  </si>
  <si>
    <t>SMLSVLKNLGRVGLGFVACKINKQC</t>
  </si>
  <si>
    <t>SMLSVLRNLGKVGLGFVACKINKQC</t>
  </si>
  <si>
    <t>IKLSPETKKNLKKVLKGAIKGAIAVAKMV</t>
  </si>
  <si>
    <t>YKAWRWAWRWK</t>
  </si>
  <si>
    <t>ITKQITKQLNRQTKIQSK</t>
  </si>
  <si>
    <t>GLGSLLGKALKFGLKAAGKFMGGEPQQ</t>
  </si>
  <si>
    <t>RGLRRLGRKIAHGVKKYGPTVLRIIRIAGGGGGSC</t>
  </si>
  <si>
    <t>NWKKILGKICR</t>
  </si>
  <si>
    <t>SMLSVLKNLKKVGLGFVACKINKQC</t>
  </si>
  <si>
    <t>GVVKRIKTVV</t>
  </si>
  <si>
    <t>FAKLLAKALKLKL</t>
  </si>
  <si>
    <t>KWASLWNWFNITNWLWYIK</t>
  </si>
  <si>
    <t>LDVKKIICVACKIKPNPACKKICPK</t>
  </si>
  <si>
    <t>GIMISLMKKLAAHIAK</t>
  </si>
  <si>
    <t>GLLSRIKTLL</t>
  </si>
  <si>
    <t>LDVKKIICVACKIRPNPACKKICPK</t>
  </si>
  <si>
    <t>ILKWKWKWWPWRR</t>
  </si>
  <si>
    <t>RFRRLRKKTRKRLKKI</t>
  </si>
  <si>
    <t>KKLFKKILKYLKFLHSAK</t>
  </si>
  <si>
    <t>RFRRLRKKIRKRLKKI</t>
  </si>
  <si>
    <t>GLLTRIKTLL</t>
  </si>
  <si>
    <t>GVLKRIKTLV</t>
  </si>
  <si>
    <t>NWKKILGKILDHLAC</t>
  </si>
  <si>
    <t>KIAKVALKALKIAKVALKAL</t>
  </si>
  <si>
    <t>RFRRLRKKKRKRLKKI</t>
  </si>
  <si>
    <t>MNTTSNMIHRAVQQKRISFRAAKLTVLFLFKRRLLRRLLRHHEN</t>
  </si>
  <si>
    <t>YRAWRWAWRWR</t>
  </si>
  <si>
    <t>GLLKRIKSLL</t>
  </si>
  <si>
    <t>IKLSPKTKDNLKKVLKGAIKGAIAVAKMV</t>
  </si>
  <si>
    <t>WRRFWHR</t>
  </si>
  <si>
    <t>RFRRLRKKFRKRLKKI</t>
  </si>
  <si>
    <t>ADVWKKVIKVIK</t>
  </si>
  <si>
    <t>KWMKLLKKILK</t>
  </si>
  <si>
    <t>GLLSGILGAGKNIVCGLSGLC</t>
  </si>
  <si>
    <t>SMLSVLKNLEKVELEFVACKINKQC</t>
  </si>
  <si>
    <t>SMLSVLKNLKKVKLKFVACKINKQC</t>
  </si>
  <si>
    <t>AKRHHGYKRKFHAKRHHGYKRKFHAKRHHGYKRKFH</t>
  </si>
  <si>
    <t>GIMDSVKGLAKNLAGKLLDSLKCKITGC</t>
  </si>
  <si>
    <t>GFSSIFRGVAKFASKGLGKDLAKLGVDLVACKISKQC</t>
  </si>
  <si>
    <t>GLLKKIKKLL</t>
  </si>
  <si>
    <t>LKLSPKTKKTLKKVLKGAIKGAIAIASMA</t>
  </si>
  <si>
    <t>WRRFWRR</t>
  </si>
  <si>
    <t>GFLDVLKGVGKAALGAVTHLINQGEQ</t>
  </si>
  <si>
    <t>RFRRLRKKWRKRLKKI</t>
  </si>
  <si>
    <t>GKWVKLLKKILK</t>
  </si>
  <si>
    <t>ILPILAPLIGGLL</t>
  </si>
  <si>
    <t>IKKIVSKIKKVLK</t>
  </si>
  <si>
    <t>WWRWRW</t>
  </si>
  <si>
    <t>GLLKRIKKLL</t>
  </si>
  <si>
    <t>GVLGTVKNLLIGAGKSAAQSVLKTLSCKLSNDC</t>
  </si>
  <si>
    <t>GKWKKLLKKILK</t>
  </si>
  <si>
    <t>GLMKRIKTML</t>
  </si>
  <si>
    <t>GMLKRIKTLM</t>
  </si>
  <si>
    <t>GIMDTIKGAAKDLAGQLLDKLKCKITKC</t>
  </si>
  <si>
    <t>GAFGNLLKGVAKKAGLKILSIAQCKLSGTC</t>
  </si>
  <si>
    <t>WRGKIGKIIKAVK</t>
  </si>
  <si>
    <t>FALALKALKKAL</t>
  </si>
  <si>
    <t>FAKLLKLAAKKLL</t>
  </si>
  <si>
    <t>YWRWRW</t>
  </si>
  <si>
    <t>FAKLLAKLAKLKL</t>
  </si>
  <si>
    <t>NWKKILGRLGEKG</t>
  </si>
  <si>
    <t>GLFPKFNKKKVKTGIFDIIKTVGKEAGMDVLRTGIDVIGCKIKGEC</t>
  </si>
  <si>
    <t>KNWKKIIKKVVK</t>
  </si>
  <si>
    <t>NVVGRLGKIVKIVK</t>
  </si>
  <si>
    <t>GFSSIFRGVAKFASKGLGKDLAKLGVDLVA</t>
  </si>
  <si>
    <t>GMMKRIKTMM</t>
  </si>
  <si>
    <t>KKLFKKILKYLGIGKFLHSAK</t>
  </si>
  <si>
    <t>GLPALILWIKRKRQQ</t>
  </si>
  <si>
    <t>TKPKGTKPKGTKPKGTKPKG</t>
  </si>
  <si>
    <t>GWLDVAKKKGKAAFNVAKNFI</t>
  </si>
  <si>
    <t>KLFKKLFKKLFK</t>
  </si>
  <si>
    <t>KFKKLFKKLSPVFKRIVQRIKDFLR</t>
  </si>
  <si>
    <t>WRRRYRRWRRRRRWRRRPRR</t>
  </si>
  <si>
    <t>IKLSKETKDNLKKVLKGAIKGAIAVAKMV</t>
  </si>
  <si>
    <t>GLWSKIKEAAKAAGKAALNAVTGLVNQGDQPS</t>
  </si>
  <si>
    <t>HWRRFWHR</t>
  </si>
  <si>
    <t>GLLGPLLKIAKKVGSNLL</t>
  </si>
  <si>
    <t>KNWKKIVHDIKNS</t>
  </si>
  <si>
    <t>GLNALKKVFQGIHKAIKLINNHVQ</t>
  </si>
  <si>
    <t>KWNNILGKLGKLAR</t>
  </si>
  <si>
    <t>GLNALKKVFKGIHEAIKLINNHVQ</t>
  </si>
  <si>
    <t>AGTKDWLNKAKDFIKEKGLGILSAAANAAIN</t>
  </si>
  <si>
    <t>SAVGRHGRRFGLRKHRKH</t>
  </si>
  <si>
    <t>FAKLLAKALKKL</t>
  </si>
  <si>
    <t>GIGKFIHSAKKFGKLFVGEIMNS</t>
  </si>
  <si>
    <t>ALWKSILKNAGKAVLNEINQIVQ</t>
  </si>
  <si>
    <t>RALRKALKAWRKLAKKLQ</t>
  </si>
  <si>
    <t>KNFKKLMKKVASVL</t>
  </si>
  <si>
    <t>RWRRFWRR</t>
  </si>
  <si>
    <t>GYPICGESCVGGICNIPGCSCSWPVCTTN</t>
  </si>
  <si>
    <t>NPKVFLKKIIKVVK</t>
  </si>
  <si>
    <t>KVLGRLVKVLGRLV</t>
  </si>
  <si>
    <t>KWKVFKKAEKMIRNIRNKIVK</t>
  </si>
  <si>
    <t>KWKVFKKIEKMARNIRNKIVK</t>
  </si>
  <si>
    <t>RWRRPIRRRPIRPPFWR</t>
  </si>
  <si>
    <t>KWKVFKKIEKMIRNIRNKIAK</t>
  </si>
  <si>
    <t>KIKWILKYWKWS</t>
  </si>
  <si>
    <t>RQIKIWFQNRRMKWKK</t>
  </si>
  <si>
    <t>GLKALKKVFQGIHKAIKLINNHVQ</t>
  </si>
  <si>
    <t>SFLDKFKDVAIGVAKGAGTGVLKALLCKLDNSC</t>
  </si>
  <si>
    <t>DWHKIGKKVIKVIK</t>
  </si>
  <si>
    <t>KWRQLGKKIIKVAK</t>
  </si>
  <si>
    <t>GIMSSLMKKLAAHIAK</t>
  </si>
  <si>
    <t>GLNALKKVFQGIHEAFKLINNHVQ</t>
  </si>
  <si>
    <t>KKLFKKILKYLKFLHSAKKDEL</t>
  </si>
  <si>
    <t>FVKELWDKVKKMGSAAWSAAKGAFA</t>
  </si>
  <si>
    <t>VVNNWKKKIIKVIK</t>
  </si>
  <si>
    <t>IKLSPETKDNLKKVLKGAIKGAIAVAKMV</t>
  </si>
  <si>
    <t>RGTCYNRVGLIIRNFSKLKGKKV</t>
  </si>
  <si>
    <t>KIAKVALKALKIAKGALKAL</t>
  </si>
  <si>
    <t>FAKLLAKALKKFL</t>
  </si>
  <si>
    <t>FAKKLAKKLAKLAL</t>
  </si>
  <si>
    <t>DKFSEKLGKIIKIVK</t>
  </si>
  <si>
    <t>GIMSSLMKKLAKHIAK</t>
  </si>
  <si>
    <t>GIMSSLMKKLAAHIKK</t>
  </si>
  <si>
    <t>GIMSSLMKKLKAHIAK</t>
  </si>
  <si>
    <t>FWGLKGLKKFSKKL</t>
  </si>
  <si>
    <t>GKKLFKKILKYLAGPATTGLPALISW</t>
  </si>
  <si>
    <t>NEWKKIKKIIKIVK</t>
  </si>
  <si>
    <t>VNVWKKIGRLVKIVK</t>
  </si>
  <si>
    <t>GIMSSLMKKLKKIIAK</t>
  </si>
  <si>
    <t>GIMSSLMKKLAKIIKK</t>
  </si>
  <si>
    <t>GILKSLLKKLKKIIAK</t>
  </si>
  <si>
    <t>GILSKLLKKLKKIIAK</t>
  </si>
  <si>
    <t>YRWWRWARRW</t>
  </si>
  <si>
    <t>KIKIPWGKVKDFLVGGMKAV</t>
  </si>
  <si>
    <t>WCPPMIPLCSRF</t>
  </si>
  <si>
    <t>GILSSLWKKPKKIIAK</t>
  </si>
  <si>
    <t>GIMSSLMKKLKKHIAK</t>
  </si>
  <si>
    <t>LLRHCLRRIRDRLV</t>
  </si>
  <si>
    <t>NWKKILGKVIDDMKM</t>
  </si>
  <si>
    <t>GLNALKKVFQGIHEAIKLINKHVQ</t>
  </si>
  <si>
    <t>GILSSLLKKWKKIIAK</t>
  </si>
  <si>
    <t>GILSSWLKKLKKIIAK</t>
  </si>
  <si>
    <t>NWKKIRKLGKVVKKI</t>
  </si>
  <si>
    <t>SFSKWMGKLKNIFKK</t>
  </si>
  <si>
    <t>GKLSSLWKKLKKIIAK</t>
  </si>
  <si>
    <t>GLNALKKFFQGIHEAIKLINNHVQ</t>
  </si>
  <si>
    <t>KLLGPLLKIAAKVGSNLL</t>
  </si>
  <si>
    <t>GIMSSLMKKLKKIIKK</t>
  </si>
  <si>
    <t>GIGKFLHSAKKFGKAFVGEIMNS</t>
  </si>
  <si>
    <t>KWRSKIKKIMRTFK</t>
  </si>
  <si>
    <t>IIPLPLKKFAKKT</t>
  </si>
  <si>
    <t>FAKKLAKKLAKLL</t>
  </si>
  <si>
    <t>GFSSIFRGVAKFASKGLGKDLAKLGVDLVASKISKQS</t>
  </si>
  <si>
    <t>IIKKIIKKIIKKII</t>
  </si>
  <si>
    <t>KIPKPLKKFAKKT</t>
  </si>
  <si>
    <t>HKLGTLVNLAKKIL</t>
  </si>
  <si>
    <t>GIGKFIHSAKRFGRAWVGEIMNS</t>
  </si>
  <si>
    <t>IIPLPLKKFLKKL</t>
  </si>
  <si>
    <t>IKKILSKIKKLLK</t>
  </si>
  <si>
    <t>KFLGTLVNLAKKIL</t>
  </si>
  <si>
    <t>SLWENFKNAGKQFILNILDKIRCRVAGGCRT</t>
  </si>
  <si>
    <t>GIIKKIIKKIIKK</t>
  </si>
  <si>
    <t>GEFAQFEQEAQSLEQELSQLEQQLESL</t>
  </si>
  <si>
    <t>IKKILSKIKKLL</t>
  </si>
  <si>
    <t>HFLGTLVNLAKKIK</t>
  </si>
  <si>
    <t>HFLGTLVNKAKKIL</t>
  </si>
  <si>
    <t>HFLGTKVNLAKKIL</t>
  </si>
  <si>
    <t>HFLGTLVNLAKKKL</t>
  </si>
  <si>
    <t>HFKGTLVNLAKKIL</t>
  </si>
  <si>
    <t>KFGKIVGKVLKQLKKVSAVAKVAMKKG</t>
  </si>
  <si>
    <t>LKIPGFVRDTLKKVAKEIFSAVTGAVTQS</t>
  </si>
  <si>
    <t>ILPWKWKWWKWRR</t>
  </si>
  <si>
    <t>ILKWKWPWWKWRR</t>
  </si>
  <si>
    <t>ILKWKWKWWKWRR</t>
  </si>
  <si>
    <t>LVIRTVIAGYNLYRAIKKK</t>
  </si>
  <si>
    <t>RVKRVWPLVIRTVIA</t>
  </si>
  <si>
    <t>RLYRRLYRRLYRRLYR</t>
  </si>
  <si>
    <t>FLRFAGSVIHGAGHLVHHIGVAL</t>
  </si>
  <si>
    <t>KILKLLKKFLKKL</t>
  </si>
  <si>
    <t>AGTKEWLNKAKDFIKEKGPGMLSAAANAALN</t>
  </si>
  <si>
    <t>HFLGTLVNLKKKIL</t>
  </si>
  <si>
    <t>IKKILSKIKKLWK</t>
  </si>
  <si>
    <t>IKKIWSKIKKLLK</t>
  </si>
  <si>
    <t>IKKWLSKIKKLLK</t>
  </si>
  <si>
    <t>IKKILSKIKKWLK</t>
  </si>
  <si>
    <t>WKKILSKIKKLLK</t>
  </si>
  <si>
    <t>GRFKRFRKKFKKLFKKLSPVIPLLHLG</t>
  </si>
  <si>
    <t>VFRQWQKIMRRLVRR</t>
  </si>
  <si>
    <t>IKIPAVVKDTLKKVAKGVLSAVAGALTQ</t>
  </si>
  <si>
    <t>CGKKWGWWKCKL</t>
  </si>
  <si>
    <t>WALAL</t>
  </si>
  <si>
    <t>WKKIWSKIKKLLK</t>
  </si>
  <si>
    <t>IKKWWSKIKKLLK</t>
  </si>
  <si>
    <t>IKKIWSKIKKWLK</t>
  </si>
  <si>
    <t>IKKIWSKIKKLWK</t>
  </si>
  <si>
    <t>IKKILSKIKKWWK</t>
  </si>
  <si>
    <t>GFISTVKNLATNVAGTVIDTIKCKVTGGC</t>
  </si>
  <si>
    <t>GIFSKINKKKAKTGLFNIIKTVGKEAGMDVIRAGIDTISCKIKGEC</t>
  </si>
  <si>
    <t>IKKIWSKIKKWWK</t>
  </si>
  <si>
    <t>GLKALKKVFKGIHKAIKLINNHVQ</t>
  </si>
  <si>
    <t>LKIPGFVKDTLKKVAKGIFSAVAGAMTPS</t>
  </si>
  <si>
    <t>IRHWRRVWRHWRRRL</t>
  </si>
  <si>
    <t>VCRTGRSRWRDVCRNFMRRYQSR</t>
  </si>
  <si>
    <t>FAKLWAKLAFGKGIGKVGKKLL</t>
  </si>
  <si>
    <t>KTKLFKKFAKKLAKKLKKLAKKL</t>
  </si>
  <si>
    <t>FAKKLKKLAKLAKKL</t>
  </si>
  <si>
    <t>FKIKPGKVLDKFGKIVGKVLKQLKKVS</t>
  </si>
  <si>
    <t>KILRGVCKKIMRTFLRRISKDILTGKK</t>
  </si>
  <si>
    <t>WRFRWRW</t>
  </si>
  <si>
    <t>FPVTWKWWKWWKG</t>
  </si>
  <si>
    <t>GLKALKKVFQGIHEAIKLINNHVQ</t>
  </si>
  <si>
    <t>GLKKIFKAGLGSLKKGIAAHVAS</t>
  </si>
  <si>
    <t>RWWRWWR</t>
  </si>
  <si>
    <t>WKKWWKKWWKKW</t>
  </si>
  <si>
    <t>GLLKPLLKIAAKVGSNLL</t>
  </si>
  <si>
    <t>GIGKHVGKALKGLKGLLKGLGEC</t>
  </si>
  <si>
    <t>GIFPKIIGKGIVNGIKSLAKGVGMKVFKAGLNNIGNTGCNNRDEC</t>
  </si>
  <si>
    <t>GLKKIFKAGLGSLVKGIKAHVAS</t>
  </si>
  <si>
    <t>GLKKIFKKGLGSLVKGIAAHVAS</t>
  </si>
  <si>
    <t>GILSSFKGVAKGVAKNLAGKLLDELKCKITGC</t>
  </si>
  <si>
    <t>RGWRRWGRKWAHGWKKYG</t>
  </si>
  <si>
    <t>FAKLLAKLAKAKL</t>
  </si>
  <si>
    <t>FKVTWKTKWWKG</t>
  </si>
  <si>
    <t>KWKVFKKIEKMGRNIRNGIVKAGPAIAVLGEAKAL</t>
  </si>
  <si>
    <t>EAQNLEKEIAALEQAIQGLEKEIPALAQQIQALEL</t>
  </si>
  <si>
    <t>GMASKAGSVAGKIAKFALGAL</t>
  </si>
  <si>
    <t>AKKVFKRLEKLFSKIWNWK</t>
  </si>
  <si>
    <t>AGTKEWLNKAKDFIKEKGLGMLSAAANAALN</t>
  </si>
  <si>
    <t>FRVTWRTKWWKG</t>
  </si>
  <si>
    <t>SLLGTVKDLLIGAGKSAAQSVLKGLSCKLSKDC</t>
  </si>
  <si>
    <t>KWKVLKKKIKMLRNRINGLVKAGPALKVKLQALAL</t>
  </si>
  <si>
    <t>FALAKKALKKAKKAL</t>
  </si>
  <si>
    <t>MPKWKVFKKIEKVGRNIRNGIVKAGPAIAVLGEAKALG</t>
  </si>
  <si>
    <t>FAKLLAKLAKAKA</t>
  </si>
  <si>
    <t>FAKKLAKLAKKALAL</t>
  </si>
  <si>
    <t>FAKKLLAKALKL</t>
  </si>
  <si>
    <t>FAKLFAKLAKKFAL</t>
  </si>
  <si>
    <t>FAKLLAKLAKAKG</t>
  </si>
  <si>
    <t>MPKEKVFLKIEKMGRNIRN</t>
  </si>
  <si>
    <t>FAKKALKALKKL</t>
  </si>
  <si>
    <t>FAKLLFKALKKAL</t>
  </si>
  <si>
    <t>FAKLLAKLAK</t>
  </si>
  <si>
    <t>VRRFPYYYPFLRR</t>
  </si>
  <si>
    <t>FAKLLAKKLL</t>
  </si>
  <si>
    <t>FAKLFAKAFKKAL</t>
  </si>
  <si>
    <t>FAKKLAKKLAKAAL</t>
  </si>
  <si>
    <t>FAKKLAKALL</t>
  </si>
  <si>
    <t>VRRFAWWWPFLRR</t>
  </si>
  <si>
    <t>FAKLLAKAFKKAL</t>
  </si>
  <si>
    <t>FAKKLAKKAKLAKKL</t>
  </si>
  <si>
    <t>FKLAFKLAKKAFL</t>
  </si>
  <si>
    <t>VKKFPWWWPFLKK</t>
  </si>
  <si>
    <t>FAKKLAKLAKKLAKAL</t>
  </si>
  <si>
    <t>FAKLLAKLAKKIL</t>
  </si>
  <si>
    <t>FAKLLAKLAKKFAL</t>
  </si>
  <si>
    <t>FAKKLAKKLL</t>
  </si>
  <si>
    <t>FAKKLAKLAKKL</t>
  </si>
  <si>
    <t>FAKKLKKLAKKL</t>
  </si>
  <si>
    <t>FAKLWAKLAKKL</t>
  </si>
  <si>
    <t>FAKKLAKKLKKLAKKLAK</t>
  </si>
  <si>
    <t>ILLKKLLKKI</t>
  </si>
  <si>
    <t>FAKLLAKLAKKAA</t>
  </si>
  <si>
    <t>FAKKLAKKLAKAL</t>
  </si>
  <si>
    <t>VRRFPFFFPFLRR</t>
  </si>
  <si>
    <t>KWKSFLKTFKSAKKTLLHTALKAISS</t>
  </si>
  <si>
    <t>FAKLLAKFLKKAL</t>
  </si>
  <si>
    <t>SAVGRHLRRFGLRKHRKH</t>
  </si>
  <si>
    <t>GLNALKKVFQGFHEAIKLINNHVQ</t>
  </si>
  <si>
    <t>GLLDTLKGAAKNVVGSLASKVMEKL</t>
  </si>
  <si>
    <t>GFKDLLKGAAKALVKTVKF</t>
  </si>
  <si>
    <t>GLNALKKVFQGIHEAIKLINNHVK</t>
  </si>
  <si>
    <t>FKRFKGSVKHGKGHLVHHIGVAL</t>
  </si>
  <si>
    <t>GLFSKFAGKGIKNLIFKGVKHIGKEVGMDVIRTGIDVAGCKIKGEC</t>
  </si>
  <si>
    <t>KIAGKIAKIAGKIAKIAGKIA</t>
  </si>
  <si>
    <t>INLKAIAALVKKV</t>
  </si>
  <si>
    <t>GFKDLLKGAAKALKKTVLF</t>
  </si>
  <si>
    <t>GVVDILKGAAKDLAGHLATKVMNKL</t>
  </si>
  <si>
    <t>SAVGRHLRRFLLRKHRKH</t>
  </si>
  <si>
    <t>GMASKAGSVLGKVAKVALKAAL</t>
  </si>
  <si>
    <t>GFKDLLKGAKKALVKTVLF</t>
  </si>
  <si>
    <t>MKAKKWFESLFKTFFKKGKGIYPKSSFEKEKKTDKKKKFGGWVWFKK</t>
  </si>
  <si>
    <t>SAVLRHLRRFLLRKHRKH</t>
  </si>
  <si>
    <t>CGKKPWWWKCKL</t>
  </si>
  <si>
    <t>SAVWRWRRFWLRKRK</t>
  </si>
  <si>
    <t>SKVLRHLRRFLHRAHRKL</t>
  </si>
  <si>
    <t>SKVGRHGRRFGHRAHRKL</t>
  </si>
  <si>
    <t>MGIGKFQKMRFIGAIRASKGVAKGLLRIAAIRTGRRALTT</t>
  </si>
  <si>
    <t>CGRRWWGWRCRL</t>
  </si>
  <si>
    <t>SKVGRHLRRFGHRAHRKL</t>
  </si>
  <si>
    <t>SKVGRHLRRFLHRAHRKL</t>
  </si>
  <si>
    <t>GFGKALKLLKKVL</t>
  </si>
  <si>
    <t>GLKGLLGKALKGIGKHIGKAQGC</t>
  </si>
  <si>
    <t>CVKVSVKVGSGVKVSVKVC</t>
  </si>
  <si>
    <t>GLNALKKVFQGIHEAIKLFNNHVQ</t>
  </si>
  <si>
    <t>GLNAFKKVFQGIHEAIKLINNHVQ</t>
  </si>
  <si>
    <t>CVKVRVKVGSGVKVRVKVC</t>
  </si>
  <si>
    <t>GLLRASSVWGRKYYVDLAGCAKA</t>
  </si>
  <si>
    <t>MMKIRNTLRSRKEAVRRIFSLRRRSVFTEMARAFRRFKAR</t>
  </si>
  <si>
    <t>GILNTIKSIASKLKRKAK</t>
  </si>
  <si>
    <t>FFHHIFRGIVHVGKTAHRLVTG</t>
  </si>
  <si>
    <t>FFHHAFRGIVHVGKTIHRLVTG</t>
  </si>
  <si>
    <t>KRIVKLIKKWLR</t>
  </si>
  <si>
    <t>SKVWRHWRRFWHRAHRKL</t>
  </si>
  <si>
    <t>SAVWRHWRRFWLRKHRKH</t>
  </si>
  <si>
    <t>SKVWRHWRRFWHRAHRLH</t>
  </si>
  <si>
    <t>GIGKFLHSAKKFGKAWVGEIMNS</t>
  </si>
  <si>
    <t>VQWRIRVAVIRK</t>
  </si>
  <si>
    <t>SKVWRHWRRFWHRAHRKK</t>
  </si>
  <si>
    <t>KRIVQRIKDWLR</t>
  </si>
  <si>
    <t>KQLKKVSAVAKVAMKKGAALLKKMGVK</t>
  </si>
  <si>
    <t>GLPLLISWIKRKRQQ</t>
  </si>
  <si>
    <t>KRIVQRIKKWLR</t>
  </si>
  <si>
    <t>SAVWRRWRRFWLRKRRKR</t>
  </si>
  <si>
    <t>KRIVKRIKKWLR</t>
  </si>
  <si>
    <t>MGWWFPPKTGNGAGKAFKKAAAAKWGGLFLKAAWFANKGEWGGGFPKGY</t>
  </si>
  <si>
    <t>SIPCGESCVFIPCTVTALLGCSCKSKVCYKN</t>
  </si>
  <si>
    <t>KIPPVVKDTLKKVAKGVLSAVAGALS</t>
  </si>
  <si>
    <t>KRIRKRIKKWLR</t>
  </si>
  <si>
    <t>KRIRKRIKKWKR</t>
  </si>
  <si>
    <t>LLPALISWIKRKRQQ</t>
  </si>
  <si>
    <t>KQKLAKLKAKLQKLKQKLAKL</t>
  </si>
  <si>
    <t>GIIKKIIKKIIKKI</t>
  </si>
  <si>
    <t>MNNRGPLGRRFKARRKWKKFVAGKMKKKRKRFKGFKKKGGFTPFVKKFV</t>
  </si>
  <si>
    <t>MKQPSKTKTHFKYFLLFLKSVKKVAGFKKKKKKYHWRSYKEGSCFRKRT</t>
  </si>
  <si>
    <t>MKEKKFFFFCFKKRRGFYKRRFFCKTTCFTYCFYKPRGTKTMPYVFSE</t>
  </si>
  <si>
    <t>IKKIVSKIKKLLK</t>
  </si>
  <si>
    <t>IKIPPIVKDTLKKVAKGVLSTVADALSKS</t>
  </si>
  <si>
    <t>MWIKWKKPRKWGRRLKKKEKEELGDYIYLYCKVYRLFGFLPYFISKKTA</t>
  </si>
  <si>
    <t>GVLDTFKDVAIGVAKGAGTGVLKALLCKLDKSC</t>
  </si>
  <si>
    <t>GAFGDLLKGVAKEAGMKLLNMAQCKLSGKC</t>
  </si>
  <si>
    <t>SILDKIKNVALGVARGAGTGILKALLCKLDKSC</t>
  </si>
  <si>
    <t>GLLKKIKTLL</t>
  </si>
  <si>
    <t>GLLRASSKWGRKYYVDLAGCAKA</t>
  </si>
  <si>
    <t>GIAKFGKAAAHFGKKWVGELMNS</t>
  </si>
  <si>
    <t>RGGCLCYCRRRFCVCVCR</t>
  </si>
  <si>
    <t>CVKVKVKVGSGVKVKVKVC</t>
  </si>
  <si>
    <t>GIGKHVGKALKGLKGLLKGLGES</t>
  </si>
  <si>
    <t>GVIPCGESCVFIPCISTLLGCSCKNKVCYRN</t>
  </si>
  <si>
    <t>AAKKGCWTVSIPPKPCF</t>
  </si>
  <si>
    <t>GILKTIKSIASKLKRKAK</t>
  </si>
  <si>
    <t>AKKVFKRLPKLPSKIWNWK</t>
  </si>
  <si>
    <t>CAKAKAKAGSGAKAKAKAC</t>
  </si>
  <si>
    <t>DLWNSIKDMAAAAGRAALNAVTGMVNQ</t>
  </si>
  <si>
    <t>AKKVFKRLPKLFSKIWNWK</t>
  </si>
  <si>
    <t>LKKLLKKL</t>
  </si>
  <si>
    <t>IKKIIKKI</t>
  </si>
  <si>
    <t>QAIIHNEKVQAHGKKVL</t>
  </si>
  <si>
    <t>GLPALISWIKRKRQQ</t>
  </si>
  <si>
    <t>IIHNEKVQAHGKKVL</t>
  </si>
  <si>
    <t>IKHWKKVWKHWKKKL</t>
  </si>
  <si>
    <t>IKHWEKVWKHGKKVL</t>
  </si>
  <si>
    <t>GLPALISWIKRKR</t>
  </si>
  <si>
    <t>IKHWKKVWKHGKKVL</t>
  </si>
  <si>
    <t>GLPALISWIKRKRGG</t>
  </si>
  <si>
    <t>IKHWKKVWKHAKKVL</t>
  </si>
  <si>
    <t>GLPALISWIKRKRL</t>
  </si>
  <si>
    <t>KVKVKVKVPPTKVKVKVK</t>
  </si>
  <si>
    <t>GILKTIKSIASKVANTVQKLKRKAKNAVA</t>
  </si>
  <si>
    <t>GVIIDTLKGAAKTVAAELLRKAHCKLTNSC</t>
  </si>
  <si>
    <t>RLYRRLYR</t>
  </si>
  <si>
    <t>GIFSLFKAGAKFFGKHLLKQAGKAGAEHLACKATNQC</t>
  </si>
  <si>
    <t>GIVKKIVKKIVKKI</t>
  </si>
  <si>
    <t>WWVAARAARR</t>
  </si>
  <si>
    <t>FKDLKKIANIINSIFKK</t>
  </si>
  <si>
    <t>RISFKKGKGSWIKNGLIKGIKGLGKEISLDVIRTGIDIAGCKIKGEC</t>
  </si>
  <si>
    <t>GLGKFLHSAKRFGKAFVGEAMNS</t>
  </si>
  <si>
    <t>LKKLLKKLLK</t>
  </si>
  <si>
    <t>IKKIIKKIIK</t>
  </si>
  <si>
    <t>GILKTIKSIASKVANTVQKLKRKAKNAV</t>
  </si>
  <si>
    <t>VGKVLKQLKKVSAVAKVAMKKGAALLK</t>
  </si>
  <si>
    <t>VSAVAKVAMKKGAALLKKMGVKISPLK</t>
  </si>
  <si>
    <t>WKKWWKKW</t>
  </si>
  <si>
    <t>ILPWKWPWAPARR</t>
  </si>
  <si>
    <t>GLLKRIKTLL</t>
  </si>
  <si>
    <t>FVDLKKIANIINSIFKK</t>
  </si>
  <si>
    <t>IIKKIIKKIIKK</t>
  </si>
  <si>
    <t>LKKLLKKLLKKL</t>
  </si>
  <si>
    <t>IKKIIKKIIKKI</t>
  </si>
  <si>
    <t>RLYR</t>
  </si>
  <si>
    <t>WKKWWKKWWK</t>
  </si>
  <si>
    <t>RNFFKRIRRAGKRIRKAIISAAPAVETLAQAQKIIKGGD</t>
  </si>
  <si>
    <t>GIPCGESCVWIPCISAALGCSCKNKVCYRN</t>
  </si>
  <si>
    <t>FVKLKKIANIINSIFKK</t>
  </si>
  <si>
    <t>CVKVQVKVGSGVKVQVKVC</t>
  </si>
  <si>
    <t>ENFFKRIRRAGKRIRDAIISAAPAVETLAQAQKIIKGGD</t>
  </si>
  <si>
    <t>IFFRRNKKMAVKVAINGFGRIGRLAFRQMF</t>
  </si>
  <si>
    <t>MSDFVNAISEAVKAGLSADWVTMGTSIADALAKGADFILGFFN</t>
  </si>
  <si>
    <t>FKKLKKIANIINSIFKK</t>
  </si>
  <si>
    <t>CKGKGAKCSRLMYDCCTGSCRSGKC</t>
  </si>
  <si>
    <t>MDFIIDIIKKIVGLFTGK</t>
  </si>
  <si>
    <t>MSGIVEAISNAVKSGLDHDWVNMGTSIADVVAKGADFIAGFFS</t>
  </si>
  <si>
    <t>ALWMTLLKKVLKAAAKALNAVLVGANA</t>
  </si>
  <si>
    <t>KWKSFLKTFKSLKKTVLHTLLKLISS</t>
  </si>
  <si>
    <t>KWKSFLKTFKSAVKTVLHTALKAISS</t>
  </si>
  <si>
    <t>FPFFNQYVKL</t>
  </si>
  <si>
    <t>FPWWNQYVKL</t>
  </si>
  <si>
    <t>VGALAVVVWLWLWLW</t>
  </si>
  <si>
    <t>KKLALLALKKWLLALKKLALLALKK</t>
  </si>
  <si>
    <t>FPWFNQYVKL</t>
  </si>
  <si>
    <t>CILCKKILKYL</t>
  </si>
  <si>
    <t>KLRSLLRTLSRAKAAKLRTLLRALSR</t>
  </si>
  <si>
    <t>KWKSFLKTFKSLKKTVLHTLLKAISS</t>
  </si>
  <si>
    <t>KGGK</t>
  </si>
  <si>
    <t>VGALAVVVWLWLWKW</t>
  </si>
  <si>
    <t>VGALAVVVWKWLWLW</t>
  </si>
  <si>
    <t>KKALAKALKHWLPALHKLAKALAKK</t>
  </si>
  <si>
    <t>ALWMTLKKKVLKAAAKALNAVLVGANA</t>
  </si>
  <si>
    <t>KKLALLALKKWLPALKKLALLALKK</t>
  </si>
  <si>
    <t>KLLK</t>
  </si>
  <si>
    <t>ILGKLLSTAWKLLSNL</t>
  </si>
  <si>
    <t>KLKLLLLLKLK</t>
  </si>
  <si>
    <t>VGALAVVVWRWRWRW</t>
  </si>
  <si>
    <t>FVPWFSKFLKRIL</t>
  </si>
  <si>
    <t>KWKSFLKTFKSLKKTKLHTLLKLISS</t>
  </si>
  <si>
    <t>KKLALALAKKWLALAKKLALALAKK</t>
  </si>
  <si>
    <t>KAAK</t>
  </si>
  <si>
    <t>KKLALHALKKWLHALKKLAHLALKK</t>
  </si>
  <si>
    <t>GIGAVLKVLTTGLPALISWIKFKRQQ</t>
  </si>
  <si>
    <t>KWKSFLKTFSKAKKKALKTLLKAISK</t>
  </si>
  <si>
    <t>KWKSFLKTFKSAKKTVLHTLLKAISS</t>
  </si>
  <si>
    <t>FFHHIFRGIVHKGKTIHRLVTG</t>
  </si>
  <si>
    <t>WLWALLKLLKLK</t>
  </si>
  <si>
    <t>ILGKLLSTAWKLLSKL</t>
  </si>
  <si>
    <t>VGALAVVVWKWLWKW</t>
  </si>
  <si>
    <t>KLKSLLKTLSKAKAAKLKTLLKALSK</t>
  </si>
  <si>
    <t>KKLALALAKKWLPLAKKLALALAKK</t>
  </si>
  <si>
    <t>ILGTILGLLKSL</t>
  </si>
  <si>
    <t>VGALAVVVWKWKWLW</t>
  </si>
  <si>
    <t>VGALAVVVWKWKWKW</t>
  </si>
  <si>
    <t>AFKMALKLLKKVL</t>
  </si>
  <si>
    <t>KKALAHALKKWLPALKKLAHALAKK</t>
  </si>
  <si>
    <t>KRLFKKLLKYLRKF</t>
  </si>
  <si>
    <t>KKLFKKGILRYK</t>
  </si>
  <si>
    <t>FLKLLKKLL</t>
  </si>
  <si>
    <t>KLKSLLKTLSKAKAAKLKTLLKALSS</t>
  </si>
  <si>
    <t>KWKSFLKTFKSAKKTVLHTALKAISS</t>
  </si>
  <si>
    <t>KLKSLLKTLSKAKKKLLKTALKALSK</t>
  </si>
  <si>
    <t>KKALKHALAKWLPALKALAHKLAKK</t>
  </si>
  <si>
    <t>KILSSLLKKLKKIIAK</t>
  </si>
  <si>
    <t>ALWMTLKKKVLKAKAKALNAVLVGANA</t>
  </si>
  <si>
    <t>KWKSFLKTFSKAKKKVLKTALKAISK</t>
  </si>
  <si>
    <t>GWKRLVQRLKDWLRKLV</t>
  </si>
  <si>
    <t>KWKSFLKTFSKAKKKKLKTLLKAISK</t>
  </si>
  <si>
    <t>IKKIVSKIKKVL</t>
  </si>
  <si>
    <t>GFKRLVQRLKDFLRNLV</t>
  </si>
  <si>
    <t>KLKSLLKTLSKAKKKKLKTLLKALSK</t>
  </si>
  <si>
    <t>Mastoparan MP-3</t>
  </si>
  <si>
    <t>Mastoparan MP-7</t>
  </si>
  <si>
    <t>Temporin-1Sa [S3K]</t>
  </si>
  <si>
    <t>Mastoparan PDD-B-2</t>
  </si>
  <si>
    <t>MEP-2 / melectin analogue</t>
  </si>
  <si>
    <t>Temporin-1Sa [S3K,F13W]</t>
  </si>
  <si>
    <t>Halictine-2/10, HAL-2/10</t>
  </si>
  <si>
    <t>Protonectarina Mastoparan</t>
  </si>
  <si>
    <t>MEP-1 / melectin analogue</t>
  </si>
  <si>
    <t>MEP-3 /melectin analogue</t>
  </si>
  <si>
    <t>Parapolybia Mastoparan</t>
  </si>
  <si>
    <t>Mastoparan PMM-12</t>
  </si>
  <si>
    <t>Temporin-1Sa [S3K,F13L]</t>
  </si>
  <si>
    <t>Halictine-1/18, HAL-1/18</t>
  </si>
  <si>
    <t>Mastoparan MP-2</t>
  </si>
  <si>
    <t>Mastoparan PDD-B</t>
  </si>
  <si>
    <t>Mastoparan MP-4</t>
  </si>
  <si>
    <t>Halictine-1/22, HAL-1/22</t>
  </si>
  <si>
    <t>Lasioglossin LL-III/17</t>
  </si>
  <si>
    <t>Ascaphin-8 [F2W]</t>
  </si>
  <si>
    <t>Halictine-2/22, HAL-2/22</t>
  </si>
  <si>
    <t>MEP-4 / melectin analogue</t>
  </si>
  <si>
    <t>MEP-5, melectin analogue</t>
  </si>
  <si>
    <t>Halictine-1/15, HAL-1/15</t>
  </si>
  <si>
    <t>Halictine-2/11, HAL-2/11</t>
  </si>
  <si>
    <t>MEP-6, Melectin analogue</t>
  </si>
  <si>
    <t>Melittin (12-26)[ 27G]</t>
  </si>
  <si>
    <t>Halictine-2/6, HAL-2/6</t>
  </si>
  <si>
    <t>MEP-7 / melectin analogue</t>
  </si>
  <si>
    <t>MEP-10 / melectin analogue</t>
  </si>
  <si>
    <t>MEP-8 / melectin analogue</t>
  </si>
  <si>
    <t>Halictine-1, HAL-1</t>
  </si>
  <si>
    <t>Lasioglossin LL-II/2</t>
  </si>
  <si>
    <t>Mastoparan PDD-B-1</t>
  </si>
  <si>
    <t>MEP-9 / melectin analogue</t>
  </si>
  <si>
    <t>YI12</t>
  </si>
  <si>
    <t>Halictine-2/13, HAL-2/13</t>
  </si>
  <si>
    <t>Lasioglossin LL-III/23</t>
  </si>
  <si>
    <t>Halictine-2/16, HAL-2/16</t>
  </si>
  <si>
    <t>Halictine-2/2, HAL-2/2</t>
  </si>
  <si>
    <t>Halictine-2/18, HAL-2/18</t>
  </si>
  <si>
    <t>Halictine-2/21, HAL-2/21</t>
  </si>
  <si>
    <t>Halictine-1/5, HAL-1/5</t>
  </si>
  <si>
    <t>Mastoparan PMM-5</t>
  </si>
  <si>
    <t>Lasioglossin LL-III-Ome</t>
  </si>
  <si>
    <t>Halictine-2/8, HAL-2/8</t>
  </si>
  <si>
    <t>Mastoparan PDD-B-5</t>
  </si>
  <si>
    <t>Mastoparan PMM-9</t>
  </si>
  <si>
    <t>Mastoparan PMM-4</t>
  </si>
  <si>
    <t>Halictine-2/20, HAL-2/20</t>
  </si>
  <si>
    <t>Mastoparan PMM-11</t>
  </si>
  <si>
    <t>Halictine-1/26, HAL-1/26</t>
  </si>
  <si>
    <t>Mastoparan PMM</t>
  </si>
  <si>
    <t>Halictine-2/14, HAL-2/14</t>
  </si>
  <si>
    <t>Mastoparan PDD-A-8</t>
  </si>
  <si>
    <t>Lasioglossin LL-II/3</t>
  </si>
  <si>
    <t>Mastoparan PMM-8</t>
  </si>
  <si>
    <t>Mastoparan MP-6</t>
  </si>
  <si>
    <t>Halictine-2/19, HAL-2/19</t>
  </si>
  <si>
    <t>Mastoparan MP-5</t>
  </si>
  <si>
    <t>Mastoparan MP</t>
  </si>
  <si>
    <t>Mastoparan PDD-A-7</t>
  </si>
  <si>
    <t>Mastoparan MP-9</t>
  </si>
  <si>
    <t>Halictine-2/12, HAL-2/12</t>
  </si>
  <si>
    <t>Mastoparan MP-8</t>
  </si>
  <si>
    <t>Mastoparan PDD-A-6</t>
  </si>
  <si>
    <t>Mastoparan PMM-3</t>
  </si>
  <si>
    <t>Mastoparan PDD-A-9</t>
  </si>
  <si>
    <t>Mastoparan PDD-A-11</t>
  </si>
  <si>
    <t>Mastoparan PDD-A-10</t>
  </si>
  <si>
    <t>Mastoparan PDD-A-5</t>
  </si>
  <si>
    <t>Mastoparan PMM-7</t>
  </si>
  <si>
    <t>Mastoparan PDD-A-1</t>
  </si>
  <si>
    <t>Mastoparan PDD-A</t>
  </si>
  <si>
    <t>Mastoparan PDD-A-12</t>
  </si>
  <si>
    <t>Mastoparan PDD-A-2</t>
  </si>
  <si>
    <t>Mastoparan PDD-A-3</t>
  </si>
  <si>
    <t>Mastoparan PDD-A-4</t>
  </si>
  <si>
    <t>Lasioglossin LL-III(8-15)</t>
  </si>
  <si>
    <t>Mastoparan PMM-6</t>
  </si>
  <si>
    <t>Mastoparan PMM-2</t>
  </si>
  <si>
    <t>Halictine-2/4, HAL-2/4</t>
  </si>
  <si>
    <t>Halictine-1/6, HAL-1/6</t>
  </si>
  <si>
    <t>Mastoparan PMM-14</t>
  </si>
  <si>
    <t>Mastoparan PMM-10</t>
  </si>
  <si>
    <t>Mastoparan PMM-1</t>
  </si>
  <si>
    <t>Lasioglossin LL-III(1-8)</t>
  </si>
  <si>
    <t>Mastoparan PMM-13</t>
  </si>
  <si>
    <t>Halictine-1/9, HAL-1/9</t>
  </si>
  <si>
    <t>Temporin-SHf [F2S]</t>
  </si>
  <si>
    <t>Halictine-2/5, HAL-2/5</t>
  </si>
  <si>
    <t>Lasioglossin LL-III/25</t>
  </si>
  <si>
    <t>Lasioglossin LL-III-Fluo</t>
  </si>
  <si>
    <t>Mastoparan PDD-B-3</t>
  </si>
  <si>
    <t>Mastoparan PDD-B-4</t>
  </si>
  <si>
    <t>Lasioglossin LL-III(6-15)</t>
  </si>
  <si>
    <t>Dermaseptin PD-3-6 [N8K][G12K][V18F], PD36 [N8K][G12K][V18F]</t>
  </si>
  <si>
    <t>Halictine-1/27, HAL-1/27</t>
  </si>
  <si>
    <t>Temporin-SHf [S5R]</t>
  </si>
  <si>
    <t>Temporin-SHf-CO2H [S5R]</t>
  </si>
  <si>
    <t>Lasioglossin LL-III(1-10)</t>
  </si>
  <si>
    <t>Halictine-1/25, HAL-1/25</t>
  </si>
  <si>
    <t>pepD3H</t>
  </si>
  <si>
    <t>Temporin-1Sa [L2,9A;S3K;V6A]</t>
  </si>
  <si>
    <t>Halictine-2/23, HAL-2/23</t>
  </si>
  <si>
    <t>Halictine-1/24, HAL-1/24</t>
  </si>
  <si>
    <t>Halictine-1/2, HAL-1/2</t>
  </si>
  <si>
    <t>Halictine-1/3, HAL-1/3</t>
  </si>
  <si>
    <t>Halictine-1/20, HAL-1/20</t>
  </si>
  <si>
    <t>Halictine-1/12, HAL-1/12</t>
  </si>
  <si>
    <t>Halictine-1/8, HAL-1/8</t>
  </si>
  <si>
    <t>Halictine-1/29, HAL-1/29</t>
  </si>
  <si>
    <t>Halictine-1/7, HAL-1/7</t>
  </si>
  <si>
    <t>Ascaphin-8 [F2I]</t>
  </si>
  <si>
    <t>Halictine-2/15, HAL-2/15</t>
  </si>
  <si>
    <t>Halictine-2/24, HAL-2/24</t>
  </si>
  <si>
    <t>Halictine-1/11, HAL-1/11</t>
  </si>
  <si>
    <t>Halictine-1/4, HAL-1/4</t>
  </si>
  <si>
    <t>Halictine-1/21, HAL-1/21</t>
  </si>
  <si>
    <t>Halictine-1/10, HAL-1/10</t>
  </si>
  <si>
    <t>Halictine-1/1, HAL-1/1</t>
  </si>
  <si>
    <t>Halictine-1/19, HAL-1/19</t>
  </si>
  <si>
    <t>Halictine-2/9, HAL-2/9</t>
  </si>
  <si>
    <t>Halictine-2/1, HAL-2/1</t>
  </si>
  <si>
    <t>Halictine-2/26, HAL-2/26</t>
  </si>
  <si>
    <t>Halictine-2/3, HAL-2/3</t>
  </si>
  <si>
    <t>Halictine-1/17, HAL-1/17</t>
  </si>
  <si>
    <t>Halictine-2/17, HAL-2/17</t>
  </si>
  <si>
    <t>psmA1 (2-8)-psmA4 (8-12)[I8i, I11K, K12k]</t>
  </si>
  <si>
    <t>Lasioglossin LL-III/27</t>
  </si>
  <si>
    <t>Lasioglossin LL-I</t>
  </si>
  <si>
    <t>Lasioglossin LL-I/1</t>
  </si>
  <si>
    <t>Lasioglossin LL-III/26</t>
  </si>
  <si>
    <t>Lasioglossin LL-III/15</t>
  </si>
  <si>
    <t>Lasioglossin LL-II/1</t>
  </si>
  <si>
    <t>Lasioglossin LL-I/2</t>
  </si>
  <si>
    <t>Lasioglossin LL-II</t>
  </si>
  <si>
    <t>Lasioglossin LL-I/4</t>
  </si>
  <si>
    <t>Lasioglossin LL-III-D</t>
  </si>
  <si>
    <t>Lasioglossin LL-III/37</t>
  </si>
  <si>
    <t>Lasioglossin LL-III/2</t>
  </si>
  <si>
    <t>Lasioglossin LL-III-OH</t>
  </si>
  <si>
    <t>Lasioglossin LL-II/4</t>
  </si>
  <si>
    <t>Lasioglossin LL-III/1</t>
  </si>
  <si>
    <t>Lasioglossin LL-III/4</t>
  </si>
  <si>
    <t>Lasioglossin LL-III/10</t>
  </si>
  <si>
    <t>Lasioglossin LL-III/34</t>
  </si>
  <si>
    <t>Lasioglossin LL-I/3</t>
  </si>
  <si>
    <t>Lasioglossin LL-III/6</t>
  </si>
  <si>
    <t>Lasioglossin LL-III/3</t>
  </si>
  <si>
    <t>Lasioglossin LL-III/18</t>
  </si>
  <si>
    <t>Lasioglossin LL-III/11</t>
  </si>
  <si>
    <t>FK13</t>
  </si>
  <si>
    <t>Dermaseptin-S9</t>
  </si>
  <si>
    <t>Temporin-1Sa (3-13)[S3K]</t>
  </si>
  <si>
    <t>Temporin-1Sa [S3K,M8K]</t>
  </si>
  <si>
    <t>Temporin-1Sa [S3K,V6K]</t>
  </si>
  <si>
    <t>MM-10</t>
  </si>
  <si>
    <t>Temporin-1Sa [S3K,V6K,F13L]</t>
  </si>
  <si>
    <t>XT-7 [L2K]</t>
  </si>
  <si>
    <t>XT-7 [L2K, N16K]</t>
  </si>
  <si>
    <t>Ascaphin-8 [F2I,F19K]</t>
  </si>
  <si>
    <t>Adenoregulin, Dermaseptin BII, Dermaseptin B2</t>
  </si>
  <si>
    <t>Ascaphin-8 [F19K]</t>
  </si>
  <si>
    <t>Thymopentin, TP-5</t>
  </si>
  <si>
    <t>R-6</t>
  </si>
  <si>
    <t>Thymopentin + 6R, RR-11</t>
  </si>
  <si>
    <t>6R + Thymopentin, RY-11</t>
  </si>
  <si>
    <t>INWLKLGKKLLSAL</t>
  </si>
  <si>
    <t>LLKKLLKLLLKL</t>
  </si>
  <si>
    <t>INWLKLGKKMMSAL</t>
  </si>
  <si>
    <t>FLKGIVGMLGKLF</t>
  </si>
  <si>
    <t>INWLRLGRRILGAL</t>
  </si>
  <si>
    <t>GFLSILKKVLKVMAHMK</t>
  </si>
  <si>
    <t>FLKGIVGMLGKLW</t>
  </si>
  <si>
    <t>GKWWSLLKHILK</t>
  </si>
  <si>
    <t>INWKALLDAAKKVL</t>
  </si>
  <si>
    <t>GFLSILKKVLKKVMAHMK</t>
  </si>
  <si>
    <t>GFLSILKKVLAKVMAHMK</t>
  </si>
  <si>
    <t>INWKKMAATALKMI</t>
  </si>
  <si>
    <t>NIWKKIASIAKEVLKAL</t>
  </si>
  <si>
    <t>FLKGIVGMLGKLL</t>
  </si>
  <si>
    <t>GMWSKILKHLIR</t>
  </si>
  <si>
    <t>INWLKLGKKILGAL</t>
  </si>
  <si>
    <t>VNWRRILGRIIRVVR</t>
  </si>
  <si>
    <t>GWKDLLKGAAKALVKTVF</t>
  </si>
  <si>
    <t>CLLKKLLKKLLKKC</t>
  </si>
  <si>
    <t>GFLSILKKVLGKVMAHMK</t>
  </si>
  <si>
    <t>KVMAHMK</t>
  </si>
  <si>
    <t>GMWSKLLGHLLR</t>
  </si>
  <si>
    <t>GKWLSLLKHILK</t>
  </si>
  <si>
    <t>PKVMAHMK</t>
  </si>
  <si>
    <t>GLPALISWIKRKRQQG</t>
  </si>
  <si>
    <t>GKWMSFLKHILK</t>
  </si>
  <si>
    <t>LPKVMAHMK</t>
  </si>
  <si>
    <t>GFLSILKKVL</t>
  </si>
  <si>
    <t>VLPKVMAHMK</t>
  </si>
  <si>
    <t>GMWSKILGHLIR</t>
  </si>
  <si>
    <t>VNWKKILAKIIKVAK</t>
  </si>
  <si>
    <t>INWLKLGKKILGAI</t>
  </si>
  <si>
    <t>GFLSILKKVLP</t>
  </si>
  <si>
    <t>YLRLIRYMAKMI</t>
  </si>
  <si>
    <t>GKWMTLLKHILK</t>
  </si>
  <si>
    <t>VNWKKLLGKLLKVVK</t>
  </si>
  <si>
    <t>SKWMSLLKHILK</t>
  </si>
  <si>
    <t>GKWMKLLKHILK</t>
  </si>
  <si>
    <t>GKWMSLLKHIWK</t>
  </si>
  <si>
    <t>GKWMSWLKHILK</t>
  </si>
  <si>
    <t>GMWKKILGHLIR</t>
  </si>
  <si>
    <t>KIASIGKEVLKAL</t>
  </si>
  <si>
    <t>INSLKLGKKILGAL</t>
  </si>
  <si>
    <t>INWKKIASIGKEV</t>
  </si>
  <si>
    <t>KKIASIGKEVLKAL</t>
  </si>
  <si>
    <t>GKWMSLWKHILK</t>
  </si>
  <si>
    <t>INWKKGKEVLKAL</t>
  </si>
  <si>
    <t>GMWSKILGHLI</t>
  </si>
  <si>
    <t>INWKKIASIGKEVLKAL</t>
  </si>
  <si>
    <t>MLLKKLLKKLLKKM</t>
  </si>
  <si>
    <t>GKWMSLLKQILK</t>
  </si>
  <si>
    <t>INWSSIFESVSNLV</t>
  </si>
  <si>
    <t>VNWKKILKKIIKVAK</t>
  </si>
  <si>
    <t>INWKKIASIGKEVL</t>
  </si>
  <si>
    <t>SNWLKLGKKMMSAL</t>
  </si>
  <si>
    <t>GKWMSLLKHWLK</t>
  </si>
  <si>
    <t>INWLKLGKKMMSAI</t>
  </si>
  <si>
    <t>INWSSIFESVKNLV</t>
  </si>
  <si>
    <t>GKWMHLLKHILK</t>
  </si>
  <si>
    <t>INWSSIFEKVKNLV</t>
  </si>
  <si>
    <t>WKKIASIGKEVLKAL</t>
  </si>
  <si>
    <t>INWKKIFEKVSNLV</t>
  </si>
  <si>
    <t>INWKSIFEKVKNLV</t>
  </si>
  <si>
    <t>INWKKIFESVKNLV</t>
  </si>
  <si>
    <t>INWSKIFEKVKNLV</t>
  </si>
  <si>
    <t>INWKKIASIGKEVLK</t>
  </si>
  <si>
    <t>INWKKIFQKVKNLV</t>
  </si>
  <si>
    <t>INWKKIFEKVKNLV</t>
  </si>
  <si>
    <t>NIWKKIFEKVKNLV</t>
  </si>
  <si>
    <t>INWKKIFEKVKDLV</t>
  </si>
  <si>
    <t>IDWKKIFEKVKNLV</t>
  </si>
  <si>
    <t>IDWKKIFEKVKDLV</t>
  </si>
  <si>
    <t>GKIIKVVK</t>
  </si>
  <si>
    <t>INWKKIASIGKEVLKA</t>
  </si>
  <si>
    <t>NWKKIASIGKEVLKAL</t>
  </si>
  <si>
    <t>GKWMSLLKKILK</t>
  </si>
  <si>
    <t>GMWSKILGHLIK</t>
  </si>
  <si>
    <t>SNWKKIASIGKEVLKAL</t>
  </si>
  <si>
    <t>IWNKIAKSIGKVLEKAL</t>
  </si>
  <si>
    <t>INWKKIASIGKEVLKAI</t>
  </si>
  <si>
    <t>VNWKKILG</t>
  </si>
  <si>
    <t>KNWKKIASIGKEVLKAL</t>
  </si>
  <si>
    <t>GMWSKILGKLIR</t>
  </si>
  <si>
    <t>FSFLSRIF</t>
  </si>
  <si>
    <t>KKWMSLLKHILK</t>
  </si>
  <si>
    <t>INFLKLGKKILGAL</t>
  </si>
  <si>
    <t>INWKKLGKKILGAL</t>
  </si>
  <si>
    <t>ILGKIIKVVK</t>
  </si>
  <si>
    <t>GVVTDLLKTAGKLLGNLFGSLSG</t>
  </si>
  <si>
    <t>GMWSKILGHL</t>
  </si>
  <si>
    <t>FFFLRRIF</t>
  </si>
  <si>
    <t>VNWKKILGKI</t>
  </si>
  <si>
    <t>WSKILGHLIR</t>
  </si>
  <si>
    <t>WKKLKKLLKKL</t>
  </si>
  <si>
    <t>FAKGIAGMAGKLF</t>
  </si>
  <si>
    <t>GKAMSLLKHILK</t>
  </si>
  <si>
    <t>MWSKILGHLIR</t>
  </si>
  <si>
    <t>GMWSKILGPLIR</t>
  </si>
  <si>
    <t>GMWSKIPGHLIR</t>
  </si>
  <si>
    <t>GKWSKILGKLIR</t>
  </si>
  <si>
    <t>GKWSKILGHLIR</t>
  </si>
  <si>
    <t>GIKDLLKGAAKALVKTVLF</t>
  </si>
  <si>
    <t>GKWMSALKHILK</t>
  </si>
  <si>
    <t>GKFMSLLKHILK</t>
  </si>
  <si>
    <t>GMWPKILGHLIR</t>
  </si>
  <si>
    <t>GMWSKILGHLKR</t>
  </si>
  <si>
    <t>GKWKKILGKLIR</t>
  </si>
  <si>
    <t>GMWKKILGKLIR</t>
  </si>
  <si>
    <t>GMWSKILPHLIR</t>
  </si>
  <si>
    <t>GKWKKILGHLIR</t>
  </si>
  <si>
    <t>GKWQSLLKHILK</t>
  </si>
  <si>
    <t>GKWKSLLKHILK</t>
  </si>
  <si>
    <t>GKWMSKLKHILK</t>
  </si>
  <si>
    <t>KMWSKILGHLIR</t>
  </si>
  <si>
    <t>HKWMSLLKHILK</t>
  </si>
  <si>
    <t>VNWKKVLGKVVKVVK</t>
  </si>
  <si>
    <t>VNWKKVLGKIIKVAK</t>
  </si>
  <si>
    <t>NVWKKVLGKIIKVAK</t>
  </si>
  <si>
    <t>VYWKKILGKIIKVVK</t>
  </si>
  <si>
    <t>VNFKKLLGKLLKVVK</t>
  </si>
  <si>
    <t>NVWKKILGKIIKVAK</t>
  </si>
  <si>
    <t>VNWKKVLAKIIKVAK</t>
  </si>
  <si>
    <t>VNWKKILGKIIKVAK</t>
  </si>
  <si>
    <t>VNWKKVLPKIIKVAK</t>
  </si>
  <si>
    <t>VNWKKVLAKIIKVVK</t>
  </si>
  <si>
    <t>NVWKKILGKIIKVVK</t>
  </si>
  <si>
    <t>VNWKKILPKIIKVAK</t>
  </si>
  <si>
    <t>VNWKKILAKIIKVVK</t>
  </si>
  <si>
    <t>VNWKKILGKIKKVVK</t>
  </si>
  <si>
    <t>KNWKKILGKIIKVVK</t>
  </si>
  <si>
    <t>NKWKKILGKIIKVVK</t>
  </si>
  <si>
    <t>VNWKKVLKKIIKVAK</t>
  </si>
  <si>
    <t>VNWKKILPKIIKVVK</t>
  </si>
  <si>
    <t>WLLKKLLKKW</t>
  </si>
  <si>
    <t>VNWKKILKKIIKVVK</t>
  </si>
  <si>
    <t>KNWKKILKKIIKVVK</t>
  </si>
  <si>
    <t>VNWKKIILGKIIKVVK</t>
  </si>
  <si>
    <t>LLKKLLKKLLKKC</t>
  </si>
  <si>
    <t>PLLKKLLKKP</t>
  </si>
  <si>
    <t>KLKKKLKKLLKK</t>
  </si>
  <si>
    <t>LLKKLLKKLLKL</t>
  </si>
  <si>
    <t>FPLTWLKWWKWKK</t>
  </si>
  <si>
    <t>KLKKLLKKLLKK</t>
  </si>
  <si>
    <t>KLKKLLKKLLKL</t>
  </si>
  <si>
    <t>GLRSKIWLWVLLMIWQESNKFKKM</t>
  </si>
  <si>
    <t>KGIVGMLGKLF</t>
  </si>
  <si>
    <t>FLKGIVGKLGKLF</t>
  </si>
  <si>
    <t>FLKGIKGMLGKLF</t>
  </si>
  <si>
    <t>LLKKLLKKM</t>
  </si>
  <si>
    <t>MLLKKLLKKM</t>
  </si>
  <si>
    <t>CLLKKLLKK</t>
  </si>
  <si>
    <t>FLKGIKGMLGKLL</t>
  </si>
  <si>
    <t>GKLGPLLKIAAKVGSNLL</t>
  </si>
  <si>
    <t>GKLGPLLKIAAKVGSKLL</t>
  </si>
  <si>
    <t>GIKDLLKGAAKALVKTVLK</t>
  </si>
  <si>
    <t>GLWSKIKEVGKEAAKAAAKAAGKAALGAVSEAV</t>
  </si>
  <si>
    <t>GFKDLLKGAAKALVKTVLK</t>
  </si>
  <si>
    <t>RKDVY</t>
  </si>
  <si>
    <t>RRRRRR</t>
  </si>
  <si>
    <t>RKDVYRRRRRR</t>
  </si>
  <si>
    <t>RRRRRRRKDVY</t>
  </si>
  <si>
    <t>LLKKLLKKC</t>
  </si>
  <si>
    <t>CLLKKLLKKC</t>
  </si>
  <si>
    <t>rat</t>
  </si>
  <si>
    <t>Phylloseptin-PHa [A7K, A8I, V12I, A16I, N17K]</t>
  </si>
  <si>
    <t>Phylloseptin-PHa [A7K, A8I, V12I, A16I]</t>
  </si>
  <si>
    <t>Medusin-PT, Phylloseptin-4TR</t>
  </si>
  <si>
    <t>Temporin-PKE</t>
  </si>
  <si>
    <t>VESCP-M [P3G]</t>
  </si>
  <si>
    <t>VESCP-M [P3W]</t>
  </si>
  <si>
    <t>c Mastoparan-C, cMP-C</t>
  </si>
  <si>
    <t>VESCP-M [P3K]</t>
  </si>
  <si>
    <t>Brevinin-1LTe</t>
  </si>
  <si>
    <t>Ranatuerin R2AW (1-22)[D4,19K;K20L;A6,10W]</t>
  </si>
  <si>
    <t>Phylloseptin-PHa [A7K, V12I, A16I]</t>
  </si>
  <si>
    <t>Brevinin-1LTe [K7,11,22,23R]</t>
  </si>
  <si>
    <t>Temporin-WY2 [F4K;A6,9L;L8,10A]</t>
  </si>
  <si>
    <t>Brevinin-1-AW [Q15K]</t>
  </si>
  <si>
    <t>Brevinin-1LTe [L2,6,13,17l]</t>
  </si>
  <si>
    <t>Phylloseptin-PBa2, Phylloseptin-PBu</t>
  </si>
  <si>
    <t>Brevinin-1LTe [A9L]</t>
  </si>
  <si>
    <t>6K-Temporin-WY2 [F4K;A6,9L;L8,10A]</t>
  </si>
  <si>
    <t>Phylloseptin-PBa1, Phylloseptin-PBu</t>
  </si>
  <si>
    <t>Temporin-PKE [A8K]</t>
  </si>
  <si>
    <t>Dermaseptin t-DPH1 [S4K,A11A]</t>
  </si>
  <si>
    <t>Nigrocin-2-OV</t>
  </si>
  <si>
    <t>Phylloseptin-PT</t>
  </si>
  <si>
    <t>Phylloseptin-PC, PSN-PC</t>
  </si>
  <si>
    <t>Brevinin-1LTe [L2,6,13,17l;A9,10l;Q19r;K22,23r]</t>
  </si>
  <si>
    <t>Brevinin-1LTe [L2,6,13,17l;A9,10l;K22,23r]</t>
  </si>
  <si>
    <t>Temporin-PE</t>
  </si>
  <si>
    <t>Ranatuerin-2Pb</t>
  </si>
  <si>
    <t>Temporin-HLa, Temporin-FL</t>
  </si>
  <si>
    <t>Mastoparan-C, MP-C</t>
  </si>
  <si>
    <t>6K-Temporin-WY2</t>
  </si>
  <si>
    <t>Phylloseptin-PV1, PPV1</t>
  </si>
  <si>
    <t>Brevinin-1-AW</t>
  </si>
  <si>
    <t>Temporin-WY2</t>
  </si>
  <si>
    <t>BHV12L-Bombinin (26-50), BHL-bombinin</t>
  </si>
  <si>
    <t>Neutrophil cationic antibacterial polypeptide CAP11 (1-18)m2, CAP11 (1-18)[G1K;K5L;T9L;R10,12L;Q14R;G17L]</t>
  </si>
  <si>
    <t>Brevinin-1ULf</t>
  </si>
  <si>
    <t>Hylaranin-L2</t>
  </si>
  <si>
    <t>Amurin-2a [S11K]</t>
  </si>
  <si>
    <t>Amurin-2a [L4K]</t>
  </si>
  <si>
    <t>Phylloseptin-Pha [A7K, V12I]</t>
  </si>
  <si>
    <t>Brevinin-1LTe [L2,6,13,17l; A9l]</t>
  </si>
  <si>
    <t>Brevinin-1OS (1-11)[P3K, G4W, I5A, V8W, N11K]</t>
  </si>
  <si>
    <t>Medusin-PT [P6K]</t>
  </si>
  <si>
    <t>Brevinin-1pl</t>
  </si>
  <si>
    <t>Temporin-FL [S10del]</t>
  </si>
  <si>
    <t>Medusin-PT [T10K]</t>
  </si>
  <si>
    <t>Palustrin-2ISb (1-29)</t>
  </si>
  <si>
    <t>Phylloseptin-PBa3, Phylloseptin-PBu</t>
  </si>
  <si>
    <t>Brevinin-1LTe [L2,6,13,17l; A9,10l]</t>
  </si>
  <si>
    <t>Temporin-PKE [I5,6,16i]</t>
  </si>
  <si>
    <t>Palustrin-2LTb (1-7)</t>
  </si>
  <si>
    <t>Moronecidin-like peptide PC</t>
  </si>
  <si>
    <t>Temporin-PE - Tat (48â€“57)</t>
  </si>
  <si>
    <t>Brevinin-1H</t>
  </si>
  <si>
    <t>Palustrin-2LTb (13-20)</t>
  </si>
  <si>
    <t>Temporin-PKE [I16i]</t>
  </si>
  <si>
    <t>Phylloseptin Co, PS-Co</t>
  </si>
  <si>
    <t>Palustrin-2LTb (1-11)</t>
  </si>
  <si>
    <t>Kunitzin-OL-3</t>
  </si>
  <si>
    <t>Temporin-PKE [L4K,A8K]</t>
  </si>
  <si>
    <t>Crabrolin</t>
  </si>
  <si>
    <t>Palustrin-2LTb (1-12)</t>
  </si>
  <si>
    <t>Kunitzin-OL-1</t>
  </si>
  <si>
    <t>Dermaseptin-AC</t>
  </si>
  <si>
    <t>Palustrin-2LTb (1-30)</t>
  </si>
  <si>
    <t>Ranatuerin-2Pb (1-32)</t>
  </si>
  <si>
    <t>Phylloseptin-PHa</t>
  </si>
  <si>
    <t>Brevinin-1pl [I4K]</t>
  </si>
  <si>
    <t>Dermaseptin t-DPH1</t>
  </si>
  <si>
    <t>Brevinin-1-PLr</t>
  </si>
  <si>
    <t>Brevinin-1pl [I4A,I16A]</t>
  </si>
  <si>
    <t>t Mastoparan-C, tMP-C, Tat (49-57)-Mastoparan-C</t>
  </si>
  <si>
    <t>Temporin-FL</t>
  </si>
  <si>
    <t>Medusin-PT [L2l,T10K]</t>
  </si>
  <si>
    <t>Temporin-PKE [L12K]</t>
  </si>
  <si>
    <t>Kasseptin 1Ma</t>
  </si>
  <si>
    <t>Kasseptin 1Mc</t>
  </si>
  <si>
    <t>Brevinin-1GHd, Brevinin-1HL</t>
  </si>
  <si>
    <t>Kasseptin 1Mb</t>
  </si>
  <si>
    <t>Kasseptin 1Md</t>
  </si>
  <si>
    <t>Temporin-1CEh</t>
  </si>
  <si>
    <t>GV30 (1-23)</t>
  </si>
  <si>
    <t>Dermaseptin-PT9 [D8K,E23K]</t>
  </si>
  <si>
    <t>GV30</t>
  </si>
  <si>
    <t>Palustrin-2LTb (1-20)</t>
  </si>
  <si>
    <t>Ranatuerin-2Pb (1-16)</t>
  </si>
  <si>
    <t>VESCP-M [P3Y]</t>
  </si>
  <si>
    <t>Brevinin-1pl [L13,A16Del]</t>
  </si>
  <si>
    <t>Kunitzin-OL-7</t>
  </si>
  <si>
    <t>Brevinin-1pl [A16Del]</t>
  </si>
  <si>
    <t>Brevinin-1pl [I4A,L13A,I16A]</t>
  </si>
  <si>
    <t>Brevinin-1LTe [K7,11,22,23k]</t>
  </si>
  <si>
    <t>Crabrolin [L4K]</t>
  </si>
  <si>
    <t>Crabrolin [L4R]</t>
  </si>
  <si>
    <t>Crabrolin [L4R;T11R]</t>
  </si>
  <si>
    <t>Palustrin-2LTb (1-22)</t>
  </si>
  <si>
    <t>Brevinin-1LTe [K7,11,22,23r]</t>
  </si>
  <si>
    <t>Dermaseptin DRS-CA-1</t>
  </si>
  <si>
    <t>Brevinin-1LTe [L2,6,13,17l;A9,10l;K7,11,22,23r;Q19r]]</t>
  </si>
  <si>
    <t>Brevinin-1OS</t>
  </si>
  <si>
    <t>Palustrin-2LTb</t>
  </si>
  <si>
    <t>GV30 (1-20)</t>
  </si>
  <si>
    <t>Dermaseptin-PC, DM-PC</t>
  </si>
  <si>
    <t>Dermaseptin-PS4, Der-PS4</t>
  </si>
  <si>
    <t>Kunitzin-OL-5</t>
  </si>
  <si>
    <t>Kunitzin-OL-8</t>
  </si>
  <si>
    <t>Phylloseptin-PHa [A7K]</t>
  </si>
  <si>
    <t>Temporin-FL [L4del, S10del]</t>
  </si>
  <si>
    <t>Brevinin-1OS (1-11)[N11K]</t>
  </si>
  <si>
    <t>Kunitzin-OL-6</t>
  </si>
  <si>
    <t>GV30 (1-21)</t>
  </si>
  <si>
    <t>Brevinin-1OS (1-3, 3-11)[P4K, G5W, I6A, V9W, N12K]</t>
  </si>
  <si>
    <t>BHV12L-Bombinin (104-121), Bombinin HL</t>
  </si>
  <si>
    <t>BHV12L-Bombinin (104-121) [L2l], Bombinin HD</t>
  </si>
  <si>
    <t>Dermaseptin-PT9</t>
  </si>
  <si>
    <t>Dermaseptin-SS1(1-22) [A14V]</t>
  </si>
  <si>
    <t>Dermaseptin-SS1 [14ADel]</t>
  </si>
  <si>
    <t>Brevinin-1OS (1-11)[G4K, N11K]</t>
  </si>
  <si>
    <t>Dermaseptin DRS-DU-1</t>
  </si>
  <si>
    <t>Palustrin-2ISb (1-22)</t>
  </si>
  <si>
    <t>Dermaseptin-SS1 [A13Del,A14V]</t>
  </si>
  <si>
    <t>Dermaseptin-SS1 [A14G]</t>
  </si>
  <si>
    <t>Dermaseptin-SS1</t>
  </si>
  <si>
    <t>Brevinin-1OS (1-11)[P3K, G4W, I5A, N11K]</t>
  </si>
  <si>
    <t>Dermaseptin-SS1 [S5K,A14V]</t>
  </si>
  <si>
    <t>Dermaseptin DRS-DU-1 (1-13), DP-1</t>
  </si>
  <si>
    <t>Temporin-PE [P3Y]</t>
  </si>
  <si>
    <t>Brevinin-1OS (1-17)</t>
  </si>
  <si>
    <t>Dermaseptin t-DPH1 [S4K]</t>
  </si>
  <si>
    <t>Amurin-2a</t>
  </si>
  <si>
    <t>Dermaseptin-TO, Dermaseptin-1</t>
  </si>
  <si>
    <t>TAT(48-57)-G-Dermaseptin DRS-DU-1 (1-13), DP-2</t>
  </si>
  <si>
    <t>Dermaseptin t-DPH1 [S4K,A11A,L18K]</t>
  </si>
  <si>
    <t>Temporin-PKE [L4,12K;A8K]</t>
  </si>
  <si>
    <t>Dermaseptin t-DPH1 [G1W,S4K,A11A,L18K]</t>
  </si>
  <si>
    <t>Brevinin-2GUb (1-19) [D5K; E17K]</t>
  </si>
  <si>
    <t>Brevinin-2GUb (1-7) [D5K]</t>
  </si>
  <si>
    <t>Brevinin-2GUb (1-14) [D5K; T6,13K; E17K]</t>
  </si>
  <si>
    <t>Brevinin-2GUb (1-14) [D5K]</t>
  </si>
  <si>
    <t>Brevinin-2GUb (1-19)</t>
  </si>
  <si>
    <t>Brevinin-2GUb (1-23)</t>
  </si>
  <si>
    <t>Crabrolin [F1R; L4R; T11R; A12R]</t>
  </si>
  <si>
    <t>horse</t>
  </si>
  <si>
    <t>FLSLIPKIISAISALIKHF</t>
  </si>
  <si>
    <t>FLSLIPKIISAISALINHF</t>
  </si>
  <si>
    <t>LLGMIPVAITAISALSKL</t>
  </si>
  <si>
    <t>FLPLIIGALSSLLPKIF</t>
  </si>
  <si>
    <t>FLGIIGKLLSGLL</t>
  </si>
  <si>
    <t>FLWIIGKLLSGLL</t>
  </si>
  <si>
    <t>CLNLKALLAVAKKILC</t>
  </si>
  <si>
    <t>FLKIIGKLLSGLL</t>
  </si>
  <si>
    <t>FLGTVLKVAAKVLPAALCQIFKKC</t>
  </si>
  <si>
    <t>GFMKTWKNVWKNVAATLLKLLK</t>
  </si>
  <si>
    <t>FLSLIPKAISAISALINHF</t>
  </si>
  <si>
    <t>FLGTVLRVAARVLPAALCQIFRRC</t>
  </si>
  <si>
    <t>FLPKLLSALAKIL</t>
  </si>
  <si>
    <t>FLPLLAGLAANFLPKIICKIARKC</t>
  </si>
  <si>
    <t>FLSLLPHIASGIASLVSKF</t>
  </si>
  <si>
    <t>FLGTVLKVLAKVLPAALCQIFKKC</t>
  </si>
  <si>
    <t>KKKKKKFLPKLLSALAKIL</t>
  </si>
  <si>
    <t>FLSLIPHIASGIASLVKNF</t>
  </si>
  <si>
    <t>FLPLIIGKLSSLLPKIF</t>
  </si>
  <si>
    <t>GLWKKIKNVAKAAGKAALGAL</t>
  </si>
  <si>
    <t>FLPAIAGLAAKFLPKIFCAITKKC</t>
  </si>
  <si>
    <t>FLSLIPKIAGGIAALAKHL</t>
  </si>
  <si>
    <t>FLSLIPKIATGIAALAKHL</t>
  </si>
  <si>
    <t>FLPIVAKLLSGLL</t>
  </si>
  <si>
    <t>SFLTTVKKLVTNLAALAGTVIDTIKCKVTGGCRT</t>
  </si>
  <si>
    <t>FFPLIFGALSSILPKIL</t>
  </si>
  <si>
    <t>LNLKALLAVAKKIL</t>
  </si>
  <si>
    <t>KKKKKKFLPFLASLALKIL</t>
  </si>
  <si>
    <t>FLSLIPKIAGGIAALVKNL</t>
  </si>
  <si>
    <t>FLPLLAGLAANFLPQIICKIARKC</t>
  </si>
  <si>
    <t>FLPFLASLALKIL</t>
  </si>
  <si>
    <t>GIGGALLSFGKSALKGLAKGLAEHF</t>
  </si>
  <si>
    <t>KLRKLFRKLLKLIRKLLR</t>
  </si>
  <si>
    <t>FFGSTIGALANFLPSLISKIRN</t>
  </si>
  <si>
    <t>GVLSVIKNALPGIMRFIA</t>
  </si>
  <si>
    <t>FLPLLLAGLPKFLCLVFKKC</t>
  </si>
  <si>
    <t>FLPKLLAGLPSFLCLVFKKC</t>
  </si>
  <si>
    <t>FLSLIPKAISAISALANHF</t>
  </si>
  <si>
    <t>FLKWALKWAAK</t>
  </si>
  <si>
    <t>LLGMIKVAITAISALSKL</t>
  </si>
  <si>
    <t>FFPIVAGVAAKVLKKIFCTISKKC</t>
  </si>
  <si>
    <t>FIPLVSGLFKLL</t>
  </si>
  <si>
    <t>LLGMIPVAIKAISALSKL</t>
  </si>
  <si>
    <t>GLWNSIKIAGKKLFVNVLDKIRCKVAGGC</t>
  </si>
  <si>
    <t>FLSLIPHIVSGVAALANHL</t>
  </si>
  <si>
    <t>SLWENFK</t>
  </si>
  <si>
    <t>FFGHLFRGIINVGKHIHGLLSG</t>
  </si>
  <si>
    <t>FLPIVAKLLSGLLGRKKRRQRRR</t>
  </si>
  <si>
    <t>FALGAVTKVLPKLFCLITRKC</t>
  </si>
  <si>
    <t>FILNILDK</t>
  </si>
  <si>
    <t>FLSMIPKIAGGIASLVKNL</t>
  </si>
  <si>
    <t>SLWENFKNAGK</t>
  </si>
  <si>
    <t>KVKFRCKAAFC</t>
  </si>
  <si>
    <t>FLPKIIGKLSSLLPKIF</t>
  </si>
  <si>
    <t>FLPLILRKIVTAL</t>
  </si>
  <si>
    <t>SLWENFKNAGKK</t>
  </si>
  <si>
    <t>AVLIPFRCKAAFC</t>
  </si>
  <si>
    <t>GMFTNMLKGIGKLAGKAALGAVKTLA</t>
  </si>
  <si>
    <t>SLWENFKNAGKKFILNILDKIRCRVAGGCR</t>
  </si>
  <si>
    <t>SFLTTVKKLVTNLAALAGTVIDTIKCKVTGGC</t>
  </si>
  <si>
    <t>FLSLIPAAISAVSALANHF</t>
  </si>
  <si>
    <t>FFPKVAGVAAKVLKKIFCTISKKC</t>
  </si>
  <si>
    <t>GLWSKIKNVAAAAGKAALGAL</t>
  </si>
  <si>
    <t>FLPAIAGVAAKFLPKIFCAITKKC</t>
  </si>
  <si>
    <t>FFPKVAGVAAKVLKKAFCTISKKC</t>
  </si>
  <si>
    <t>RKKRRQRRRLNLKALLAVAKKIL</t>
  </si>
  <si>
    <t>FIPLVSGLFSKLL</t>
  </si>
  <si>
    <t>FLPLIIGALSSKLPKIF</t>
  </si>
  <si>
    <t>FLGAIAAALPHVINAVTNAL</t>
  </si>
  <si>
    <t>FVGAIAAALPHVISAIKNAL</t>
  </si>
  <si>
    <t>FLGALFKVASKLVPAAICSISKKC</t>
  </si>
  <si>
    <t>FFGAIAAALPHVISAIKNAL</t>
  </si>
  <si>
    <t>IIGAIAAALPHVINAIKNTF</t>
  </si>
  <si>
    <t>FVDLKKIANILNSIF</t>
  </si>
  <si>
    <t>GVIFNALKGVAKTVAAQLLKKAR</t>
  </si>
  <si>
    <t>GLWSKIKKAAKTAGKAALGFVNKMV</t>
  </si>
  <si>
    <t>GVIFNALKGVAKTVAAQLLKKARCKLDKSC</t>
  </si>
  <si>
    <t>SLWENFKNAGKKFILNILDK</t>
  </si>
  <si>
    <t>SFLTTVKKLVTNLAAL</t>
  </si>
  <si>
    <t>FLYIIGKLLSGLL</t>
  </si>
  <si>
    <t>FFPKVAGVAAKVKKFCTISKKC</t>
  </si>
  <si>
    <t>AVLIPFKVKFGKVKFRVKAAFC</t>
  </si>
  <si>
    <t>FFPKVAGVAAKVLKKFCTISKKC</t>
  </si>
  <si>
    <t>FFPKVAGVAAKVAKKAFCTISKKC</t>
  </si>
  <si>
    <t>FLPKILRKIVTAL</t>
  </si>
  <si>
    <t>FLPRILRKIVTAL</t>
  </si>
  <si>
    <t>FLPRILRKIVRAL</t>
  </si>
  <si>
    <t>SLWENFKNAGKKFILNILDKIR</t>
  </si>
  <si>
    <t>ALWKDLLKNVGKAAGKAVLNKVTDMVNQ</t>
  </si>
  <si>
    <t>FLPGILKVAANVVPGVICAITKKC</t>
  </si>
  <si>
    <t>SLWENFKNAGKKFILNILDKIRCRVAGGCRT</t>
  </si>
  <si>
    <t>GVIFNALKGVAKTVAAQLLK</t>
  </si>
  <si>
    <t>ALWKSILKNVGKAAGKAVLNAVTDMVNQ</t>
  </si>
  <si>
    <t>ALWKTLLKHVGKAAGKAALNAVTDMVNQ</t>
  </si>
  <si>
    <t>AVLIPFKVKFKVKFKVKFRCKAAFC</t>
  </si>
  <si>
    <t>AVLIPFKVKFGKVKFGKVKFRCKAAFC</t>
  </si>
  <si>
    <t>FLSLIPKAISAVSALANHF</t>
  </si>
  <si>
    <t>FIPVSGLFKLL</t>
  </si>
  <si>
    <t>FLPGILKVAAK</t>
  </si>
  <si>
    <t>AVLIPFKVKFKVKFKVKFKVKFRCKAAFC</t>
  </si>
  <si>
    <t>GVIFNALKGVAKTVAAQLLKK</t>
  </si>
  <si>
    <t>FLPKWALKWAAK</t>
  </si>
  <si>
    <t>LLGPVLGLVSNVLGGLL</t>
  </si>
  <si>
    <t>GLWSKIKDAAKTAGKAALGFVNEMV</t>
  </si>
  <si>
    <t>ALWKSILKNAGKAVLNEINQIV</t>
  </si>
  <si>
    <t>ALWKSILKNAGKALNEINQIVQ</t>
  </si>
  <si>
    <t>FLPKILKVAAK</t>
  </si>
  <si>
    <t>ALWKSLLKNVGKAAGKAALNAVTDMVNQ</t>
  </si>
  <si>
    <t>GLWNSIKIAGKKLFVNVLDKIR</t>
  </si>
  <si>
    <t>ALWKSILKNVGKVLNEINQIVQ</t>
  </si>
  <si>
    <t>ALWKSILKNAGKAGLNEINQIVQ</t>
  </si>
  <si>
    <t>ALWKSILKNAGKAALNEINQIVQ</t>
  </si>
  <si>
    <t>FLKWALKVAAK</t>
  </si>
  <si>
    <t>ALWKKILKNAGKAVLNEINQIVQ</t>
  </si>
  <si>
    <t>ALWKSLLKNVGKA</t>
  </si>
  <si>
    <t>FLYIVAKLLSGLL</t>
  </si>
  <si>
    <t>FLPGILKVAANVVPGVI</t>
  </si>
  <si>
    <t>GLWKKIKNVAAAAGKAALGAL</t>
  </si>
  <si>
    <t>FLPLLLAGLPSFLCLVFKKC</t>
  </si>
  <si>
    <t>ALWKDLLKNVGIAAGKAALNKVTDMVNQ</t>
  </si>
  <si>
    <t>GRKKRRQRRRGALWKSLLKNVGKA</t>
  </si>
  <si>
    <t>GLWKKIKNVAKAAGKAAKGAL</t>
  </si>
  <si>
    <t>FLPKIIGKLSSKLPKIF</t>
  </si>
  <si>
    <t>WLWKKIKNVAKAAGKAAKGAL</t>
  </si>
  <si>
    <t>GVIIKTLKGAAKTVAAKLL</t>
  </si>
  <si>
    <t>GVIIKTL</t>
  </si>
  <si>
    <t>GVIIKKLKGAAKKVAAKLL</t>
  </si>
  <si>
    <t>GVIIKTLKGAAKTV</t>
  </si>
  <si>
    <t>GVIIDTLKGAAKTVAAELL</t>
  </si>
  <si>
    <t>GVIIDTLKGAAKTVAAELLRKAH</t>
  </si>
  <si>
    <t>RLPRILRKIVRRL</t>
  </si>
  <si>
    <t>DeNo1016</t>
  </si>
  <si>
    <t>Surfactin-like peptide SLP6</t>
  </si>
  <si>
    <t>Surfactin-like peptide SLP4</t>
  </si>
  <si>
    <t>DeNo1017</t>
  </si>
  <si>
    <t>Ranatuerin-4</t>
  </si>
  <si>
    <t>DeNo1011</t>
  </si>
  <si>
    <t>DeNo1008</t>
  </si>
  <si>
    <t>Surfactin-like peptide SLP2</t>
  </si>
  <si>
    <t>Uy192 [G11S,L13F], D2</t>
  </si>
  <si>
    <t>Surfactin</t>
  </si>
  <si>
    <t>Surfactin-like peptide SLP9</t>
  </si>
  <si>
    <t>Surfactin-like peptide SLP1</t>
  </si>
  <si>
    <t>DeNo1039</t>
  </si>
  <si>
    <t>Palustrin-OG1</t>
  </si>
  <si>
    <t>DeNo1013</t>
  </si>
  <si>
    <t>UyCT3 [L2F,S3G], D1</t>
  </si>
  <si>
    <t>Surfactin-like peptide SLP3</t>
  </si>
  <si>
    <t>Surfactin-like peptide SLP10</t>
  </si>
  <si>
    <t>Peptide Hp1090, Um5</t>
  </si>
  <si>
    <t>BoUs1</t>
  </si>
  <si>
    <t>DeNo1025</t>
  </si>
  <si>
    <t>Cathelicidin-3, CATH-3</t>
  </si>
  <si>
    <t>RaSi1</t>
  </si>
  <si>
    <t>DeNo1020</t>
  </si>
  <si>
    <t>DeNo1030</t>
  </si>
  <si>
    <t>DeNo1004</t>
  </si>
  <si>
    <t>DeNo1038</t>
  </si>
  <si>
    <t>DeNo1037</t>
  </si>
  <si>
    <t>DeNo1001</t>
  </si>
  <si>
    <t>M-myrmicitoxin(01)-Tb1a, TeBi1</t>
  </si>
  <si>
    <t>PeNi4</t>
  </si>
  <si>
    <t>ApMe2</t>
  </si>
  <si>
    <t>Nigrosin-RA3 antimicrobial peptide, Nigrocin-1-OA1</t>
  </si>
  <si>
    <t>OdTo3</t>
  </si>
  <si>
    <t>DeNo1023</t>
  </si>
  <si>
    <t>DeNo1046</t>
  </si>
  <si>
    <t>PaVa2</t>
  </si>
  <si>
    <t>DeNo1005</t>
  </si>
  <si>
    <t>NaVi3</t>
  </si>
  <si>
    <t>OdMa9</t>
  </si>
  <si>
    <t>gtpbp8 (17-41), DaRe1</t>
  </si>
  <si>
    <t>CaCa4</t>
  </si>
  <si>
    <t>ApMe1</t>
  </si>
  <si>
    <t>DDB_G0289959 (38-67), DiDi2</t>
  </si>
  <si>
    <t>Pelophylaxin-1, PeNi11</t>
  </si>
  <si>
    <t>PeNi10</t>
  </si>
  <si>
    <t>DeNo1058</t>
  </si>
  <si>
    <t>DiLo1</t>
  </si>
  <si>
    <t>DeNo1057</t>
  </si>
  <si>
    <t>PeNi7</t>
  </si>
  <si>
    <t>DeNo1045</t>
  </si>
  <si>
    <t>PeNi1</t>
  </si>
  <si>
    <t>Nigrosin-OG21 antimicrobial peptide</t>
  </si>
  <si>
    <t>DeNo1042</t>
  </si>
  <si>
    <t>Tenascin (23-33), GaGa2</t>
  </si>
  <si>
    <t>VeSi1</t>
  </si>
  <si>
    <t>DeNo1015</t>
  </si>
  <si>
    <t>RaOm4</t>
  </si>
  <si>
    <t>DeNo1032</t>
  </si>
  <si>
    <t>RaOm3</t>
  </si>
  <si>
    <t>DeNo1055</t>
  </si>
  <si>
    <t>DeNo1003</t>
  </si>
  <si>
    <t>OdMa12</t>
  </si>
  <si>
    <t>DeNo1049</t>
  </si>
  <si>
    <t>TeRu3</t>
  </si>
  <si>
    <t>ApCe1</t>
  </si>
  <si>
    <t>TeRu1</t>
  </si>
  <si>
    <t>DeNo1010</t>
  </si>
  <si>
    <t>DeNo1035</t>
  </si>
  <si>
    <t>TeRu4</t>
  </si>
  <si>
    <t>Pelophylaxin-2, PeNi8</t>
  </si>
  <si>
    <t>RaOm2</t>
  </si>
  <si>
    <t>OdMa4</t>
  </si>
  <si>
    <t>DeNo1036</t>
  </si>
  <si>
    <t>TeRu2</t>
  </si>
  <si>
    <t>PoSn1</t>
  </si>
  <si>
    <t>Tuftsin derived peptide, OT15, (TKPKG)3</t>
  </si>
  <si>
    <t>MyGu1</t>
  </si>
  <si>
    <t>ZHX1 (744-765), GoGo1</t>
  </si>
  <si>
    <t>PoSn2</t>
  </si>
  <si>
    <t>Brevinin-1SY, Brevinin-1S, RaCa15</t>
  </si>
  <si>
    <t>DeNo1018</t>
  </si>
  <si>
    <t>Fowlicidin, Myeloid antimicrobial peptide 27, Cathelicidin-2</t>
  </si>
  <si>
    <t>DeNo1053</t>
  </si>
  <si>
    <t>DeNo1056</t>
  </si>
  <si>
    <t>OdTo2</t>
  </si>
  <si>
    <t>DeNo1026</t>
  </si>
  <si>
    <t>OdTo4</t>
  </si>
  <si>
    <t>DeNo1014</t>
  </si>
  <si>
    <t>OR1L3 (299-324), HoSa1</t>
  </si>
  <si>
    <t>PoRo1</t>
  </si>
  <si>
    <t>DeNo1002</t>
  </si>
  <si>
    <t>CaCa1</t>
  </si>
  <si>
    <t>OdMa2</t>
  </si>
  <si>
    <t>DeNo1047</t>
  </si>
  <si>
    <t>OdTo1</t>
  </si>
  <si>
    <t>DeNo1050</t>
  </si>
  <si>
    <t>DeNo1054</t>
  </si>
  <si>
    <t xml:space="preserve">RXLR149 (99-117), PlVi1  </t>
  </si>
  <si>
    <t>DeNo1009</t>
  </si>
  <si>
    <t>PeNi5</t>
  </si>
  <si>
    <t>PaVi1</t>
  </si>
  <si>
    <t>PeNi16</t>
  </si>
  <si>
    <t>BoAr6</t>
  </si>
  <si>
    <t>DeNo1024</t>
  </si>
  <si>
    <t>Turripeptide ubi3a (10-17), UnBi1</t>
  </si>
  <si>
    <t>DeNo1028</t>
  </si>
  <si>
    <t>AnFl2</t>
  </si>
  <si>
    <t>RaOm5</t>
  </si>
  <si>
    <t>DeNo1034</t>
  </si>
  <si>
    <t>F-box protein At2g41170 (28-49), ArTh11</t>
  </si>
  <si>
    <t>PeNi2</t>
  </si>
  <si>
    <t>PeNi3</t>
  </si>
  <si>
    <t>DeNo1048</t>
  </si>
  <si>
    <t>DeNo1012</t>
  </si>
  <si>
    <t>RaSy2, EEQR-Brevinin-1SY</t>
  </si>
  <si>
    <t>DeNo1019</t>
  </si>
  <si>
    <t>DeNo1007</t>
  </si>
  <si>
    <t>PaVa1</t>
  </si>
  <si>
    <t>DeNo1043</t>
  </si>
  <si>
    <t>DeNo1040</t>
  </si>
  <si>
    <t>DeNo1033</t>
  </si>
  <si>
    <t>OdMa10</t>
  </si>
  <si>
    <t>PeNi9</t>
  </si>
  <si>
    <t>Ovipin</t>
  </si>
  <si>
    <t>IQCF5 (39-58), HoSa4</t>
  </si>
  <si>
    <t>DeNo1052</t>
  </si>
  <si>
    <t>OdMa3</t>
  </si>
  <si>
    <t>DeNo1051</t>
  </si>
  <si>
    <t>DeNo1041</t>
  </si>
  <si>
    <t>DeNo1031</t>
  </si>
  <si>
    <t>DeNo1027</t>
  </si>
  <si>
    <t>OdMa1</t>
  </si>
  <si>
    <t>DeNo1044</t>
  </si>
  <si>
    <t>DeNo1006</t>
  </si>
  <si>
    <t>OdMa5</t>
  </si>
  <si>
    <t>LiVe2</t>
  </si>
  <si>
    <t>AnFl1</t>
  </si>
  <si>
    <t>OdMa13</t>
  </si>
  <si>
    <t>DeNo1029</t>
  </si>
  <si>
    <t>PaVa3</t>
  </si>
  <si>
    <t>PeNi14</t>
  </si>
  <si>
    <t>CaCa2</t>
  </si>
  <si>
    <t>LiVe1</t>
  </si>
  <si>
    <t>Uy17</t>
  </si>
  <si>
    <t>Uy234</t>
  </si>
  <si>
    <t>Surfactin-like peptide SLP8</t>
  </si>
  <si>
    <t>Uy192</t>
  </si>
  <si>
    <t>Lfcin-B (4-9)+Protegrin 1(5-17), LB-PG</t>
  </si>
  <si>
    <t>Um2</t>
  </si>
  <si>
    <t>Surfactin-like peptide SLP7</t>
  </si>
  <si>
    <t>Surfactin-like peptide SLP5</t>
  </si>
  <si>
    <t>UyCT1 - 3K, D11</t>
  </si>
  <si>
    <t>UyCT1 [W7L,N12K], D5</t>
  </si>
  <si>
    <t>Uy234 [Ins 5,9,12,16K], D10</t>
  </si>
  <si>
    <t>FLPIIAGLAAKFLPKIFCKITKKC</t>
  </si>
  <si>
    <t>FLPIIAGLAAKLLPKLFCKITKKC</t>
  </si>
  <si>
    <t>FLPFIARLAAKVFPSIICSVTKKC</t>
  </si>
  <si>
    <t>HLLSLLKKAAKKLLKKLLKKLAKKL</t>
  </si>
  <si>
    <t>GLLSLLKKLLKKLLKKLLKKL</t>
  </si>
  <si>
    <t>FLSTIWNGIKSLF</t>
  </si>
  <si>
    <t>MLPKIFGKIFKKILKKILKKILKKILKKLLKKL</t>
  </si>
  <si>
    <t>GLWDTIKQAGKKFFLNVLDKIRCKVAGGCRT</t>
  </si>
  <si>
    <t>KIFGKILKKLLKKLLKKLLKKL</t>
  </si>
  <si>
    <t>IFGAIWSGIKSLF</t>
  </si>
  <si>
    <t>IFKAIWSGIKSLF</t>
  </si>
  <si>
    <t>RKIIAVSVHKLCRVKR</t>
  </si>
  <si>
    <t>DLLSCLKKKGKCVLKNL</t>
  </si>
  <si>
    <t>RVKRFWPLVPVAINTVAAGINLYKAIRRK</t>
  </si>
  <si>
    <t>GLVGKLVKGGLKLIGHVANG</t>
  </si>
  <si>
    <t>TLPDVAKNVAKNVAKTVLDTLKCKITGKC</t>
  </si>
  <si>
    <t>RLPRIFRGIRGKL</t>
  </si>
  <si>
    <t>HLLSGLLSAAKKAAKKAAKKALKKLLKKLLKKL</t>
  </si>
  <si>
    <t>MLPSIAGAAAKGLPKLFCKITKKC</t>
  </si>
  <si>
    <t>CLPSILC</t>
  </si>
  <si>
    <t>DLLSGLGKAAKKVAKTVLKNLLKC</t>
  </si>
  <si>
    <t>KIKIPWGKVKDFLVGGMKAVGKK</t>
  </si>
  <si>
    <t>GLLGKVLGVGKKVLC</t>
  </si>
  <si>
    <t>GAHKEVFKRDTALTKEAAKKAKK</t>
  </si>
  <si>
    <t>GLLSGVLGVGKKIVCGLSGLC</t>
  </si>
  <si>
    <t>GIFGGLLKEGKKIACGLSGLC</t>
  </si>
  <si>
    <t>DLLKTLKKIAKKLLKTLLKKLLKKLLKKL</t>
  </si>
  <si>
    <t>VLGSLLKGLLKKL</t>
  </si>
  <si>
    <t>KYHHIKLRHGRHRRTIH</t>
  </si>
  <si>
    <t>GLFSLLKKLLKKLLKKLLKKLLKKLLKKL</t>
  </si>
  <si>
    <t>KLFLTLWKLKR</t>
  </si>
  <si>
    <t>GLISGILGAGKKVLC</t>
  </si>
  <si>
    <t>WLLVLQRGHRLASIKHVCQLSERKR</t>
  </si>
  <si>
    <t>RRFFFATAPCGYSRKFCKITRRKR</t>
  </si>
  <si>
    <t>VKCRVRR</t>
  </si>
  <si>
    <t>FWNLNKKKKFFYKTVKNSIGQVILRDMSNN</t>
  </si>
  <si>
    <t>GILTDTLKGAAKNVAGVLLDKLKCKITGGC</t>
  </si>
  <si>
    <t>GLLLDTVKGAAKNVAGILLNKLKCKVTGDC</t>
  </si>
  <si>
    <t>FLPKIAGKIAKKL</t>
  </si>
  <si>
    <t>GAFVLWGPTPRPRRR</t>
  </si>
  <si>
    <t>ILGKLLKKLLKKL</t>
  </si>
  <si>
    <t>VIPFVASVAAEMMHHVYCAASKRCKN</t>
  </si>
  <si>
    <t>FLPKIFKKIAKKL</t>
  </si>
  <si>
    <t>GLLGKVLGVGKKVLCGVTGLC</t>
  </si>
  <si>
    <t>GLLSGVLGVGKKVLCGLSGLC</t>
  </si>
  <si>
    <t>MLPKIAGAIAKLL</t>
  </si>
  <si>
    <t>KLPVGSLCSVD</t>
  </si>
  <si>
    <t>FILHAKKTRSAK</t>
  </si>
  <si>
    <t>NLLDTLKNVAKNVAKNVLDTLKCKITCKC</t>
  </si>
  <si>
    <t>GLLGKVLGVGKKVLCGVSGRC</t>
  </si>
  <si>
    <t>YLPSVLPSVLKPL</t>
  </si>
  <si>
    <t>GIFSLIKGAAKVVAKGLGK</t>
  </si>
  <si>
    <t>FLPKIFKKIAKKI</t>
  </si>
  <si>
    <t>NLLSTLLDAAKKAAKGAAKSAAKKLAKKLAKKL</t>
  </si>
  <si>
    <t>GFMDTAKNVAKNVAVTLLYNLKCKITKAC</t>
  </si>
  <si>
    <t>ALLSLLKKLLKKL</t>
  </si>
  <si>
    <t>AVLSFVHKLFLNFLHVDTSKGKCRATLQ</t>
  </si>
  <si>
    <t>GIYTGRLLPVYIPQPRPPHPRLRR</t>
  </si>
  <si>
    <t>VPFGLKPR</t>
  </si>
  <si>
    <t>VLGGLLKKLLKKLLKKL</t>
  </si>
  <si>
    <t>QLPRIAGKIAKKL</t>
  </si>
  <si>
    <t>SWLSKSVKKLVNKKNYTRLEKLAKKKLFNE</t>
  </si>
  <si>
    <t>GILLNTLKGAAKNVAGVLLDKLKCKITGGC</t>
  </si>
  <si>
    <t>GILSGLLGAGKKIVCGLSGMC</t>
  </si>
  <si>
    <t>GILSGLLGAGKKIVC</t>
  </si>
  <si>
    <t>QLPSVLPAIAKAL</t>
  </si>
  <si>
    <t>AFVRILCYCCPRRIKRR</t>
  </si>
  <si>
    <t>ISIKEALEHSFFHTVPRKWCKKH</t>
  </si>
  <si>
    <t>TKPKGTKPKGTKPKG</t>
  </si>
  <si>
    <t>RRAIFASIRGYLGLRKR</t>
  </si>
  <si>
    <t>GRGRPKGRGRGRPRGRPRGSKR</t>
  </si>
  <si>
    <t>TALKSLSILKKLAKLNM</t>
  </si>
  <si>
    <t>FLPVVAGLAAKVLPSIICAVTKKC</t>
  </si>
  <si>
    <t>WLPKIAGKIAGKLLKKLLKKIKKK</t>
  </si>
  <si>
    <t>RFGRFLRKIRRFRPKVTITIQGSARFG</t>
  </si>
  <si>
    <t>LLPSLLKGLAKKL</t>
  </si>
  <si>
    <t>GLLSLLKKLLKKL</t>
  </si>
  <si>
    <t>GIFGGHLKVGKKIACGLSGLC</t>
  </si>
  <si>
    <t>RLPSLFKKLFKKIAKVVGKIAKKILKK</t>
  </si>
  <si>
    <t>KLMIPRKKRGIFGGLLKVGKKIACGLSGLC</t>
  </si>
  <si>
    <t>ALPSLLKKLAKKLAKKLLKKLLKKLLKKLLKKL</t>
  </si>
  <si>
    <t>GLQKLINKIKSQMSRFSTKTNKICGP</t>
  </si>
  <si>
    <t>VAAFAIIGCLCCRRPRR</t>
  </si>
  <si>
    <t>NLLDTLKNLAKKLAKKLLKKLLKKL</t>
  </si>
  <si>
    <t>FACPIGFFRLKR</t>
  </si>
  <si>
    <t>GLLRGILGAGKKIVCGLSGLC</t>
  </si>
  <si>
    <t>ALPSIIKGLLKKL</t>
  </si>
  <si>
    <t>GILSGLLGAGKKLACGLIGLC</t>
  </si>
  <si>
    <t>FLPKIAGKIAGKL</t>
  </si>
  <si>
    <t>QLPKIAGKIAKKL</t>
  </si>
  <si>
    <t>VGEDSIDRAMMNGLTPFYL</t>
  </si>
  <si>
    <t>DLLKTLGKAAKKAAKTALKAALKGLLKKLAKKL</t>
  </si>
  <si>
    <t>GLLGKVLGVGKKVLCGVTGRERCQ</t>
  </si>
  <si>
    <t>WALRWKTR</t>
  </si>
  <si>
    <t>ATAWKVPPGLQPIRPIRIRPLCGNDKS</t>
  </si>
  <si>
    <t>GILRLVTRRFRFSPTNLNRYTVARLVSGVP</t>
  </si>
  <si>
    <t>KLFGKILGKIAKKILGKILGALLSKLLSAL</t>
  </si>
  <si>
    <t>VRCRFACC</t>
  </si>
  <si>
    <t>CLPSLLPSLFKKL</t>
  </si>
  <si>
    <t>GILRSLGWIQMPRSRRRHR</t>
  </si>
  <si>
    <t>AGYSRMIRRPPGFSPFRVAPASSLKR</t>
  </si>
  <si>
    <t>KLPSIIKAAAKALPKLF</t>
  </si>
  <si>
    <t>RSIIRNGIRTLTWRKETKRKKK</t>
  </si>
  <si>
    <t>GLLGKVLGVGKKVLCVVSGLC</t>
  </si>
  <si>
    <t>GIFSLIKGAAKVVAKGLG</t>
  </si>
  <si>
    <t>LLPSLLKGLLKKL</t>
  </si>
  <si>
    <t>CLLDTLKCVAKGVAGTLLDTLKCKITGKC</t>
  </si>
  <si>
    <t>EEQRFLPVVAGLAAKVLPSIICAVTKKC</t>
  </si>
  <si>
    <t>FLPKIAGKAAKKLPKIFCKITKKC</t>
  </si>
  <si>
    <t>FLPSIIKGAAKKLPKIFCKILKKC</t>
  </si>
  <si>
    <t>RPRPQQVPPRPPHPRLRR</t>
  </si>
  <si>
    <t>WLPKIAGKIAGKL</t>
  </si>
  <si>
    <t>MLPSILGALLKLL</t>
  </si>
  <si>
    <t>PLPPIIPGLASGLLSGLC</t>
  </si>
  <si>
    <t>GLISGILGAGKKVLCGLSGLC</t>
  </si>
  <si>
    <t>GLLGKILGVGKKVLCGVSGLC</t>
  </si>
  <si>
    <t>YVSPVAIVKGLNIPL</t>
  </si>
  <si>
    <t>FWIIQCWWRQVLEKLLAKRRR</t>
  </si>
  <si>
    <t>YLPSVLKGLLKKL</t>
  </si>
  <si>
    <t>GLLSGLLGAGKKIVCGLSGMC</t>
  </si>
  <si>
    <t>ALPSLLKKLLKKL</t>
  </si>
  <si>
    <t>MLPKIAGKIAKKL</t>
  </si>
  <si>
    <t>PLPPIIPGIAGKLLGGLLGLLKKL</t>
  </si>
  <si>
    <t>RLPSIIPGIAGKLGGLLGGLLKGL</t>
  </si>
  <si>
    <t>GLLSGILGAGKKIVCGFSGLC</t>
  </si>
  <si>
    <t>CLPSILCKITKKC</t>
  </si>
  <si>
    <t>NLLDTLKKKAKKVAKKVLKKLLKKLLKKL</t>
  </si>
  <si>
    <t>GILSGLLGAGKKIVCGLSGLC</t>
  </si>
  <si>
    <t>GWLDIAKKVASVVAGLGKR</t>
  </si>
  <si>
    <t>DNKWQNVHFHRSAVTGPTSFSFSHK</t>
  </si>
  <si>
    <t>GFMDTAKNVAKNVAVTLLDNLKCKITKAC</t>
  </si>
  <si>
    <t>SLPSILSGIAGKL</t>
  </si>
  <si>
    <t>ITEPVGTKAPTFTSELRGGWLKKR</t>
  </si>
  <si>
    <t>GLWTTIKEGVKNFSVGVLDKIRCKITGGC</t>
  </si>
  <si>
    <t>FIKTQVLKHLVAGVRVARGLDWKWR</t>
  </si>
  <si>
    <t>GWLDIAKKVASVVAGIVKR</t>
  </si>
  <si>
    <t>ILSAIWSGIKGLL</t>
  </si>
  <si>
    <t>FPFLLSLIPSAISAIKRL</t>
  </si>
  <si>
    <t>FLSTIWNGIKGLL</t>
  </si>
  <si>
    <t>RRWQWRLCYCRRRFCVCVG</t>
  </si>
  <si>
    <t>ISQSDAILSAIWSGIKSLF</t>
  </si>
  <si>
    <t>EVLDL</t>
  </si>
  <si>
    <t>GFWGKLWEGVKNAIKKK</t>
  </si>
  <si>
    <t>GFWGKLLEGVKKAI</t>
  </si>
  <si>
    <t>FPFLKLSLKIPKSAIKSAIKRL</t>
  </si>
  <si>
    <t>pig</t>
  </si>
  <si>
    <t>Brevinin-1LTa</t>
  </si>
  <si>
    <t>Brevinin-ALb, Amolopin-1b</t>
  </si>
  <si>
    <t>Lantibiotic Brevicillin</t>
  </si>
  <si>
    <t>Temporin -LTa</t>
  </si>
  <si>
    <t>Meucin-13, Venom antimicrobial peptide-6</t>
  </si>
  <si>
    <t>Mastoparan-1 [D2N], MP-1 [D2N]</t>
  </si>
  <si>
    <t>Piscidin-3 (1-23), ecPis-3 (1-23)</t>
  </si>
  <si>
    <t>Maximin H55</t>
  </si>
  <si>
    <t>Temporin-LTd, Temporin-LT1</t>
  </si>
  <si>
    <t>Brevinin-1RTa</t>
  </si>
  <si>
    <t>Oryctes Defensin</t>
  </si>
  <si>
    <t>Piscidin Trematocine</t>
  </si>
  <si>
    <t>Loloatin 1</t>
  </si>
  <si>
    <t>Loloatin 1.1</t>
  </si>
  <si>
    <t>Megin 2</t>
  </si>
  <si>
    <t>Brevinin-1RTb</t>
  </si>
  <si>
    <t>Temporin-LTf, Temporin-LT2</t>
  </si>
  <si>
    <t>Temporin -LTb</t>
  </si>
  <si>
    <t>Brevinin-1LTc, Brevinin-1LT1</t>
  </si>
  <si>
    <t>Brevinin CTcu4</t>
  </si>
  <si>
    <t>Temporin -LTc</t>
  </si>
  <si>
    <t>Iturin-like lipopeptide</t>
  </si>
  <si>
    <t>Pleurocidin [G13A][G17A]</t>
  </si>
  <si>
    <t>Toxin LyeTx 1</t>
  </si>
  <si>
    <t>Toxin LyeTx 1(1-4)-K-(5-15)</t>
  </si>
  <si>
    <t>Lycotoxin-1, M-lycotoxin-Hc1a</t>
  </si>
  <si>
    <t>Toxin LyeTx 1 (1-15)</t>
  </si>
  <si>
    <t>Toxin LyeTx 1 (1-4)-K-(5-15)</t>
  </si>
  <si>
    <t>Piceain 1</t>
  </si>
  <si>
    <t>Omiganan PP-12</t>
  </si>
  <si>
    <t>Omiganan IP-12</t>
  </si>
  <si>
    <t>Omiganan WP-12</t>
  </si>
  <si>
    <t>Omiganan RK-12</t>
  </si>
  <si>
    <t>FFGTALKIAANVLPTAICKILKKC</t>
  </si>
  <si>
    <t>FLPLAVSLAANFLPKLFCKITKKC</t>
  </si>
  <si>
    <t>SDSVVSDIICTTFCSVTWCQSNCC</t>
  </si>
  <si>
    <t>FFPLVLGALGSILPKIF</t>
  </si>
  <si>
    <t>IFGAIAGLLKNIF</t>
  </si>
  <si>
    <t>INWKKLLDAAKQIL</t>
  </si>
  <si>
    <t>IFGLLLHGAIHVGKLIHGLVRRH</t>
  </si>
  <si>
    <t>ILGPVISTIGNALGGLLKNL</t>
  </si>
  <si>
    <t>FLPGLIAGIAKML</t>
  </si>
  <si>
    <t>FLPLLAGVVANFLPQIICKIARKC</t>
  </si>
  <si>
    <t>LTCDLLSFEAKGFAANHSLCAAHCLAIGRKGGACQNGVCVCRR</t>
  </si>
  <si>
    <t>FFGHLLRGIVSVGKHIHGLITG</t>
  </si>
  <si>
    <t>FFVLKFLLKWAGKVGLEHLACKFKNWC</t>
  </si>
  <si>
    <t>FLGSLLGLVGKVVPTLFCKISKKC</t>
  </si>
  <si>
    <t>FLPIALKALGSIFPKIL</t>
  </si>
  <si>
    <t>FIITGLVRGLTKLF</t>
  </si>
  <si>
    <t>FMGSALRIAAKVLPAALCQIFKKC</t>
  </si>
  <si>
    <t>FLPFIAGMAAKFLPKIFCAISKK</t>
  </si>
  <si>
    <t>SLSRFLSFLKIVYPPAF</t>
  </si>
  <si>
    <t>DDHSAGT</t>
  </si>
  <si>
    <t>GWGSFFKKAAHVAKHVAKAALTHYL</t>
  </si>
  <si>
    <t>IWLTALKFLGKNLGKHLAKQQLAKL</t>
  </si>
  <si>
    <t>IWLTKALKFLGKNLGK</t>
  </si>
  <si>
    <t>IWLTALKFLGKNLGK</t>
  </si>
  <si>
    <t>RWWRWF</t>
  </si>
  <si>
    <t>KSLRPRCWIKIKFRCKSLKF</t>
  </si>
  <si>
    <t>PWIRRLWRKWWP</t>
  </si>
  <si>
    <t>RWWRWW</t>
  </si>
  <si>
    <t>RWWRFW</t>
  </si>
  <si>
    <t>IRLRWRWKWPWP</t>
  </si>
  <si>
    <t>WPIRLRWRWKWP</t>
  </si>
  <si>
    <t>RWIPRLWRPWWK</t>
  </si>
  <si>
    <t>rabbit</t>
  </si>
  <si>
    <t xml:space="preserve">Anoplin </t>
  </si>
  <si>
    <t>Smp24 [S3K]</t>
  </si>
  <si>
    <t>FF-Kn2-7 [K3,11R]</t>
  </si>
  <si>
    <t>Smp24 [S24K]</t>
  </si>
  <si>
    <t>Smp24 [S3,15K]</t>
  </si>
  <si>
    <t>Smp24 [S15K]</t>
  </si>
  <si>
    <t>Smp24 [D23F]</t>
  </si>
  <si>
    <t>Brevinin-1BW</t>
  </si>
  <si>
    <t>Smp24 [K7S]</t>
  </si>
  <si>
    <t>Im-6</t>
  </si>
  <si>
    <t>Eosinophil cationic protein (1-44)[C23,37S]</t>
  </si>
  <si>
    <t>ToAP3, Im-4</t>
  </si>
  <si>
    <t>Smp24 [S3F]</t>
  </si>
  <si>
    <t>Ribonuclease 7 (1-45) [C23,37S]</t>
  </si>
  <si>
    <t>IKR18</t>
  </si>
  <si>
    <t>Olabogan</t>
  </si>
  <si>
    <t>Ribonuclease pancreatic (1-48)[C26,40S]</t>
  </si>
  <si>
    <t>Syphaxin [I5N,G8S,V17L,N23K], Killixin</t>
  </si>
  <si>
    <t>PMAP-36 (12-31)[P25A,P26K]</t>
  </si>
  <si>
    <t>Im-5</t>
  </si>
  <si>
    <t>Ribonuclease 8 (1-45)[C23,37S]</t>
  </si>
  <si>
    <t>Ribonuclease 4 (1-47)[C25,39S]</t>
  </si>
  <si>
    <t>Ribonuclease K6 (1-45)[C23,37S]</t>
  </si>
  <si>
    <t>Suselkan</t>
  </si>
  <si>
    <t>LGH2</t>
  </si>
  <si>
    <t>Bacaucin</t>
  </si>
  <si>
    <t>Pardaxin P-4 (1-27)</t>
  </si>
  <si>
    <t>Ribonuclease 6 (1-45), RNase 6 (1-45)</t>
  </si>
  <si>
    <t>Kn2-7 [K3,11R]</t>
  </si>
  <si>
    <t>Smp24</t>
  </si>
  <si>
    <t>[RW]5</t>
  </si>
  <si>
    <t>RW4</t>
  </si>
  <si>
    <t>LL-37 (13-36)[E16L,Q22E,D26R,N30V,V32L,P33I,R34P,T35L,E36R]</t>
  </si>
  <si>
    <t>Sophieganan</t>
  </si>
  <si>
    <t>Epinecidin-1 (22-42)</t>
  </si>
  <si>
    <t>(RW)3</t>
  </si>
  <si>
    <t>Cecropin A (1-8)-LL37 (17-30)</t>
  </si>
  <si>
    <t>Recombinant Ranalexin</t>
  </si>
  <si>
    <t>RW-BP100-3D</t>
  </si>
  <si>
    <t>RW-BP100-1D</t>
  </si>
  <si>
    <t>RW-BP100-all-D</t>
  </si>
  <si>
    <t>RW-BP100-8D</t>
  </si>
  <si>
    <t>RW-BP100-5D</t>
  </si>
  <si>
    <t>Papan</t>
  </si>
  <si>
    <t>D-Kn2-7 [K3,11r]</t>
  </si>
  <si>
    <t>RN3(5-17P22-36)[Q12I]</t>
  </si>
  <si>
    <t>Epinecidin-1 (23-38)</t>
  </si>
  <si>
    <t>Smp24 [F4A]</t>
  </si>
  <si>
    <t>Smp24 [K7F]</t>
  </si>
  <si>
    <t>Puroindoline-B (35-46)[V37L,W39C]</t>
  </si>
  <si>
    <t>Puroindoline-A (34-46)[R39G]</t>
  </si>
  <si>
    <t>Puroindoline-B (35-46)[W44L]</t>
  </si>
  <si>
    <t>Grain Softness Protein GSP-1 (57-70)</t>
  </si>
  <si>
    <t>Puroindoline-B (35-46)[G46S]</t>
  </si>
  <si>
    <t>Puroindoline-B (35-46)[K45E]</t>
  </si>
  <si>
    <t>Puroindoline-A (34-46)[W5,7,8,10,11F]</t>
  </si>
  <si>
    <t>Puroindoline-A (34-46)</t>
  </si>
  <si>
    <t>Puroindoline-B (35-46)[V37L]</t>
  </si>
  <si>
    <t>Puroindoline-A (34-46)[K42T]</t>
  </si>
  <si>
    <t>Puroindoline-B (35-46)[W44R]</t>
  </si>
  <si>
    <t>Puroindoline-A (34-46)[P35S]</t>
  </si>
  <si>
    <t>LL-37 (13-36)[V21H,Q22E,D26R,N30E,V32L,P33R,R34H,T35L,E36R]</t>
  </si>
  <si>
    <t>LL-37 (13-36)[E16L,V21H,Q22L,D26R,N30E,P33Q,T35L,E36R]</t>
  </si>
  <si>
    <t>Syphaxin [D4E,I5L,I22L,N23K]</t>
  </si>
  <si>
    <t>Rudyxin</t>
  </si>
  <si>
    <t>Gedanan</t>
  </si>
  <si>
    <t>Syphaxin [D4E,N23K]</t>
  </si>
  <si>
    <t>Omiganan-TII10</t>
  </si>
  <si>
    <t>Ratigan</t>
  </si>
  <si>
    <t>Syphaxin</t>
  </si>
  <si>
    <t>Hydraganan-2</t>
  </si>
  <si>
    <t>Omiganan MBI-226, MX-226, CLS001</t>
  </si>
  <si>
    <t>LL-37 (13-36)[Q22E,D26R,N30E,P33R,R34P,T35L,E36R], OP-145</t>
  </si>
  <si>
    <t>Centaxin</t>
  </si>
  <si>
    <t>Piomiren</t>
  </si>
  <si>
    <t>Syphaxin [D4E,G8S,N23K]</t>
  </si>
  <si>
    <t>Varsavian</t>
  </si>
  <si>
    <t>LL-37 (13-36)[E16L,V21H,Q22E,D26R,N30S,L31F,V32L,P33R,R34I,T35L,E36R]]</t>
  </si>
  <si>
    <t>Omiganan-TII12</t>
  </si>
  <si>
    <t>Hydraganan-1</t>
  </si>
  <si>
    <t>Armaganan</t>
  </si>
  <si>
    <t>Alacemycin</t>
  </si>
  <si>
    <t>Smp24 [W2A]</t>
  </si>
  <si>
    <t>Smp24-T</t>
  </si>
  <si>
    <t>GQ20</t>
  </si>
  <si>
    <t>Syphaxin [L3I,I5F,N23K,I25L]</t>
  </si>
  <si>
    <t>Non-secretory ribonuclease (1-45)[C23,37S]</t>
  </si>
  <si>
    <t>RN3(5-17P22-36)[W8I]</t>
  </si>
  <si>
    <t>Angiogenin (1-47)[C26,39S], Ribonuclease A A1 (1-47)[C26,39S]</t>
  </si>
  <si>
    <t>RN3(5-17P22-36)[T4I]</t>
  </si>
  <si>
    <t>Magainin-2 [K4,10,11,14Arg]</t>
  </si>
  <si>
    <t>RNase 3 (1-36)[P3,Q4,L18,N19,P20,C23DEL], RN3(5-17P22-36)</t>
  </si>
  <si>
    <t>Melittin (15-26) + Protamine (16-32), Melimine</t>
  </si>
  <si>
    <t>IWKFLIKAATKLLPSLFGGGKKDS</t>
  </si>
  <si>
    <t>FFFIRRIARLLRRIF</t>
  </si>
  <si>
    <t>IWSFLIKAATKLLPSLFGGGKKDK</t>
  </si>
  <si>
    <t>IWKFLIKAATKLLPKLFGGGKKDS</t>
  </si>
  <si>
    <t>IWSFLIKAATKLLPKLFGGGKKDS</t>
  </si>
  <si>
    <t>IWSFLIKAATKLLPSLFGGGKKFS</t>
  </si>
  <si>
    <t>FLPLLAGLAASFLPTIFCKISRKC</t>
  </si>
  <si>
    <t>IWSFLISAATKLLPSLFGGGKKDS</t>
  </si>
  <si>
    <t>FFFLPSLIGGLVSAIK</t>
  </si>
  <si>
    <t>RPPQFTRAQWFAIQHISLNPPRSTIAMRAINNYRWRSKNQNTFL</t>
  </si>
  <si>
    <t>FIGMIPGLIGGLISAIK</t>
  </si>
  <si>
    <t>IWFFLIKAATKLLPSLFGGGKKDS</t>
  </si>
  <si>
    <t>KPKGMTSSQWFKIQHMQPSPQASNSAMKNINKHTKRSKDLNTFLH</t>
  </si>
  <si>
    <t>IKRQYKRFFKLFKWFLKK</t>
  </si>
  <si>
    <t>GRLIKFIKKAWRKFIEKFAK</t>
  </si>
  <si>
    <t>KESRAKKFQRQHMDSDSSPSSSSTYSNQMMRRRNMTQGRSKPVNTFVH</t>
  </si>
  <si>
    <t>GVLDNLKSAAKDLAGHLATKVIKKI</t>
  </si>
  <si>
    <t>KRLKKIGKVLKWIAKIVGSI</t>
  </si>
  <si>
    <t>FLGSLFSIGSKLLPGVIKLFQRKKQ</t>
  </si>
  <si>
    <t>KPKDMTSSQWFKTQHVQPSPQASNSAMSIINKYTERSKDLNTFLH</t>
  </si>
  <si>
    <t>QDGMYQRFLRQHVHPEETGGSDRYSNLMMQRRKMTLYHSKRFNTFIH</t>
  </si>
  <si>
    <t>WPKRLTKAHWFEIQHIQPSPLQSNRAMSGINNYTQHSKHQNTFLH</t>
  </si>
  <si>
    <t>GLRWIWKIWRRL</t>
  </si>
  <si>
    <t>GNPLKLFLPSTWVHFFKFLR</t>
  </si>
  <si>
    <t>ELLSRVD</t>
  </si>
  <si>
    <t>GFFALIPKIISSPLFKTLLSAVGSALS</t>
  </si>
  <si>
    <t>WPKRLTKAHWFEIQHIQPSPLQCNRAMSGINNYTQHCKHQNTFLH</t>
  </si>
  <si>
    <t>FIRRIARLLRRIF</t>
  </si>
  <si>
    <t>IWSFLIKAATKLLPSLFGGGKKDS</t>
  </si>
  <si>
    <t>RWRWRWRWRW</t>
  </si>
  <si>
    <t>RWRWRWRW</t>
  </si>
  <si>
    <t>IGKLFKRIVERIKRFLRVLLRILR</t>
  </si>
  <si>
    <t>GWLNKIIKKAWRKFHEIFSK</t>
  </si>
  <si>
    <t>GFIFHIIKGLFHAGKMIHGLV</t>
  </si>
  <si>
    <t>RWRWRW</t>
  </si>
  <si>
    <t>KWKLFKKIFKRIVQRIKDFLRN</t>
  </si>
  <si>
    <t>FLGGLIKIVPAMICAVTKKCHHHHHH</t>
  </si>
  <si>
    <t>IGKLFKRIVERIRRFVRSFLRTLR</t>
  </si>
  <si>
    <t>RPFTRAQWFAIIHISPRTIAMRAINNYRWR</t>
  </si>
  <si>
    <t>FIFHIIKGLFHAGKMI</t>
  </si>
  <si>
    <t>IWSALIKAATKLLPSLFGGGKKDS</t>
  </si>
  <si>
    <t>IWSFLIFAATKLLPSLFGGGKKDS</t>
  </si>
  <si>
    <t>FPLTCPTKWWKG</t>
  </si>
  <si>
    <t>FPVTWGWWKWWKG</t>
  </si>
  <si>
    <t>FPVTWPTKWLKG</t>
  </si>
  <si>
    <t>MPLSWFFPRTWGKR</t>
  </si>
  <si>
    <t>FPVTWPTKWWKS</t>
  </si>
  <si>
    <t>FPVTWPTKWWEG</t>
  </si>
  <si>
    <t>FPVTFRFFKFFKG</t>
  </si>
  <si>
    <t>FPVTWRWWKWWKG</t>
  </si>
  <si>
    <t>FPLTWPTKWWKG</t>
  </si>
  <si>
    <t>FPVTWRWWTWWKG</t>
  </si>
  <si>
    <t>FPVTWPTKWRKG</t>
  </si>
  <si>
    <t>FSVTWRWWKWWKG</t>
  </si>
  <si>
    <t>IGKEFKRIHERIKRFLRELLRHLR</t>
  </si>
  <si>
    <t>IGKLFKRIHLRIKRFLRELVRQLR</t>
  </si>
  <si>
    <t>GVLELLKGAAKDLAGHVATKVLKKI</t>
  </si>
  <si>
    <t>GRLLKFIKKAQRKFVEKFAK</t>
  </si>
  <si>
    <t>FLRRFWRIWRR</t>
  </si>
  <si>
    <t>GVLEILKGAAKDLAGHVATKVIKKI</t>
  </si>
  <si>
    <t>ILRWPWRIWRR</t>
  </si>
  <si>
    <t>GRILKFIKKAWRKIHLKFDK</t>
  </si>
  <si>
    <t>GVLDILKGAAKDLAGHVATKVINKI</t>
  </si>
  <si>
    <t>GIGKFLKFALKKGLGLVLKFKL</t>
  </si>
  <si>
    <t>ILRWPWWPWRRK</t>
  </si>
  <si>
    <t>IGKEFKRIVERIKRFLRELVRPLR</t>
  </si>
  <si>
    <t>LLRWIWRPWRR</t>
  </si>
  <si>
    <t>GRLNKFIKKAWRKFVLKFAK</t>
  </si>
  <si>
    <t>GVLEILKSAAKDLAGHVATKVIKKI</t>
  </si>
  <si>
    <t>IGKLFKRIHERIKRFLRVFLRRLR</t>
  </si>
  <si>
    <t>IGKLFKRIHERIKRFLRSFLRILR</t>
  </si>
  <si>
    <t>ILRKPWRIWRR</t>
  </si>
  <si>
    <t>GVGKKLWFALKKPLGLVKFFKLL</t>
  </si>
  <si>
    <t>GQLNKFIKKAWRKFFEKFAK</t>
  </si>
  <si>
    <t>ILRWIWKIWRRW</t>
  </si>
  <si>
    <t>IASFLIKAATKLLPSLFGGGKKDS</t>
  </si>
  <si>
    <t>IWSFLIKAATKLLPSLFGG</t>
  </si>
  <si>
    <t>GQLNKFIKKAQRKFHEKFAK</t>
  </si>
  <si>
    <t>GVIDFLKGAAKDLAGHVATKVIKKL</t>
  </si>
  <si>
    <t>KPPQFTWAQWFETQHINMTSQQSTNAMQVINNYQRRSKNQNTFLL</t>
  </si>
  <si>
    <t>RPFTRAQIFAIQHISPRTIAMRAINNYRWR</t>
  </si>
  <si>
    <t>QDNSRYTHFLTQHYDAKPQGRDDRYSESIMRRRGLTSPSKDINTFIH</t>
  </si>
  <si>
    <t>RPFIRAQWFAIQHISPRTIAMRAINNYRWR</t>
  </si>
  <si>
    <t>GIGRFLHSARRFGRAFVGEIMNS</t>
  </si>
  <si>
    <t>RPFTRAQWFAIQHISPRTIAMRAINNYRWR</t>
  </si>
  <si>
    <t>RWRW</t>
  </si>
  <si>
    <t>TLISWIKNKRKQRPRVSRRRRRRGGRRRR</t>
  </si>
  <si>
    <t>sheep</t>
  </si>
  <si>
    <t xml:space="preserve">BMAP28 </t>
  </si>
  <si>
    <t>Ak-Nâ€™</t>
  </si>
  <si>
    <t>KLK-L3</t>
  </si>
  <si>
    <t>KLK-L4</t>
  </si>
  <si>
    <t>D-BMAP28</t>
  </si>
  <si>
    <t>CM7, KLK-L5</t>
  </si>
  <si>
    <t>GGLRSLGRKILRAWKKYGPIIVPIIRIG</t>
  </si>
  <si>
    <t>FKGLAKLLKIGLKALAKVIQ</t>
  </si>
  <si>
    <t>KLKLLLKLK</t>
  </si>
  <si>
    <t>KLKLLLLKLK</t>
  </si>
  <si>
    <t>bovine</t>
  </si>
  <si>
    <t>GIIAGIIIKIKK</t>
  </si>
  <si>
    <t>FLGTVLKVLLKVLPAALCRIFRRC</t>
  </si>
  <si>
    <t>FLGTVLKVLLKVLPAALCQIFRRC</t>
  </si>
  <si>
    <t>FLGTVLKVLLKVLPAALCQIFKKC</t>
  </si>
  <si>
    <t>FLGTVLRVLLRVLPAALCRIFRRC</t>
  </si>
  <si>
    <t>KVLKL</t>
  </si>
  <si>
    <t>EVLL</t>
  </si>
  <si>
    <t>EVLDLV</t>
  </si>
  <si>
    <t>ELLVDLL</t>
  </si>
  <si>
    <t>EDVLL</t>
  </si>
  <si>
    <t>EVLADLV</t>
  </si>
  <si>
    <t>EVLLD</t>
  </si>
  <si>
    <t>DYPWFN</t>
  </si>
  <si>
    <t>DLYPWFN</t>
  </si>
  <si>
    <t>median</t>
  </si>
  <si>
    <t>mode</t>
  </si>
  <si>
    <t>mean</t>
  </si>
  <si>
    <t>min</t>
  </si>
  <si>
    <t>max</t>
  </si>
  <si>
    <t>scaled_act</t>
  </si>
  <si>
    <t>multi_labels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</si>
</sst>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864"/>
  <sheetViews>
    <sheetView tabSelected="1" workbookViewId="0">
      <selection activeCell="N29" sqref="N29"/>
    </sheetView>
  </sheetViews>
  <sheetFormatPr defaultRowHeight="14.4" x14ac:dyDescent="0.3"/>
  <sheetData>
    <row r="1" spans="1:17" s="1" customForma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3">
      <c r="A2">
        <v>11</v>
      </c>
      <c r="B2" t="s">
        <v>185</v>
      </c>
      <c r="C2" t="s">
        <v>1818</v>
      </c>
      <c r="D2" t="s">
        <v>1998</v>
      </c>
      <c r="E2">
        <v>18.875699999999998</v>
      </c>
      <c r="F2">
        <f>(IF(E2&lt;300,1,2))</f>
        <v>1</v>
      </c>
      <c r="G2" t="str">
        <f t="shared" ref="G2:G65" si="0">(IF(F2=1,"High","Low"))</f>
        <v>High</v>
      </c>
      <c r="H2">
        <f t="shared" ref="H2:H65" si="1">(IF(E2&lt;10,1,IF(E2&lt;45,2,3)))</f>
        <v>2</v>
      </c>
      <c r="I2" t="str">
        <f t="shared" ref="I2:I65" si="2">(IF(H2=1,"High",IF(H2=2,"medium","low")))</f>
        <v>medium</v>
      </c>
      <c r="O2">
        <f>(E2-518.2171)/518.2171</f>
        <v>-0.96357569057447157</v>
      </c>
      <c r="P2">
        <f>(IF(O2&lt;0,1,2))</f>
        <v>1</v>
      </c>
      <c r="Q2" t="str">
        <f>(IF(P2=1,"High","Low"))</f>
        <v>High</v>
      </c>
    </row>
    <row r="3" spans="1:17" x14ac:dyDescent="0.3">
      <c r="A3">
        <v>14</v>
      </c>
      <c r="B3" t="s">
        <v>944</v>
      </c>
      <c r="C3" t="s">
        <v>1818</v>
      </c>
      <c r="D3" t="s">
        <v>2750</v>
      </c>
      <c r="E3">
        <v>208.96600000000001</v>
      </c>
      <c r="F3">
        <f t="shared" ref="F3:F66" si="3">(IF(E3&lt;300,1,2))</f>
        <v>1</v>
      </c>
      <c r="G3" t="str">
        <f t="shared" si="0"/>
        <v>High</v>
      </c>
      <c r="H3">
        <f t="shared" si="1"/>
        <v>3</v>
      </c>
      <c r="I3" t="str">
        <f t="shared" si="2"/>
        <v>low</v>
      </c>
      <c r="L3" t="s">
        <v>4891</v>
      </c>
      <c r="M3">
        <f>MEDIAN(E:E)</f>
        <v>200</v>
      </c>
      <c r="O3">
        <f t="shared" ref="O3:O18" si="4">(E3-518.2171)/518.2171</f>
        <v>-0.59675973641163127</v>
      </c>
      <c r="P3">
        <f t="shared" ref="P3:P18" si="5">(IF(O3&lt;0,1,2))</f>
        <v>1</v>
      </c>
      <c r="Q3" t="str">
        <f t="shared" ref="Q3:Q18" si="6">(IF(P3=1,"High","Low"))</f>
        <v>High</v>
      </c>
    </row>
    <row r="4" spans="1:17" x14ac:dyDescent="0.3">
      <c r="A4">
        <v>15</v>
      </c>
      <c r="B4" t="s">
        <v>925</v>
      </c>
      <c r="C4" t="s">
        <v>1818</v>
      </c>
      <c r="D4" t="s">
        <v>2731</v>
      </c>
      <c r="E4">
        <v>200.66499999999999</v>
      </c>
      <c r="F4">
        <f t="shared" si="3"/>
        <v>1</v>
      </c>
      <c r="G4" t="str">
        <f t="shared" si="0"/>
        <v>High</v>
      </c>
      <c r="H4">
        <f t="shared" si="1"/>
        <v>3</v>
      </c>
      <c r="I4" t="str">
        <f t="shared" si="2"/>
        <v>low</v>
      </c>
      <c r="L4" t="s">
        <v>4892</v>
      </c>
      <c r="M4">
        <f>_xlfn.MODE.MULT(E:E)</f>
        <v>128</v>
      </c>
      <c r="O4">
        <f t="shared" si="4"/>
        <v>-0.61277811944067462</v>
      </c>
      <c r="P4">
        <f t="shared" si="5"/>
        <v>1</v>
      </c>
      <c r="Q4" t="str">
        <f t="shared" si="6"/>
        <v>High</v>
      </c>
    </row>
    <row r="5" spans="1:17" x14ac:dyDescent="0.3">
      <c r="A5">
        <v>37</v>
      </c>
      <c r="B5" t="s">
        <v>930</v>
      </c>
      <c r="C5" t="s">
        <v>1818</v>
      </c>
      <c r="D5" t="s">
        <v>2736</v>
      </c>
      <c r="E5">
        <v>201.196</v>
      </c>
      <c r="F5">
        <f t="shared" si="3"/>
        <v>1</v>
      </c>
      <c r="G5" t="str">
        <f t="shared" si="0"/>
        <v>High</v>
      </c>
      <c r="H5">
        <f t="shared" si="1"/>
        <v>3</v>
      </c>
      <c r="I5" t="str">
        <f t="shared" si="2"/>
        <v>low</v>
      </c>
      <c r="L5" t="s">
        <v>4893</v>
      </c>
      <c r="M5">
        <f>AVERAGE(E:E)</f>
        <v>518.2170838787988</v>
      </c>
      <c r="O5">
        <f t="shared" si="4"/>
        <v>-0.61175345236581335</v>
      </c>
      <c r="P5">
        <f t="shared" si="5"/>
        <v>1</v>
      </c>
      <c r="Q5" t="str">
        <f t="shared" si="6"/>
        <v>High</v>
      </c>
    </row>
    <row r="6" spans="1:17" x14ac:dyDescent="0.3">
      <c r="A6">
        <v>79</v>
      </c>
      <c r="B6" t="s">
        <v>294</v>
      </c>
      <c r="C6" t="s">
        <v>1818</v>
      </c>
      <c r="D6" t="s">
        <v>1863</v>
      </c>
      <c r="E6">
        <v>33.1434</v>
      </c>
      <c r="F6">
        <f t="shared" si="3"/>
        <v>1</v>
      </c>
      <c r="G6" t="str">
        <f t="shared" si="0"/>
        <v>High</v>
      </c>
      <c r="H6">
        <f t="shared" si="1"/>
        <v>2</v>
      </c>
      <c r="I6" t="str">
        <f t="shared" si="2"/>
        <v>medium</v>
      </c>
      <c r="O6">
        <f t="shared" si="4"/>
        <v>-0.93604340729011071</v>
      </c>
      <c r="P6">
        <f t="shared" si="5"/>
        <v>1</v>
      </c>
      <c r="Q6" t="str">
        <f t="shared" si="6"/>
        <v>High</v>
      </c>
    </row>
    <row r="7" spans="1:17" x14ac:dyDescent="0.3">
      <c r="A7">
        <v>102</v>
      </c>
      <c r="B7" t="s">
        <v>19</v>
      </c>
      <c r="C7" t="s">
        <v>1818</v>
      </c>
      <c r="D7" t="s">
        <v>1829</v>
      </c>
      <c r="E7">
        <v>1.4338299999999999</v>
      </c>
      <c r="F7">
        <f t="shared" si="3"/>
        <v>1</v>
      </c>
      <c r="G7" t="str">
        <f t="shared" si="0"/>
        <v>High</v>
      </c>
      <c r="H7">
        <f t="shared" si="1"/>
        <v>1</v>
      </c>
      <c r="I7" t="str">
        <f t="shared" si="2"/>
        <v>High</v>
      </c>
      <c r="L7" t="s">
        <v>4894</v>
      </c>
      <c r="M7">
        <f>MIN(E:E)</f>
        <v>0.71008700000000002</v>
      </c>
      <c r="O7">
        <f t="shared" si="4"/>
        <v>-0.99723314803776264</v>
      </c>
      <c r="P7">
        <f t="shared" si="5"/>
        <v>1</v>
      </c>
      <c r="Q7" t="str">
        <f t="shared" si="6"/>
        <v>High</v>
      </c>
    </row>
    <row r="8" spans="1:17" x14ac:dyDescent="0.3">
      <c r="A8">
        <v>103</v>
      </c>
      <c r="C8" t="s">
        <v>1818</v>
      </c>
      <c r="D8" t="s">
        <v>2025</v>
      </c>
      <c r="E8">
        <v>21.500499999999999</v>
      </c>
      <c r="F8">
        <f t="shared" si="3"/>
        <v>1</v>
      </c>
      <c r="G8" t="str">
        <f t="shared" si="0"/>
        <v>High</v>
      </c>
      <c r="H8">
        <f t="shared" si="1"/>
        <v>2</v>
      </c>
      <c r="I8" t="str">
        <f t="shared" si="2"/>
        <v>medium</v>
      </c>
      <c r="L8" t="s">
        <v>4895</v>
      </c>
      <c r="M8">
        <f>MAX(E:E)</f>
        <v>125166</v>
      </c>
      <c r="O8">
        <f t="shared" si="4"/>
        <v>-0.95851063193399066</v>
      </c>
      <c r="P8">
        <f t="shared" si="5"/>
        <v>1</v>
      </c>
      <c r="Q8" t="str">
        <f t="shared" si="6"/>
        <v>High</v>
      </c>
    </row>
    <row r="9" spans="1:17" x14ac:dyDescent="0.3">
      <c r="A9">
        <v>107</v>
      </c>
      <c r="B9" t="s">
        <v>259</v>
      </c>
      <c r="C9" t="s">
        <v>1818</v>
      </c>
      <c r="D9" t="s">
        <v>2066</v>
      </c>
      <c r="E9">
        <v>26.795200000000001</v>
      </c>
      <c r="F9">
        <f t="shared" si="3"/>
        <v>1</v>
      </c>
      <c r="G9" t="str">
        <f t="shared" si="0"/>
        <v>High</v>
      </c>
      <c r="H9">
        <f t="shared" si="1"/>
        <v>2</v>
      </c>
      <c r="I9" t="str">
        <f t="shared" si="2"/>
        <v>medium</v>
      </c>
      <c r="O9">
        <f t="shared" si="4"/>
        <v>-0.9482934854909264</v>
      </c>
      <c r="P9">
        <f t="shared" si="5"/>
        <v>1</v>
      </c>
      <c r="Q9" t="str">
        <f t="shared" si="6"/>
        <v>High</v>
      </c>
    </row>
    <row r="10" spans="1:17" x14ac:dyDescent="0.3">
      <c r="A10">
        <v>108</v>
      </c>
      <c r="B10" t="s">
        <v>546</v>
      </c>
      <c r="C10" t="s">
        <v>1818</v>
      </c>
      <c r="D10" t="s">
        <v>1876</v>
      </c>
      <c r="E10">
        <v>86.355599999999995</v>
      </c>
      <c r="F10">
        <f t="shared" si="3"/>
        <v>1</v>
      </c>
      <c r="G10" t="str">
        <f t="shared" si="0"/>
        <v>High</v>
      </c>
      <c r="H10">
        <f t="shared" si="1"/>
        <v>3</v>
      </c>
      <c r="I10" t="str">
        <f t="shared" si="2"/>
        <v>low</v>
      </c>
      <c r="L10">
        <f>(QUARTILE(E:E,3))</f>
        <v>470.89800000000002</v>
      </c>
      <c r="M10">
        <f>470.898+(1.5*L12)</f>
        <v>1063.226175</v>
      </c>
      <c r="O10">
        <f t="shared" si="4"/>
        <v>-0.83336018822999092</v>
      </c>
      <c r="P10">
        <f t="shared" si="5"/>
        <v>1</v>
      </c>
      <c r="Q10" t="str">
        <f t="shared" si="6"/>
        <v>High</v>
      </c>
    </row>
    <row r="11" spans="1:17" x14ac:dyDescent="0.3">
      <c r="A11">
        <v>109</v>
      </c>
      <c r="C11" t="s">
        <v>1818</v>
      </c>
      <c r="D11" t="s">
        <v>2727</v>
      </c>
      <c r="E11">
        <v>200.136</v>
      </c>
      <c r="F11">
        <f t="shared" si="3"/>
        <v>1</v>
      </c>
      <c r="G11" t="str">
        <f t="shared" si="0"/>
        <v>High</v>
      </c>
      <c r="H11">
        <f t="shared" si="1"/>
        <v>3</v>
      </c>
      <c r="I11" t="str">
        <f t="shared" si="2"/>
        <v>low</v>
      </c>
      <c r="L11">
        <f>(QUARTILE(E:E,1))</f>
        <v>76.012550000000005</v>
      </c>
      <c r="M11">
        <f>L11-(1.5*L12)</f>
        <v>-516.31562499999995</v>
      </c>
      <c r="O11">
        <f t="shared" si="4"/>
        <v>-0.61379892712918971</v>
      </c>
      <c r="P11">
        <f t="shared" si="5"/>
        <v>1</v>
      </c>
      <c r="Q11" t="str">
        <f t="shared" si="6"/>
        <v>High</v>
      </c>
    </row>
    <row r="12" spans="1:17" x14ac:dyDescent="0.3">
      <c r="A12">
        <v>110</v>
      </c>
      <c r="C12" t="s">
        <v>1818</v>
      </c>
      <c r="D12" t="s">
        <v>3056</v>
      </c>
      <c r="E12">
        <v>357.25400000000002</v>
      </c>
      <c r="F12">
        <f t="shared" si="3"/>
        <v>2</v>
      </c>
      <c r="G12" t="str">
        <f t="shared" si="0"/>
        <v>Low</v>
      </c>
      <c r="H12">
        <f t="shared" si="1"/>
        <v>3</v>
      </c>
      <c r="I12" t="str">
        <f t="shared" si="2"/>
        <v>low</v>
      </c>
      <c r="L12">
        <f>L10-L11</f>
        <v>394.88544999999999</v>
      </c>
      <c r="O12">
        <f t="shared" si="4"/>
        <v>-0.310609395174339</v>
      </c>
      <c r="P12">
        <f t="shared" si="5"/>
        <v>1</v>
      </c>
      <c r="Q12" t="str">
        <f t="shared" si="6"/>
        <v>High</v>
      </c>
    </row>
    <row r="13" spans="1:17" x14ac:dyDescent="0.3">
      <c r="A13">
        <v>111</v>
      </c>
      <c r="C13" t="s">
        <v>1818</v>
      </c>
      <c r="D13" t="s">
        <v>1848</v>
      </c>
      <c r="E13">
        <v>3.57586</v>
      </c>
      <c r="F13">
        <f t="shared" si="3"/>
        <v>1</v>
      </c>
      <c r="G13" t="str">
        <f t="shared" si="0"/>
        <v>High</v>
      </c>
      <c r="H13">
        <f t="shared" si="1"/>
        <v>1</v>
      </c>
      <c r="I13" t="str">
        <f t="shared" si="2"/>
        <v>High</v>
      </c>
      <c r="O13">
        <f t="shared" si="4"/>
        <v>-0.99309968737040899</v>
      </c>
      <c r="P13">
        <f t="shared" si="5"/>
        <v>1</v>
      </c>
      <c r="Q13" t="str">
        <f t="shared" si="6"/>
        <v>High</v>
      </c>
    </row>
    <row r="14" spans="1:17" x14ac:dyDescent="0.3">
      <c r="A14">
        <v>112</v>
      </c>
      <c r="C14" t="s">
        <v>1818</v>
      </c>
      <c r="D14" t="s">
        <v>1858</v>
      </c>
      <c r="E14">
        <v>4.8864799999999997</v>
      </c>
      <c r="F14">
        <f t="shared" si="3"/>
        <v>1</v>
      </c>
      <c r="G14" t="str">
        <f t="shared" si="0"/>
        <v>High</v>
      </c>
      <c r="H14">
        <f t="shared" si="1"/>
        <v>1</v>
      </c>
      <c r="I14" t="str">
        <f t="shared" si="2"/>
        <v>High</v>
      </c>
      <c r="O14">
        <f t="shared" si="4"/>
        <v>-0.9905705929040165</v>
      </c>
      <c r="P14">
        <f t="shared" si="5"/>
        <v>1</v>
      </c>
      <c r="Q14" t="str">
        <f t="shared" si="6"/>
        <v>High</v>
      </c>
    </row>
    <row r="15" spans="1:17" x14ac:dyDescent="0.3">
      <c r="A15">
        <v>113</v>
      </c>
      <c r="C15" t="s">
        <v>1818</v>
      </c>
      <c r="D15" t="s">
        <v>1844</v>
      </c>
      <c r="E15">
        <v>3.3228</v>
      </c>
      <c r="F15">
        <f t="shared" si="3"/>
        <v>1</v>
      </c>
      <c r="G15" t="str">
        <f t="shared" si="0"/>
        <v>High</v>
      </c>
      <c r="H15">
        <f t="shared" si="1"/>
        <v>1</v>
      </c>
      <c r="I15" t="str">
        <f t="shared" si="2"/>
        <v>High</v>
      </c>
      <c r="O15">
        <f t="shared" si="4"/>
        <v>-0.9935880155247675</v>
      </c>
      <c r="P15">
        <f t="shared" si="5"/>
        <v>1</v>
      </c>
      <c r="Q15" t="str">
        <f t="shared" si="6"/>
        <v>High</v>
      </c>
    </row>
    <row r="16" spans="1:17" x14ac:dyDescent="0.3">
      <c r="A16">
        <v>115</v>
      </c>
      <c r="C16" t="s">
        <v>1818</v>
      </c>
      <c r="D16" t="s">
        <v>1850</v>
      </c>
      <c r="E16">
        <v>3.9091800000000001</v>
      </c>
      <c r="F16">
        <f t="shared" si="3"/>
        <v>1</v>
      </c>
      <c r="G16" t="str">
        <f t="shared" si="0"/>
        <v>High</v>
      </c>
      <c r="H16">
        <f t="shared" si="1"/>
        <v>1</v>
      </c>
      <c r="I16" t="str">
        <f t="shared" si="2"/>
        <v>High</v>
      </c>
      <c r="O16">
        <f t="shared" si="4"/>
        <v>-0.99245648204198589</v>
      </c>
      <c r="P16">
        <f t="shared" si="5"/>
        <v>1</v>
      </c>
      <c r="Q16" t="str">
        <f t="shared" si="6"/>
        <v>High</v>
      </c>
    </row>
    <row r="17" spans="1:17" x14ac:dyDescent="0.3">
      <c r="A17">
        <v>116</v>
      </c>
      <c r="C17" t="s">
        <v>1818</v>
      </c>
      <c r="D17" t="s">
        <v>2010</v>
      </c>
      <c r="E17">
        <v>19.8462</v>
      </c>
      <c r="F17">
        <f t="shared" si="3"/>
        <v>1</v>
      </c>
      <c r="G17" t="str">
        <f t="shared" si="0"/>
        <v>High</v>
      </c>
      <c r="H17">
        <f t="shared" si="1"/>
        <v>2</v>
      </c>
      <c r="I17" t="str">
        <f t="shared" si="2"/>
        <v>medium</v>
      </c>
      <c r="O17">
        <f t="shared" si="4"/>
        <v>-0.96170292335007856</v>
      </c>
      <c r="P17">
        <f t="shared" si="5"/>
        <v>1</v>
      </c>
      <c r="Q17" t="str">
        <f t="shared" si="6"/>
        <v>High</v>
      </c>
    </row>
    <row r="18" spans="1:17" x14ac:dyDescent="0.3">
      <c r="A18">
        <v>117</v>
      </c>
      <c r="C18" t="s">
        <v>1818</v>
      </c>
      <c r="D18" t="s">
        <v>1996</v>
      </c>
      <c r="E18">
        <v>18.7043</v>
      </c>
      <c r="F18">
        <f t="shared" si="3"/>
        <v>1</v>
      </c>
      <c r="G18" t="str">
        <f t="shared" si="0"/>
        <v>High</v>
      </c>
      <c r="H18">
        <f t="shared" si="1"/>
        <v>2</v>
      </c>
      <c r="I18" t="str">
        <f t="shared" si="2"/>
        <v>medium</v>
      </c>
      <c r="O18">
        <f t="shared" si="4"/>
        <v>-0.96390643998432324</v>
      </c>
      <c r="P18">
        <f t="shared" si="5"/>
        <v>1</v>
      </c>
      <c r="Q18" t="str">
        <f t="shared" si="6"/>
        <v>High</v>
      </c>
    </row>
    <row r="19" spans="1:17" hidden="1" x14ac:dyDescent="0.3">
      <c r="A19">
        <v>118</v>
      </c>
      <c r="B19" t="s">
        <v>1740</v>
      </c>
      <c r="C19" t="s">
        <v>1818</v>
      </c>
      <c r="D19" t="s">
        <v>3570</v>
      </c>
      <c r="E19">
        <v>1277.0999999999999</v>
      </c>
      <c r="F19">
        <f t="shared" si="3"/>
        <v>2</v>
      </c>
      <c r="G19" t="str">
        <f t="shared" si="0"/>
        <v>Low</v>
      </c>
      <c r="H19">
        <f t="shared" si="1"/>
        <v>3</v>
      </c>
      <c r="I19" t="str">
        <f t="shared" si="2"/>
        <v>low</v>
      </c>
    </row>
    <row r="20" spans="1:17" hidden="1" x14ac:dyDescent="0.3">
      <c r="A20">
        <v>119</v>
      </c>
      <c r="B20" t="s">
        <v>1798</v>
      </c>
      <c r="C20" t="s">
        <v>1818</v>
      </c>
      <c r="D20" t="s">
        <v>3630</v>
      </c>
      <c r="E20">
        <v>2454.92</v>
      </c>
      <c r="F20">
        <f t="shared" si="3"/>
        <v>2</v>
      </c>
      <c r="G20" t="str">
        <f t="shared" si="0"/>
        <v>Low</v>
      </c>
      <c r="H20">
        <f t="shared" si="1"/>
        <v>3</v>
      </c>
      <c r="I20" t="str">
        <f t="shared" si="2"/>
        <v>low</v>
      </c>
    </row>
    <row r="21" spans="1:17" x14ac:dyDescent="0.3">
      <c r="A21">
        <v>120</v>
      </c>
      <c r="B21" t="s">
        <v>1528</v>
      </c>
      <c r="C21" t="s">
        <v>1818</v>
      </c>
      <c r="D21" t="s">
        <v>3357</v>
      </c>
      <c r="E21">
        <v>653.13800000000003</v>
      </c>
      <c r="F21">
        <f t="shared" si="3"/>
        <v>2</v>
      </c>
      <c r="G21" t="str">
        <f t="shared" si="0"/>
        <v>Low</v>
      </c>
      <c r="H21">
        <f t="shared" si="1"/>
        <v>3</v>
      </c>
      <c r="I21" t="str">
        <f t="shared" si="2"/>
        <v>low</v>
      </c>
      <c r="O21">
        <f t="shared" ref="O21:O22" si="7">(E21-518.2171)/518.2171</f>
        <v>0.26035593962453202</v>
      </c>
      <c r="P21">
        <f t="shared" ref="P21:P22" si="8">(IF(O21&lt;0,1,2))</f>
        <v>2</v>
      </c>
      <c r="Q21" t="str">
        <f t="shared" ref="Q21:Q22" si="9">(IF(P21=1,"High","Low"))</f>
        <v>Low</v>
      </c>
    </row>
    <row r="22" spans="1:17" x14ac:dyDescent="0.3">
      <c r="A22">
        <v>121</v>
      </c>
      <c r="B22" t="s">
        <v>522</v>
      </c>
      <c r="C22" t="s">
        <v>1818</v>
      </c>
      <c r="D22" t="s">
        <v>2352</v>
      </c>
      <c r="E22">
        <v>80.3232</v>
      </c>
      <c r="F22">
        <f t="shared" si="3"/>
        <v>1</v>
      </c>
      <c r="G22" t="str">
        <f t="shared" si="0"/>
        <v>High</v>
      </c>
      <c r="H22">
        <f t="shared" si="1"/>
        <v>3</v>
      </c>
      <c r="I22" t="str">
        <f t="shared" si="2"/>
        <v>low</v>
      </c>
      <c r="O22">
        <f t="shared" si="7"/>
        <v>-0.84500086932677443</v>
      </c>
      <c r="P22">
        <f t="shared" si="8"/>
        <v>1</v>
      </c>
      <c r="Q22" t="str">
        <f t="shared" si="9"/>
        <v>High</v>
      </c>
    </row>
    <row r="23" spans="1:17" x14ac:dyDescent="0.3">
      <c r="A23">
        <v>122</v>
      </c>
      <c r="B23" t="s">
        <v>1583</v>
      </c>
      <c r="C23" t="s">
        <v>1818</v>
      </c>
      <c r="D23" t="s">
        <v>3421</v>
      </c>
      <c r="E23">
        <v>776.60400000000004</v>
      </c>
      <c r="F23">
        <f t="shared" si="3"/>
        <v>2</v>
      </c>
      <c r="G23" t="str">
        <f t="shared" si="0"/>
        <v>Low</v>
      </c>
      <c r="H23">
        <f t="shared" si="1"/>
        <v>3</v>
      </c>
      <c r="I23" t="str">
        <f t="shared" si="2"/>
        <v>low</v>
      </c>
    </row>
    <row r="24" spans="1:17" x14ac:dyDescent="0.3">
      <c r="A24">
        <v>123</v>
      </c>
      <c r="B24" t="s">
        <v>735</v>
      </c>
      <c r="C24" t="s">
        <v>1818</v>
      </c>
      <c r="D24" t="s">
        <v>2559</v>
      </c>
      <c r="E24">
        <v>144.54400000000001</v>
      </c>
      <c r="F24">
        <f t="shared" si="3"/>
        <v>1</v>
      </c>
      <c r="G24" t="str">
        <f t="shared" si="0"/>
        <v>High</v>
      </c>
      <c r="H24">
        <f t="shared" si="1"/>
        <v>3</v>
      </c>
      <c r="I24" t="str">
        <f t="shared" si="2"/>
        <v>low</v>
      </c>
      <c r="O24">
        <f>(E24-518.2171)/518.2171</f>
        <v>-0.72107443000240634</v>
      </c>
      <c r="P24">
        <f>(IF(O24&lt;0,1,2))</f>
        <v>1</v>
      </c>
      <c r="Q24" t="str">
        <f>(IF(P24=1,"High","Low"))</f>
        <v>High</v>
      </c>
    </row>
    <row r="25" spans="1:17" hidden="1" x14ac:dyDescent="0.3">
      <c r="A25">
        <v>124</v>
      </c>
      <c r="B25" t="s">
        <v>1768</v>
      </c>
      <c r="C25" t="s">
        <v>1818</v>
      </c>
      <c r="D25" t="s">
        <v>3598</v>
      </c>
      <c r="E25">
        <v>1715.67</v>
      </c>
      <c r="F25">
        <f t="shared" si="3"/>
        <v>2</v>
      </c>
      <c r="G25" t="str">
        <f t="shared" si="0"/>
        <v>Low</v>
      </c>
      <c r="H25">
        <f t="shared" si="1"/>
        <v>3</v>
      </c>
      <c r="I25" t="str">
        <f t="shared" si="2"/>
        <v>low</v>
      </c>
    </row>
    <row r="26" spans="1:17" x14ac:dyDescent="0.3">
      <c r="A26">
        <v>125</v>
      </c>
      <c r="B26" t="s">
        <v>563</v>
      </c>
      <c r="C26" t="s">
        <v>1818</v>
      </c>
      <c r="D26" t="s">
        <v>2391</v>
      </c>
      <c r="E26">
        <v>90.8309</v>
      </c>
      <c r="F26">
        <f t="shared" si="3"/>
        <v>1</v>
      </c>
      <c r="G26" t="str">
        <f t="shared" si="0"/>
        <v>High</v>
      </c>
      <c r="H26">
        <f t="shared" si="1"/>
        <v>3</v>
      </c>
      <c r="I26" t="str">
        <f t="shared" si="2"/>
        <v>low</v>
      </c>
      <c r="O26">
        <f t="shared" ref="O26:O36" si="10">(E26-518.2171)/518.2171</f>
        <v>-0.82472423237288006</v>
      </c>
      <c r="P26">
        <f t="shared" ref="P26:P36" si="11">(IF(O26&lt;0,1,2))</f>
        <v>1</v>
      </c>
      <c r="Q26" t="str">
        <f t="shared" ref="Q26:Q36" si="12">(IF(P26=1,"High","Low"))</f>
        <v>High</v>
      </c>
    </row>
    <row r="27" spans="1:17" x14ac:dyDescent="0.3">
      <c r="A27">
        <v>126</v>
      </c>
      <c r="B27" t="s">
        <v>953</v>
      </c>
      <c r="C27" t="s">
        <v>1818</v>
      </c>
      <c r="D27" t="s">
        <v>2759</v>
      </c>
      <c r="E27">
        <v>211.15600000000001</v>
      </c>
      <c r="F27">
        <f t="shared" si="3"/>
        <v>1</v>
      </c>
      <c r="G27" t="str">
        <f t="shared" si="0"/>
        <v>High</v>
      </c>
      <c r="H27">
        <f t="shared" si="1"/>
        <v>3</v>
      </c>
      <c r="I27" t="str">
        <f t="shared" si="2"/>
        <v>low</v>
      </c>
      <c r="O27">
        <f t="shared" si="10"/>
        <v>-0.5925337083627692</v>
      </c>
      <c r="P27">
        <f t="shared" si="11"/>
        <v>1</v>
      </c>
      <c r="Q27" t="str">
        <f t="shared" si="12"/>
        <v>High</v>
      </c>
    </row>
    <row r="28" spans="1:17" x14ac:dyDescent="0.3">
      <c r="A28">
        <v>146</v>
      </c>
      <c r="B28" t="s">
        <v>691</v>
      </c>
      <c r="C28" t="s">
        <v>1818</v>
      </c>
      <c r="D28" t="s">
        <v>1962</v>
      </c>
      <c r="E28">
        <v>125.917</v>
      </c>
      <c r="F28">
        <f t="shared" si="3"/>
        <v>1</v>
      </c>
      <c r="G28" t="str">
        <f t="shared" si="0"/>
        <v>High</v>
      </c>
      <c r="H28">
        <f t="shared" si="1"/>
        <v>3</v>
      </c>
      <c r="I28" t="str">
        <f t="shared" si="2"/>
        <v>low</v>
      </c>
      <c r="O28">
        <f t="shared" si="10"/>
        <v>-0.7570188247358105</v>
      </c>
      <c r="P28">
        <f t="shared" si="11"/>
        <v>1</v>
      </c>
      <c r="Q28" t="str">
        <f t="shared" si="12"/>
        <v>High</v>
      </c>
    </row>
    <row r="29" spans="1:17" x14ac:dyDescent="0.3">
      <c r="A29">
        <v>160</v>
      </c>
      <c r="B29" t="s">
        <v>1282</v>
      </c>
      <c r="C29" t="s">
        <v>1818</v>
      </c>
      <c r="D29" t="s">
        <v>2666</v>
      </c>
      <c r="E29">
        <v>380</v>
      </c>
      <c r="F29">
        <f t="shared" si="3"/>
        <v>2</v>
      </c>
      <c r="G29" t="str">
        <f t="shared" si="0"/>
        <v>Low</v>
      </c>
      <c r="H29">
        <f t="shared" si="1"/>
        <v>3</v>
      </c>
      <c r="I29" t="str">
        <f t="shared" si="2"/>
        <v>low</v>
      </c>
      <c r="O29">
        <f t="shared" si="10"/>
        <v>-0.26671659426136263</v>
      </c>
      <c r="P29">
        <f t="shared" si="11"/>
        <v>1</v>
      </c>
      <c r="Q29" t="str">
        <f t="shared" si="12"/>
        <v>High</v>
      </c>
    </row>
    <row r="30" spans="1:17" x14ac:dyDescent="0.3">
      <c r="A30">
        <v>167</v>
      </c>
      <c r="B30" t="s">
        <v>402</v>
      </c>
      <c r="C30" t="s">
        <v>1818</v>
      </c>
      <c r="D30" t="s">
        <v>2215</v>
      </c>
      <c r="E30">
        <v>50</v>
      </c>
      <c r="F30">
        <f t="shared" si="3"/>
        <v>1</v>
      </c>
      <c r="G30" t="str">
        <f t="shared" si="0"/>
        <v>High</v>
      </c>
      <c r="H30">
        <f t="shared" si="1"/>
        <v>3</v>
      </c>
      <c r="I30" t="str">
        <f t="shared" si="2"/>
        <v>low</v>
      </c>
      <c r="O30">
        <f t="shared" si="10"/>
        <v>-0.9035153413501793</v>
      </c>
      <c r="P30">
        <f t="shared" si="11"/>
        <v>1</v>
      </c>
      <c r="Q30" t="str">
        <f t="shared" si="12"/>
        <v>High</v>
      </c>
    </row>
    <row r="31" spans="1:17" x14ac:dyDescent="0.3">
      <c r="A31">
        <v>197</v>
      </c>
      <c r="B31" t="s">
        <v>1267</v>
      </c>
      <c r="C31" t="s">
        <v>1818</v>
      </c>
      <c r="D31" t="s">
        <v>3055</v>
      </c>
      <c r="E31">
        <v>356.48200000000003</v>
      </c>
      <c r="F31">
        <f t="shared" si="3"/>
        <v>2</v>
      </c>
      <c r="G31" t="str">
        <f t="shared" si="0"/>
        <v>Low</v>
      </c>
      <c r="H31">
        <f t="shared" si="1"/>
        <v>3</v>
      </c>
      <c r="I31" t="str">
        <f t="shared" si="2"/>
        <v>low</v>
      </c>
      <c r="O31">
        <f t="shared" si="10"/>
        <v>-0.3120991183038922</v>
      </c>
      <c r="P31">
        <f t="shared" si="11"/>
        <v>1</v>
      </c>
      <c r="Q31" t="str">
        <f t="shared" si="12"/>
        <v>High</v>
      </c>
    </row>
    <row r="32" spans="1:17" x14ac:dyDescent="0.3">
      <c r="A32">
        <v>197</v>
      </c>
      <c r="B32" t="s">
        <v>1267</v>
      </c>
      <c r="C32" t="s">
        <v>4186</v>
      </c>
      <c r="D32" t="s">
        <v>3055</v>
      </c>
      <c r="E32">
        <v>534.72400000000005</v>
      </c>
      <c r="F32">
        <f t="shared" si="3"/>
        <v>2</v>
      </c>
      <c r="G32" t="str">
        <f t="shared" si="0"/>
        <v>Low</v>
      </c>
      <c r="H32">
        <f t="shared" si="1"/>
        <v>3</v>
      </c>
      <c r="I32" t="str">
        <f t="shared" si="2"/>
        <v>low</v>
      </c>
      <c r="O32">
        <f t="shared" si="10"/>
        <v>3.1853252237334678E-2</v>
      </c>
      <c r="P32">
        <f t="shared" si="11"/>
        <v>2</v>
      </c>
      <c r="Q32" t="str">
        <f t="shared" si="12"/>
        <v>Low</v>
      </c>
    </row>
    <row r="33" spans="1:17" x14ac:dyDescent="0.3">
      <c r="A33">
        <v>205</v>
      </c>
      <c r="B33" t="s">
        <v>1268</v>
      </c>
      <c r="C33" t="s">
        <v>1818</v>
      </c>
      <c r="D33" t="s">
        <v>3055</v>
      </c>
      <c r="E33">
        <v>356.483</v>
      </c>
      <c r="F33">
        <f t="shared" si="3"/>
        <v>2</v>
      </c>
      <c r="G33" t="str">
        <f t="shared" si="0"/>
        <v>Low</v>
      </c>
      <c r="H33">
        <f t="shared" si="1"/>
        <v>3</v>
      </c>
      <c r="I33" t="str">
        <f t="shared" si="2"/>
        <v>low</v>
      </c>
      <c r="O33">
        <f t="shared" si="10"/>
        <v>-0.31209718861071928</v>
      </c>
      <c r="P33">
        <f t="shared" si="11"/>
        <v>1</v>
      </c>
      <c r="Q33" t="str">
        <f t="shared" si="12"/>
        <v>High</v>
      </c>
    </row>
    <row r="34" spans="1:17" x14ac:dyDescent="0.3">
      <c r="A34">
        <v>206</v>
      </c>
      <c r="B34" t="s">
        <v>1270</v>
      </c>
      <c r="C34" t="s">
        <v>1818</v>
      </c>
      <c r="D34" t="s">
        <v>3055</v>
      </c>
      <c r="E34">
        <v>356.483</v>
      </c>
      <c r="F34">
        <f t="shared" si="3"/>
        <v>2</v>
      </c>
      <c r="G34" t="str">
        <f t="shared" si="0"/>
        <v>Low</v>
      </c>
      <c r="H34">
        <f t="shared" si="1"/>
        <v>3</v>
      </c>
      <c r="I34" t="str">
        <f t="shared" si="2"/>
        <v>low</v>
      </c>
      <c r="O34">
        <f t="shared" si="10"/>
        <v>-0.31209718861071928</v>
      </c>
      <c r="P34">
        <f t="shared" si="11"/>
        <v>1</v>
      </c>
      <c r="Q34" t="str">
        <f t="shared" si="12"/>
        <v>High</v>
      </c>
    </row>
    <row r="35" spans="1:17" x14ac:dyDescent="0.3">
      <c r="A35">
        <v>218</v>
      </c>
      <c r="B35" t="s">
        <v>1269</v>
      </c>
      <c r="C35" t="s">
        <v>1818</v>
      </c>
      <c r="D35" t="s">
        <v>3055</v>
      </c>
      <c r="E35">
        <v>356.483</v>
      </c>
      <c r="F35">
        <f t="shared" si="3"/>
        <v>2</v>
      </c>
      <c r="G35" t="str">
        <f t="shared" si="0"/>
        <v>Low</v>
      </c>
      <c r="H35">
        <f t="shared" si="1"/>
        <v>3</v>
      </c>
      <c r="I35" t="str">
        <f t="shared" si="2"/>
        <v>low</v>
      </c>
      <c r="O35">
        <f t="shared" si="10"/>
        <v>-0.31209718861071928</v>
      </c>
      <c r="P35">
        <f t="shared" si="11"/>
        <v>1</v>
      </c>
      <c r="Q35" t="str">
        <f t="shared" si="12"/>
        <v>High</v>
      </c>
    </row>
    <row r="36" spans="1:17" x14ac:dyDescent="0.3">
      <c r="A36">
        <v>228</v>
      </c>
      <c r="B36" t="s">
        <v>1271</v>
      </c>
      <c r="C36" t="s">
        <v>1818</v>
      </c>
      <c r="D36" t="s">
        <v>3055</v>
      </c>
      <c r="E36">
        <v>356.483</v>
      </c>
      <c r="F36">
        <f t="shared" si="3"/>
        <v>2</v>
      </c>
      <c r="G36" t="str">
        <f t="shared" si="0"/>
        <v>Low</v>
      </c>
      <c r="H36">
        <f t="shared" si="1"/>
        <v>3</v>
      </c>
      <c r="I36" t="str">
        <f t="shared" si="2"/>
        <v>low</v>
      </c>
      <c r="O36">
        <f t="shared" si="10"/>
        <v>-0.31209718861071928</v>
      </c>
      <c r="P36">
        <f t="shared" si="11"/>
        <v>1</v>
      </c>
      <c r="Q36" t="str">
        <f t="shared" si="12"/>
        <v>High</v>
      </c>
    </row>
    <row r="37" spans="1:17" hidden="1" x14ac:dyDescent="0.3">
      <c r="A37">
        <v>258</v>
      </c>
      <c r="C37" t="s">
        <v>4865</v>
      </c>
      <c r="D37" t="s">
        <v>1873</v>
      </c>
      <c r="E37">
        <v>3199.02</v>
      </c>
      <c r="F37">
        <f t="shared" si="3"/>
        <v>2</v>
      </c>
      <c r="G37" t="str">
        <f t="shared" si="0"/>
        <v>Low</v>
      </c>
      <c r="H37">
        <f t="shared" si="1"/>
        <v>3</v>
      </c>
      <c r="I37" t="str">
        <f t="shared" si="2"/>
        <v>low</v>
      </c>
    </row>
    <row r="38" spans="1:17" hidden="1" x14ac:dyDescent="0.3">
      <c r="A38">
        <v>259</v>
      </c>
      <c r="C38" t="s">
        <v>4865</v>
      </c>
      <c r="D38" t="s">
        <v>4863</v>
      </c>
      <c r="E38">
        <v>2596.84</v>
      </c>
      <c r="F38">
        <f t="shared" si="3"/>
        <v>2</v>
      </c>
      <c r="G38" t="str">
        <f t="shared" si="0"/>
        <v>Low</v>
      </c>
      <c r="H38">
        <f t="shared" si="1"/>
        <v>3</v>
      </c>
      <c r="I38" t="str">
        <f t="shared" si="2"/>
        <v>low</v>
      </c>
    </row>
    <row r="39" spans="1:17" x14ac:dyDescent="0.3">
      <c r="A39">
        <v>260</v>
      </c>
      <c r="B39" t="s">
        <v>4720</v>
      </c>
      <c r="C39" t="s">
        <v>4865</v>
      </c>
      <c r="D39" t="s">
        <v>4812</v>
      </c>
      <c r="E39">
        <v>219.29499999999999</v>
      </c>
      <c r="F39">
        <f t="shared" si="3"/>
        <v>1</v>
      </c>
      <c r="G39" t="str">
        <f t="shared" si="0"/>
        <v>High</v>
      </c>
      <c r="H39">
        <f t="shared" si="1"/>
        <v>3</v>
      </c>
      <c r="I39" t="str">
        <f t="shared" si="2"/>
        <v>low</v>
      </c>
      <c r="O39">
        <f t="shared" ref="O39:O41" si="13">(E39-518.2171)/518.2171</f>
        <v>-0.57682793562775148</v>
      </c>
      <c r="P39">
        <f t="shared" ref="P39:P41" si="14">(IF(O39&lt;0,1,2))</f>
        <v>1</v>
      </c>
      <c r="Q39" t="str">
        <f t="shared" ref="Q39:Q41" si="15">(IF(P39=1,"High","Low"))</f>
        <v>High</v>
      </c>
    </row>
    <row r="40" spans="1:17" x14ac:dyDescent="0.3">
      <c r="A40">
        <v>261</v>
      </c>
      <c r="B40" t="s">
        <v>4716</v>
      </c>
      <c r="C40" t="s">
        <v>4865</v>
      </c>
      <c r="D40" t="s">
        <v>4808</v>
      </c>
      <c r="E40">
        <v>138.667</v>
      </c>
      <c r="F40">
        <f t="shared" si="3"/>
        <v>1</v>
      </c>
      <c r="G40" t="str">
        <f t="shared" si="0"/>
        <v>High</v>
      </c>
      <c r="H40">
        <f t="shared" si="1"/>
        <v>3</v>
      </c>
      <c r="I40" t="str">
        <f t="shared" si="2"/>
        <v>low</v>
      </c>
      <c r="O40">
        <f t="shared" si="13"/>
        <v>-0.73241523678010623</v>
      </c>
      <c r="P40">
        <f t="shared" si="14"/>
        <v>1</v>
      </c>
      <c r="Q40" t="str">
        <f t="shared" si="15"/>
        <v>High</v>
      </c>
    </row>
    <row r="41" spans="1:17" x14ac:dyDescent="0.3">
      <c r="A41">
        <v>262</v>
      </c>
      <c r="B41" t="s">
        <v>4715</v>
      </c>
      <c r="C41" t="s">
        <v>4865</v>
      </c>
      <c r="D41" t="s">
        <v>4807</v>
      </c>
      <c r="E41">
        <v>131.41</v>
      </c>
      <c r="F41">
        <f t="shared" si="3"/>
        <v>1</v>
      </c>
      <c r="G41" t="str">
        <f t="shared" si="0"/>
        <v>High</v>
      </c>
      <c r="H41">
        <f t="shared" si="1"/>
        <v>3</v>
      </c>
      <c r="I41" t="str">
        <f t="shared" si="2"/>
        <v>low</v>
      </c>
      <c r="O41">
        <f t="shared" si="13"/>
        <v>-0.74641902013654127</v>
      </c>
      <c r="P41">
        <f t="shared" si="14"/>
        <v>1</v>
      </c>
      <c r="Q41" t="str">
        <f t="shared" si="15"/>
        <v>High</v>
      </c>
    </row>
    <row r="42" spans="1:17" hidden="1" x14ac:dyDescent="0.3">
      <c r="A42">
        <v>347</v>
      </c>
      <c r="C42" t="s">
        <v>1818</v>
      </c>
      <c r="D42" t="s">
        <v>3600</v>
      </c>
      <c r="E42">
        <v>1790.5</v>
      </c>
      <c r="F42">
        <f t="shared" si="3"/>
        <v>2</v>
      </c>
      <c r="G42" t="str">
        <f t="shared" si="0"/>
        <v>Low</v>
      </c>
      <c r="H42">
        <f t="shared" si="1"/>
        <v>3</v>
      </c>
      <c r="I42" t="str">
        <f t="shared" si="2"/>
        <v>low</v>
      </c>
    </row>
    <row r="43" spans="1:17" hidden="1" x14ac:dyDescent="0.3">
      <c r="A43">
        <v>348</v>
      </c>
      <c r="C43" t="s">
        <v>1818</v>
      </c>
      <c r="D43" t="s">
        <v>3557</v>
      </c>
      <c r="E43">
        <v>1148.82</v>
      </c>
      <c r="F43">
        <f t="shared" si="3"/>
        <v>2</v>
      </c>
      <c r="G43" t="str">
        <f t="shared" si="0"/>
        <v>Low</v>
      </c>
      <c r="H43">
        <f t="shared" si="1"/>
        <v>3</v>
      </c>
      <c r="I43" t="str">
        <f t="shared" si="2"/>
        <v>low</v>
      </c>
    </row>
    <row r="44" spans="1:17" hidden="1" x14ac:dyDescent="0.3">
      <c r="A44">
        <v>349</v>
      </c>
      <c r="C44" t="s">
        <v>1818</v>
      </c>
      <c r="D44" t="s">
        <v>3560</v>
      </c>
      <c r="E44">
        <v>1232.32</v>
      </c>
      <c r="F44">
        <f t="shared" si="3"/>
        <v>2</v>
      </c>
      <c r="G44" t="str">
        <f t="shared" si="0"/>
        <v>Low</v>
      </c>
      <c r="H44">
        <f t="shared" si="1"/>
        <v>3</v>
      </c>
      <c r="I44" t="str">
        <f t="shared" si="2"/>
        <v>low</v>
      </c>
    </row>
    <row r="45" spans="1:17" hidden="1" x14ac:dyDescent="0.3">
      <c r="A45">
        <v>350</v>
      </c>
      <c r="C45" t="s">
        <v>1818</v>
      </c>
      <c r="D45" t="s">
        <v>3648</v>
      </c>
      <c r="E45">
        <v>6557.04</v>
      </c>
      <c r="F45">
        <f t="shared" si="3"/>
        <v>2</v>
      </c>
      <c r="G45" t="str">
        <f t="shared" si="0"/>
        <v>Low</v>
      </c>
      <c r="H45">
        <f t="shared" si="1"/>
        <v>3</v>
      </c>
      <c r="I45" t="str">
        <f t="shared" si="2"/>
        <v>low</v>
      </c>
    </row>
    <row r="46" spans="1:17" hidden="1" x14ac:dyDescent="0.3">
      <c r="A46">
        <v>351</v>
      </c>
      <c r="C46" t="s">
        <v>1818</v>
      </c>
      <c r="D46" t="s">
        <v>3606</v>
      </c>
      <c r="E46">
        <v>1909.82</v>
      </c>
      <c r="F46">
        <f t="shared" si="3"/>
        <v>2</v>
      </c>
      <c r="G46" t="str">
        <f t="shared" si="0"/>
        <v>Low</v>
      </c>
      <c r="H46">
        <f t="shared" si="1"/>
        <v>3</v>
      </c>
      <c r="I46" t="str">
        <f t="shared" si="2"/>
        <v>low</v>
      </c>
    </row>
    <row r="47" spans="1:17" x14ac:dyDescent="0.3">
      <c r="A47">
        <v>352</v>
      </c>
      <c r="C47" t="s">
        <v>1818</v>
      </c>
      <c r="D47" t="s">
        <v>2371</v>
      </c>
      <c r="E47">
        <v>84.667100000000005</v>
      </c>
      <c r="F47">
        <f t="shared" si="3"/>
        <v>1</v>
      </c>
      <c r="G47" t="str">
        <f t="shared" si="0"/>
        <v>High</v>
      </c>
      <c r="H47">
        <f t="shared" si="1"/>
        <v>3</v>
      </c>
      <c r="I47" t="str">
        <f t="shared" si="2"/>
        <v>low</v>
      </c>
      <c r="O47">
        <f t="shared" ref="O47:O48" si="16">(E47-518.2171)/518.2171</f>
        <v>-0.83661847515259524</v>
      </c>
      <c r="P47">
        <f t="shared" ref="P47:P48" si="17">(IF(O47&lt;0,1,2))</f>
        <v>1</v>
      </c>
      <c r="Q47" t="str">
        <f t="shared" ref="Q47:Q48" si="18">(IF(P47=1,"High","Low"))</f>
        <v>High</v>
      </c>
    </row>
    <row r="48" spans="1:17" x14ac:dyDescent="0.3">
      <c r="A48">
        <v>353</v>
      </c>
      <c r="C48" t="s">
        <v>1818</v>
      </c>
      <c r="D48" t="s">
        <v>2503</v>
      </c>
      <c r="E48">
        <v>122.91200000000001</v>
      </c>
      <c r="F48">
        <f t="shared" si="3"/>
        <v>1</v>
      </c>
      <c r="G48" t="str">
        <f t="shared" si="0"/>
        <v>High</v>
      </c>
      <c r="H48">
        <f t="shared" si="1"/>
        <v>3</v>
      </c>
      <c r="I48" t="str">
        <f t="shared" si="2"/>
        <v>low</v>
      </c>
      <c r="O48">
        <f t="shared" si="16"/>
        <v>-0.76281755272066465</v>
      </c>
      <c r="P48">
        <f t="shared" si="17"/>
        <v>1</v>
      </c>
      <c r="Q48" t="str">
        <f t="shared" si="18"/>
        <v>High</v>
      </c>
    </row>
    <row r="49" spans="1:17" hidden="1" x14ac:dyDescent="0.3">
      <c r="A49">
        <v>360</v>
      </c>
      <c r="B49" t="s">
        <v>1799</v>
      </c>
      <c r="C49" t="s">
        <v>1818</v>
      </c>
      <c r="D49" t="s">
        <v>3413</v>
      </c>
      <c r="E49">
        <v>2470.98</v>
      </c>
      <c r="F49">
        <f t="shared" si="3"/>
        <v>2</v>
      </c>
      <c r="G49" t="str">
        <f t="shared" si="0"/>
        <v>Low</v>
      </c>
      <c r="H49">
        <f t="shared" si="1"/>
        <v>3</v>
      </c>
      <c r="I49" t="str">
        <f t="shared" si="2"/>
        <v>low</v>
      </c>
    </row>
    <row r="50" spans="1:17" x14ac:dyDescent="0.3">
      <c r="A50">
        <v>447</v>
      </c>
      <c r="B50" t="s">
        <v>296</v>
      </c>
      <c r="C50" t="s">
        <v>1818</v>
      </c>
      <c r="D50" t="s">
        <v>2103</v>
      </c>
      <c r="E50">
        <v>33.554299999999998</v>
      </c>
      <c r="F50">
        <f t="shared" si="3"/>
        <v>1</v>
      </c>
      <c r="G50" t="str">
        <f t="shared" si="0"/>
        <v>High</v>
      </c>
      <c r="H50">
        <f t="shared" si="1"/>
        <v>2</v>
      </c>
      <c r="I50" t="str">
        <f t="shared" si="2"/>
        <v>medium</v>
      </c>
      <c r="O50">
        <f t="shared" ref="O50:O77" si="19">(E50-518.2171)/518.2171</f>
        <v>-0.93525049636532642</v>
      </c>
      <c r="P50">
        <f t="shared" ref="P50:P77" si="20">(IF(O50&lt;0,1,2))</f>
        <v>1</v>
      </c>
      <c r="Q50" t="str">
        <f t="shared" ref="Q50:Q77" si="21">(IF(P50=1,"High","Low"))</f>
        <v>High</v>
      </c>
    </row>
    <row r="51" spans="1:17" x14ac:dyDescent="0.3">
      <c r="A51">
        <v>447</v>
      </c>
      <c r="B51" t="s">
        <v>296</v>
      </c>
      <c r="C51" t="s">
        <v>4865</v>
      </c>
      <c r="D51" t="s">
        <v>2103</v>
      </c>
      <c r="E51">
        <v>71.369500000000002</v>
      </c>
      <c r="F51">
        <f t="shared" si="3"/>
        <v>1</v>
      </c>
      <c r="G51" t="str">
        <f t="shared" si="0"/>
        <v>High</v>
      </c>
      <c r="H51">
        <f t="shared" si="1"/>
        <v>3</v>
      </c>
      <c r="I51" t="str">
        <f t="shared" si="2"/>
        <v>low</v>
      </c>
      <c r="O51">
        <f t="shared" si="19"/>
        <v>-0.86227876308983242</v>
      </c>
      <c r="P51">
        <f t="shared" si="20"/>
        <v>1</v>
      </c>
      <c r="Q51" t="str">
        <f t="shared" si="21"/>
        <v>High</v>
      </c>
    </row>
    <row r="52" spans="1:17" x14ac:dyDescent="0.3">
      <c r="A52">
        <v>488</v>
      </c>
      <c r="B52" t="s">
        <v>628</v>
      </c>
      <c r="C52" t="s">
        <v>1818</v>
      </c>
      <c r="D52" t="s">
        <v>2456</v>
      </c>
      <c r="E52">
        <v>106.974</v>
      </c>
      <c r="F52">
        <f t="shared" si="3"/>
        <v>1</v>
      </c>
      <c r="G52" t="str">
        <f t="shared" si="0"/>
        <v>High</v>
      </c>
      <c r="H52">
        <f t="shared" si="1"/>
        <v>3</v>
      </c>
      <c r="I52" t="str">
        <f t="shared" si="2"/>
        <v>low</v>
      </c>
      <c r="O52">
        <f t="shared" si="19"/>
        <v>-0.79357300251188156</v>
      </c>
      <c r="P52">
        <f t="shared" si="20"/>
        <v>1</v>
      </c>
      <c r="Q52" t="str">
        <f t="shared" si="21"/>
        <v>High</v>
      </c>
    </row>
    <row r="53" spans="1:17" x14ac:dyDescent="0.3">
      <c r="A53">
        <v>491</v>
      </c>
      <c r="B53" t="s">
        <v>1045</v>
      </c>
      <c r="C53" t="s">
        <v>1818</v>
      </c>
      <c r="D53" t="s">
        <v>2149</v>
      </c>
      <c r="E53">
        <v>254</v>
      </c>
      <c r="F53">
        <f t="shared" si="3"/>
        <v>1</v>
      </c>
      <c r="G53" t="str">
        <f t="shared" si="0"/>
        <v>High</v>
      </c>
      <c r="H53">
        <f t="shared" si="1"/>
        <v>3</v>
      </c>
      <c r="I53" t="str">
        <f t="shared" si="2"/>
        <v>low</v>
      </c>
      <c r="O53">
        <f t="shared" si="19"/>
        <v>-0.50985793405891078</v>
      </c>
      <c r="P53">
        <f t="shared" si="20"/>
        <v>1</v>
      </c>
      <c r="Q53" t="str">
        <f t="shared" si="21"/>
        <v>High</v>
      </c>
    </row>
    <row r="54" spans="1:17" x14ac:dyDescent="0.3">
      <c r="A54">
        <v>496</v>
      </c>
      <c r="B54" t="s">
        <v>878</v>
      </c>
      <c r="C54" t="s">
        <v>1818</v>
      </c>
      <c r="D54" t="s">
        <v>2693</v>
      </c>
      <c r="E54">
        <v>199.18700000000001</v>
      </c>
      <c r="F54">
        <f t="shared" si="3"/>
        <v>1</v>
      </c>
      <c r="G54" t="str">
        <f t="shared" si="0"/>
        <v>High</v>
      </c>
      <c r="H54">
        <f t="shared" si="1"/>
        <v>3</v>
      </c>
      <c r="I54" t="str">
        <f t="shared" si="2"/>
        <v>low</v>
      </c>
      <c r="O54">
        <f t="shared" si="19"/>
        <v>-0.61563020595036322</v>
      </c>
      <c r="P54">
        <f t="shared" si="20"/>
        <v>1</v>
      </c>
      <c r="Q54" t="str">
        <f t="shared" si="21"/>
        <v>High</v>
      </c>
    </row>
    <row r="55" spans="1:17" x14ac:dyDescent="0.3">
      <c r="A55">
        <v>497</v>
      </c>
      <c r="B55" t="s">
        <v>758</v>
      </c>
      <c r="C55" t="s">
        <v>1818</v>
      </c>
      <c r="D55" t="s">
        <v>2586</v>
      </c>
      <c r="E55">
        <v>154.41300000000001</v>
      </c>
      <c r="F55">
        <f t="shared" si="3"/>
        <v>1</v>
      </c>
      <c r="G55" t="str">
        <f t="shared" si="0"/>
        <v>High</v>
      </c>
      <c r="H55">
        <f t="shared" si="1"/>
        <v>3</v>
      </c>
      <c r="I55" t="str">
        <f t="shared" si="2"/>
        <v>low</v>
      </c>
      <c r="O55">
        <f t="shared" si="19"/>
        <v>-0.70203028807810464</v>
      </c>
      <c r="P55">
        <f t="shared" si="20"/>
        <v>1</v>
      </c>
      <c r="Q55" t="str">
        <f t="shared" si="21"/>
        <v>High</v>
      </c>
    </row>
    <row r="56" spans="1:17" x14ac:dyDescent="0.3">
      <c r="A56">
        <v>498</v>
      </c>
      <c r="B56" t="s">
        <v>822</v>
      </c>
      <c r="C56" t="s">
        <v>1818</v>
      </c>
      <c r="D56" t="s">
        <v>2643</v>
      </c>
      <c r="E56">
        <v>183.39400000000001</v>
      </c>
      <c r="F56">
        <f t="shared" si="3"/>
        <v>1</v>
      </c>
      <c r="G56" t="str">
        <f t="shared" si="0"/>
        <v>High</v>
      </c>
      <c r="H56">
        <f t="shared" si="1"/>
        <v>3</v>
      </c>
      <c r="I56" t="str">
        <f t="shared" si="2"/>
        <v>low</v>
      </c>
      <c r="O56">
        <f t="shared" si="19"/>
        <v>-0.64610585023149558</v>
      </c>
      <c r="P56">
        <f t="shared" si="20"/>
        <v>1</v>
      </c>
      <c r="Q56" t="str">
        <f t="shared" si="21"/>
        <v>High</v>
      </c>
    </row>
    <row r="57" spans="1:17" x14ac:dyDescent="0.3">
      <c r="A57">
        <v>536</v>
      </c>
      <c r="B57" t="s">
        <v>165</v>
      </c>
      <c r="C57" t="s">
        <v>1818</v>
      </c>
      <c r="D57" t="s">
        <v>1977</v>
      </c>
      <c r="E57">
        <v>17.457799999999999</v>
      </c>
      <c r="F57">
        <f t="shared" si="3"/>
        <v>1</v>
      </c>
      <c r="G57" t="str">
        <f t="shared" si="0"/>
        <v>High</v>
      </c>
      <c r="H57">
        <f t="shared" si="1"/>
        <v>2</v>
      </c>
      <c r="I57" t="str">
        <f t="shared" si="2"/>
        <v>medium</v>
      </c>
      <c r="O57">
        <f t="shared" si="19"/>
        <v>-0.96631180252446314</v>
      </c>
      <c r="P57">
        <f t="shared" si="20"/>
        <v>1</v>
      </c>
      <c r="Q57" t="str">
        <f t="shared" si="21"/>
        <v>High</v>
      </c>
    </row>
    <row r="58" spans="1:17" x14ac:dyDescent="0.3">
      <c r="A58">
        <v>565</v>
      </c>
      <c r="B58" t="s">
        <v>350</v>
      </c>
      <c r="C58" t="s">
        <v>1818</v>
      </c>
      <c r="D58" t="s">
        <v>2158</v>
      </c>
      <c r="E58">
        <v>41.247100000000003</v>
      </c>
      <c r="F58">
        <f t="shared" si="3"/>
        <v>1</v>
      </c>
      <c r="G58" t="str">
        <f t="shared" si="0"/>
        <v>High</v>
      </c>
      <c r="H58">
        <f t="shared" si="1"/>
        <v>2</v>
      </c>
      <c r="I58" t="str">
        <f t="shared" si="2"/>
        <v>medium</v>
      </c>
      <c r="O58">
        <f t="shared" si="19"/>
        <v>-0.92040575272409964</v>
      </c>
      <c r="P58">
        <f t="shared" si="20"/>
        <v>1</v>
      </c>
      <c r="Q58" t="str">
        <f t="shared" si="21"/>
        <v>High</v>
      </c>
    </row>
    <row r="59" spans="1:17" x14ac:dyDescent="0.3">
      <c r="A59">
        <v>571</v>
      </c>
      <c r="B59" t="s">
        <v>1315</v>
      </c>
      <c r="C59" t="s">
        <v>1818</v>
      </c>
      <c r="D59" t="s">
        <v>3101</v>
      </c>
      <c r="E59">
        <v>401.09</v>
      </c>
      <c r="F59">
        <f t="shared" si="3"/>
        <v>2</v>
      </c>
      <c r="G59" t="str">
        <f t="shared" si="0"/>
        <v>Low</v>
      </c>
      <c r="H59">
        <f t="shared" si="1"/>
        <v>3</v>
      </c>
      <c r="I59" t="str">
        <f t="shared" si="2"/>
        <v>low</v>
      </c>
      <c r="O59">
        <f t="shared" si="19"/>
        <v>-0.22601936524286828</v>
      </c>
      <c r="P59">
        <f t="shared" si="20"/>
        <v>1</v>
      </c>
      <c r="Q59" t="str">
        <f t="shared" si="21"/>
        <v>High</v>
      </c>
    </row>
    <row r="60" spans="1:17" x14ac:dyDescent="0.3">
      <c r="A60">
        <v>606</v>
      </c>
      <c r="B60" t="s">
        <v>231</v>
      </c>
      <c r="C60" t="s">
        <v>1818</v>
      </c>
      <c r="D60" t="s">
        <v>2040</v>
      </c>
      <c r="E60">
        <v>24.264199999999999</v>
      </c>
      <c r="F60">
        <f t="shared" si="3"/>
        <v>1</v>
      </c>
      <c r="G60" t="str">
        <f t="shared" si="0"/>
        <v>High</v>
      </c>
      <c r="H60">
        <f t="shared" si="1"/>
        <v>2</v>
      </c>
      <c r="I60" t="str">
        <f t="shared" si="2"/>
        <v>medium</v>
      </c>
      <c r="O60">
        <f t="shared" si="19"/>
        <v>-0.95317753891178036</v>
      </c>
      <c r="P60">
        <f t="shared" si="20"/>
        <v>1</v>
      </c>
      <c r="Q60" t="str">
        <f t="shared" si="21"/>
        <v>High</v>
      </c>
    </row>
    <row r="61" spans="1:17" x14ac:dyDescent="0.3">
      <c r="A61">
        <v>607</v>
      </c>
      <c r="B61" t="s">
        <v>35</v>
      </c>
      <c r="C61" t="s">
        <v>1818</v>
      </c>
      <c r="D61" t="s">
        <v>1846</v>
      </c>
      <c r="E61">
        <v>3.4267099999999999</v>
      </c>
      <c r="F61">
        <f t="shared" si="3"/>
        <v>1</v>
      </c>
      <c r="G61" t="str">
        <f t="shared" si="0"/>
        <v>High</v>
      </c>
      <c r="H61">
        <f t="shared" si="1"/>
        <v>1</v>
      </c>
      <c r="I61" t="str">
        <f t="shared" si="2"/>
        <v>High</v>
      </c>
      <c r="O61">
        <f t="shared" si="19"/>
        <v>-0.99338750110716156</v>
      </c>
      <c r="P61">
        <f t="shared" si="20"/>
        <v>1</v>
      </c>
      <c r="Q61" t="str">
        <f t="shared" si="21"/>
        <v>High</v>
      </c>
    </row>
    <row r="62" spans="1:17" x14ac:dyDescent="0.3">
      <c r="A62">
        <v>608</v>
      </c>
      <c r="B62" t="s">
        <v>58</v>
      </c>
      <c r="C62" t="s">
        <v>1818</v>
      </c>
      <c r="D62" t="s">
        <v>1869</v>
      </c>
      <c r="E62">
        <v>6.5285500000000001</v>
      </c>
      <c r="F62">
        <f t="shared" si="3"/>
        <v>1</v>
      </c>
      <c r="G62" t="str">
        <f t="shared" si="0"/>
        <v>High</v>
      </c>
      <c r="H62">
        <f t="shared" si="1"/>
        <v>1</v>
      </c>
      <c r="I62" t="str">
        <f t="shared" si="2"/>
        <v>High</v>
      </c>
      <c r="O62">
        <f t="shared" si="19"/>
        <v>-0.98740190163543429</v>
      </c>
      <c r="P62">
        <f t="shared" si="20"/>
        <v>1</v>
      </c>
      <c r="Q62" t="str">
        <f t="shared" si="21"/>
        <v>High</v>
      </c>
    </row>
    <row r="63" spans="1:17" x14ac:dyDescent="0.3">
      <c r="A63">
        <v>609</v>
      </c>
      <c r="B63" t="s">
        <v>139</v>
      </c>
      <c r="C63" t="s">
        <v>1818</v>
      </c>
      <c r="D63" t="s">
        <v>1951</v>
      </c>
      <c r="E63">
        <v>14.1974</v>
      </c>
      <c r="F63">
        <f t="shared" si="3"/>
        <v>1</v>
      </c>
      <c r="G63" t="str">
        <f t="shared" si="0"/>
        <v>High</v>
      </c>
      <c r="H63">
        <f t="shared" si="1"/>
        <v>2</v>
      </c>
      <c r="I63" t="str">
        <f t="shared" si="2"/>
        <v>medium</v>
      </c>
      <c r="O63">
        <f t="shared" si="19"/>
        <v>-0.97260337414570064</v>
      </c>
      <c r="P63">
        <f t="shared" si="20"/>
        <v>1</v>
      </c>
      <c r="Q63" t="str">
        <f t="shared" si="21"/>
        <v>High</v>
      </c>
    </row>
    <row r="64" spans="1:17" x14ac:dyDescent="0.3">
      <c r="A64">
        <v>610</v>
      </c>
      <c r="B64" t="s">
        <v>36</v>
      </c>
      <c r="C64" t="s">
        <v>1818</v>
      </c>
      <c r="D64" t="s">
        <v>1847</v>
      </c>
      <c r="E64">
        <v>3.4436200000000001</v>
      </c>
      <c r="F64">
        <f t="shared" si="3"/>
        <v>1</v>
      </c>
      <c r="G64" t="str">
        <f t="shared" si="0"/>
        <v>High</v>
      </c>
      <c r="H64">
        <f t="shared" si="1"/>
        <v>1</v>
      </c>
      <c r="I64" t="str">
        <f t="shared" si="2"/>
        <v>High</v>
      </c>
      <c r="O64">
        <f t="shared" si="19"/>
        <v>-0.99335486999560607</v>
      </c>
      <c r="P64">
        <f t="shared" si="20"/>
        <v>1</v>
      </c>
      <c r="Q64" t="str">
        <f t="shared" si="21"/>
        <v>High</v>
      </c>
    </row>
    <row r="65" spans="1:17" x14ac:dyDescent="0.3">
      <c r="A65">
        <v>611</v>
      </c>
      <c r="B65" t="s">
        <v>54</v>
      </c>
      <c r="C65" t="s">
        <v>1818</v>
      </c>
      <c r="D65" t="s">
        <v>1864</v>
      </c>
      <c r="E65">
        <v>5.7051800000000004</v>
      </c>
      <c r="F65">
        <f t="shared" si="3"/>
        <v>1</v>
      </c>
      <c r="G65" t="str">
        <f t="shared" si="0"/>
        <v>High</v>
      </c>
      <c r="H65">
        <f t="shared" si="1"/>
        <v>1</v>
      </c>
      <c r="I65" t="str">
        <f t="shared" si="2"/>
        <v>High</v>
      </c>
      <c r="O65">
        <f t="shared" si="19"/>
        <v>-0.98899075310328421</v>
      </c>
      <c r="P65">
        <f t="shared" si="20"/>
        <v>1</v>
      </c>
      <c r="Q65" t="str">
        <f t="shared" si="21"/>
        <v>High</v>
      </c>
    </row>
    <row r="66" spans="1:17" x14ac:dyDescent="0.3">
      <c r="A66">
        <v>612</v>
      </c>
      <c r="B66" t="s">
        <v>106</v>
      </c>
      <c r="C66" t="s">
        <v>1818</v>
      </c>
      <c r="D66" t="s">
        <v>1920</v>
      </c>
      <c r="E66">
        <v>10.794</v>
      </c>
      <c r="F66">
        <f t="shared" si="3"/>
        <v>1</v>
      </c>
      <c r="G66" t="str">
        <f t="shared" ref="G66:G129" si="22">(IF(F66=1,"High","Low"))</f>
        <v>High</v>
      </c>
      <c r="H66">
        <f t="shared" ref="H66:H129" si="23">(IF(E66&lt;10,1,IF(E66&lt;45,2,3)))</f>
        <v>2</v>
      </c>
      <c r="I66" t="str">
        <f t="shared" ref="I66:I129" si="24">(IF(H66=1,"High",IF(H66=2,"medium","low")))</f>
        <v>medium</v>
      </c>
      <c r="O66">
        <f t="shared" si="19"/>
        <v>-0.97917089189067674</v>
      </c>
      <c r="P66">
        <f t="shared" si="20"/>
        <v>1</v>
      </c>
      <c r="Q66" t="str">
        <f t="shared" si="21"/>
        <v>High</v>
      </c>
    </row>
    <row r="67" spans="1:17" x14ac:dyDescent="0.3">
      <c r="A67">
        <v>613</v>
      </c>
      <c r="B67" t="s">
        <v>349</v>
      </c>
      <c r="C67" t="s">
        <v>1818</v>
      </c>
      <c r="D67" t="s">
        <v>2157</v>
      </c>
      <c r="E67">
        <v>41.155299999999997</v>
      </c>
      <c r="F67">
        <f t="shared" ref="F67:F130" si="25">(IF(E67&lt;300,1,2))</f>
        <v>1</v>
      </c>
      <c r="G67" t="str">
        <f t="shared" si="22"/>
        <v>High</v>
      </c>
      <c r="H67">
        <f t="shared" si="23"/>
        <v>2</v>
      </c>
      <c r="I67" t="str">
        <f t="shared" si="24"/>
        <v>medium</v>
      </c>
      <c r="O67">
        <f t="shared" si="19"/>
        <v>-0.92058289855738062</v>
      </c>
      <c r="P67">
        <f t="shared" si="20"/>
        <v>1</v>
      </c>
      <c r="Q67" t="str">
        <f t="shared" si="21"/>
        <v>High</v>
      </c>
    </row>
    <row r="68" spans="1:17" x14ac:dyDescent="0.3">
      <c r="A68">
        <v>614</v>
      </c>
      <c r="B68" t="s">
        <v>737</v>
      </c>
      <c r="C68" t="s">
        <v>1818</v>
      </c>
      <c r="D68" t="s">
        <v>2561</v>
      </c>
      <c r="E68">
        <v>144.69399999999999</v>
      </c>
      <c r="F68">
        <f t="shared" si="25"/>
        <v>1</v>
      </c>
      <c r="G68" t="str">
        <f t="shared" si="22"/>
        <v>High</v>
      </c>
      <c r="H68">
        <f t="shared" si="23"/>
        <v>3</v>
      </c>
      <c r="I68" t="str">
        <f t="shared" si="24"/>
        <v>low</v>
      </c>
      <c r="O68">
        <f t="shared" si="19"/>
        <v>-0.72078497602645697</v>
      </c>
      <c r="P68">
        <f t="shared" si="20"/>
        <v>1</v>
      </c>
      <c r="Q68" t="str">
        <f t="shared" si="21"/>
        <v>High</v>
      </c>
    </row>
    <row r="69" spans="1:17" x14ac:dyDescent="0.3">
      <c r="A69">
        <v>615</v>
      </c>
      <c r="B69" t="s">
        <v>619</v>
      </c>
      <c r="C69" t="s">
        <v>1818</v>
      </c>
      <c r="D69" t="s">
        <v>2446</v>
      </c>
      <c r="E69">
        <v>103.01600000000001</v>
      </c>
      <c r="F69">
        <f t="shared" si="25"/>
        <v>1</v>
      </c>
      <c r="G69" t="str">
        <f t="shared" si="22"/>
        <v>High</v>
      </c>
      <c r="H69">
        <f t="shared" si="23"/>
        <v>3</v>
      </c>
      <c r="I69" t="str">
        <f t="shared" si="24"/>
        <v>low</v>
      </c>
      <c r="O69">
        <f t="shared" si="19"/>
        <v>-0.80121072809060134</v>
      </c>
      <c r="P69">
        <f t="shared" si="20"/>
        <v>1</v>
      </c>
      <c r="Q69" t="str">
        <f t="shared" si="21"/>
        <v>High</v>
      </c>
    </row>
    <row r="70" spans="1:17" x14ac:dyDescent="0.3">
      <c r="A70">
        <v>616</v>
      </c>
      <c r="B70" t="s">
        <v>333</v>
      </c>
      <c r="C70" t="s">
        <v>1818</v>
      </c>
      <c r="D70" t="s">
        <v>2141</v>
      </c>
      <c r="E70">
        <v>38.823700000000002</v>
      </c>
      <c r="F70">
        <f t="shared" si="25"/>
        <v>1</v>
      </c>
      <c r="G70" t="str">
        <f t="shared" si="22"/>
        <v>High</v>
      </c>
      <c r="H70">
        <f t="shared" si="23"/>
        <v>2</v>
      </c>
      <c r="I70" t="str">
        <f t="shared" si="24"/>
        <v>medium</v>
      </c>
      <c r="O70">
        <f t="shared" si="19"/>
        <v>-0.92508217115953906</v>
      </c>
      <c r="P70">
        <f t="shared" si="20"/>
        <v>1</v>
      </c>
      <c r="Q70" t="str">
        <f t="shared" si="21"/>
        <v>High</v>
      </c>
    </row>
    <row r="71" spans="1:17" x14ac:dyDescent="0.3">
      <c r="A71">
        <v>617</v>
      </c>
      <c r="B71" t="s">
        <v>387</v>
      </c>
      <c r="C71" t="s">
        <v>1818</v>
      </c>
      <c r="D71" t="s">
        <v>2197</v>
      </c>
      <c r="E71">
        <v>47.408499999999997</v>
      </c>
      <c r="F71">
        <f t="shared" si="25"/>
        <v>1</v>
      </c>
      <c r="G71" t="str">
        <f t="shared" si="22"/>
        <v>High</v>
      </c>
      <c r="H71">
        <f t="shared" si="23"/>
        <v>3</v>
      </c>
      <c r="I71" t="str">
        <f t="shared" si="24"/>
        <v>low</v>
      </c>
      <c r="O71">
        <f t="shared" si="19"/>
        <v>-0.90851614120799951</v>
      </c>
      <c r="P71">
        <f t="shared" si="20"/>
        <v>1</v>
      </c>
      <c r="Q71" t="str">
        <f t="shared" si="21"/>
        <v>High</v>
      </c>
    </row>
    <row r="72" spans="1:17" x14ac:dyDescent="0.3">
      <c r="A72">
        <v>618</v>
      </c>
      <c r="B72" t="s">
        <v>426</v>
      </c>
      <c r="C72" t="s">
        <v>1818</v>
      </c>
      <c r="D72" t="s">
        <v>2249</v>
      </c>
      <c r="E72">
        <v>57.0276</v>
      </c>
      <c r="F72">
        <f t="shared" si="25"/>
        <v>1</v>
      </c>
      <c r="G72" t="str">
        <f t="shared" si="22"/>
        <v>High</v>
      </c>
      <c r="H72">
        <f t="shared" si="23"/>
        <v>3</v>
      </c>
      <c r="I72" t="str">
        <f t="shared" si="24"/>
        <v>low</v>
      </c>
      <c r="O72">
        <f t="shared" si="19"/>
        <v>-0.88995422960762971</v>
      </c>
      <c r="P72">
        <f t="shared" si="20"/>
        <v>1</v>
      </c>
      <c r="Q72" t="str">
        <f t="shared" si="21"/>
        <v>High</v>
      </c>
    </row>
    <row r="73" spans="1:17" x14ac:dyDescent="0.3">
      <c r="A73">
        <v>619</v>
      </c>
      <c r="B73" t="s">
        <v>259</v>
      </c>
      <c r="C73" t="s">
        <v>1818</v>
      </c>
      <c r="D73" t="s">
        <v>2066</v>
      </c>
      <c r="E73">
        <v>101.878</v>
      </c>
      <c r="F73">
        <f t="shared" si="25"/>
        <v>1</v>
      </c>
      <c r="G73" t="str">
        <f t="shared" si="22"/>
        <v>High</v>
      </c>
      <c r="H73">
        <f t="shared" si="23"/>
        <v>3</v>
      </c>
      <c r="I73" t="str">
        <f t="shared" si="24"/>
        <v>low</v>
      </c>
      <c r="O73">
        <f t="shared" si="19"/>
        <v>-0.80340671892147131</v>
      </c>
      <c r="P73">
        <f t="shared" si="20"/>
        <v>1</v>
      </c>
      <c r="Q73" t="str">
        <f t="shared" si="21"/>
        <v>High</v>
      </c>
    </row>
    <row r="74" spans="1:17" x14ac:dyDescent="0.3">
      <c r="A74">
        <v>620</v>
      </c>
      <c r="B74" t="s">
        <v>668</v>
      </c>
      <c r="C74" t="s">
        <v>1818</v>
      </c>
      <c r="D74" t="s">
        <v>2492</v>
      </c>
      <c r="E74">
        <v>120.15900000000001</v>
      </c>
      <c r="F74">
        <f t="shared" si="25"/>
        <v>1</v>
      </c>
      <c r="G74" t="str">
        <f t="shared" si="22"/>
        <v>High</v>
      </c>
      <c r="H74">
        <f t="shared" si="23"/>
        <v>3</v>
      </c>
      <c r="I74" t="str">
        <f t="shared" si="24"/>
        <v>low</v>
      </c>
      <c r="O74">
        <f t="shared" si="19"/>
        <v>-0.76812999802592385</v>
      </c>
      <c r="P74">
        <f t="shared" si="20"/>
        <v>1</v>
      </c>
      <c r="Q74" t="str">
        <f t="shared" si="21"/>
        <v>High</v>
      </c>
    </row>
    <row r="75" spans="1:17" x14ac:dyDescent="0.3">
      <c r="A75">
        <v>628</v>
      </c>
      <c r="B75" t="s">
        <v>1369</v>
      </c>
      <c r="C75" t="s">
        <v>1818</v>
      </c>
      <c r="D75" t="s">
        <v>3154</v>
      </c>
      <c r="E75">
        <v>469.80599999999998</v>
      </c>
      <c r="F75">
        <f t="shared" si="25"/>
        <v>2</v>
      </c>
      <c r="G75" t="str">
        <f t="shared" si="22"/>
        <v>Low</v>
      </c>
      <c r="H75">
        <f t="shared" si="23"/>
        <v>3</v>
      </c>
      <c r="I75" t="str">
        <f t="shared" si="24"/>
        <v>low</v>
      </c>
      <c r="O75">
        <f t="shared" si="19"/>
        <v>-9.3418569167246668E-2</v>
      </c>
      <c r="P75">
        <f t="shared" si="20"/>
        <v>1</v>
      </c>
      <c r="Q75" t="str">
        <f t="shared" si="21"/>
        <v>High</v>
      </c>
    </row>
    <row r="76" spans="1:17" x14ac:dyDescent="0.3">
      <c r="A76">
        <v>646</v>
      </c>
      <c r="B76" t="s">
        <v>600</v>
      </c>
      <c r="C76" t="s">
        <v>1818</v>
      </c>
      <c r="D76" t="s">
        <v>2427</v>
      </c>
      <c r="E76">
        <v>100</v>
      </c>
      <c r="F76">
        <f t="shared" si="25"/>
        <v>1</v>
      </c>
      <c r="G76" t="str">
        <f t="shared" si="22"/>
        <v>High</v>
      </c>
      <c r="H76">
        <f t="shared" si="23"/>
        <v>3</v>
      </c>
      <c r="I76" t="str">
        <f t="shared" si="24"/>
        <v>low</v>
      </c>
      <c r="O76">
        <f t="shared" si="19"/>
        <v>-0.8070306827003586</v>
      </c>
      <c r="P76">
        <f t="shared" si="20"/>
        <v>1</v>
      </c>
      <c r="Q76" t="str">
        <f t="shared" si="21"/>
        <v>High</v>
      </c>
    </row>
    <row r="77" spans="1:17" x14ac:dyDescent="0.3">
      <c r="A77">
        <v>672</v>
      </c>
      <c r="B77" t="s">
        <v>519</v>
      </c>
      <c r="C77" t="s">
        <v>1818</v>
      </c>
      <c r="D77" t="s">
        <v>2350</v>
      </c>
      <c r="E77">
        <v>107.985</v>
      </c>
      <c r="F77">
        <f t="shared" si="25"/>
        <v>1</v>
      </c>
      <c r="G77" t="str">
        <f t="shared" si="22"/>
        <v>High</v>
      </c>
      <c r="H77">
        <f t="shared" si="23"/>
        <v>3</v>
      </c>
      <c r="I77" t="str">
        <f t="shared" si="24"/>
        <v>low</v>
      </c>
      <c r="O77">
        <f t="shared" si="19"/>
        <v>-0.79162208271398216</v>
      </c>
      <c r="P77">
        <f t="shared" si="20"/>
        <v>1</v>
      </c>
      <c r="Q77" t="str">
        <f t="shared" si="21"/>
        <v>High</v>
      </c>
    </row>
    <row r="78" spans="1:17" x14ac:dyDescent="0.3">
      <c r="A78">
        <v>691</v>
      </c>
      <c r="B78" t="s">
        <v>1708</v>
      </c>
      <c r="C78" t="s">
        <v>1818</v>
      </c>
      <c r="D78" t="s">
        <v>3538</v>
      </c>
      <c r="E78">
        <v>1024</v>
      </c>
      <c r="F78">
        <f t="shared" si="25"/>
        <v>2</v>
      </c>
      <c r="G78" t="str">
        <f t="shared" si="22"/>
        <v>Low</v>
      </c>
      <c r="H78">
        <f t="shared" si="23"/>
        <v>3</v>
      </c>
      <c r="I78" t="str">
        <f t="shared" si="24"/>
        <v>low</v>
      </c>
    </row>
    <row r="79" spans="1:17" x14ac:dyDescent="0.3">
      <c r="A79">
        <v>693</v>
      </c>
      <c r="B79" t="s">
        <v>642</v>
      </c>
      <c r="C79" t="s">
        <v>1818</v>
      </c>
      <c r="D79" t="s">
        <v>2470</v>
      </c>
      <c r="E79">
        <v>111.328</v>
      </c>
      <c r="F79">
        <f t="shared" si="25"/>
        <v>1</v>
      </c>
      <c r="G79" t="str">
        <f t="shared" si="22"/>
        <v>High</v>
      </c>
      <c r="H79">
        <f t="shared" si="23"/>
        <v>3</v>
      </c>
      <c r="I79" t="str">
        <f t="shared" si="24"/>
        <v>low</v>
      </c>
      <c r="O79">
        <f t="shared" ref="O79:O91" si="26">(E79-518.2171)/518.2171</f>
        <v>-0.78517111843665521</v>
      </c>
      <c r="P79">
        <f t="shared" ref="P79:P91" si="27">(IF(O79&lt;0,1,2))</f>
        <v>1</v>
      </c>
      <c r="Q79" t="str">
        <f t="shared" ref="Q79:Q91" si="28">(IF(P79=1,"High","Low"))</f>
        <v>High</v>
      </c>
    </row>
    <row r="80" spans="1:17" x14ac:dyDescent="0.3">
      <c r="A80">
        <v>699</v>
      </c>
      <c r="B80" t="s">
        <v>983</v>
      </c>
      <c r="C80" t="s">
        <v>1818</v>
      </c>
      <c r="D80" t="s">
        <v>2786</v>
      </c>
      <c r="E80">
        <v>221.91399999999999</v>
      </c>
      <c r="F80">
        <f t="shared" si="25"/>
        <v>1</v>
      </c>
      <c r="G80" t="str">
        <f t="shared" si="22"/>
        <v>High</v>
      </c>
      <c r="H80">
        <f t="shared" si="23"/>
        <v>3</v>
      </c>
      <c r="I80" t="str">
        <f t="shared" si="24"/>
        <v>low</v>
      </c>
      <c r="O80">
        <f t="shared" si="26"/>
        <v>-0.57177406920767382</v>
      </c>
      <c r="P80">
        <f t="shared" si="27"/>
        <v>1</v>
      </c>
      <c r="Q80" t="str">
        <f t="shared" si="28"/>
        <v>High</v>
      </c>
    </row>
    <row r="81" spans="1:17" x14ac:dyDescent="0.3">
      <c r="A81">
        <v>700</v>
      </c>
      <c r="B81" t="s">
        <v>375</v>
      </c>
      <c r="C81" t="s">
        <v>1818</v>
      </c>
      <c r="D81" t="s">
        <v>2186</v>
      </c>
      <c r="E81">
        <v>45.274999999999999</v>
      </c>
      <c r="F81">
        <f t="shared" si="25"/>
        <v>1</v>
      </c>
      <c r="G81" t="str">
        <f t="shared" si="22"/>
        <v>High</v>
      </c>
      <c r="H81">
        <f t="shared" si="23"/>
        <v>3</v>
      </c>
      <c r="I81" t="str">
        <f t="shared" si="24"/>
        <v>low</v>
      </c>
      <c r="O81">
        <f t="shared" si="26"/>
        <v>-0.91263314159258735</v>
      </c>
      <c r="P81">
        <f t="shared" si="27"/>
        <v>1</v>
      </c>
      <c r="Q81" t="str">
        <f t="shared" si="28"/>
        <v>High</v>
      </c>
    </row>
    <row r="82" spans="1:17" x14ac:dyDescent="0.3">
      <c r="A82">
        <v>701</v>
      </c>
      <c r="B82" t="s">
        <v>351</v>
      </c>
      <c r="C82" t="s">
        <v>1818</v>
      </c>
      <c r="D82" t="s">
        <v>2161</v>
      </c>
      <c r="E82">
        <v>41.504899999999999</v>
      </c>
      <c r="F82">
        <f t="shared" si="25"/>
        <v>1</v>
      </c>
      <c r="G82" t="str">
        <f t="shared" si="22"/>
        <v>High</v>
      </c>
      <c r="H82">
        <f t="shared" si="23"/>
        <v>2</v>
      </c>
      <c r="I82" t="str">
        <f t="shared" si="24"/>
        <v>medium</v>
      </c>
      <c r="O82">
        <f t="shared" si="26"/>
        <v>-0.91990827782410112</v>
      </c>
      <c r="P82">
        <f t="shared" si="27"/>
        <v>1</v>
      </c>
      <c r="Q82" t="str">
        <f t="shared" si="28"/>
        <v>High</v>
      </c>
    </row>
    <row r="83" spans="1:17" x14ac:dyDescent="0.3">
      <c r="A83">
        <v>702</v>
      </c>
      <c r="B83" t="s">
        <v>1366</v>
      </c>
      <c r="C83" t="s">
        <v>1818</v>
      </c>
      <c r="D83" t="s">
        <v>3151</v>
      </c>
      <c r="E83">
        <v>467.57400000000001</v>
      </c>
      <c r="F83">
        <f t="shared" si="25"/>
        <v>2</v>
      </c>
      <c r="G83" t="str">
        <f t="shared" si="22"/>
        <v>Low</v>
      </c>
      <c r="H83">
        <f t="shared" si="23"/>
        <v>3</v>
      </c>
      <c r="I83" t="str">
        <f t="shared" si="24"/>
        <v>low</v>
      </c>
      <c r="O83">
        <f t="shared" si="26"/>
        <v>-9.7725644329374597E-2</v>
      </c>
      <c r="P83">
        <f t="shared" si="27"/>
        <v>1</v>
      </c>
      <c r="Q83" t="str">
        <f t="shared" si="28"/>
        <v>High</v>
      </c>
    </row>
    <row r="84" spans="1:17" x14ac:dyDescent="0.3">
      <c r="A84">
        <v>703</v>
      </c>
      <c r="B84" t="s">
        <v>1370</v>
      </c>
      <c r="C84" t="s">
        <v>1818</v>
      </c>
      <c r="D84" t="s">
        <v>3155</v>
      </c>
      <c r="E84">
        <v>470.392</v>
      </c>
      <c r="F84">
        <f t="shared" si="25"/>
        <v>2</v>
      </c>
      <c r="G84" t="str">
        <f t="shared" si="22"/>
        <v>Low</v>
      </c>
      <c r="H84">
        <f t="shared" si="23"/>
        <v>3</v>
      </c>
      <c r="I84" t="str">
        <f t="shared" si="24"/>
        <v>low</v>
      </c>
      <c r="O84">
        <f t="shared" si="26"/>
        <v>-9.2287768967870734E-2</v>
      </c>
      <c r="P84">
        <f t="shared" si="27"/>
        <v>1</v>
      </c>
      <c r="Q84" t="str">
        <f t="shared" si="28"/>
        <v>High</v>
      </c>
    </row>
    <row r="85" spans="1:17" x14ac:dyDescent="0.3">
      <c r="A85">
        <v>704</v>
      </c>
      <c r="B85" t="s">
        <v>565</v>
      </c>
      <c r="C85" t="s">
        <v>1818</v>
      </c>
      <c r="D85" t="s">
        <v>2392</v>
      </c>
      <c r="E85">
        <v>91.113600000000005</v>
      </c>
      <c r="F85">
        <f t="shared" si="25"/>
        <v>1</v>
      </c>
      <c r="G85" t="str">
        <f t="shared" si="22"/>
        <v>High</v>
      </c>
      <c r="H85">
        <f t="shared" si="23"/>
        <v>3</v>
      </c>
      <c r="I85" t="str">
        <f t="shared" si="24"/>
        <v>low</v>
      </c>
      <c r="O85">
        <f t="shared" si="26"/>
        <v>-0.82417870811287386</v>
      </c>
      <c r="P85">
        <f t="shared" si="27"/>
        <v>1</v>
      </c>
      <c r="Q85" t="str">
        <f t="shared" si="28"/>
        <v>High</v>
      </c>
    </row>
    <row r="86" spans="1:17" x14ac:dyDescent="0.3">
      <c r="A86">
        <v>705</v>
      </c>
      <c r="B86" t="s">
        <v>1362</v>
      </c>
      <c r="C86" t="s">
        <v>1818</v>
      </c>
      <c r="D86" t="s">
        <v>3147</v>
      </c>
      <c r="E86">
        <v>458.77199999999999</v>
      </c>
      <c r="F86">
        <f t="shared" si="25"/>
        <v>2</v>
      </c>
      <c r="G86" t="str">
        <f t="shared" si="22"/>
        <v>Low</v>
      </c>
      <c r="H86">
        <f t="shared" si="23"/>
        <v>3</v>
      </c>
      <c r="I86" t="str">
        <f t="shared" si="24"/>
        <v>low</v>
      </c>
      <c r="O86">
        <f t="shared" si="26"/>
        <v>-0.11471080363808908</v>
      </c>
      <c r="P86">
        <f t="shared" si="27"/>
        <v>1</v>
      </c>
      <c r="Q86" t="str">
        <f t="shared" si="28"/>
        <v>High</v>
      </c>
    </row>
    <row r="87" spans="1:17" x14ac:dyDescent="0.3">
      <c r="A87">
        <v>716</v>
      </c>
      <c r="B87" t="s">
        <v>4741</v>
      </c>
      <c r="C87" t="s">
        <v>4865</v>
      </c>
      <c r="D87" t="s">
        <v>4827</v>
      </c>
      <c r="E87">
        <v>500</v>
      </c>
      <c r="F87">
        <f t="shared" si="25"/>
        <v>2</v>
      </c>
      <c r="G87" t="str">
        <f t="shared" si="22"/>
        <v>Low</v>
      </c>
      <c r="H87">
        <f t="shared" si="23"/>
        <v>3</v>
      </c>
      <c r="I87" t="str">
        <f t="shared" si="24"/>
        <v>low</v>
      </c>
      <c r="O87">
        <f t="shared" si="26"/>
        <v>-3.51534135017929E-2</v>
      </c>
      <c r="P87">
        <f t="shared" si="27"/>
        <v>1</v>
      </c>
      <c r="Q87" t="str">
        <f t="shared" si="28"/>
        <v>High</v>
      </c>
    </row>
    <row r="88" spans="1:17" x14ac:dyDescent="0.3">
      <c r="A88">
        <v>726</v>
      </c>
      <c r="B88" t="s">
        <v>927</v>
      </c>
      <c r="C88" t="s">
        <v>1818</v>
      </c>
      <c r="D88" t="s">
        <v>2733</v>
      </c>
      <c r="E88">
        <v>200.917</v>
      </c>
      <c r="F88">
        <f t="shared" si="25"/>
        <v>1</v>
      </c>
      <c r="G88" t="str">
        <f t="shared" si="22"/>
        <v>High</v>
      </c>
      <c r="H88">
        <f t="shared" si="23"/>
        <v>3</v>
      </c>
      <c r="I88" t="str">
        <f t="shared" si="24"/>
        <v>low</v>
      </c>
      <c r="O88">
        <f t="shared" si="26"/>
        <v>-0.61229183676107934</v>
      </c>
      <c r="P88">
        <f t="shared" si="27"/>
        <v>1</v>
      </c>
      <c r="Q88" t="str">
        <f t="shared" si="28"/>
        <v>High</v>
      </c>
    </row>
    <row r="89" spans="1:17" x14ac:dyDescent="0.3">
      <c r="A89">
        <v>727</v>
      </c>
      <c r="B89" t="s">
        <v>924</v>
      </c>
      <c r="C89" t="s">
        <v>1818</v>
      </c>
      <c r="D89" t="s">
        <v>2730</v>
      </c>
      <c r="E89">
        <v>200.34100000000001</v>
      </c>
      <c r="F89">
        <f t="shared" si="25"/>
        <v>1</v>
      </c>
      <c r="G89" t="str">
        <f t="shared" si="22"/>
        <v>High</v>
      </c>
      <c r="H89">
        <f t="shared" si="23"/>
        <v>3</v>
      </c>
      <c r="I89" t="str">
        <f t="shared" si="24"/>
        <v>low</v>
      </c>
      <c r="O89">
        <f t="shared" si="26"/>
        <v>-0.61340334002872532</v>
      </c>
      <c r="P89">
        <f t="shared" si="27"/>
        <v>1</v>
      </c>
      <c r="Q89" t="str">
        <f t="shared" si="28"/>
        <v>High</v>
      </c>
    </row>
    <row r="90" spans="1:17" x14ac:dyDescent="0.3">
      <c r="A90">
        <v>732</v>
      </c>
      <c r="B90" t="s">
        <v>856</v>
      </c>
      <c r="C90" t="s">
        <v>1818</v>
      </c>
      <c r="D90" t="s">
        <v>2672</v>
      </c>
      <c r="E90">
        <v>192</v>
      </c>
      <c r="F90">
        <f t="shared" si="25"/>
        <v>1</v>
      </c>
      <c r="G90" t="str">
        <f t="shared" si="22"/>
        <v>High</v>
      </c>
      <c r="H90">
        <f t="shared" si="23"/>
        <v>3</v>
      </c>
      <c r="I90" t="str">
        <f t="shared" si="24"/>
        <v>low</v>
      </c>
      <c r="O90">
        <f t="shared" si="26"/>
        <v>-0.62949891078468845</v>
      </c>
      <c r="P90">
        <f t="shared" si="27"/>
        <v>1</v>
      </c>
      <c r="Q90" t="str">
        <f t="shared" si="28"/>
        <v>High</v>
      </c>
    </row>
    <row r="91" spans="1:17" x14ac:dyDescent="0.3">
      <c r="A91">
        <v>734</v>
      </c>
      <c r="B91" t="s">
        <v>543</v>
      </c>
      <c r="C91" t="s">
        <v>1818</v>
      </c>
      <c r="D91" t="s">
        <v>2372</v>
      </c>
      <c r="E91">
        <v>84.869</v>
      </c>
      <c r="F91">
        <f t="shared" si="25"/>
        <v>1</v>
      </c>
      <c r="G91" t="str">
        <f t="shared" si="22"/>
        <v>High</v>
      </c>
      <c r="H91">
        <f t="shared" si="23"/>
        <v>3</v>
      </c>
      <c r="I91" t="str">
        <f t="shared" si="24"/>
        <v>low</v>
      </c>
      <c r="O91">
        <f t="shared" si="26"/>
        <v>-0.83622887010096725</v>
      </c>
      <c r="P91">
        <f t="shared" si="27"/>
        <v>1</v>
      </c>
      <c r="Q91" t="str">
        <f t="shared" si="28"/>
        <v>High</v>
      </c>
    </row>
    <row r="92" spans="1:17" hidden="1" x14ac:dyDescent="0.3">
      <c r="A92">
        <v>755</v>
      </c>
      <c r="B92" t="s">
        <v>1809</v>
      </c>
      <c r="C92" t="s">
        <v>1818</v>
      </c>
      <c r="D92" t="s">
        <v>3646</v>
      </c>
      <c r="E92">
        <v>3241.46</v>
      </c>
      <c r="F92">
        <f t="shared" si="25"/>
        <v>2</v>
      </c>
      <c r="G92" t="str">
        <f t="shared" si="22"/>
        <v>Low</v>
      </c>
      <c r="H92">
        <f t="shared" si="23"/>
        <v>3</v>
      </c>
      <c r="I92" t="str">
        <f t="shared" si="24"/>
        <v>low</v>
      </c>
    </row>
    <row r="93" spans="1:17" hidden="1" x14ac:dyDescent="0.3">
      <c r="A93">
        <v>756</v>
      </c>
      <c r="B93" t="s">
        <v>1750</v>
      </c>
      <c r="C93" t="s">
        <v>1818</v>
      </c>
      <c r="D93" t="s">
        <v>3580</v>
      </c>
      <c r="E93">
        <v>1319.51</v>
      </c>
      <c r="F93">
        <f t="shared" si="25"/>
        <v>2</v>
      </c>
      <c r="G93" t="str">
        <f t="shared" si="22"/>
        <v>Low</v>
      </c>
      <c r="H93">
        <f t="shared" si="23"/>
        <v>3</v>
      </c>
      <c r="I93" t="str">
        <f t="shared" si="24"/>
        <v>low</v>
      </c>
    </row>
    <row r="94" spans="1:17" hidden="1" x14ac:dyDescent="0.3">
      <c r="A94">
        <v>757</v>
      </c>
      <c r="B94" t="s">
        <v>1774</v>
      </c>
      <c r="C94" t="s">
        <v>1818</v>
      </c>
      <c r="D94" t="s">
        <v>3602</v>
      </c>
      <c r="E94">
        <v>1820.56</v>
      </c>
      <c r="F94">
        <f t="shared" si="25"/>
        <v>2</v>
      </c>
      <c r="G94" t="str">
        <f t="shared" si="22"/>
        <v>Low</v>
      </c>
      <c r="H94">
        <f t="shared" si="23"/>
        <v>3</v>
      </c>
      <c r="I94" t="str">
        <f t="shared" si="24"/>
        <v>low</v>
      </c>
    </row>
    <row r="95" spans="1:17" x14ac:dyDescent="0.3">
      <c r="A95">
        <v>758</v>
      </c>
      <c r="B95" t="s">
        <v>244</v>
      </c>
      <c r="C95" t="s">
        <v>1818</v>
      </c>
      <c r="D95" t="s">
        <v>2053</v>
      </c>
      <c r="E95">
        <v>25.450800000000001</v>
      </c>
      <c r="F95">
        <f t="shared" si="25"/>
        <v>1</v>
      </c>
      <c r="G95" t="str">
        <f t="shared" si="22"/>
        <v>High</v>
      </c>
      <c r="H95">
        <f t="shared" si="23"/>
        <v>2</v>
      </c>
      <c r="I95" t="str">
        <f t="shared" si="24"/>
        <v>medium</v>
      </c>
      <c r="O95">
        <f t="shared" ref="O95:O99" si="29">(E95-518.2171)/518.2171</f>
        <v>-0.95088776499270278</v>
      </c>
      <c r="P95">
        <f t="shared" ref="P95:P99" si="30">(IF(O95&lt;0,1,2))</f>
        <v>1</v>
      </c>
      <c r="Q95" t="str">
        <f t="shared" ref="Q95:Q99" si="31">(IF(P95=1,"High","Low"))</f>
        <v>High</v>
      </c>
    </row>
    <row r="96" spans="1:17" x14ac:dyDescent="0.3">
      <c r="A96">
        <v>758</v>
      </c>
      <c r="B96" t="s">
        <v>244</v>
      </c>
      <c r="C96" t="s">
        <v>4865</v>
      </c>
      <c r="D96" t="s">
        <v>2053</v>
      </c>
      <c r="E96">
        <v>50.901600000000002</v>
      </c>
      <c r="F96">
        <f t="shared" si="25"/>
        <v>1</v>
      </c>
      <c r="G96" t="str">
        <f t="shared" si="22"/>
        <v>High</v>
      </c>
      <c r="H96">
        <f t="shared" si="23"/>
        <v>3</v>
      </c>
      <c r="I96" t="str">
        <f t="shared" si="24"/>
        <v>low</v>
      </c>
      <c r="O96">
        <f t="shared" si="29"/>
        <v>-0.90177552998540567</v>
      </c>
      <c r="P96">
        <f t="shared" si="30"/>
        <v>1</v>
      </c>
      <c r="Q96" t="str">
        <f t="shared" si="31"/>
        <v>High</v>
      </c>
    </row>
    <row r="97" spans="1:17" x14ac:dyDescent="0.3">
      <c r="A97">
        <v>763</v>
      </c>
      <c r="B97" t="s">
        <v>1424</v>
      </c>
      <c r="C97" t="s">
        <v>1818</v>
      </c>
      <c r="D97" t="s">
        <v>1963</v>
      </c>
      <c r="E97">
        <v>512</v>
      </c>
      <c r="F97">
        <f t="shared" si="25"/>
        <v>2</v>
      </c>
      <c r="G97" t="str">
        <f t="shared" si="22"/>
        <v>Low</v>
      </c>
      <c r="H97">
        <f t="shared" si="23"/>
        <v>3</v>
      </c>
      <c r="I97" t="str">
        <f t="shared" si="24"/>
        <v>low</v>
      </c>
      <c r="O97">
        <f t="shared" si="29"/>
        <v>-1.1997095425835928E-2</v>
      </c>
      <c r="P97">
        <f t="shared" si="30"/>
        <v>1</v>
      </c>
      <c r="Q97" t="str">
        <f t="shared" si="31"/>
        <v>High</v>
      </c>
    </row>
    <row r="98" spans="1:17" x14ac:dyDescent="0.3">
      <c r="A98">
        <v>763</v>
      </c>
      <c r="B98" t="s">
        <v>1424</v>
      </c>
      <c r="C98" t="s">
        <v>4865</v>
      </c>
      <c r="D98" t="s">
        <v>1963</v>
      </c>
      <c r="E98">
        <v>512</v>
      </c>
      <c r="F98">
        <f t="shared" si="25"/>
        <v>2</v>
      </c>
      <c r="G98" t="str">
        <f t="shared" si="22"/>
        <v>Low</v>
      </c>
      <c r="H98">
        <f t="shared" si="23"/>
        <v>3</v>
      </c>
      <c r="I98" t="str">
        <f t="shared" si="24"/>
        <v>low</v>
      </c>
      <c r="O98">
        <f t="shared" si="29"/>
        <v>-1.1997095425835928E-2</v>
      </c>
      <c r="P98">
        <f t="shared" si="30"/>
        <v>1</v>
      </c>
      <c r="Q98" t="str">
        <f t="shared" si="31"/>
        <v>High</v>
      </c>
    </row>
    <row r="99" spans="1:17" x14ac:dyDescent="0.3">
      <c r="A99">
        <v>764</v>
      </c>
      <c r="B99" t="s">
        <v>361</v>
      </c>
      <c r="C99" t="s">
        <v>1818</v>
      </c>
      <c r="D99" t="s">
        <v>2173</v>
      </c>
      <c r="E99">
        <v>43.5</v>
      </c>
      <c r="F99">
        <f t="shared" si="25"/>
        <v>1</v>
      </c>
      <c r="G99" t="str">
        <f t="shared" si="22"/>
        <v>High</v>
      </c>
      <c r="H99">
        <f t="shared" si="23"/>
        <v>2</v>
      </c>
      <c r="I99" t="str">
        <f t="shared" si="24"/>
        <v>medium</v>
      </c>
      <c r="O99">
        <f t="shared" si="29"/>
        <v>-0.91605834697465593</v>
      </c>
      <c r="P99">
        <f t="shared" si="30"/>
        <v>1</v>
      </c>
      <c r="Q99" t="str">
        <f t="shared" si="31"/>
        <v>High</v>
      </c>
    </row>
    <row r="100" spans="1:17" x14ac:dyDescent="0.3">
      <c r="A100">
        <v>773</v>
      </c>
      <c r="B100" t="s">
        <v>1605</v>
      </c>
      <c r="C100" t="s">
        <v>1818</v>
      </c>
      <c r="D100" t="s">
        <v>3440</v>
      </c>
      <c r="E100">
        <v>800.63400000000001</v>
      </c>
      <c r="F100">
        <f t="shared" si="25"/>
        <v>2</v>
      </c>
      <c r="G100" t="str">
        <f t="shared" si="22"/>
        <v>Low</v>
      </c>
      <c r="H100">
        <f t="shared" si="23"/>
        <v>3</v>
      </c>
      <c r="I100" t="str">
        <f t="shared" si="24"/>
        <v>low</v>
      </c>
    </row>
    <row r="101" spans="1:17" x14ac:dyDescent="0.3">
      <c r="A101">
        <v>774</v>
      </c>
      <c r="B101" t="s">
        <v>622</v>
      </c>
      <c r="C101" t="s">
        <v>1818</v>
      </c>
      <c r="D101" t="s">
        <v>2450</v>
      </c>
      <c r="E101">
        <v>104.82</v>
      </c>
      <c r="F101">
        <f t="shared" si="25"/>
        <v>1</v>
      </c>
      <c r="G101" t="str">
        <f t="shared" si="22"/>
        <v>High</v>
      </c>
      <c r="H101">
        <f t="shared" si="23"/>
        <v>3</v>
      </c>
      <c r="I101" t="str">
        <f t="shared" si="24"/>
        <v>low</v>
      </c>
      <c r="O101">
        <f>(E101-518.2171)/518.2171</f>
        <v>-0.79772956160651587</v>
      </c>
      <c r="P101">
        <f>(IF(O101&lt;0,1,2))</f>
        <v>1</v>
      </c>
      <c r="Q101" t="str">
        <f>(IF(P101=1,"High","Low"))</f>
        <v>High</v>
      </c>
    </row>
    <row r="102" spans="1:17" x14ac:dyDescent="0.3">
      <c r="A102">
        <v>775</v>
      </c>
      <c r="B102" t="s">
        <v>1604</v>
      </c>
      <c r="C102" t="s">
        <v>1818</v>
      </c>
      <c r="D102" t="s">
        <v>3439</v>
      </c>
      <c r="E102">
        <v>800.20399999999995</v>
      </c>
      <c r="F102">
        <f t="shared" si="25"/>
        <v>2</v>
      </c>
      <c r="G102" t="str">
        <f t="shared" si="22"/>
        <v>Low</v>
      </c>
      <c r="H102">
        <f t="shared" si="23"/>
        <v>3</v>
      </c>
      <c r="I102" t="str">
        <f t="shared" si="24"/>
        <v>low</v>
      </c>
    </row>
    <row r="103" spans="1:17" x14ac:dyDescent="0.3">
      <c r="A103">
        <v>776</v>
      </c>
      <c r="B103" t="s">
        <v>269</v>
      </c>
      <c r="C103" t="s">
        <v>1818</v>
      </c>
      <c r="D103" t="s">
        <v>2075</v>
      </c>
      <c r="E103">
        <v>28.657900000000001</v>
      </c>
      <c r="F103">
        <f t="shared" si="25"/>
        <v>1</v>
      </c>
      <c r="G103" t="str">
        <f t="shared" si="22"/>
        <v>High</v>
      </c>
      <c r="H103">
        <f t="shared" si="23"/>
        <v>2</v>
      </c>
      <c r="I103" t="str">
        <f t="shared" si="24"/>
        <v>medium</v>
      </c>
      <c r="O103">
        <f t="shared" ref="O103:O114" si="32">(E103-518.2171)/518.2171</f>
        <v>-0.94469904601758614</v>
      </c>
      <c r="P103">
        <f t="shared" ref="P103:P114" si="33">(IF(O103&lt;0,1,2))</f>
        <v>1</v>
      </c>
      <c r="Q103" t="str">
        <f t="shared" ref="Q103:Q114" si="34">(IF(P103=1,"High","Low"))</f>
        <v>High</v>
      </c>
    </row>
    <row r="104" spans="1:17" x14ac:dyDescent="0.3">
      <c r="A104">
        <v>777</v>
      </c>
      <c r="B104" t="s">
        <v>89</v>
      </c>
      <c r="C104" t="s">
        <v>1818</v>
      </c>
      <c r="D104" t="s">
        <v>1902</v>
      </c>
      <c r="E104">
        <v>9.6061800000000002</v>
      </c>
      <c r="F104">
        <f t="shared" si="25"/>
        <v>1</v>
      </c>
      <c r="G104" t="str">
        <f t="shared" si="22"/>
        <v>High</v>
      </c>
      <c r="H104">
        <f t="shared" si="23"/>
        <v>1</v>
      </c>
      <c r="I104" t="str">
        <f t="shared" si="24"/>
        <v>High</v>
      </c>
      <c r="O104">
        <f t="shared" si="32"/>
        <v>-0.98146302003542529</v>
      </c>
      <c r="P104">
        <f t="shared" si="33"/>
        <v>1</v>
      </c>
      <c r="Q104" t="str">
        <f t="shared" si="34"/>
        <v>High</v>
      </c>
    </row>
    <row r="105" spans="1:17" x14ac:dyDescent="0.3">
      <c r="A105">
        <v>778</v>
      </c>
      <c r="B105" t="s">
        <v>33</v>
      </c>
      <c r="C105" t="s">
        <v>1818</v>
      </c>
      <c r="D105" t="s">
        <v>1843</v>
      </c>
      <c r="E105">
        <v>3.2772600000000001</v>
      </c>
      <c r="F105">
        <f t="shared" si="25"/>
        <v>1</v>
      </c>
      <c r="G105" t="str">
        <f t="shared" si="22"/>
        <v>High</v>
      </c>
      <c r="H105">
        <f t="shared" si="23"/>
        <v>1</v>
      </c>
      <c r="I105" t="str">
        <f t="shared" si="24"/>
        <v>High</v>
      </c>
      <c r="O105">
        <f t="shared" si="32"/>
        <v>-0.99367589375186582</v>
      </c>
      <c r="P105">
        <f t="shared" si="33"/>
        <v>1</v>
      </c>
      <c r="Q105" t="str">
        <f t="shared" si="34"/>
        <v>High</v>
      </c>
    </row>
    <row r="106" spans="1:17" x14ac:dyDescent="0.3">
      <c r="A106">
        <v>779</v>
      </c>
      <c r="B106" t="s">
        <v>846</v>
      </c>
      <c r="C106" t="s">
        <v>1818</v>
      </c>
      <c r="D106" t="s">
        <v>2664</v>
      </c>
      <c r="E106">
        <v>189.672</v>
      </c>
      <c r="F106">
        <f t="shared" si="25"/>
        <v>1</v>
      </c>
      <c r="G106" t="str">
        <f t="shared" si="22"/>
        <v>High</v>
      </c>
      <c r="H106">
        <f t="shared" si="23"/>
        <v>3</v>
      </c>
      <c r="I106" t="str">
        <f t="shared" si="24"/>
        <v>low</v>
      </c>
      <c r="O106">
        <f t="shared" si="32"/>
        <v>-0.63399123649142408</v>
      </c>
      <c r="P106">
        <f t="shared" si="33"/>
        <v>1</v>
      </c>
      <c r="Q106" t="str">
        <f t="shared" si="34"/>
        <v>High</v>
      </c>
    </row>
    <row r="107" spans="1:17" x14ac:dyDescent="0.3">
      <c r="A107">
        <v>806</v>
      </c>
      <c r="B107" t="s">
        <v>22</v>
      </c>
      <c r="C107" t="s">
        <v>1818</v>
      </c>
      <c r="D107" t="s">
        <v>1831</v>
      </c>
      <c r="E107">
        <v>5</v>
      </c>
      <c r="F107">
        <f t="shared" si="25"/>
        <v>1</v>
      </c>
      <c r="G107" t="str">
        <f t="shared" si="22"/>
        <v>High</v>
      </c>
      <c r="H107">
        <f t="shared" si="23"/>
        <v>1</v>
      </c>
      <c r="I107" t="str">
        <f t="shared" si="24"/>
        <v>High</v>
      </c>
      <c r="O107">
        <f t="shared" si="32"/>
        <v>-0.99035153413501797</v>
      </c>
      <c r="P107">
        <f t="shared" si="33"/>
        <v>1</v>
      </c>
      <c r="Q107" t="str">
        <f t="shared" si="34"/>
        <v>High</v>
      </c>
    </row>
    <row r="108" spans="1:17" x14ac:dyDescent="0.3">
      <c r="A108">
        <v>836</v>
      </c>
      <c r="C108" t="s">
        <v>1818</v>
      </c>
      <c r="D108" t="s">
        <v>3673</v>
      </c>
      <c r="E108">
        <v>35.603000000000002</v>
      </c>
      <c r="F108">
        <f t="shared" si="25"/>
        <v>1</v>
      </c>
      <c r="G108" t="str">
        <f t="shared" si="22"/>
        <v>High</v>
      </c>
      <c r="H108">
        <f t="shared" si="23"/>
        <v>2</v>
      </c>
      <c r="I108" t="str">
        <f t="shared" si="24"/>
        <v>medium</v>
      </c>
      <c r="O108">
        <f t="shared" si="32"/>
        <v>-0.93129713396180869</v>
      </c>
      <c r="P108">
        <f t="shared" si="33"/>
        <v>1</v>
      </c>
      <c r="Q108" t="str">
        <f t="shared" si="34"/>
        <v>High</v>
      </c>
    </row>
    <row r="109" spans="1:17" x14ac:dyDescent="0.3">
      <c r="A109">
        <v>860</v>
      </c>
      <c r="C109" t="s">
        <v>1818</v>
      </c>
      <c r="D109" t="s">
        <v>3667</v>
      </c>
      <c r="E109">
        <v>18.837</v>
      </c>
      <c r="F109">
        <f t="shared" si="25"/>
        <v>1</v>
      </c>
      <c r="G109" t="str">
        <f t="shared" si="22"/>
        <v>High</v>
      </c>
      <c r="H109">
        <f t="shared" si="23"/>
        <v>2</v>
      </c>
      <c r="I109" t="str">
        <f t="shared" si="24"/>
        <v>medium</v>
      </c>
      <c r="O109">
        <f t="shared" si="32"/>
        <v>-0.96365036970026652</v>
      </c>
      <c r="P109">
        <f t="shared" si="33"/>
        <v>1</v>
      </c>
      <c r="Q109" t="str">
        <f t="shared" si="34"/>
        <v>High</v>
      </c>
    </row>
    <row r="110" spans="1:17" x14ac:dyDescent="0.3">
      <c r="A110">
        <v>872</v>
      </c>
      <c r="B110" t="s">
        <v>1313</v>
      </c>
      <c r="C110" t="s">
        <v>1818</v>
      </c>
      <c r="D110" t="s">
        <v>3099</v>
      </c>
      <c r="E110">
        <v>400</v>
      </c>
      <c r="F110">
        <f t="shared" si="25"/>
        <v>2</v>
      </c>
      <c r="G110" t="str">
        <f t="shared" si="22"/>
        <v>Low</v>
      </c>
      <c r="H110">
        <f t="shared" si="23"/>
        <v>3</v>
      </c>
      <c r="I110" t="str">
        <f t="shared" si="24"/>
        <v>low</v>
      </c>
      <c r="O110">
        <f t="shared" si="32"/>
        <v>-0.22812273080143433</v>
      </c>
      <c r="P110">
        <f t="shared" si="33"/>
        <v>1</v>
      </c>
      <c r="Q110" t="str">
        <f t="shared" si="34"/>
        <v>High</v>
      </c>
    </row>
    <row r="111" spans="1:17" x14ac:dyDescent="0.3">
      <c r="A111">
        <v>873</v>
      </c>
      <c r="B111" t="s">
        <v>1310</v>
      </c>
      <c r="C111" t="s">
        <v>1818</v>
      </c>
      <c r="D111" t="s">
        <v>3094</v>
      </c>
      <c r="E111">
        <v>400</v>
      </c>
      <c r="F111">
        <f t="shared" si="25"/>
        <v>2</v>
      </c>
      <c r="G111" t="str">
        <f t="shared" si="22"/>
        <v>Low</v>
      </c>
      <c r="H111">
        <f t="shared" si="23"/>
        <v>3</v>
      </c>
      <c r="I111" t="str">
        <f t="shared" si="24"/>
        <v>low</v>
      </c>
      <c r="O111">
        <f t="shared" si="32"/>
        <v>-0.22812273080143433</v>
      </c>
      <c r="P111">
        <f t="shared" si="33"/>
        <v>1</v>
      </c>
      <c r="Q111" t="str">
        <f t="shared" si="34"/>
        <v>High</v>
      </c>
    </row>
    <row r="112" spans="1:17" x14ac:dyDescent="0.3">
      <c r="A112">
        <v>874</v>
      </c>
      <c r="B112" t="s">
        <v>1309</v>
      </c>
      <c r="C112" t="s">
        <v>1818</v>
      </c>
      <c r="D112" t="s">
        <v>3093</v>
      </c>
      <c r="E112">
        <v>400</v>
      </c>
      <c r="F112">
        <f t="shared" si="25"/>
        <v>2</v>
      </c>
      <c r="G112" t="str">
        <f t="shared" si="22"/>
        <v>Low</v>
      </c>
      <c r="H112">
        <f t="shared" si="23"/>
        <v>3</v>
      </c>
      <c r="I112" t="str">
        <f t="shared" si="24"/>
        <v>low</v>
      </c>
      <c r="O112">
        <f t="shared" si="32"/>
        <v>-0.22812273080143433</v>
      </c>
      <c r="P112">
        <f t="shared" si="33"/>
        <v>1</v>
      </c>
      <c r="Q112" t="str">
        <f t="shared" si="34"/>
        <v>High</v>
      </c>
    </row>
    <row r="113" spans="1:17" x14ac:dyDescent="0.3">
      <c r="A113">
        <v>878</v>
      </c>
      <c r="B113" t="s">
        <v>1306</v>
      </c>
      <c r="C113" t="s">
        <v>1818</v>
      </c>
      <c r="D113" t="s">
        <v>3090</v>
      </c>
      <c r="E113">
        <v>400</v>
      </c>
      <c r="F113">
        <f t="shared" si="25"/>
        <v>2</v>
      </c>
      <c r="G113" t="str">
        <f t="shared" si="22"/>
        <v>Low</v>
      </c>
      <c r="H113">
        <f t="shared" si="23"/>
        <v>3</v>
      </c>
      <c r="I113" t="str">
        <f t="shared" si="24"/>
        <v>low</v>
      </c>
      <c r="O113">
        <f t="shared" si="32"/>
        <v>-0.22812273080143433</v>
      </c>
      <c r="P113">
        <f t="shared" si="33"/>
        <v>1</v>
      </c>
      <c r="Q113" t="str">
        <f t="shared" si="34"/>
        <v>High</v>
      </c>
    </row>
    <row r="114" spans="1:17" x14ac:dyDescent="0.3">
      <c r="A114">
        <v>889</v>
      </c>
      <c r="B114" t="s">
        <v>1394</v>
      </c>
      <c r="C114" t="s">
        <v>1818</v>
      </c>
      <c r="D114" t="s">
        <v>3179</v>
      </c>
      <c r="E114">
        <v>494.99</v>
      </c>
      <c r="F114">
        <f t="shared" si="25"/>
        <v>2</v>
      </c>
      <c r="G114" t="str">
        <f t="shared" si="22"/>
        <v>Low</v>
      </c>
      <c r="H114">
        <f t="shared" si="23"/>
        <v>3</v>
      </c>
      <c r="I114" t="str">
        <f t="shared" si="24"/>
        <v>low</v>
      </c>
      <c r="O114">
        <f t="shared" si="32"/>
        <v>-4.4821176298504919E-2</v>
      </c>
      <c r="P114">
        <f t="shared" si="33"/>
        <v>1</v>
      </c>
      <c r="Q114" t="str">
        <f t="shared" si="34"/>
        <v>High</v>
      </c>
    </row>
    <row r="115" spans="1:17" x14ac:dyDescent="0.3">
      <c r="A115">
        <v>894</v>
      </c>
      <c r="B115" t="s">
        <v>1660</v>
      </c>
      <c r="C115" t="s">
        <v>1818</v>
      </c>
      <c r="D115" t="s">
        <v>3491</v>
      </c>
      <c r="E115">
        <v>976.39300000000003</v>
      </c>
      <c r="F115">
        <f t="shared" si="25"/>
        <v>2</v>
      </c>
      <c r="G115" t="str">
        <f t="shared" si="22"/>
        <v>Low</v>
      </c>
      <c r="H115">
        <f t="shared" si="23"/>
        <v>3</v>
      </c>
      <c r="I115" t="str">
        <f t="shared" si="24"/>
        <v>low</v>
      </c>
    </row>
    <row r="116" spans="1:17" x14ac:dyDescent="0.3">
      <c r="A116">
        <v>904</v>
      </c>
      <c r="B116" t="s">
        <v>960</v>
      </c>
      <c r="C116" t="s">
        <v>1818</v>
      </c>
      <c r="D116" t="s">
        <v>1907</v>
      </c>
      <c r="E116">
        <v>212.83799999999999</v>
      </c>
      <c r="F116">
        <f t="shared" si="25"/>
        <v>1</v>
      </c>
      <c r="G116" t="str">
        <f t="shared" si="22"/>
        <v>High</v>
      </c>
      <c r="H116">
        <f t="shared" si="23"/>
        <v>3</v>
      </c>
      <c r="I116" t="str">
        <f t="shared" si="24"/>
        <v>low</v>
      </c>
      <c r="O116">
        <f t="shared" ref="O116:O128" si="35">(E116-518.2171)/518.2171</f>
        <v>-0.58928796444578924</v>
      </c>
      <c r="P116">
        <f t="shared" ref="P116:P128" si="36">(IF(O116&lt;0,1,2))</f>
        <v>1</v>
      </c>
      <c r="Q116" t="str">
        <f t="shared" ref="Q116:Q128" si="37">(IF(P116=1,"High","Low"))</f>
        <v>High</v>
      </c>
    </row>
    <row r="117" spans="1:17" x14ac:dyDescent="0.3">
      <c r="A117">
        <v>905</v>
      </c>
      <c r="B117" t="s">
        <v>237</v>
      </c>
      <c r="C117" t="s">
        <v>1818</v>
      </c>
      <c r="D117" t="s">
        <v>1907</v>
      </c>
      <c r="E117">
        <v>24.836099999999998</v>
      </c>
      <c r="F117">
        <f t="shared" si="25"/>
        <v>1</v>
      </c>
      <c r="G117" t="str">
        <f t="shared" si="22"/>
        <v>High</v>
      </c>
      <c r="H117">
        <f t="shared" si="23"/>
        <v>2</v>
      </c>
      <c r="I117" t="str">
        <f t="shared" si="24"/>
        <v>medium</v>
      </c>
      <c r="O117">
        <f t="shared" si="35"/>
        <v>-0.95207394738614382</v>
      </c>
      <c r="P117">
        <f t="shared" si="36"/>
        <v>1</v>
      </c>
      <c r="Q117" t="str">
        <f t="shared" si="37"/>
        <v>High</v>
      </c>
    </row>
    <row r="118" spans="1:17" x14ac:dyDescent="0.3">
      <c r="A118">
        <v>906</v>
      </c>
      <c r="B118" t="s">
        <v>143</v>
      </c>
      <c r="C118" t="s">
        <v>1818</v>
      </c>
      <c r="D118" t="s">
        <v>1907</v>
      </c>
      <c r="E118">
        <v>15.7311</v>
      </c>
      <c r="F118">
        <f t="shared" si="25"/>
        <v>1</v>
      </c>
      <c r="G118" t="str">
        <f t="shared" si="22"/>
        <v>High</v>
      </c>
      <c r="H118">
        <f t="shared" si="23"/>
        <v>2</v>
      </c>
      <c r="I118" t="str">
        <f t="shared" si="24"/>
        <v>medium</v>
      </c>
      <c r="O118">
        <f t="shared" si="35"/>
        <v>-0.96964380372627601</v>
      </c>
      <c r="P118">
        <f t="shared" si="36"/>
        <v>1</v>
      </c>
      <c r="Q118" t="str">
        <f t="shared" si="37"/>
        <v>High</v>
      </c>
    </row>
    <row r="119" spans="1:17" x14ac:dyDescent="0.3">
      <c r="A119">
        <v>907</v>
      </c>
      <c r="B119" t="s">
        <v>157</v>
      </c>
      <c r="C119" t="s">
        <v>1818</v>
      </c>
      <c r="D119" t="s">
        <v>1907</v>
      </c>
      <c r="E119">
        <v>16.7532</v>
      </c>
      <c r="F119">
        <f t="shared" si="25"/>
        <v>1</v>
      </c>
      <c r="G119" t="str">
        <f t="shared" si="22"/>
        <v>High</v>
      </c>
      <c r="H119">
        <f t="shared" si="23"/>
        <v>2</v>
      </c>
      <c r="I119" t="str">
        <f t="shared" si="24"/>
        <v>medium</v>
      </c>
      <c r="O119">
        <f t="shared" si="35"/>
        <v>-0.96767146433415652</v>
      </c>
      <c r="P119">
        <f t="shared" si="36"/>
        <v>1</v>
      </c>
      <c r="Q119" t="str">
        <f t="shared" si="37"/>
        <v>High</v>
      </c>
    </row>
    <row r="120" spans="1:17" x14ac:dyDescent="0.3">
      <c r="A120">
        <v>908</v>
      </c>
      <c r="B120" t="s">
        <v>374</v>
      </c>
      <c r="C120" t="s">
        <v>1818</v>
      </c>
      <c r="D120" t="s">
        <v>1907</v>
      </c>
      <c r="E120">
        <v>45.2712</v>
      </c>
      <c r="F120">
        <f t="shared" si="25"/>
        <v>1</v>
      </c>
      <c r="G120" t="str">
        <f t="shared" si="22"/>
        <v>High</v>
      </c>
      <c r="H120">
        <f t="shared" si="23"/>
        <v>3</v>
      </c>
      <c r="I120" t="str">
        <f t="shared" si="24"/>
        <v>low</v>
      </c>
      <c r="O120">
        <f t="shared" si="35"/>
        <v>-0.91264047442664464</v>
      </c>
      <c r="P120">
        <f t="shared" si="36"/>
        <v>1</v>
      </c>
      <c r="Q120" t="str">
        <f t="shared" si="37"/>
        <v>High</v>
      </c>
    </row>
    <row r="121" spans="1:17" x14ac:dyDescent="0.3">
      <c r="A121">
        <v>909</v>
      </c>
      <c r="B121" t="s">
        <v>93</v>
      </c>
      <c r="C121" t="s">
        <v>1818</v>
      </c>
      <c r="D121" t="s">
        <v>1907</v>
      </c>
      <c r="E121">
        <v>9.9439799999999998</v>
      </c>
      <c r="F121">
        <f t="shared" si="25"/>
        <v>1</v>
      </c>
      <c r="G121" t="str">
        <f t="shared" si="22"/>
        <v>High</v>
      </c>
      <c r="H121">
        <f t="shared" si="23"/>
        <v>1</v>
      </c>
      <c r="I121" t="str">
        <f t="shared" si="24"/>
        <v>High</v>
      </c>
      <c r="O121">
        <f t="shared" si="35"/>
        <v>-0.9808111696815871</v>
      </c>
      <c r="P121">
        <f t="shared" si="36"/>
        <v>1</v>
      </c>
      <c r="Q121" t="str">
        <f t="shared" si="37"/>
        <v>High</v>
      </c>
    </row>
    <row r="122" spans="1:17" x14ac:dyDescent="0.3">
      <c r="A122">
        <v>910</v>
      </c>
      <c r="B122" t="s">
        <v>1358</v>
      </c>
      <c r="C122" t="s">
        <v>1818</v>
      </c>
      <c r="D122" t="s">
        <v>3144</v>
      </c>
      <c r="E122">
        <v>454.86799999999999</v>
      </c>
      <c r="F122">
        <f t="shared" si="25"/>
        <v>2</v>
      </c>
      <c r="G122" t="str">
        <f t="shared" si="22"/>
        <v>Low</v>
      </c>
      <c r="H122">
        <f t="shared" si="23"/>
        <v>3</v>
      </c>
      <c r="I122" t="str">
        <f t="shared" si="24"/>
        <v>low</v>
      </c>
      <c r="O122">
        <f t="shared" si="35"/>
        <v>-0.12224432578546708</v>
      </c>
      <c r="P122">
        <f t="shared" si="36"/>
        <v>1</v>
      </c>
      <c r="Q122" t="str">
        <f t="shared" si="37"/>
        <v>High</v>
      </c>
    </row>
    <row r="123" spans="1:17" x14ac:dyDescent="0.3">
      <c r="A123">
        <v>911</v>
      </c>
      <c r="B123" t="s">
        <v>334</v>
      </c>
      <c r="C123" t="s">
        <v>1818</v>
      </c>
      <c r="D123" t="s">
        <v>2143</v>
      </c>
      <c r="E123">
        <v>39.156300000000002</v>
      </c>
      <c r="F123">
        <f t="shared" si="25"/>
        <v>1</v>
      </c>
      <c r="G123" t="str">
        <f t="shared" si="22"/>
        <v>High</v>
      </c>
      <c r="H123">
        <f t="shared" si="23"/>
        <v>2</v>
      </c>
      <c r="I123" t="str">
        <f t="shared" si="24"/>
        <v>medium</v>
      </c>
      <c r="O123">
        <f t="shared" si="35"/>
        <v>-0.92444035521020052</v>
      </c>
      <c r="P123">
        <f t="shared" si="36"/>
        <v>1</v>
      </c>
      <c r="Q123" t="str">
        <f t="shared" si="37"/>
        <v>High</v>
      </c>
    </row>
    <row r="124" spans="1:17" x14ac:dyDescent="0.3">
      <c r="A124">
        <v>912</v>
      </c>
      <c r="B124" t="s">
        <v>384</v>
      </c>
      <c r="C124" t="s">
        <v>1818</v>
      </c>
      <c r="D124" t="s">
        <v>2195</v>
      </c>
      <c r="E124">
        <v>46.942999999999998</v>
      </c>
      <c r="F124">
        <f t="shared" si="25"/>
        <v>1</v>
      </c>
      <c r="G124" t="str">
        <f t="shared" si="22"/>
        <v>High</v>
      </c>
      <c r="H124">
        <f t="shared" si="23"/>
        <v>3</v>
      </c>
      <c r="I124" t="str">
        <f t="shared" si="24"/>
        <v>low</v>
      </c>
      <c r="O124">
        <f t="shared" si="35"/>
        <v>-0.90941441338002937</v>
      </c>
      <c r="P124">
        <f t="shared" si="36"/>
        <v>1</v>
      </c>
      <c r="Q124" t="str">
        <f t="shared" si="37"/>
        <v>High</v>
      </c>
    </row>
    <row r="125" spans="1:17" x14ac:dyDescent="0.3">
      <c r="A125">
        <v>913</v>
      </c>
      <c r="B125" t="s">
        <v>450</v>
      </c>
      <c r="C125" t="s">
        <v>1818</v>
      </c>
      <c r="D125" t="s">
        <v>2274</v>
      </c>
      <c r="E125">
        <v>62.284700000000001</v>
      </c>
      <c r="F125">
        <f t="shared" si="25"/>
        <v>1</v>
      </c>
      <c r="G125" t="str">
        <f t="shared" si="22"/>
        <v>High</v>
      </c>
      <c r="H125">
        <f t="shared" si="23"/>
        <v>3</v>
      </c>
      <c r="I125" t="str">
        <f t="shared" si="24"/>
        <v>low</v>
      </c>
      <c r="O125">
        <f t="shared" si="35"/>
        <v>-0.87980963962787029</v>
      </c>
      <c r="P125">
        <f t="shared" si="36"/>
        <v>1</v>
      </c>
      <c r="Q125" t="str">
        <f t="shared" si="37"/>
        <v>High</v>
      </c>
    </row>
    <row r="126" spans="1:17" x14ac:dyDescent="0.3">
      <c r="A126">
        <v>914</v>
      </c>
      <c r="B126" t="s">
        <v>1053</v>
      </c>
      <c r="C126" t="s">
        <v>1818</v>
      </c>
      <c r="D126" t="s">
        <v>2872</v>
      </c>
      <c r="E126">
        <v>255.71299999999999</v>
      </c>
      <c r="F126">
        <f t="shared" si="25"/>
        <v>1</v>
      </c>
      <c r="G126" t="str">
        <f t="shared" si="22"/>
        <v>High</v>
      </c>
      <c r="H126">
        <f t="shared" si="23"/>
        <v>3</v>
      </c>
      <c r="I126" t="str">
        <f t="shared" si="24"/>
        <v>low</v>
      </c>
      <c r="O126">
        <f t="shared" si="35"/>
        <v>-0.50655236965356798</v>
      </c>
      <c r="P126">
        <f t="shared" si="36"/>
        <v>1</v>
      </c>
      <c r="Q126" t="str">
        <f t="shared" si="37"/>
        <v>High</v>
      </c>
    </row>
    <row r="127" spans="1:17" x14ac:dyDescent="0.3">
      <c r="A127">
        <v>915</v>
      </c>
      <c r="B127" t="s">
        <v>1160</v>
      </c>
      <c r="C127" t="s">
        <v>1818</v>
      </c>
      <c r="D127" t="s">
        <v>2960</v>
      </c>
      <c r="E127">
        <v>286.21600000000001</v>
      </c>
      <c r="F127">
        <f t="shared" si="25"/>
        <v>1</v>
      </c>
      <c r="G127" t="str">
        <f t="shared" si="22"/>
        <v>High</v>
      </c>
      <c r="H127">
        <f t="shared" si="23"/>
        <v>3</v>
      </c>
      <c r="I127" t="str">
        <f t="shared" si="24"/>
        <v>low</v>
      </c>
      <c r="O127">
        <f t="shared" si="35"/>
        <v>-0.44769093879765831</v>
      </c>
      <c r="P127">
        <f t="shared" si="36"/>
        <v>1</v>
      </c>
      <c r="Q127" t="str">
        <f t="shared" si="37"/>
        <v>High</v>
      </c>
    </row>
    <row r="128" spans="1:17" x14ac:dyDescent="0.3">
      <c r="A128">
        <v>921</v>
      </c>
      <c r="B128" t="s">
        <v>3737</v>
      </c>
      <c r="C128" t="s">
        <v>4042</v>
      </c>
      <c r="D128" t="s">
        <v>3903</v>
      </c>
      <c r="E128">
        <v>100</v>
      </c>
      <c r="F128">
        <f t="shared" si="25"/>
        <v>1</v>
      </c>
      <c r="G128" t="str">
        <f t="shared" si="22"/>
        <v>High</v>
      </c>
      <c r="H128">
        <f t="shared" si="23"/>
        <v>3</v>
      </c>
      <c r="I128" t="str">
        <f t="shared" si="24"/>
        <v>low</v>
      </c>
      <c r="O128">
        <f t="shared" si="35"/>
        <v>-0.8070306827003586</v>
      </c>
      <c r="P128">
        <f t="shared" si="36"/>
        <v>1</v>
      </c>
      <c r="Q128" t="str">
        <f t="shared" si="37"/>
        <v>High</v>
      </c>
    </row>
    <row r="129" spans="1:17" hidden="1" x14ac:dyDescent="0.3">
      <c r="A129">
        <v>929</v>
      </c>
      <c r="B129" t="s">
        <v>1782</v>
      </c>
      <c r="C129" t="s">
        <v>1818</v>
      </c>
      <c r="D129" t="s">
        <v>3612</v>
      </c>
      <c r="E129">
        <v>2000</v>
      </c>
      <c r="F129">
        <f t="shared" si="25"/>
        <v>2</v>
      </c>
      <c r="G129" t="str">
        <f t="shared" si="22"/>
        <v>Low</v>
      </c>
      <c r="H129">
        <f t="shared" si="23"/>
        <v>3</v>
      </c>
      <c r="I129" t="str">
        <f t="shared" si="24"/>
        <v>low</v>
      </c>
    </row>
    <row r="130" spans="1:17" hidden="1" x14ac:dyDescent="0.3">
      <c r="A130">
        <v>930</v>
      </c>
      <c r="B130" t="s">
        <v>1757</v>
      </c>
      <c r="C130" t="s">
        <v>1818</v>
      </c>
      <c r="D130" t="s">
        <v>3584</v>
      </c>
      <c r="E130">
        <v>1450</v>
      </c>
      <c r="F130">
        <f t="shared" si="25"/>
        <v>2</v>
      </c>
      <c r="G130" t="str">
        <f t="shared" ref="G130:G193" si="38">(IF(F130=1,"High","Low"))</f>
        <v>Low</v>
      </c>
      <c r="H130">
        <f t="shared" ref="H130:H193" si="39">(IF(E130&lt;10,1,IF(E130&lt;45,2,3)))</f>
        <v>3</v>
      </c>
      <c r="I130" t="str">
        <f t="shared" ref="I130:I193" si="40">(IF(H130=1,"High",IF(H130=2,"medium","low")))</f>
        <v>low</v>
      </c>
    </row>
    <row r="131" spans="1:17" x14ac:dyDescent="0.3">
      <c r="A131">
        <v>932</v>
      </c>
      <c r="B131" t="s">
        <v>665</v>
      </c>
      <c r="C131" t="s">
        <v>1818</v>
      </c>
      <c r="D131" t="s">
        <v>2490</v>
      </c>
      <c r="E131">
        <v>120</v>
      </c>
      <c r="F131">
        <f t="shared" ref="F131:F194" si="41">(IF(E131&lt;300,1,2))</f>
        <v>1</v>
      </c>
      <c r="G131" t="str">
        <f t="shared" si="38"/>
        <v>High</v>
      </c>
      <c r="H131">
        <f t="shared" si="39"/>
        <v>3</v>
      </c>
      <c r="I131" t="str">
        <f t="shared" si="40"/>
        <v>low</v>
      </c>
      <c r="O131">
        <f t="shared" ref="O131:O132" si="42">(E131-518.2171)/518.2171</f>
        <v>-0.76843681924043028</v>
      </c>
      <c r="P131">
        <f t="shared" ref="P131:P132" si="43">(IF(O131&lt;0,1,2))</f>
        <v>1</v>
      </c>
      <c r="Q131" t="str">
        <f t="shared" ref="Q131:Q132" si="44">(IF(P131=1,"High","Low"))</f>
        <v>High</v>
      </c>
    </row>
    <row r="132" spans="1:17" x14ac:dyDescent="0.3">
      <c r="A132">
        <v>933</v>
      </c>
      <c r="B132" t="s">
        <v>1321</v>
      </c>
      <c r="C132" t="s">
        <v>1818</v>
      </c>
      <c r="D132" t="s">
        <v>3106</v>
      </c>
      <c r="E132">
        <v>403</v>
      </c>
      <c r="F132">
        <f t="shared" si="41"/>
        <v>2</v>
      </c>
      <c r="G132" t="str">
        <f t="shared" si="38"/>
        <v>Low</v>
      </c>
      <c r="H132">
        <f t="shared" si="39"/>
        <v>3</v>
      </c>
      <c r="I132" t="str">
        <f t="shared" si="40"/>
        <v>low</v>
      </c>
      <c r="O132">
        <f t="shared" si="42"/>
        <v>-0.22233365128244509</v>
      </c>
      <c r="P132">
        <f t="shared" si="43"/>
        <v>1</v>
      </c>
      <c r="Q132" t="str">
        <f t="shared" si="44"/>
        <v>High</v>
      </c>
    </row>
    <row r="133" spans="1:17" hidden="1" x14ac:dyDescent="0.3">
      <c r="A133">
        <v>934</v>
      </c>
      <c r="B133" t="s">
        <v>1745</v>
      </c>
      <c r="C133" t="s">
        <v>1818</v>
      </c>
      <c r="D133" t="s">
        <v>3575</v>
      </c>
      <c r="E133">
        <v>1300</v>
      </c>
      <c r="F133">
        <f t="shared" si="41"/>
        <v>2</v>
      </c>
      <c r="G133" t="str">
        <f t="shared" si="38"/>
        <v>Low</v>
      </c>
      <c r="H133">
        <f t="shared" si="39"/>
        <v>3</v>
      </c>
      <c r="I133" t="str">
        <f t="shared" si="40"/>
        <v>low</v>
      </c>
    </row>
    <row r="134" spans="1:17" x14ac:dyDescent="0.3">
      <c r="A134">
        <v>937</v>
      </c>
      <c r="B134" t="s">
        <v>1514</v>
      </c>
      <c r="C134" t="s">
        <v>1818</v>
      </c>
      <c r="D134" t="s">
        <v>3340</v>
      </c>
      <c r="E134">
        <v>620</v>
      </c>
      <c r="F134">
        <f t="shared" si="41"/>
        <v>2</v>
      </c>
      <c r="G134" t="str">
        <f t="shared" si="38"/>
        <v>Low</v>
      </c>
      <c r="H134">
        <f t="shared" si="39"/>
        <v>3</v>
      </c>
      <c r="I134" t="str">
        <f t="shared" si="40"/>
        <v>low</v>
      </c>
      <c r="O134">
        <f t="shared" ref="O134:O167" si="45">(E134-518.2171)/518.2171</f>
        <v>0.19640976725777681</v>
      </c>
      <c r="P134">
        <f t="shared" ref="P134:P167" si="46">(IF(O134&lt;0,1,2))</f>
        <v>2</v>
      </c>
      <c r="Q134" t="str">
        <f t="shared" ref="Q134:Q167" si="47">(IF(P134=1,"High","Low"))</f>
        <v>Low</v>
      </c>
    </row>
    <row r="135" spans="1:17" x14ac:dyDescent="0.3">
      <c r="A135">
        <v>948</v>
      </c>
      <c r="B135" t="s">
        <v>82</v>
      </c>
      <c r="C135" t="s">
        <v>1818</v>
      </c>
      <c r="D135" t="s">
        <v>1893</v>
      </c>
      <c r="E135">
        <v>8.6333599999999997</v>
      </c>
      <c r="F135">
        <f t="shared" si="41"/>
        <v>1</v>
      </c>
      <c r="G135" t="str">
        <f t="shared" si="38"/>
        <v>High</v>
      </c>
      <c r="H135">
        <f t="shared" si="39"/>
        <v>1</v>
      </c>
      <c r="I135" t="str">
        <f t="shared" si="40"/>
        <v>High</v>
      </c>
      <c r="O135">
        <f t="shared" si="45"/>
        <v>-0.9833402641479797</v>
      </c>
      <c r="P135">
        <f t="shared" si="46"/>
        <v>1</v>
      </c>
      <c r="Q135" t="str">
        <f t="shared" si="47"/>
        <v>High</v>
      </c>
    </row>
    <row r="136" spans="1:17" x14ac:dyDescent="0.3">
      <c r="A136">
        <v>948</v>
      </c>
      <c r="B136" t="s">
        <v>82</v>
      </c>
      <c r="C136" t="s">
        <v>4865</v>
      </c>
      <c r="D136" t="s">
        <v>1893</v>
      </c>
      <c r="E136">
        <v>58.079000000000001</v>
      </c>
      <c r="F136">
        <f t="shared" si="41"/>
        <v>1</v>
      </c>
      <c r="G136" t="str">
        <f t="shared" si="38"/>
        <v>High</v>
      </c>
      <c r="H136">
        <f t="shared" si="39"/>
        <v>3</v>
      </c>
      <c r="I136" t="str">
        <f t="shared" si="40"/>
        <v>low</v>
      </c>
      <c r="O136">
        <f t="shared" si="45"/>
        <v>-0.8879253502055412</v>
      </c>
      <c r="P136">
        <f t="shared" si="46"/>
        <v>1</v>
      </c>
      <c r="Q136" t="str">
        <f t="shared" si="47"/>
        <v>High</v>
      </c>
    </row>
    <row r="137" spans="1:17" x14ac:dyDescent="0.3">
      <c r="A137">
        <v>952</v>
      </c>
      <c r="B137" t="s">
        <v>1014</v>
      </c>
      <c r="C137" t="s">
        <v>1818</v>
      </c>
      <c r="D137" t="s">
        <v>2819</v>
      </c>
      <c r="E137">
        <v>240.32400000000001</v>
      </c>
      <c r="F137">
        <f t="shared" si="41"/>
        <v>1</v>
      </c>
      <c r="G137" t="str">
        <f t="shared" si="38"/>
        <v>High</v>
      </c>
      <c r="H137">
        <f t="shared" si="39"/>
        <v>3</v>
      </c>
      <c r="I137" t="str">
        <f t="shared" si="40"/>
        <v>low</v>
      </c>
      <c r="O137">
        <f t="shared" si="45"/>
        <v>-0.53624841789280975</v>
      </c>
      <c r="P137">
        <f t="shared" si="46"/>
        <v>1</v>
      </c>
      <c r="Q137" t="str">
        <f t="shared" si="47"/>
        <v>High</v>
      </c>
    </row>
    <row r="138" spans="1:17" x14ac:dyDescent="0.3">
      <c r="A138">
        <v>953</v>
      </c>
      <c r="B138" t="s">
        <v>1204</v>
      </c>
      <c r="C138" t="s">
        <v>1818</v>
      </c>
      <c r="D138" t="s">
        <v>3001</v>
      </c>
      <c r="E138">
        <v>316.39999999999998</v>
      </c>
      <c r="F138">
        <f t="shared" si="41"/>
        <v>2</v>
      </c>
      <c r="G138" t="str">
        <f t="shared" si="38"/>
        <v>Low</v>
      </c>
      <c r="H138">
        <f t="shared" si="39"/>
        <v>3</v>
      </c>
      <c r="I138" t="str">
        <f t="shared" si="40"/>
        <v>low</v>
      </c>
      <c r="O138">
        <f t="shared" si="45"/>
        <v>-0.38944508006393458</v>
      </c>
      <c r="P138">
        <f t="shared" si="46"/>
        <v>1</v>
      </c>
      <c r="Q138" t="str">
        <f t="shared" si="47"/>
        <v>High</v>
      </c>
    </row>
    <row r="139" spans="1:17" x14ac:dyDescent="0.3">
      <c r="A139">
        <v>964</v>
      </c>
      <c r="B139" t="s">
        <v>851</v>
      </c>
      <c r="C139" t="s">
        <v>1818</v>
      </c>
      <c r="D139" t="s">
        <v>2669</v>
      </c>
      <c r="E139">
        <v>190.23099999999999</v>
      </c>
      <c r="F139">
        <f t="shared" si="41"/>
        <v>1</v>
      </c>
      <c r="G139" t="str">
        <f t="shared" si="38"/>
        <v>High</v>
      </c>
      <c r="H139">
        <f t="shared" si="39"/>
        <v>3</v>
      </c>
      <c r="I139" t="str">
        <f t="shared" si="40"/>
        <v>low</v>
      </c>
      <c r="O139">
        <f t="shared" si="45"/>
        <v>-0.63291253800771918</v>
      </c>
      <c r="P139">
        <f t="shared" si="46"/>
        <v>1</v>
      </c>
      <c r="Q139" t="str">
        <f t="shared" si="47"/>
        <v>High</v>
      </c>
    </row>
    <row r="140" spans="1:17" x14ac:dyDescent="0.3">
      <c r="A140">
        <v>968</v>
      </c>
      <c r="B140" t="s">
        <v>624</v>
      </c>
      <c r="C140" t="s">
        <v>1818</v>
      </c>
      <c r="D140" t="s">
        <v>2452</v>
      </c>
      <c r="E140">
        <v>105.286</v>
      </c>
      <c r="F140">
        <f t="shared" si="41"/>
        <v>1</v>
      </c>
      <c r="G140" t="str">
        <f t="shared" si="38"/>
        <v>High</v>
      </c>
      <c r="H140">
        <f t="shared" si="39"/>
        <v>3</v>
      </c>
      <c r="I140" t="str">
        <f t="shared" si="40"/>
        <v>low</v>
      </c>
      <c r="O140">
        <f t="shared" si="45"/>
        <v>-0.79683032458789949</v>
      </c>
      <c r="P140">
        <f t="shared" si="46"/>
        <v>1</v>
      </c>
      <c r="Q140" t="str">
        <f t="shared" si="47"/>
        <v>High</v>
      </c>
    </row>
    <row r="141" spans="1:17" x14ac:dyDescent="0.3">
      <c r="A141">
        <v>969</v>
      </c>
      <c r="B141" t="s">
        <v>621</v>
      </c>
      <c r="C141" t="s">
        <v>1818</v>
      </c>
      <c r="D141" t="s">
        <v>2448</v>
      </c>
      <c r="E141">
        <v>104.099</v>
      </c>
      <c r="F141">
        <f t="shared" si="41"/>
        <v>1</v>
      </c>
      <c r="G141" t="str">
        <f t="shared" si="38"/>
        <v>High</v>
      </c>
      <c r="H141">
        <f t="shared" si="39"/>
        <v>3</v>
      </c>
      <c r="I141" t="str">
        <f t="shared" si="40"/>
        <v>low</v>
      </c>
      <c r="O141">
        <f t="shared" si="45"/>
        <v>-0.79912087038424628</v>
      </c>
      <c r="P141">
        <f t="shared" si="46"/>
        <v>1</v>
      </c>
      <c r="Q141" t="str">
        <f t="shared" si="47"/>
        <v>High</v>
      </c>
    </row>
    <row r="142" spans="1:17" x14ac:dyDescent="0.3">
      <c r="A142">
        <v>970</v>
      </c>
      <c r="B142" t="s">
        <v>83</v>
      </c>
      <c r="C142" t="s">
        <v>1818</v>
      </c>
      <c r="D142" t="s">
        <v>1894</v>
      </c>
      <c r="E142">
        <v>8.8972200000000008</v>
      </c>
      <c r="F142">
        <f t="shared" si="41"/>
        <v>1</v>
      </c>
      <c r="G142" t="str">
        <f t="shared" si="38"/>
        <v>High</v>
      </c>
      <c r="H142">
        <f t="shared" si="39"/>
        <v>1</v>
      </c>
      <c r="I142" t="str">
        <f t="shared" si="40"/>
        <v>High</v>
      </c>
      <c r="O142">
        <f t="shared" si="45"/>
        <v>-0.9828310953073528</v>
      </c>
      <c r="P142">
        <f t="shared" si="46"/>
        <v>1</v>
      </c>
      <c r="Q142" t="str">
        <f t="shared" si="47"/>
        <v>High</v>
      </c>
    </row>
    <row r="143" spans="1:17" x14ac:dyDescent="0.3">
      <c r="A143">
        <v>971</v>
      </c>
      <c r="B143" t="s">
        <v>572</v>
      </c>
      <c r="C143" t="s">
        <v>1818</v>
      </c>
      <c r="D143" t="s">
        <v>2399</v>
      </c>
      <c r="E143">
        <v>93.320599999999999</v>
      </c>
      <c r="F143">
        <f t="shared" si="41"/>
        <v>1</v>
      </c>
      <c r="G143" t="str">
        <f t="shared" si="38"/>
        <v>High</v>
      </c>
      <c r="H143">
        <f t="shared" si="39"/>
        <v>3</v>
      </c>
      <c r="I143" t="str">
        <f t="shared" si="40"/>
        <v>low</v>
      </c>
      <c r="O143">
        <f t="shared" si="45"/>
        <v>-0.81991987528007082</v>
      </c>
      <c r="P143">
        <f t="shared" si="46"/>
        <v>1</v>
      </c>
      <c r="Q143" t="str">
        <f t="shared" si="47"/>
        <v>High</v>
      </c>
    </row>
    <row r="144" spans="1:17" x14ac:dyDescent="0.3">
      <c r="A144">
        <v>972</v>
      </c>
      <c r="B144" t="s">
        <v>680</v>
      </c>
      <c r="C144" t="s">
        <v>1818</v>
      </c>
      <c r="D144" t="s">
        <v>2505</v>
      </c>
      <c r="E144">
        <v>124.64100000000001</v>
      </c>
      <c r="F144">
        <f t="shared" si="41"/>
        <v>1</v>
      </c>
      <c r="G144" t="str">
        <f t="shared" si="38"/>
        <v>High</v>
      </c>
      <c r="H144">
        <f t="shared" si="39"/>
        <v>3</v>
      </c>
      <c r="I144" t="str">
        <f t="shared" si="40"/>
        <v>low</v>
      </c>
      <c r="O144">
        <f t="shared" si="45"/>
        <v>-0.75948111322455392</v>
      </c>
      <c r="P144">
        <f t="shared" si="46"/>
        <v>1</v>
      </c>
      <c r="Q144" t="str">
        <f t="shared" si="47"/>
        <v>High</v>
      </c>
    </row>
    <row r="145" spans="1:17" x14ac:dyDescent="0.3">
      <c r="A145">
        <v>973</v>
      </c>
      <c r="B145" t="s">
        <v>640</v>
      </c>
      <c r="C145" t="s">
        <v>1818</v>
      </c>
      <c r="D145" t="s">
        <v>2468</v>
      </c>
      <c r="E145">
        <v>111.09099999999999</v>
      </c>
      <c r="F145">
        <f t="shared" si="41"/>
        <v>1</v>
      </c>
      <c r="G145" t="str">
        <f t="shared" si="38"/>
        <v>High</v>
      </c>
      <c r="H145">
        <f t="shared" si="39"/>
        <v>3</v>
      </c>
      <c r="I145" t="str">
        <f t="shared" si="40"/>
        <v>low</v>
      </c>
      <c r="O145">
        <f t="shared" si="45"/>
        <v>-0.78562845571865536</v>
      </c>
      <c r="P145">
        <f t="shared" si="46"/>
        <v>1</v>
      </c>
      <c r="Q145" t="str">
        <f t="shared" si="47"/>
        <v>High</v>
      </c>
    </row>
    <row r="146" spans="1:17" x14ac:dyDescent="0.3">
      <c r="A146">
        <v>991</v>
      </c>
      <c r="B146" t="s">
        <v>593</v>
      </c>
      <c r="C146" t="s">
        <v>1818</v>
      </c>
      <c r="D146" t="s">
        <v>2421</v>
      </c>
      <c r="E146">
        <v>100</v>
      </c>
      <c r="F146">
        <f t="shared" si="41"/>
        <v>1</v>
      </c>
      <c r="G146" t="str">
        <f t="shared" si="38"/>
        <v>High</v>
      </c>
      <c r="H146">
        <f t="shared" si="39"/>
        <v>3</v>
      </c>
      <c r="I146" t="str">
        <f t="shared" si="40"/>
        <v>low</v>
      </c>
      <c r="O146">
        <f t="shared" si="45"/>
        <v>-0.8070306827003586</v>
      </c>
      <c r="P146">
        <f t="shared" si="46"/>
        <v>1</v>
      </c>
      <c r="Q146" t="str">
        <f t="shared" si="47"/>
        <v>High</v>
      </c>
    </row>
    <row r="147" spans="1:17" x14ac:dyDescent="0.3">
      <c r="A147">
        <v>995</v>
      </c>
      <c r="B147" t="s">
        <v>1061</v>
      </c>
      <c r="C147" t="s">
        <v>1818</v>
      </c>
      <c r="D147" t="s">
        <v>2879</v>
      </c>
      <c r="E147">
        <v>256</v>
      </c>
      <c r="F147">
        <f t="shared" si="41"/>
        <v>1</v>
      </c>
      <c r="G147" t="str">
        <f t="shared" si="38"/>
        <v>High</v>
      </c>
      <c r="H147">
        <f t="shared" si="39"/>
        <v>3</v>
      </c>
      <c r="I147" t="str">
        <f t="shared" si="40"/>
        <v>low</v>
      </c>
      <c r="O147">
        <f t="shared" si="45"/>
        <v>-0.50599854771291797</v>
      </c>
      <c r="P147">
        <f t="shared" si="46"/>
        <v>1</v>
      </c>
      <c r="Q147" t="str">
        <f t="shared" si="47"/>
        <v>High</v>
      </c>
    </row>
    <row r="148" spans="1:17" x14ac:dyDescent="0.3">
      <c r="A148">
        <v>996</v>
      </c>
      <c r="B148" t="s">
        <v>1068</v>
      </c>
      <c r="C148" t="s">
        <v>1818</v>
      </c>
      <c r="D148" t="s">
        <v>2884</v>
      </c>
      <c r="E148">
        <v>256</v>
      </c>
      <c r="F148">
        <f t="shared" si="41"/>
        <v>1</v>
      </c>
      <c r="G148" t="str">
        <f t="shared" si="38"/>
        <v>High</v>
      </c>
      <c r="H148">
        <f t="shared" si="39"/>
        <v>3</v>
      </c>
      <c r="I148" t="str">
        <f t="shared" si="40"/>
        <v>low</v>
      </c>
      <c r="O148">
        <f t="shared" si="45"/>
        <v>-0.50599854771291797</v>
      </c>
      <c r="P148">
        <f t="shared" si="46"/>
        <v>1</v>
      </c>
      <c r="Q148" t="str">
        <f t="shared" si="47"/>
        <v>High</v>
      </c>
    </row>
    <row r="149" spans="1:17" x14ac:dyDescent="0.3">
      <c r="A149">
        <v>997</v>
      </c>
      <c r="B149" t="s">
        <v>1072</v>
      </c>
      <c r="C149" t="s">
        <v>1818</v>
      </c>
      <c r="D149" t="s">
        <v>2888</v>
      </c>
      <c r="E149">
        <v>256</v>
      </c>
      <c r="F149">
        <f t="shared" si="41"/>
        <v>1</v>
      </c>
      <c r="G149" t="str">
        <f t="shared" si="38"/>
        <v>High</v>
      </c>
      <c r="H149">
        <f t="shared" si="39"/>
        <v>3</v>
      </c>
      <c r="I149" t="str">
        <f t="shared" si="40"/>
        <v>low</v>
      </c>
      <c r="O149">
        <f t="shared" si="45"/>
        <v>-0.50599854771291797</v>
      </c>
      <c r="P149">
        <f t="shared" si="46"/>
        <v>1</v>
      </c>
      <c r="Q149" t="str">
        <f t="shared" si="47"/>
        <v>High</v>
      </c>
    </row>
    <row r="150" spans="1:17" x14ac:dyDescent="0.3">
      <c r="A150">
        <v>998</v>
      </c>
      <c r="B150" t="s">
        <v>1070</v>
      </c>
      <c r="C150" t="s">
        <v>1818</v>
      </c>
      <c r="D150" t="s">
        <v>2886</v>
      </c>
      <c r="E150">
        <v>256</v>
      </c>
      <c r="F150">
        <f t="shared" si="41"/>
        <v>1</v>
      </c>
      <c r="G150" t="str">
        <f t="shared" si="38"/>
        <v>High</v>
      </c>
      <c r="H150">
        <f t="shared" si="39"/>
        <v>3</v>
      </c>
      <c r="I150" t="str">
        <f t="shared" si="40"/>
        <v>low</v>
      </c>
      <c r="O150">
        <f t="shared" si="45"/>
        <v>-0.50599854771291797</v>
      </c>
      <c r="P150">
        <f t="shared" si="46"/>
        <v>1</v>
      </c>
      <c r="Q150" t="str">
        <f t="shared" si="47"/>
        <v>High</v>
      </c>
    </row>
    <row r="151" spans="1:17" x14ac:dyDescent="0.3">
      <c r="A151">
        <v>999</v>
      </c>
      <c r="B151" t="s">
        <v>460</v>
      </c>
      <c r="C151" t="s">
        <v>1818</v>
      </c>
      <c r="D151" t="s">
        <v>2284</v>
      </c>
      <c r="E151">
        <v>64</v>
      </c>
      <c r="F151">
        <f t="shared" si="41"/>
        <v>1</v>
      </c>
      <c r="G151" t="str">
        <f t="shared" si="38"/>
        <v>High</v>
      </c>
      <c r="H151">
        <f t="shared" si="39"/>
        <v>3</v>
      </c>
      <c r="I151" t="str">
        <f t="shared" si="40"/>
        <v>low</v>
      </c>
      <c r="O151">
        <f t="shared" si="45"/>
        <v>-0.87649963692822952</v>
      </c>
      <c r="P151">
        <f t="shared" si="46"/>
        <v>1</v>
      </c>
      <c r="Q151" t="str">
        <f t="shared" si="47"/>
        <v>High</v>
      </c>
    </row>
    <row r="152" spans="1:17" x14ac:dyDescent="0.3">
      <c r="A152">
        <v>1000</v>
      </c>
      <c r="B152" t="s">
        <v>1083</v>
      </c>
      <c r="C152" t="s">
        <v>1818</v>
      </c>
      <c r="D152" t="s">
        <v>2898</v>
      </c>
      <c r="E152">
        <v>256</v>
      </c>
      <c r="F152">
        <f t="shared" si="41"/>
        <v>1</v>
      </c>
      <c r="G152" t="str">
        <f t="shared" si="38"/>
        <v>High</v>
      </c>
      <c r="H152">
        <f t="shared" si="39"/>
        <v>3</v>
      </c>
      <c r="I152" t="str">
        <f t="shared" si="40"/>
        <v>low</v>
      </c>
      <c r="O152">
        <f t="shared" si="45"/>
        <v>-0.50599854771291797</v>
      </c>
      <c r="P152">
        <f t="shared" si="46"/>
        <v>1</v>
      </c>
      <c r="Q152" t="str">
        <f t="shared" si="47"/>
        <v>High</v>
      </c>
    </row>
    <row r="153" spans="1:17" x14ac:dyDescent="0.3">
      <c r="A153">
        <v>1001</v>
      </c>
      <c r="B153" t="s">
        <v>148</v>
      </c>
      <c r="C153" t="s">
        <v>1818</v>
      </c>
      <c r="D153" t="s">
        <v>1960</v>
      </c>
      <c r="E153">
        <v>16</v>
      </c>
      <c r="F153">
        <f t="shared" si="41"/>
        <v>1</v>
      </c>
      <c r="G153" t="str">
        <f t="shared" si="38"/>
        <v>High</v>
      </c>
      <c r="H153">
        <f t="shared" si="39"/>
        <v>2</v>
      </c>
      <c r="I153" t="str">
        <f t="shared" si="40"/>
        <v>medium</v>
      </c>
      <c r="O153">
        <f t="shared" si="45"/>
        <v>-0.96912490923205741</v>
      </c>
      <c r="P153">
        <f t="shared" si="46"/>
        <v>1</v>
      </c>
      <c r="Q153" t="str">
        <f t="shared" si="47"/>
        <v>High</v>
      </c>
    </row>
    <row r="154" spans="1:17" x14ac:dyDescent="0.3">
      <c r="A154">
        <v>1002</v>
      </c>
      <c r="B154" t="s">
        <v>1084</v>
      </c>
      <c r="C154" t="s">
        <v>1818</v>
      </c>
      <c r="D154" t="s">
        <v>2899</v>
      </c>
      <c r="E154">
        <v>256</v>
      </c>
      <c r="F154">
        <f t="shared" si="41"/>
        <v>1</v>
      </c>
      <c r="G154" t="str">
        <f t="shared" si="38"/>
        <v>High</v>
      </c>
      <c r="H154">
        <f t="shared" si="39"/>
        <v>3</v>
      </c>
      <c r="I154" t="str">
        <f t="shared" si="40"/>
        <v>low</v>
      </c>
      <c r="O154">
        <f t="shared" si="45"/>
        <v>-0.50599854771291797</v>
      </c>
      <c r="P154">
        <f t="shared" si="46"/>
        <v>1</v>
      </c>
      <c r="Q154" t="str">
        <f t="shared" si="47"/>
        <v>High</v>
      </c>
    </row>
    <row r="155" spans="1:17" x14ac:dyDescent="0.3">
      <c r="A155">
        <v>1004</v>
      </c>
      <c r="B155" t="s">
        <v>1067</v>
      </c>
      <c r="C155" t="s">
        <v>1818</v>
      </c>
      <c r="D155" t="s">
        <v>2883</v>
      </c>
      <c r="E155">
        <v>256</v>
      </c>
      <c r="F155">
        <f t="shared" si="41"/>
        <v>1</v>
      </c>
      <c r="G155" t="str">
        <f t="shared" si="38"/>
        <v>High</v>
      </c>
      <c r="H155">
        <f t="shared" si="39"/>
        <v>3</v>
      </c>
      <c r="I155" t="str">
        <f t="shared" si="40"/>
        <v>low</v>
      </c>
      <c r="O155">
        <f t="shared" si="45"/>
        <v>-0.50599854771291797</v>
      </c>
      <c r="P155">
        <f t="shared" si="46"/>
        <v>1</v>
      </c>
      <c r="Q155" t="str">
        <f t="shared" si="47"/>
        <v>High</v>
      </c>
    </row>
    <row r="156" spans="1:17" x14ac:dyDescent="0.3">
      <c r="A156">
        <v>1005</v>
      </c>
      <c r="B156" t="s">
        <v>274</v>
      </c>
      <c r="C156" t="s">
        <v>1818</v>
      </c>
      <c r="D156" t="s">
        <v>2081</v>
      </c>
      <c r="E156">
        <v>29.692</v>
      </c>
      <c r="F156">
        <f t="shared" si="41"/>
        <v>1</v>
      </c>
      <c r="G156" t="str">
        <f t="shared" si="38"/>
        <v>High</v>
      </c>
      <c r="H156">
        <f t="shared" si="39"/>
        <v>2</v>
      </c>
      <c r="I156" t="str">
        <f t="shared" si="40"/>
        <v>medium</v>
      </c>
      <c r="O156">
        <f t="shared" si="45"/>
        <v>-0.9427035503073905</v>
      </c>
      <c r="P156">
        <f t="shared" si="46"/>
        <v>1</v>
      </c>
      <c r="Q156" t="str">
        <f t="shared" si="47"/>
        <v>High</v>
      </c>
    </row>
    <row r="157" spans="1:17" x14ac:dyDescent="0.3">
      <c r="A157">
        <v>1006</v>
      </c>
      <c r="B157" t="s">
        <v>507</v>
      </c>
      <c r="C157" t="s">
        <v>1818</v>
      </c>
      <c r="D157" t="s">
        <v>2081</v>
      </c>
      <c r="E157">
        <v>78.057000000000002</v>
      </c>
      <c r="F157">
        <f t="shared" si="41"/>
        <v>1</v>
      </c>
      <c r="G157" t="str">
        <f t="shared" si="38"/>
        <v>High</v>
      </c>
      <c r="H157">
        <f t="shared" si="39"/>
        <v>3</v>
      </c>
      <c r="I157" t="str">
        <f t="shared" si="40"/>
        <v>low</v>
      </c>
      <c r="O157">
        <f t="shared" si="45"/>
        <v>-0.84937393999541888</v>
      </c>
      <c r="P157">
        <f t="shared" si="46"/>
        <v>1</v>
      </c>
      <c r="Q157" t="str">
        <f t="shared" si="47"/>
        <v>High</v>
      </c>
    </row>
    <row r="158" spans="1:17" x14ac:dyDescent="0.3">
      <c r="A158">
        <v>1008</v>
      </c>
      <c r="B158" t="s">
        <v>421</v>
      </c>
      <c r="C158" t="s">
        <v>1818</v>
      </c>
      <c r="D158" t="s">
        <v>2243</v>
      </c>
      <c r="E158">
        <v>55.167000000000002</v>
      </c>
      <c r="F158">
        <f t="shared" si="41"/>
        <v>1</v>
      </c>
      <c r="G158" t="str">
        <f t="shared" si="38"/>
        <v>High</v>
      </c>
      <c r="H158">
        <f t="shared" si="39"/>
        <v>3</v>
      </c>
      <c r="I158" t="str">
        <f t="shared" si="40"/>
        <v>low</v>
      </c>
      <c r="O158">
        <f t="shared" si="45"/>
        <v>-0.89354461672530672</v>
      </c>
      <c r="P158">
        <f t="shared" si="46"/>
        <v>1</v>
      </c>
      <c r="Q158" t="str">
        <f t="shared" si="47"/>
        <v>High</v>
      </c>
    </row>
    <row r="159" spans="1:17" x14ac:dyDescent="0.3">
      <c r="A159">
        <v>1009</v>
      </c>
      <c r="B159" t="s">
        <v>4398</v>
      </c>
      <c r="C159" t="s">
        <v>4618</v>
      </c>
      <c r="D159" t="s">
        <v>4545</v>
      </c>
      <c r="E159">
        <v>128</v>
      </c>
      <c r="F159">
        <f t="shared" si="41"/>
        <v>1</v>
      </c>
      <c r="G159" t="str">
        <f t="shared" si="38"/>
        <v>High</v>
      </c>
      <c r="H159">
        <f t="shared" si="39"/>
        <v>3</v>
      </c>
      <c r="I159" t="str">
        <f t="shared" si="40"/>
        <v>low</v>
      </c>
      <c r="O159">
        <f t="shared" si="45"/>
        <v>-0.75299927385645893</v>
      </c>
      <c r="P159">
        <f t="shared" si="46"/>
        <v>1</v>
      </c>
      <c r="Q159" t="str">
        <f t="shared" si="47"/>
        <v>High</v>
      </c>
    </row>
    <row r="160" spans="1:17" x14ac:dyDescent="0.3">
      <c r="A160">
        <v>1010</v>
      </c>
      <c r="B160" t="s">
        <v>1277</v>
      </c>
      <c r="C160" t="s">
        <v>1818</v>
      </c>
      <c r="D160" t="s">
        <v>3063</v>
      </c>
      <c r="E160">
        <v>371.74900000000002</v>
      </c>
      <c r="F160">
        <f t="shared" si="41"/>
        <v>2</v>
      </c>
      <c r="G160" t="str">
        <f t="shared" si="38"/>
        <v>Low</v>
      </c>
      <c r="H160">
        <f t="shared" si="39"/>
        <v>3</v>
      </c>
      <c r="I160" t="str">
        <f t="shared" si="40"/>
        <v>low</v>
      </c>
      <c r="O160">
        <f t="shared" si="45"/>
        <v>-0.28263849263175594</v>
      </c>
      <c r="P160">
        <f t="shared" si="46"/>
        <v>1</v>
      </c>
      <c r="Q160" t="str">
        <f t="shared" si="47"/>
        <v>High</v>
      </c>
    </row>
    <row r="161" spans="1:17" x14ac:dyDescent="0.3">
      <c r="A161">
        <v>1013</v>
      </c>
      <c r="B161" t="s">
        <v>4322</v>
      </c>
      <c r="C161" t="s">
        <v>4618</v>
      </c>
      <c r="D161" t="s">
        <v>4475</v>
      </c>
      <c r="E161">
        <v>16</v>
      </c>
      <c r="F161">
        <f t="shared" si="41"/>
        <v>1</v>
      </c>
      <c r="G161" t="str">
        <f t="shared" si="38"/>
        <v>High</v>
      </c>
      <c r="H161">
        <f t="shared" si="39"/>
        <v>2</v>
      </c>
      <c r="I161" t="str">
        <f t="shared" si="40"/>
        <v>medium</v>
      </c>
      <c r="O161">
        <f t="shared" si="45"/>
        <v>-0.96912490923205741</v>
      </c>
      <c r="P161">
        <f t="shared" si="46"/>
        <v>1</v>
      </c>
      <c r="Q161" t="str">
        <f t="shared" si="47"/>
        <v>High</v>
      </c>
    </row>
    <row r="162" spans="1:17" x14ac:dyDescent="0.3">
      <c r="A162">
        <v>1030</v>
      </c>
      <c r="B162" t="s">
        <v>184</v>
      </c>
      <c r="C162" t="s">
        <v>1818</v>
      </c>
      <c r="D162" t="s">
        <v>1997</v>
      </c>
      <c r="E162">
        <v>18.815300000000001</v>
      </c>
      <c r="F162">
        <f t="shared" si="41"/>
        <v>1</v>
      </c>
      <c r="G162" t="str">
        <f t="shared" si="38"/>
        <v>High</v>
      </c>
      <c r="H162">
        <f t="shared" si="39"/>
        <v>2</v>
      </c>
      <c r="I162" t="str">
        <f t="shared" si="40"/>
        <v>medium</v>
      </c>
      <c r="O162">
        <f t="shared" si="45"/>
        <v>-0.96369224404212062</v>
      </c>
      <c r="P162">
        <f t="shared" si="46"/>
        <v>1</v>
      </c>
      <c r="Q162" t="str">
        <f t="shared" si="47"/>
        <v>High</v>
      </c>
    </row>
    <row r="163" spans="1:17" x14ac:dyDescent="0.3">
      <c r="A163">
        <v>1098</v>
      </c>
      <c r="B163" t="s">
        <v>753</v>
      </c>
      <c r="C163" t="s">
        <v>1818</v>
      </c>
      <c r="D163" t="s">
        <v>2581</v>
      </c>
      <c r="E163">
        <v>151.489</v>
      </c>
      <c r="F163">
        <f t="shared" si="41"/>
        <v>1</v>
      </c>
      <c r="G163" t="str">
        <f t="shared" si="38"/>
        <v>High</v>
      </c>
      <c r="H163">
        <f t="shared" si="39"/>
        <v>3</v>
      </c>
      <c r="I163" t="str">
        <f t="shared" si="40"/>
        <v>low</v>
      </c>
      <c r="O163">
        <f t="shared" si="45"/>
        <v>-0.70767271091594619</v>
      </c>
      <c r="P163">
        <f t="shared" si="46"/>
        <v>1</v>
      </c>
      <c r="Q163" t="str">
        <f t="shared" si="47"/>
        <v>High</v>
      </c>
    </row>
    <row r="164" spans="1:17" x14ac:dyDescent="0.3">
      <c r="A164">
        <v>1106</v>
      </c>
      <c r="B164" t="s">
        <v>277</v>
      </c>
      <c r="C164" t="s">
        <v>1818</v>
      </c>
      <c r="D164" t="s">
        <v>2084</v>
      </c>
      <c r="E164">
        <v>30.747199999999999</v>
      </c>
      <c r="F164">
        <f t="shared" si="41"/>
        <v>1</v>
      </c>
      <c r="G164" t="str">
        <f t="shared" si="38"/>
        <v>High</v>
      </c>
      <c r="H164">
        <f t="shared" si="39"/>
        <v>2</v>
      </c>
      <c r="I164" t="str">
        <f t="shared" si="40"/>
        <v>medium</v>
      </c>
      <c r="O164">
        <f t="shared" si="45"/>
        <v>-0.94066733807124459</v>
      </c>
      <c r="P164">
        <f t="shared" si="46"/>
        <v>1</v>
      </c>
      <c r="Q164" t="str">
        <f t="shared" si="47"/>
        <v>High</v>
      </c>
    </row>
    <row r="165" spans="1:17" x14ac:dyDescent="0.3">
      <c r="A165">
        <v>1127</v>
      </c>
      <c r="B165" t="s">
        <v>617</v>
      </c>
      <c r="C165" t="s">
        <v>1818</v>
      </c>
      <c r="D165" t="s">
        <v>2444</v>
      </c>
      <c r="E165">
        <v>102.733</v>
      </c>
      <c r="F165">
        <f t="shared" si="41"/>
        <v>1</v>
      </c>
      <c r="G165" t="str">
        <f t="shared" si="38"/>
        <v>High</v>
      </c>
      <c r="H165">
        <f t="shared" si="39"/>
        <v>3</v>
      </c>
      <c r="I165" t="str">
        <f t="shared" si="40"/>
        <v>low</v>
      </c>
      <c r="O165">
        <f t="shared" si="45"/>
        <v>-0.80175683125855934</v>
      </c>
      <c r="P165">
        <f t="shared" si="46"/>
        <v>1</v>
      </c>
      <c r="Q165" t="str">
        <f t="shared" si="47"/>
        <v>High</v>
      </c>
    </row>
    <row r="166" spans="1:17" x14ac:dyDescent="0.3">
      <c r="A166">
        <v>1129</v>
      </c>
      <c r="B166" t="s">
        <v>710</v>
      </c>
      <c r="C166" t="s">
        <v>4186</v>
      </c>
      <c r="D166" t="s">
        <v>2536</v>
      </c>
      <c r="E166">
        <v>61.482700000000001</v>
      </c>
      <c r="F166">
        <f t="shared" si="41"/>
        <v>1</v>
      </c>
      <c r="G166" t="str">
        <f t="shared" si="38"/>
        <v>High</v>
      </c>
      <c r="H166">
        <f t="shared" si="39"/>
        <v>3</v>
      </c>
      <c r="I166" t="str">
        <f t="shared" si="40"/>
        <v>low</v>
      </c>
      <c r="O166">
        <f t="shared" si="45"/>
        <v>-0.8813572535526133</v>
      </c>
      <c r="P166">
        <f t="shared" si="46"/>
        <v>1</v>
      </c>
      <c r="Q166" t="str">
        <f t="shared" si="47"/>
        <v>High</v>
      </c>
    </row>
    <row r="167" spans="1:17" x14ac:dyDescent="0.3">
      <c r="A167">
        <v>1129</v>
      </c>
      <c r="B167" t="s">
        <v>710</v>
      </c>
      <c r="C167" t="s">
        <v>1818</v>
      </c>
      <c r="D167" t="s">
        <v>2536</v>
      </c>
      <c r="E167">
        <v>131.46199999999999</v>
      </c>
      <c r="F167">
        <f t="shared" si="41"/>
        <v>1</v>
      </c>
      <c r="G167" t="str">
        <f t="shared" si="38"/>
        <v>High</v>
      </c>
      <c r="H167">
        <f t="shared" si="39"/>
        <v>3</v>
      </c>
      <c r="I167" t="str">
        <f t="shared" si="40"/>
        <v>low</v>
      </c>
      <c r="O167">
        <f t="shared" si="45"/>
        <v>-0.74631867609154545</v>
      </c>
      <c r="P167">
        <f t="shared" si="46"/>
        <v>1</v>
      </c>
      <c r="Q167" t="str">
        <f t="shared" si="47"/>
        <v>High</v>
      </c>
    </row>
    <row r="168" spans="1:17" hidden="1" x14ac:dyDescent="0.3">
      <c r="A168">
        <v>1195</v>
      </c>
      <c r="B168" t="s">
        <v>3873</v>
      </c>
      <c r="C168" t="s">
        <v>4042</v>
      </c>
      <c r="D168" t="s">
        <v>4034</v>
      </c>
      <c r="E168">
        <v>1593.4</v>
      </c>
      <c r="F168">
        <f t="shared" si="41"/>
        <v>2</v>
      </c>
      <c r="G168" t="str">
        <f t="shared" si="38"/>
        <v>Low</v>
      </c>
      <c r="H168">
        <f t="shared" si="39"/>
        <v>3</v>
      </c>
      <c r="I168" t="str">
        <f t="shared" si="40"/>
        <v>low</v>
      </c>
    </row>
    <row r="169" spans="1:17" x14ac:dyDescent="0.3">
      <c r="A169">
        <v>1204</v>
      </c>
      <c r="B169" t="s">
        <v>535</v>
      </c>
      <c r="C169" t="s">
        <v>1818</v>
      </c>
      <c r="D169" t="s">
        <v>2364</v>
      </c>
      <c r="E169">
        <v>83.204999999999998</v>
      </c>
      <c r="F169">
        <f t="shared" si="41"/>
        <v>1</v>
      </c>
      <c r="G169" t="str">
        <f t="shared" si="38"/>
        <v>High</v>
      </c>
      <c r="H169">
        <f t="shared" si="39"/>
        <v>3</v>
      </c>
      <c r="I169" t="str">
        <f t="shared" si="40"/>
        <v>low</v>
      </c>
      <c r="O169">
        <f t="shared" ref="O169:O180" si="48">(E169-518.2171)/518.2171</f>
        <v>-0.83943987954083343</v>
      </c>
      <c r="P169">
        <f t="shared" ref="P169:P180" si="49">(IF(O169&lt;0,1,2))</f>
        <v>1</v>
      </c>
      <c r="Q169" t="str">
        <f t="shared" ref="Q169:Q180" si="50">(IF(P169=1,"High","Low"))</f>
        <v>High</v>
      </c>
    </row>
    <row r="170" spans="1:17" x14ac:dyDescent="0.3">
      <c r="A170">
        <v>1238</v>
      </c>
      <c r="B170" t="s">
        <v>1391</v>
      </c>
      <c r="C170" t="s">
        <v>1818</v>
      </c>
      <c r="D170" t="s">
        <v>3175</v>
      </c>
      <c r="E170">
        <v>489.77600000000001</v>
      </c>
      <c r="F170">
        <f t="shared" si="41"/>
        <v>2</v>
      </c>
      <c r="G170" t="str">
        <f t="shared" si="38"/>
        <v>Low</v>
      </c>
      <c r="H170">
        <f t="shared" si="39"/>
        <v>3</v>
      </c>
      <c r="I170" t="str">
        <f t="shared" si="40"/>
        <v>low</v>
      </c>
      <c r="O170">
        <f t="shared" si="48"/>
        <v>-5.4882596502508214E-2</v>
      </c>
      <c r="P170">
        <f t="shared" si="49"/>
        <v>1</v>
      </c>
      <c r="Q170" t="str">
        <f t="shared" si="50"/>
        <v>High</v>
      </c>
    </row>
    <row r="171" spans="1:17" x14ac:dyDescent="0.3">
      <c r="A171">
        <v>1240</v>
      </c>
      <c r="B171" t="s">
        <v>170</v>
      </c>
      <c r="C171" t="s">
        <v>1818</v>
      </c>
      <c r="D171" t="s">
        <v>1982</v>
      </c>
      <c r="E171">
        <v>18.043299999999999</v>
      </c>
      <c r="F171">
        <f t="shared" si="41"/>
        <v>1</v>
      </c>
      <c r="G171" t="str">
        <f t="shared" si="38"/>
        <v>High</v>
      </c>
      <c r="H171">
        <f t="shared" si="39"/>
        <v>2</v>
      </c>
      <c r="I171" t="str">
        <f t="shared" si="40"/>
        <v>medium</v>
      </c>
      <c r="O171">
        <f t="shared" si="48"/>
        <v>-0.96518196717167382</v>
      </c>
      <c r="P171">
        <f t="shared" si="49"/>
        <v>1</v>
      </c>
      <c r="Q171" t="str">
        <f t="shared" si="50"/>
        <v>High</v>
      </c>
    </row>
    <row r="172" spans="1:17" x14ac:dyDescent="0.3">
      <c r="A172">
        <v>1241</v>
      </c>
      <c r="B172" t="s">
        <v>503</v>
      </c>
      <c r="C172" t="s">
        <v>1818</v>
      </c>
      <c r="D172" t="s">
        <v>2333</v>
      </c>
      <c r="E172">
        <v>77.477800000000002</v>
      </c>
      <c r="F172">
        <f t="shared" si="41"/>
        <v>1</v>
      </c>
      <c r="G172" t="str">
        <f t="shared" si="38"/>
        <v>High</v>
      </c>
      <c r="H172">
        <f t="shared" si="39"/>
        <v>3</v>
      </c>
      <c r="I172" t="str">
        <f t="shared" si="40"/>
        <v>low</v>
      </c>
      <c r="O172">
        <f t="shared" si="48"/>
        <v>-0.85049161828121844</v>
      </c>
      <c r="P172">
        <f t="shared" si="49"/>
        <v>1</v>
      </c>
      <c r="Q172" t="str">
        <f t="shared" si="50"/>
        <v>High</v>
      </c>
    </row>
    <row r="173" spans="1:17" x14ac:dyDescent="0.3">
      <c r="A173">
        <v>1241</v>
      </c>
      <c r="B173" t="s">
        <v>503</v>
      </c>
      <c r="C173" t="s">
        <v>4042</v>
      </c>
      <c r="D173" t="s">
        <v>2333</v>
      </c>
      <c r="E173">
        <v>96.847200000000001</v>
      </c>
      <c r="F173">
        <f t="shared" si="41"/>
        <v>1</v>
      </c>
      <c r="G173" t="str">
        <f t="shared" si="38"/>
        <v>High</v>
      </c>
      <c r="H173">
        <f t="shared" si="39"/>
        <v>3</v>
      </c>
      <c r="I173" t="str">
        <f t="shared" si="40"/>
        <v>low</v>
      </c>
      <c r="O173">
        <f t="shared" si="48"/>
        <v>-0.81311461933618168</v>
      </c>
      <c r="P173">
        <f t="shared" si="49"/>
        <v>1</v>
      </c>
      <c r="Q173" t="str">
        <f t="shared" si="50"/>
        <v>High</v>
      </c>
    </row>
    <row r="174" spans="1:17" x14ac:dyDescent="0.3">
      <c r="A174">
        <v>1320</v>
      </c>
      <c r="B174" t="s">
        <v>464</v>
      </c>
      <c r="C174" t="s">
        <v>1818</v>
      </c>
      <c r="D174" t="s">
        <v>2289</v>
      </c>
      <c r="E174">
        <v>64.680000000000007</v>
      </c>
      <c r="F174">
        <f t="shared" si="41"/>
        <v>1</v>
      </c>
      <c r="G174" t="str">
        <f t="shared" si="38"/>
        <v>High</v>
      </c>
      <c r="H174">
        <f t="shared" si="39"/>
        <v>3</v>
      </c>
      <c r="I174" t="str">
        <f t="shared" si="40"/>
        <v>low</v>
      </c>
      <c r="O174">
        <f t="shared" si="48"/>
        <v>-0.87518744557059192</v>
      </c>
      <c r="P174">
        <f t="shared" si="49"/>
        <v>1</v>
      </c>
      <c r="Q174" t="str">
        <f t="shared" si="50"/>
        <v>High</v>
      </c>
    </row>
    <row r="175" spans="1:17" x14ac:dyDescent="0.3">
      <c r="A175">
        <v>1404</v>
      </c>
      <c r="B175" t="s">
        <v>1092</v>
      </c>
      <c r="C175" t="s">
        <v>1818</v>
      </c>
      <c r="D175" t="s">
        <v>2906</v>
      </c>
      <c r="E175">
        <v>256</v>
      </c>
      <c r="F175">
        <f t="shared" si="41"/>
        <v>1</v>
      </c>
      <c r="G175" t="str">
        <f t="shared" si="38"/>
        <v>High</v>
      </c>
      <c r="H175">
        <f t="shared" si="39"/>
        <v>3</v>
      </c>
      <c r="I175" t="str">
        <f t="shared" si="40"/>
        <v>low</v>
      </c>
      <c r="O175">
        <f t="shared" si="48"/>
        <v>-0.50599854771291797</v>
      </c>
      <c r="P175">
        <f t="shared" si="49"/>
        <v>1</v>
      </c>
      <c r="Q175" t="str">
        <f t="shared" si="50"/>
        <v>High</v>
      </c>
    </row>
    <row r="176" spans="1:17" x14ac:dyDescent="0.3">
      <c r="A176">
        <v>1409</v>
      </c>
      <c r="B176" t="s">
        <v>1093</v>
      </c>
      <c r="C176" t="s">
        <v>1818</v>
      </c>
      <c r="D176" t="s">
        <v>2907</v>
      </c>
      <c r="E176">
        <v>256</v>
      </c>
      <c r="F176">
        <f t="shared" si="41"/>
        <v>1</v>
      </c>
      <c r="G176" t="str">
        <f t="shared" si="38"/>
        <v>High</v>
      </c>
      <c r="H176">
        <f t="shared" si="39"/>
        <v>3</v>
      </c>
      <c r="I176" t="str">
        <f t="shared" si="40"/>
        <v>low</v>
      </c>
      <c r="O176">
        <f t="shared" si="48"/>
        <v>-0.50599854771291797</v>
      </c>
      <c r="P176">
        <f t="shared" si="49"/>
        <v>1</v>
      </c>
      <c r="Q176" t="str">
        <f t="shared" si="50"/>
        <v>High</v>
      </c>
    </row>
    <row r="177" spans="1:17" x14ac:dyDescent="0.3">
      <c r="A177">
        <v>1410</v>
      </c>
      <c r="B177" t="s">
        <v>1059</v>
      </c>
      <c r="C177" t="s">
        <v>1818</v>
      </c>
      <c r="D177" t="s">
        <v>2877</v>
      </c>
      <c r="E177">
        <v>256</v>
      </c>
      <c r="F177">
        <f t="shared" si="41"/>
        <v>1</v>
      </c>
      <c r="G177" t="str">
        <f t="shared" si="38"/>
        <v>High</v>
      </c>
      <c r="H177">
        <f t="shared" si="39"/>
        <v>3</v>
      </c>
      <c r="I177" t="str">
        <f t="shared" si="40"/>
        <v>low</v>
      </c>
      <c r="O177">
        <f t="shared" si="48"/>
        <v>-0.50599854771291797</v>
      </c>
      <c r="P177">
        <f t="shared" si="49"/>
        <v>1</v>
      </c>
      <c r="Q177" t="str">
        <f t="shared" si="50"/>
        <v>High</v>
      </c>
    </row>
    <row r="178" spans="1:17" x14ac:dyDescent="0.3">
      <c r="A178">
        <v>1412</v>
      </c>
      <c r="B178" t="s">
        <v>1102</v>
      </c>
      <c r="C178" t="s">
        <v>1818</v>
      </c>
      <c r="D178" t="s">
        <v>2890</v>
      </c>
      <c r="E178">
        <v>256</v>
      </c>
      <c r="F178">
        <f t="shared" si="41"/>
        <v>1</v>
      </c>
      <c r="G178" t="str">
        <f t="shared" si="38"/>
        <v>High</v>
      </c>
      <c r="H178">
        <f t="shared" si="39"/>
        <v>3</v>
      </c>
      <c r="I178" t="str">
        <f t="shared" si="40"/>
        <v>low</v>
      </c>
      <c r="O178">
        <f t="shared" si="48"/>
        <v>-0.50599854771291797</v>
      </c>
      <c r="P178">
        <f t="shared" si="49"/>
        <v>1</v>
      </c>
      <c r="Q178" t="str">
        <f t="shared" si="50"/>
        <v>High</v>
      </c>
    </row>
    <row r="179" spans="1:17" x14ac:dyDescent="0.3">
      <c r="A179">
        <v>1413</v>
      </c>
      <c r="B179" t="s">
        <v>1086</v>
      </c>
      <c r="C179" t="s">
        <v>1818</v>
      </c>
      <c r="D179" t="s">
        <v>2901</v>
      </c>
      <c r="E179">
        <v>256</v>
      </c>
      <c r="F179">
        <f t="shared" si="41"/>
        <v>1</v>
      </c>
      <c r="G179" t="str">
        <f t="shared" si="38"/>
        <v>High</v>
      </c>
      <c r="H179">
        <f t="shared" si="39"/>
        <v>3</v>
      </c>
      <c r="I179" t="str">
        <f t="shared" si="40"/>
        <v>low</v>
      </c>
      <c r="O179">
        <f t="shared" si="48"/>
        <v>-0.50599854771291797</v>
      </c>
      <c r="P179">
        <f t="shared" si="49"/>
        <v>1</v>
      </c>
      <c r="Q179" t="str">
        <f t="shared" si="50"/>
        <v>High</v>
      </c>
    </row>
    <row r="180" spans="1:17" x14ac:dyDescent="0.3">
      <c r="A180">
        <v>1416</v>
      </c>
      <c r="B180" t="s">
        <v>1188</v>
      </c>
      <c r="C180" t="s">
        <v>1818</v>
      </c>
      <c r="D180" t="s">
        <v>2987</v>
      </c>
      <c r="E180">
        <v>300</v>
      </c>
      <c r="F180">
        <f t="shared" si="41"/>
        <v>2</v>
      </c>
      <c r="G180" t="str">
        <f t="shared" si="38"/>
        <v>Low</v>
      </c>
      <c r="H180">
        <f t="shared" si="39"/>
        <v>3</v>
      </c>
      <c r="I180" t="str">
        <f t="shared" si="40"/>
        <v>low</v>
      </c>
      <c r="O180">
        <f t="shared" si="48"/>
        <v>-0.42109204810107576</v>
      </c>
      <c r="P180">
        <f t="shared" si="49"/>
        <v>1</v>
      </c>
      <c r="Q180" t="str">
        <f t="shared" si="50"/>
        <v>High</v>
      </c>
    </row>
    <row r="181" spans="1:17" x14ac:dyDescent="0.3">
      <c r="A181">
        <v>1417</v>
      </c>
      <c r="B181" t="s">
        <v>1694</v>
      </c>
      <c r="C181" t="s">
        <v>1818</v>
      </c>
      <c r="D181" t="s">
        <v>3524</v>
      </c>
      <c r="E181">
        <v>1000</v>
      </c>
      <c r="F181">
        <f t="shared" si="41"/>
        <v>2</v>
      </c>
      <c r="G181" t="str">
        <f t="shared" si="38"/>
        <v>Low</v>
      </c>
      <c r="H181">
        <f t="shared" si="39"/>
        <v>3</v>
      </c>
      <c r="I181" t="str">
        <f t="shared" si="40"/>
        <v>low</v>
      </c>
    </row>
    <row r="182" spans="1:17" x14ac:dyDescent="0.3">
      <c r="A182">
        <v>1418</v>
      </c>
      <c r="B182" t="s">
        <v>94</v>
      </c>
      <c r="C182" t="s">
        <v>1818</v>
      </c>
      <c r="D182" t="s">
        <v>1908</v>
      </c>
      <c r="E182">
        <v>10</v>
      </c>
      <c r="F182">
        <f t="shared" si="41"/>
        <v>1</v>
      </c>
      <c r="G182" t="str">
        <f t="shared" si="38"/>
        <v>High</v>
      </c>
      <c r="H182">
        <f t="shared" si="39"/>
        <v>2</v>
      </c>
      <c r="I182" t="str">
        <f t="shared" si="40"/>
        <v>medium</v>
      </c>
      <c r="O182">
        <f t="shared" ref="O182:O203" si="51">(E182-518.2171)/518.2171</f>
        <v>-0.98070306827003584</v>
      </c>
      <c r="P182">
        <f t="shared" ref="P182:P203" si="52">(IF(O182&lt;0,1,2))</f>
        <v>1</v>
      </c>
      <c r="Q182" t="str">
        <f t="shared" ref="Q182:Q203" si="53">(IF(P182=1,"High","Low"))</f>
        <v>High</v>
      </c>
    </row>
    <row r="183" spans="1:17" x14ac:dyDescent="0.3">
      <c r="A183">
        <v>1419</v>
      </c>
      <c r="B183" t="s">
        <v>945</v>
      </c>
      <c r="C183" t="s">
        <v>1818</v>
      </c>
      <c r="D183" t="s">
        <v>2751</v>
      </c>
      <c r="E183">
        <v>209.30500000000001</v>
      </c>
      <c r="F183">
        <f t="shared" si="41"/>
        <v>1</v>
      </c>
      <c r="G183" t="str">
        <f t="shared" si="38"/>
        <v>High</v>
      </c>
      <c r="H183">
        <f t="shared" si="39"/>
        <v>3</v>
      </c>
      <c r="I183" t="str">
        <f t="shared" si="40"/>
        <v>low</v>
      </c>
      <c r="O183">
        <f t="shared" si="51"/>
        <v>-0.59610557042598555</v>
      </c>
      <c r="P183">
        <f t="shared" si="52"/>
        <v>1</v>
      </c>
      <c r="Q183" t="str">
        <f t="shared" si="53"/>
        <v>High</v>
      </c>
    </row>
    <row r="184" spans="1:17" x14ac:dyDescent="0.3">
      <c r="A184">
        <v>1420</v>
      </c>
      <c r="B184" t="s">
        <v>1077</v>
      </c>
      <c r="C184" t="s">
        <v>1818</v>
      </c>
      <c r="D184" t="s">
        <v>2893</v>
      </c>
      <c r="E184">
        <v>256</v>
      </c>
      <c r="F184">
        <f t="shared" si="41"/>
        <v>1</v>
      </c>
      <c r="G184" t="str">
        <f t="shared" si="38"/>
        <v>High</v>
      </c>
      <c r="H184">
        <f t="shared" si="39"/>
        <v>3</v>
      </c>
      <c r="I184" t="str">
        <f t="shared" si="40"/>
        <v>low</v>
      </c>
      <c r="O184">
        <f t="shared" si="51"/>
        <v>-0.50599854771291797</v>
      </c>
      <c r="P184">
        <f t="shared" si="52"/>
        <v>1</v>
      </c>
      <c r="Q184" t="str">
        <f t="shared" si="53"/>
        <v>High</v>
      </c>
    </row>
    <row r="185" spans="1:17" x14ac:dyDescent="0.3">
      <c r="A185">
        <v>1421</v>
      </c>
      <c r="B185" t="s">
        <v>195</v>
      </c>
      <c r="C185" t="s">
        <v>1818</v>
      </c>
      <c r="D185" t="s">
        <v>2006</v>
      </c>
      <c r="E185">
        <v>19.271599999999999</v>
      </c>
      <c r="F185">
        <f t="shared" si="41"/>
        <v>1</v>
      </c>
      <c r="G185" t="str">
        <f t="shared" si="38"/>
        <v>High</v>
      </c>
      <c r="H185">
        <f t="shared" si="39"/>
        <v>2</v>
      </c>
      <c r="I185" t="str">
        <f t="shared" si="40"/>
        <v>medium</v>
      </c>
      <c r="O185">
        <f t="shared" si="51"/>
        <v>-0.9628117250472823</v>
      </c>
      <c r="P185">
        <f t="shared" si="52"/>
        <v>1</v>
      </c>
      <c r="Q185" t="str">
        <f t="shared" si="53"/>
        <v>High</v>
      </c>
    </row>
    <row r="186" spans="1:17" x14ac:dyDescent="0.3">
      <c r="A186">
        <v>1422</v>
      </c>
      <c r="B186" t="s">
        <v>199</v>
      </c>
      <c r="C186" t="s">
        <v>1818</v>
      </c>
      <c r="D186" t="s">
        <v>2011</v>
      </c>
      <c r="E186">
        <v>20</v>
      </c>
      <c r="F186">
        <f t="shared" si="41"/>
        <v>1</v>
      </c>
      <c r="G186" t="str">
        <f t="shared" si="38"/>
        <v>High</v>
      </c>
      <c r="H186">
        <f t="shared" si="39"/>
        <v>2</v>
      </c>
      <c r="I186" t="str">
        <f t="shared" si="40"/>
        <v>medium</v>
      </c>
      <c r="O186">
        <f t="shared" si="51"/>
        <v>-0.96140613654007168</v>
      </c>
      <c r="P186">
        <f t="shared" si="52"/>
        <v>1</v>
      </c>
      <c r="Q186" t="str">
        <f t="shared" si="53"/>
        <v>High</v>
      </c>
    </row>
    <row r="187" spans="1:17" x14ac:dyDescent="0.3">
      <c r="A187">
        <v>1428</v>
      </c>
      <c r="B187" t="s">
        <v>1096</v>
      </c>
      <c r="C187" t="s">
        <v>1818</v>
      </c>
      <c r="D187" t="s">
        <v>2910</v>
      </c>
      <c r="E187">
        <v>256</v>
      </c>
      <c r="F187">
        <f t="shared" si="41"/>
        <v>1</v>
      </c>
      <c r="G187" t="str">
        <f t="shared" si="38"/>
        <v>High</v>
      </c>
      <c r="H187">
        <f t="shared" si="39"/>
        <v>3</v>
      </c>
      <c r="I187" t="str">
        <f t="shared" si="40"/>
        <v>low</v>
      </c>
      <c r="O187">
        <f t="shared" si="51"/>
        <v>-0.50599854771291797</v>
      </c>
      <c r="P187">
        <f t="shared" si="52"/>
        <v>1</v>
      </c>
      <c r="Q187" t="str">
        <f t="shared" si="53"/>
        <v>High</v>
      </c>
    </row>
    <row r="188" spans="1:17" x14ac:dyDescent="0.3">
      <c r="A188">
        <v>1429</v>
      </c>
      <c r="B188" t="s">
        <v>1101</v>
      </c>
      <c r="C188" t="s">
        <v>1818</v>
      </c>
      <c r="D188" t="s">
        <v>2915</v>
      </c>
      <c r="E188">
        <v>256</v>
      </c>
      <c r="F188">
        <f t="shared" si="41"/>
        <v>1</v>
      </c>
      <c r="G188" t="str">
        <f t="shared" si="38"/>
        <v>High</v>
      </c>
      <c r="H188">
        <f t="shared" si="39"/>
        <v>3</v>
      </c>
      <c r="I188" t="str">
        <f t="shared" si="40"/>
        <v>low</v>
      </c>
      <c r="O188">
        <f t="shared" si="51"/>
        <v>-0.50599854771291797</v>
      </c>
      <c r="P188">
        <f t="shared" si="52"/>
        <v>1</v>
      </c>
      <c r="Q188" t="str">
        <f t="shared" si="53"/>
        <v>High</v>
      </c>
    </row>
    <row r="189" spans="1:17" x14ac:dyDescent="0.3">
      <c r="A189">
        <v>1434</v>
      </c>
      <c r="B189" t="s">
        <v>1089</v>
      </c>
      <c r="C189" t="s">
        <v>1818</v>
      </c>
      <c r="D189" t="s">
        <v>2904</v>
      </c>
      <c r="E189">
        <v>256</v>
      </c>
      <c r="F189">
        <f t="shared" si="41"/>
        <v>1</v>
      </c>
      <c r="G189" t="str">
        <f t="shared" si="38"/>
        <v>High</v>
      </c>
      <c r="H189">
        <f t="shared" si="39"/>
        <v>3</v>
      </c>
      <c r="I189" t="str">
        <f t="shared" si="40"/>
        <v>low</v>
      </c>
      <c r="O189">
        <f t="shared" si="51"/>
        <v>-0.50599854771291797</v>
      </c>
      <c r="P189">
        <f t="shared" si="52"/>
        <v>1</v>
      </c>
      <c r="Q189" t="str">
        <f t="shared" si="53"/>
        <v>High</v>
      </c>
    </row>
    <row r="190" spans="1:17" x14ac:dyDescent="0.3">
      <c r="A190">
        <v>1435</v>
      </c>
      <c r="B190" t="s">
        <v>1081</v>
      </c>
      <c r="C190" t="s">
        <v>1818</v>
      </c>
      <c r="D190" t="s">
        <v>2896</v>
      </c>
      <c r="E190">
        <v>256</v>
      </c>
      <c r="F190">
        <f t="shared" si="41"/>
        <v>1</v>
      </c>
      <c r="G190" t="str">
        <f t="shared" si="38"/>
        <v>High</v>
      </c>
      <c r="H190">
        <f t="shared" si="39"/>
        <v>3</v>
      </c>
      <c r="I190" t="str">
        <f t="shared" si="40"/>
        <v>low</v>
      </c>
      <c r="O190">
        <f t="shared" si="51"/>
        <v>-0.50599854771291797</v>
      </c>
      <c r="P190">
        <f t="shared" si="52"/>
        <v>1</v>
      </c>
      <c r="Q190" t="str">
        <f t="shared" si="53"/>
        <v>High</v>
      </c>
    </row>
    <row r="191" spans="1:17" x14ac:dyDescent="0.3">
      <c r="A191">
        <v>1460</v>
      </c>
      <c r="B191" t="s">
        <v>555</v>
      </c>
      <c r="C191" t="s">
        <v>1818</v>
      </c>
      <c r="D191" t="s">
        <v>2384</v>
      </c>
      <c r="E191">
        <v>89.617500000000007</v>
      </c>
      <c r="F191">
        <f t="shared" si="41"/>
        <v>1</v>
      </c>
      <c r="G191" t="str">
        <f t="shared" si="38"/>
        <v>High</v>
      </c>
      <c r="H191">
        <f t="shared" si="39"/>
        <v>3</v>
      </c>
      <c r="I191" t="str">
        <f t="shared" si="40"/>
        <v>low</v>
      </c>
      <c r="O191">
        <f t="shared" si="51"/>
        <v>-0.82706572206899387</v>
      </c>
      <c r="P191">
        <f t="shared" si="52"/>
        <v>1</v>
      </c>
      <c r="Q191" t="str">
        <f t="shared" si="53"/>
        <v>High</v>
      </c>
    </row>
    <row r="192" spans="1:17" x14ac:dyDescent="0.3">
      <c r="A192">
        <v>1465</v>
      </c>
      <c r="B192" t="s">
        <v>163</v>
      </c>
      <c r="C192" t="s">
        <v>1818</v>
      </c>
      <c r="D192" t="s">
        <v>1975</v>
      </c>
      <c r="E192">
        <v>17.13</v>
      </c>
      <c r="F192">
        <f t="shared" si="41"/>
        <v>1</v>
      </c>
      <c r="G192" t="str">
        <f t="shared" si="38"/>
        <v>High</v>
      </c>
      <c r="H192">
        <f t="shared" si="39"/>
        <v>2</v>
      </c>
      <c r="I192" t="str">
        <f t="shared" si="40"/>
        <v>medium</v>
      </c>
      <c r="O192">
        <f t="shared" si="51"/>
        <v>-0.96694435594657147</v>
      </c>
      <c r="P192">
        <f t="shared" si="52"/>
        <v>1</v>
      </c>
      <c r="Q192" t="str">
        <f t="shared" si="53"/>
        <v>High</v>
      </c>
    </row>
    <row r="193" spans="1:17" x14ac:dyDescent="0.3">
      <c r="A193">
        <v>1468</v>
      </c>
      <c r="B193" t="s">
        <v>109</v>
      </c>
      <c r="C193" t="s">
        <v>1818</v>
      </c>
      <c r="D193" t="s">
        <v>1925</v>
      </c>
      <c r="E193">
        <v>11.1447</v>
      </c>
      <c r="F193">
        <f t="shared" si="41"/>
        <v>1</v>
      </c>
      <c r="G193" t="str">
        <f t="shared" si="38"/>
        <v>High</v>
      </c>
      <c r="H193">
        <f t="shared" si="39"/>
        <v>2</v>
      </c>
      <c r="I193" t="str">
        <f t="shared" si="40"/>
        <v>medium</v>
      </c>
      <c r="O193">
        <f t="shared" si="51"/>
        <v>-0.9784941484949069</v>
      </c>
      <c r="P193">
        <f t="shared" si="52"/>
        <v>1</v>
      </c>
      <c r="Q193" t="str">
        <f t="shared" si="53"/>
        <v>High</v>
      </c>
    </row>
    <row r="194" spans="1:17" x14ac:dyDescent="0.3">
      <c r="A194">
        <v>1468</v>
      </c>
      <c r="B194" t="s">
        <v>109</v>
      </c>
      <c r="C194" t="s">
        <v>4186</v>
      </c>
      <c r="D194" t="s">
        <v>1925</v>
      </c>
      <c r="E194">
        <v>37.891800000000003</v>
      </c>
      <c r="F194">
        <f t="shared" si="41"/>
        <v>1</v>
      </c>
      <c r="G194" t="str">
        <f t="shared" ref="G194:G257" si="54">(IF(F194=1,"High","Low"))</f>
        <v>High</v>
      </c>
      <c r="H194">
        <f t="shared" ref="H194:H257" si="55">(IF(E194&lt;10,1,IF(E194&lt;45,2,3)))</f>
        <v>2</v>
      </c>
      <c r="I194" t="str">
        <f t="shared" ref="I194:I257" si="56">(IF(H194=1,"High",IF(H194=2,"medium","low")))</f>
        <v>medium</v>
      </c>
      <c r="O194">
        <f t="shared" si="51"/>
        <v>-0.92688045222745452</v>
      </c>
      <c r="P194">
        <f t="shared" si="52"/>
        <v>1</v>
      </c>
      <c r="Q194" t="str">
        <f t="shared" si="53"/>
        <v>High</v>
      </c>
    </row>
    <row r="195" spans="1:17" x14ac:dyDescent="0.3">
      <c r="A195">
        <v>1469</v>
      </c>
      <c r="B195" t="s">
        <v>1136</v>
      </c>
      <c r="C195" t="s">
        <v>4186</v>
      </c>
      <c r="D195" t="s">
        <v>2947</v>
      </c>
      <c r="E195">
        <v>10.5419</v>
      </c>
      <c r="F195">
        <f t="shared" ref="F195:F258" si="57">(IF(E195&lt;300,1,2))</f>
        <v>1</v>
      </c>
      <c r="G195" t="str">
        <f t="shared" si="54"/>
        <v>High</v>
      </c>
      <c r="H195">
        <f t="shared" si="55"/>
        <v>2</v>
      </c>
      <c r="I195" t="str">
        <f t="shared" si="56"/>
        <v>medium</v>
      </c>
      <c r="O195">
        <f t="shared" si="51"/>
        <v>-0.9796573675395891</v>
      </c>
      <c r="P195">
        <f t="shared" si="52"/>
        <v>1</v>
      </c>
      <c r="Q195" t="str">
        <f t="shared" si="53"/>
        <v>High</v>
      </c>
    </row>
    <row r="196" spans="1:17" x14ac:dyDescent="0.3">
      <c r="A196">
        <v>1469</v>
      </c>
      <c r="B196" t="s">
        <v>1136</v>
      </c>
      <c r="C196" t="s">
        <v>1818</v>
      </c>
      <c r="D196" t="s">
        <v>2947</v>
      </c>
      <c r="E196">
        <v>280.37</v>
      </c>
      <c r="F196">
        <f t="shared" si="57"/>
        <v>1</v>
      </c>
      <c r="G196" t="str">
        <f t="shared" si="54"/>
        <v>High</v>
      </c>
      <c r="H196">
        <f t="shared" si="55"/>
        <v>3</v>
      </c>
      <c r="I196" t="str">
        <f t="shared" si="56"/>
        <v>low</v>
      </c>
      <c r="O196">
        <f t="shared" si="51"/>
        <v>-0.45897192508699536</v>
      </c>
      <c r="P196">
        <f t="shared" si="52"/>
        <v>1</v>
      </c>
      <c r="Q196" t="str">
        <f t="shared" si="53"/>
        <v>High</v>
      </c>
    </row>
    <row r="197" spans="1:17" x14ac:dyDescent="0.3">
      <c r="A197">
        <v>1470</v>
      </c>
      <c r="B197" t="s">
        <v>113</v>
      </c>
      <c r="C197" t="s">
        <v>1818</v>
      </c>
      <c r="D197" t="s">
        <v>1930</v>
      </c>
      <c r="E197">
        <v>11.405200000000001</v>
      </c>
      <c r="F197">
        <f t="shared" si="57"/>
        <v>1</v>
      </c>
      <c r="G197" t="str">
        <f t="shared" si="54"/>
        <v>High</v>
      </c>
      <c r="H197">
        <f t="shared" si="55"/>
        <v>2</v>
      </c>
      <c r="I197" t="str">
        <f t="shared" si="56"/>
        <v>medium</v>
      </c>
      <c r="O197">
        <f t="shared" si="51"/>
        <v>-0.97799146342334131</v>
      </c>
      <c r="P197">
        <f t="shared" si="52"/>
        <v>1</v>
      </c>
      <c r="Q197" t="str">
        <f t="shared" si="53"/>
        <v>High</v>
      </c>
    </row>
    <row r="198" spans="1:17" x14ac:dyDescent="0.3">
      <c r="A198">
        <v>1477</v>
      </c>
      <c r="B198" t="s">
        <v>570</v>
      </c>
      <c r="C198" t="s">
        <v>1818</v>
      </c>
      <c r="D198" t="s">
        <v>2396</v>
      </c>
      <c r="E198">
        <v>91.751000000000005</v>
      </c>
      <c r="F198">
        <f t="shared" si="57"/>
        <v>1</v>
      </c>
      <c r="G198" t="str">
        <f t="shared" si="54"/>
        <v>High</v>
      </c>
      <c r="H198">
        <f t="shared" si="55"/>
        <v>3</v>
      </c>
      <c r="I198" t="str">
        <f t="shared" si="56"/>
        <v>low</v>
      </c>
      <c r="O198">
        <f t="shared" si="51"/>
        <v>-0.82294872168440603</v>
      </c>
      <c r="P198">
        <f t="shared" si="52"/>
        <v>1</v>
      </c>
      <c r="Q198" t="str">
        <f t="shared" si="53"/>
        <v>High</v>
      </c>
    </row>
    <row r="199" spans="1:17" x14ac:dyDescent="0.3">
      <c r="A199">
        <v>1478</v>
      </c>
      <c r="B199" t="s">
        <v>971</v>
      </c>
      <c r="C199" t="s">
        <v>1818</v>
      </c>
      <c r="D199" t="s">
        <v>2776</v>
      </c>
      <c r="E199">
        <v>216.66300000000001</v>
      </c>
      <c r="F199">
        <f t="shared" si="57"/>
        <v>1</v>
      </c>
      <c r="G199" t="str">
        <f t="shared" si="54"/>
        <v>High</v>
      </c>
      <c r="H199">
        <f t="shared" si="55"/>
        <v>3</v>
      </c>
      <c r="I199" t="str">
        <f t="shared" si="56"/>
        <v>low</v>
      </c>
      <c r="O199">
        <f t="shared" si="51"/>
        <v>-0.58190688805907786</v>
      </c>
      <c r="P199">
        <f t="shared" si="52"/>
        <v>1</v>
      </c>
      <c r="Q199" t="str">
        <f t="shared" si="53"/>
        <v>High</v>
      </c>
    </row>
    <row r="200" spans="1:17" x14ac:dyDescent="0.3">
      <c r="A200">
        <v>1480</v>
      </c>
      <c r="B200" t="s">
        <v>603</v>
      </c>
      <c r="C200" t="s">
        <v>1818</v>
      </c>
      <c r="D200" t="s">
        <v>2430</v>
      </c>
      <c r="E200">
        <v>100</v>
      </c>
      <c r="F200">
        <f t="shared" si="57"/>
        <v>1</v>
      </c>
      <c r="G200" t="str">
        <f t="shared" si="54"/>
        <v>High</v>
      </c>
      <c r="H200">
        <f t="shared" si="55"/>
        <v>3</v>
      </c>
      <c r="I200" t="str">
        <f t="shared" si="56"/>
        <v>low</v>
      </c>
      <c r="O200">
        <f t="shared" si="51"/>
        <v>-0.8070306827003586</v>
      </c>
      <c r="P200">
        <f t="shared" si="52"/>
        <v>1</v>
      </c>
      <c r="Q200" t="str">
        <f t="shared" si="53"/>
        <v>High</v>
      </c>
    </row>
    <row r="201" spans="1:17" x14ac:dyDescent="0.3">
      <c r="A201">
        <v>1485</v>
      </c>
      <c r="B201" t="s">
        <v>1128</v>
      </c>
      <c r="C201" t="s">
        <v>1818</v>
      </c>
      <c r="D201" t="s">
        <v>2941</v>
      </c>
      <c r="E201">
        <v>275.286</v>
      </c>
      <c r="F201">
        <f t="shared" si="57"/>
        <v>1</v>
      </c>
      <c r="G201" t="str">
        <f t="shared" si="54"/>
        <v>High</v>
      </c>
      <c r="H201">
        <f t="shared" si="55"/>
        <v>3</v>
      </c>
      <c r="I201" t="str">
        <f t="shared" si="56"/>
        <v>low</v>
      </c>
      <c r="O201">
        <f t="shared" si="51"/>
        <v>-0.46878248517850912</v>
      </c>
      <c r="P201">
        <f t="shared" si="52"/>
        <v>1</v>
      </c>
      <c r="Q201" t="str">
        <f t="shared" si="53"/>
        <v>High</v>
      </c>
    </row>
    <row r="202" spans="1:17" x14ac:dyDescent="0.3">
      <c r="A202">
        <v>1525</v>
      </c>
      <c r="B202" t="s">
        <v>4370</v>
      </c>
      <c r="C202" t="s">
        <v>4618</v>
      </c>
      <c r="D202" t="s">
        <v>4517</v>
      </c>
      <c r="E202">
        <v>128</v>
      </c>
      <c r="F202">
        <f t="shared" si="57"/>
        <v>1</v>
      </c>
      <c r="G202" t="str">
        <f t="shared" si="54"/>
        <v>High</v>
      </c>
      <c r="H202">
        <f t="shared" si="55"/>
        <v>3</v>
      </c>
      <c r="I202" t="str">
        <f t="shared" si="56"/>
        <v>low</v>
      </c>
      <c r="O202">
        <f t="shared" si="51"/>
        <v>-0.75299927385645893</v>
      </c>
      <c r="P202">
        <f t="shared" si="52"/>
        <v>1</v>
      </c>
      <c r="Q202" t="str">
        <f t="shared" si="53"/>
        <v>High</v>
      </c>
    </row>
    <row r="203" spans="1:17" x14ac:dyDescent="0.3">
      <c r="A203">
        <v>1569</v>
      </c>
      <c r="B203" t="s">
        <v>4620</v>
      </c>
      <c r="C203" t="s">
        <v>4684</v>
      </c>
      <c r="D203" t="s">
        <v>4653</v>
      </c>
      <c r="E203">
        <v>5</v>
      </c>
      <c r="F203">
        <f t="shared" si="57"/>
        <v>1</v>
      </c>
      <c r="G203" t="str">
        <f t="shared" si="54"/>
        <v>High</v>
      </c>
      <c r="H203">
        <f t="shared" si="55"/>
        <v>1</v>
      </c>
      <c r="I203" t="str">
        <f t="shared" si="56"/>
        <v>High</v>
      </c>
      <c r="O203">
        <f t="shared" si="51"/>
        <v>-0.99035153413501797</v>
      </c>
      <c r="P203">
        <f t="shared" si="52"/>
        <v>1</v>
      </c>
      <c r="Q203" t="str">
        <f t="shared" si="53"/>
        <v>High</v>
      </c>
    </row>
    <row r="204" spans="1:17" hidden="1" x14ac:dyDescent="0.3">
      <c r="A204">
        <v>1639</v>
      </c>
      <c r="B204" t="s">
        <v>1732</v>
      </c>
      <c r="C204" t="s">
        <v>1818</v>
      </c>
      <c r="D204" t="s">
        <v>3561</v>
      </c>
      <c r="E204">
        <v>1243.47</v>
      </c>
      <c r="F204">
        <f t="shared" si="57"/>
        <v>2</v>
      </c>
      <c r="G204" t="str">
        <f t="shared" si="54"/>
        <v>Low</v>
      </c>
      <c r="H204">
        <f t="shared" si="55"/>
        <v>3</v>
      </c>
      <c r="I204" t="str">
        <f t="shared" si="56"/>
        <v>low</v>
      </c>
    </row>
    <row r="205" spans="1:17" x14ac:dyDescent="0.3">
      <c r="A205">
        <v>1738</v>
      </c>
      <c r="B205" t="s">
        <v>1212</v>
      </c>
      <c r="C205" t="s">
        <v>1818</v>
      </c>
      <c r="D205" t="s">
        <v>3010</v>
      </c>
      <c r="E205">
        <v>320</v>
      </c>
      <c r="F205">
        <f t="shared" si="57"/>
        <v>2</v>
      </c>
      <c r="G205" t="str">
        <f t="shared" si="54"/>
        <v>Low</v>
      </c>
      <c r="H205">
        <f t="shared" si="55"/>
        <v>3</v>
      </c>
      <c r="I205" t="str">
        <f t="shared" si="56"/>
        <v>low</v>
      </c>
      <c r="O205">
        <f t="shared" ref="O205:O235" si="58">(E205-518.2171)/518.2171</f>
        <v>-0.38249818464114743</v>
      </c>
      <c r="P205">
        <f t="shared" ref="P205:P235" si="59">(IF(O205&lt;0,1,2))</f>
        <v>1</v>
      </c>
      <c r="Q205" t="str">
        <f t="shared" ref="Q205:Q235" si="60">(IF(P205=1,"High","Low"))</f>
        <v>High</v>
      </c>
    </row>
    <row r="206" spans="1:17" x14ac:dyDescent="0.3">
      <c r="A206">
        <v>1740</v>
      </c>
      <c r="B206" t="s">
        <v>152</v>
      </c>
      <c r="C206" t="s">
        <v>1818</v>
      </c>
      <c r="D206" t="s">
        <v>1964</v>
      </c>
      <c r="E206">
        <v>16.151</v>
      </c>
      <c r="F206">
        <f t="shared" si="57"/>
        <v>1</v>
      </c>
      <c r="G206" t="str">
        <f t="shared" si="54"/>
        <v>High</v>
      </c>
      <c r="H206">
        <f t="shared" si="55"/>
        <v>2</v>
      </c>
      <c r="I206" t="str">
        <f t="shared" si="56"/>
        <v>medium</v>
      </c>
      <c r="O206">
        <f t="shared" si="58"/>
        <v>-0.96883352556293489</v>
      </c>
      <c r="P206">
        <f t="shared" si="59"/>
        <v>1</v>
      </c>
      <c r="Q206" t="str">
        <f t="shared" si="60"/>
        <v>High</v>
      </c>
    </row>
    <row r="207" spans="1:17" x14ac:dyDescent="0.3">
      <c r="A207">
        <v>1748</v>
      </c>
      <c r="B207" t="s">
        <v>1312</v>
      </c>
      <c r="C207" t="s">
        <v>1818</v>
      </c>
      <c r="D207" t="s">
        <v>3097</v>
      </c>
      <c r="E207">
        <v>400</v>
      </c>
      <c r="F207">
        <f t="shared" si="57"/>
        <v>2</v>
      </c>
      <c r="G207" t="str">
        <f t="shared" si="54"/>
        <v>Low</v>
      </c>
      <c r="H207">
        <f t="shared" si="55"/>
        <v>3</v>
      </c>
      <c r="I207" t="str">
        <f t="shared" si="56"/>
        <v>low</v>
      </c>
      <c r="O207">
        <f t="shared" si="58"/>
        <v>-0.22812273080143433</v>
      </c>
      <c r="P207">
        <f t="shared" si="59"/>
        <v>1</v>
      </c>
      <c r="Q207" t="str">
        <f t="shared" si="60"/>
        <v>High</v>
      </c>
    </row>
    <row r="208" spans="1:17" x14ac:dyDescent="0.3">
      <c r="A208">
        <v>1770</v>
      </c>
      <c r="B208" t="s">
        <v>556</v>
      </c>
      <c r="C208" t="s">
        <v>1818</v>
      </c>
      <c r="D208" t="s">
        <v>2386</v>
      </c>
      <c r="E208">
        <v>89.975300000000004</v>
      </c>
      <c r="F208">
        <f t="shared" si="57"/>
        <v>1</v>
      </c>
      <c r="G208" t="str">
        <f t="shared" si="54"/>
        <v>High</v>
      </c>
      <c r="H208">
        <f t="shared" si="55"/>
        <v>3</v>
      </c>
      <c r="I208" t="str">
        <f t="shared" si="56"/>
        <v>low</v>
      </c>
      <c r="O208">
        <f t="shared" si="58"/>
        <v>-0.82637527785169573</v>
      </c>
      <c r="P208">
        <f t="shared" si="59"/>
        <v>1</v>
      </c>
      <c r="Q208" t="str">
        <f t="shared" si="60"/>
        <v>High</v>
      </c>
    </row>
    <row r="209" spans="1:17" x14ac:dyDescent="0.3">
      <c r="A209">
        <v>1771</v>
      </c>
      <c r="B209" t="s">
        <v>587</v>
      </c>
      <c r="C209" t="s">
        <v>1818</v>
      </c>
      <c r="D209" t="s">
        <v>2415</v>
      </c>
      <c r="E209">
        <v>98.576499999999996</v>
      </c>
      <c r="F209">
        <f t="shared" si="57"/>
        <v>1</v>
      </c>
      <c r="G209" t="str">
        <f t="shared" si="54"/>
        <v>High</v>
      </c>
      <c r="H209">
        <f t="shared" si="55"/>
        <v>3</v>
      </c>
      <c r="I209" t="str">
        <f t="shared" si="56"/>
        <v>low</v>
      </c>
      <c r="O209">
        <f t="shared" si="58"/>
        <v>-0.80977760093211892</v>
      </c>
      <c r="P209">
        <f t="shared" si="59"/>
        <v>1</v>
      </c>
      <c r="Q209" t="str">
        <f t="shared" si="60"/>
        <v>High</v>
      </c>
    </row>
    <row r="210" spans="1:17" x14ac:dyDescent="0.3">
      <c r="A210">
        <v>1775</v>
      </c>
      <c r="B210" t="s">
        <v>1339</v>
      </c>
      <c r="C210" t="s">
        <v>1818</v>
      </c>
      <c r="D210" t="s">
        <v>3123</v>
      </c>
      <c r="E210">
        <v>425.12099999999998</v>
      </c>
      <c r="F210">
        <f t="shared" si="57"/>
        <v>2</v>
      </c>
      <c r="G210" t="str">
        <f t="shared" si="54"/>
        <v>Low</v>
      </c>
      <c r="H210">
        <f t="shared" si="55"/>
        <v>3</v>
      </c>
      <c r="I210" t="str">
        <f t="shared" si="56"/>
        <v>low</v>
      </c>
      <c r="O210">
        <f t="shared" si="58"/>
        <v>-0.17964690860259144</v>
      </c>
      <c r="P210">
        <f t="shared" si="59"/>
        <v>1</v>
      </c>
      <c r="Q210" t="str">
        <f t="shared" si="60"/>
        <v>High</v>
      </c>
    </row>
    <row r="211" spans="1:17" x14ac:dyDescent="0.3">
      <c r="A211">
        <v>1783</v>
      </c>
      <c r="B211" t="s">
        <v>807</v>
      </c>
      <c r="C211" t="s">
        <v>4865</v>
      </c>
      <c r="D211" t="s">
        <v>2627</v>
      </c>
      <c r="E211">
        <v>23.8277</v>
      </c>
      <c r="F211">
        <f t="shared" si="57"/>
        <v>1</v>
      </c>
      <c r="G211" t="str">
        <f t="shared" si="54"/>
        <v>High</v>
      </c>
      <c r="H211">
        <f t="shared" si="55"/>
        <v>2</v>
      </c>
      <c r="I211" t="str">
        <f t="shared" si="56"/>
        <v>medium</v>
      </c>
      <c r="O211">
        <f t="shared" si="58"/>
        <v>-0.95401984998179334</v>
      </c>
      <c r="P211">
        <f t="shared" si="59"/>
        <v>1</v>
      </c>
      <c r="Q211" t="str">
        <f t="shared" si="60"/>
        <v>High</v>
      </c>
    </row>
    <row r="212" spans="1:17" x14ac:dyDescent="0.3">
      <c r="A212">
        <v>1783</v>
      </c>
      <c r="B212" t="s">
        <v>807</v>
      </c>
      <c r="C212" t="s">
        <v>1818</v>
      </c>
      <c r="D212" t="s">
        <v>2627</v>
      </c>
      <c r="E212">
        <v>175</v>
      </c>
      <c r="F212">
        <f t="shared" si="57"/>
        <v>1</v>
      </c>
      <c r="G212" t="str">
        <f t="shared" si="54"/>
        <v>High</v>
      </c>
      <c r="H212">
        <f t="shared" si="55"/>
        <v>3</v>
      </c>
      <c r="I212" t="str">
        <f t="shared" si="56"/>
        <v>low</v>
      </c>
      <c r="O212">
        <f t="shared" si="58"/>
        <v>-0.66230369472562756</v>
      </c>
      <c r="P212">
        <f t="shared" si="59"/>
        <v>1</v>
      </c>
      <c r="Q212" t="str">
        <f t="shared" si="60"/>
        <v>High</v>
      </c>
    </row>
    <row r="213" spans="1:17" x14ac:dyDescent="0.3">
      <c r="A213">
        <v>1790</v>
      </c>
      <c r="B213" t="s">
        <v>32</v>
      </c>
      <c r="C213" t="s">
        <v>1818</v>
      </c>
      <c r="D213" t="s">
        <v>1842</v>
      </c>
      <c r="E213">
        <v>3.02</v>
      </c>
      <c r="F213">
        <f t="shared" si="57"/>
        <v>1</v>
      </c>
      <c r="G213" t="str">
        <f t="shared" si="54"/>
        <v>High</v>
      </c>
      <c r="H213">
        <f t="shared" si="55"/>
        <v>1</v>
      </c>
      <c r="I213" t="str">
        <f t="shared" si="56"/>
        <v>High</v>
      </c>
      <c r="O213">
        <f t="shared" si="58"/>
        <v>-0.99417232661755084</v>
      </c>
      <c r="P213">
        <f t="shared" si="59"/>
        <v>1</v>
      </c>
      <c r="Q213" t="str">
        <f t="shared" si="60"/>
        <v>High</v>
      </c>
    </row>
    <row r="214" spans="1:17" x14ac:dyDescent="0.3">
      <c r="A214">
        <v>1791</v>
      </c>
      <c r="B214" t="s">
        <v>63</v>
      </c>
      <c r="C214" t="s">
        <v>1818</v>
      </c>
      <c r="D214" t="s">
        <v>1875</v>
      </c>
      <c r="E214">
        <v>7.31</v>
      </c>
      <c r="F214">
        <f t="shared" si="57"/>
        <v>1</v>
      </c>
      <c r="G214" t="str">
        <f t="shared" si="54"/>
        <v>High</v>
      </c>
      <c r="H214">
        <f t="shared" si="55"/>
        <v>1</v>
      </c>
      <c r="I214" t="str">
        <f t="shared" si="56"/>
        <v>High</v>
      </c>
      <c r="O214">
        <f t="shared" si="58"/>
        <v>-0.98589394290539623</v>
      </c>
      <c r="P214">
        <f t="shared" si="59"/>
        <v>1</v>
      </c>
      <c r="Q214" t="str">
        <f t="shared" si="60"/>
        <v>High</v>
      </c>
    </row>
    <row r="215" spans="1:17" x14ac:dyDescent="0.3">
      <c r="A215">
        <v>1792</v>
      </c>
      <c r="B215" t="s">
        <v>44</v>
      </c>
      <c r="C215" t="s">
        <v>1818</v>
      </c>
      <c r="D215" t="s">
        <v>1857</v>
      </c>
      <c r="E215">
        <v>4.4000000000000004</v>
      </c>
      <c r="F215">
        <f t="shared" si="57"/>
        <v>1</v>
      </c>
      <c r="G215" t="str">
        <f t="shared" si="54"/>
        <v>High</v>
      </c>
      <c r="H215">
        <f t="shared" si="55"/>
        <v>1</v>
      </c>
      <c r="I215" t="str">
        <f t="shared" si="56"/>
        <v>High</v>
      </c>
      <c r="O215">
        <f t="shared" si="58"/>
        <v>-0.9915093500388158</v>
      </c>
      <c r="P215">
        <f t="shared" si="59"/>
        <v>1</v>
      </c>
      <c r="Q215" t="str">
        <f t="shared" si="60"/>
        <v>High</v>
      </c>
    </row>
    <row r="216" spans="1:17" x14ac:dyDescent="0.3">
      <c r="A216">
        <v>1793</v>
      </c>
      <c r="B216" t="s">
        <v>34</v>
      </c>
      <c r="C216" t="s">
        <v>1818</v>
      </c>
      <c r="D216" t="s">
        <v>1845</v>
      </c>
      <c r="E216">
        <v>3.38</v>
      </c>
      <c r="F216">
        <f t="shared" si="57"/>
        <v>1</v>
      </c>
      <c r="G216" t="str">
        <f t="shared" si="54"/>
        <v>High</v>
      </c>
      <c r="H216">
        <f t="shared" si="55"/>
        <v>1</v>
      </c>
      <c r="I216" t="str">
        <f t="shared" si="56"/>
        <v>High</v>
      </c>
      <c r="O216">
        <f t="shared" si="58"/>
        <v>-0.99347763707527215</v>
      </c>
      <c r="P216">
        <f t="shared" si="59"/>
        <v>1</v>
      </c>
      <c r="Q216" t="str">
        <f t="shared" si="60"/>
        <v>High</v>
      </c>
    </row>
    <row r="217" spans="1:17" x14ac:dyDescent="0.3">
      <c r="A217">
        <v>1795</v>
      </c>
      <c r="B217" t="s">
        <v>973</v>
      </c>
      <c r="C217" t="s">
        <v>1818</v>
      </c>
      <c r="D217" t="s">
        <v>2778</v>
      </c>
      <c r="E217">
        <v>219</v>
      </c>
      <c r="F217">
        <f t="shared" si="57"/>
        <v>1</v>
      </c>
      <c r="G217" t="str">
        <f t="shared" si="54"/>
        <v>High</v>
      </c>
      <c r="H217">
        <f t="shared" si="55"/>
        <v>3</v>
      </c>
      <c r="I217" t="str">
        <f t="shared" si="56"/>
        <v>low</v>
      </c>
      <c r="O217">
        <f t="shared" si="58"/>
        <v>-0.57739719511378529</v>
      </c>
      <c r="P217">
        <f t="shared" si="59"/>
        <v>1</v>
      </c>
      <c r="Q217" t="str">
        <f t="shared" si="60"/>
        <v>High</v>
      </c>
    </row>
    <row r="218" spans="1:17" x14ac:dyDescent="0.3">
      <c r="A218">
        <v>1796</v>
      </c>
      <c r="B218" t="s">
        <v>1402</v>
      </c>
      <c r="C218" t="s">
        <v>1818</v>
      </c>
      <c r="D218" t="s">
        <v>3190</v>
      </c>
      <c r="E218">
        <v>500</v>
      </c>
      <c r="F218">
        <f t="shared" si="57"/>
        <v>2</v>
      </c>
      <c r="G218" t="str">
        <f t="shared" si="54"/>
        <v>Low</v>
      </c>
      <c r="H218">
        <f t="shared" si="55"/>
        <v>3</v>
      </c>
      <c r="I218" t="str">
        <f t="shared" si="56"/>
        <v>low</v>
      </c>
      <c r="O218">
        <f t="shared" si="58"/>
        <v>-3.51534135017929E-2</v>
      </c>
      <c r="P218">
        <f t="shared" si="59"/>
        <v>1</v>
      </c>
      <c r="Q218" t="str">
        <f t="shared" si="60"/>
        <v>High</v>
      </c>
    </row>
    <row r="219" spans="1:17" x14ac:dyDescent="0.3">
      <c r="A219">
        <v>1797</v>
      </c>
      <c r="B219" t="s">
        <v>26</v>
      </c>
      <c r="C219" t="s">
        <v>1818</v>
      </c>
      <c r="D219" t="s">
        <v>1836</v>
      </c>
      <c r="E219">
        <v>2.59</v>
      </c>
      <c r="F219">
        <f t="shared" si="57"/>
        <v>1</v>
      </c>
      <c r="G219" t="str">
        <f t="shared" si="54"/>
        <v>High</v>
      </c>
      <c r="H219">
        <f t="shared" si="55"/>
        <v>1</v>
      </c>
      <c r="I219" t="str">
        <f t="shared" si="56"/>
        <v>High</v>
      </c>
      <c r="O219">
        <f t="shared" si="58"/>
        <v>-0.99500209468193923</v>
      </c>
      <c r="P219">
        <f t="shared" si="59"/>
        <v>1</v>
      </c>
      <c r="Q219" t="str">
        <f t="shared" si="60"/>
        <v>High</v>
      </c>
    </row>
    <row r="220" spans="1:17" x14ac:dyDescent="0.3">
      <c r="A220">
        <v>1804</v>
      </c>
      <c r="B220" t="s">
        <v>1238</v>
      </c>
      <c r="C220" t="s">
        <v>1818</v>
      </c>
      <c r="D220" t="s">
        <v>3029</v>
      </c>
      <c r="E220">
        <v>329.80900000000003</v>
      </c>
      <c r="F220">
        <f t="shared" si="57"/>
        <v>2</v>
      </c>
      <c r="G220" t="str">
        <f t="shared" si="54"/>
        <v>Low</v>
      </c>
      <c r="H220">
        <f t="shared" si="55"/>
        <v>3</v>
      </c>
      <c r="I220" t="str">
        <f t="shared" si="56"/>
        <v>low</v>
      </c>
      <c r="O220">
        <f t="shared" si="58"/>
        <v>-0.36356982430722556</v>
      </c>
      <c r="P220">
        <f t="shared" si="59"/>
        <v>1</v>
      </c>
      <c r="Q220" t="str">
        <f t="shared" si="60"/>
        <v>High</v>
      </c>
    </row>
    <row r="221" spans="1:17" x14ac:dyDescent="0.3">
      <c r="A221">
        <v>1805</v>
      </c>
      <c r="B221" t="s">
        <v>1224</v>
      </c>
      <c r="C221" t="s">
        <v>1818</v>
      </c>
      <c r="D221" t="s">
        <v>3020</v>
      </c>
      <c r="E221">
        <v>320.596</v>
      </c>
      <c r="F221">
        <f t="shared" si="57"/>
        <v>2</v>
      </c>
      <c r="G221" t="str">
        <f t="shared" si="54"/>
        <v>Low</v>
      </c>
      <c r="H221">
        <f t="shared" si="55"/>
        <v>3</v>
      </c>
      <c r="I221" t="str">
        <f t="shared" si="56"/>
        <v>low</v>
      </c>
      <c r="O221">
        <f t="shared" si="58"/>
        <v>-0.38134808751004157</v>
      </c>
      <c r="P221">
        <f t="shared" si="59"/>
        <v>1</v>
      </c>
      <c r="Q221" t="str">
        <f t="shared" si="60"/>
        <v>High</v>
      </c>
    </row>
    <row r="222" spans="1:17" x14ac:dyDescent="0.3">
      <c r="A222">
        <v>1825</v>
      </c>
      <c r="B222" t="s">
        <v>1088</v>
      </c>
      <c r="C222" t="s">
        <v>1818</v>
      </c>
      <c r="D222" t="s">
        <v>2903</v>
      </c>
      <c r="E222">
        <v>256</v>
      </c>
      <c r="F222">
        <f t="shared" si="57"/>
        <v>1</v>
      </c>
      <c r="G222" t="str">
        <f t="shared" si="54"/>
        <v>High</v>
      </c>
      <c r="H222">
        <f t="shared" si="55"/>
        <v>3</v>
      </c>
      <c r="I222" t="str">
        <f t="shared" si="56"/>
        <v>low</v>
      </c>
      <c r="O222">
        <f t="shared" si="58"/>
        <v>-0.50599854771291797</v>
      </c>
      <c r="P222">
        <f t="shared" si="59"/>
        <v>1</v>
      </c>
      <c r="Q222" t="str">
        <f t="shared" si="60"/>
        <v>High</v>
      </c>
    </row>
    <row r="223" spans="1:17" x14ac:dyDescent="0.3">
      <c r="A223">
        <v>1881</v>
      </c>
      <c r="B223" t="s">
        <v>963</v>
      </c>
      <c r="C223" t="s">
        <v>1818</v>
      </c>
      <c r="D223" t="s">
        <v>2769</v>
      </c>
      <c r="E223">
        <v>214.624</v>
      </c>
      <c r="F223">
        <f t="shared" si="57"/>
        <v>1</v>
      </c>
      <c r="G223" t="str">
        <f t="shared" si="54"/>
        <v>High</v>
      </c>
      <c r="H223">
        <f t="shared" si="55"/>
        <v>3</v>
      </c>
      <c r="I223" t="str">
        <f t="shared" si="56"/>
        <v>low</v>
      </c>
      <c r="O223">
        <f t="shared" si="58"/>
        <v>-0.58584153243881754</v>
      </c>
      <c r="P223">
        <f t="shared" si="59"/>
        <v>1</v>
      </c>
      <c r="Q223" t="str">
        <f t="shared" si="60"/>
        <v>High</v>
      </c>
    </row>
    <row r="224" spans="1:17" x14ac:dyDescent="0.3">
      <c r="A224">
        <v>1882</v>
      </c>
      <c r="B224" t="s">
        <v>966</v>
      </c>
      <c r="C224" t="s">
        <v>1818</v>
      </c>
      <c r="D224" t="s">
        <v>2772</v>
      </c>
      <c r="E224">
        <v>215.673</v>
      </c>
      <c r="F224">
        <f t="shared" si="57"/>
        <v>1</v>
      </c>
      <c r="G224" t="str">
        <f t="shared" si="54"/>
        <v>High</v>
      </c>
      <c r="H224">
        <f t="shared" si="55"/>
        <v>3</v>
      </c>
      <c r="I224" t="str">
        <f t="shared" si="56"/>
        <v>low</v>
      </c>
      <c r="O224">
        <f t="shared" si="58"/>
        <v>-0.58381728430034441</v>
      </c>
      <c r="P224">
        <f t="shared" si="59"/>
        <v>1</v>
      </c>
      <c r="Q224" t="str">
        <f t="shared" si="60"/>
        <v>High</v>
      </c>
    </row>
    <row r="225" spans="1:17" x14ac:dyDescent="0.3">
      <c r="A225">
        <v>1883</v>
      </c>
      <c r="B225" t="s">
        <v>950</v>
      </c>
      <c r="C225" t="s">
        <v>1818</v>
      </c>
      <c r="D225" t="s">
        <v>2756</v>
      </c>
      <c r="E225">
        <v>210.57</v>
      </c>
      <c r="F225">
        <f t="shared" si="57"/>
        <v>1</v>
      </c>
      <c r="G225" t="str">
        <f t="shared" si="54"/>
        <v>High</v>
      </c>
      <c r="H225">
        <f t="shared" si="55"/>
        <v>3</v>
      </c>
      <c r="I225" t="str">
        <f t="shared" si="56"/>
        <v>low</v>
      </c>
      <c r="O225">
        <f t="shared" si="58"/>
        <v>-0.59366450856214503</v>
      </c>
      <c r="P225">
        <f t="shared" si="59"/>
        <v>1</v>
      </c>
      <c r="Q225" t="str">
        <f t="shared" si="60"/>
        <v>High</v>
      </c>
    </row>
    <row r="226" spans="1:17" x14ac:dyDescent="0.3">
      <c r="A226">
        <v>1884</v>
      </c>
      <c r="B226" t="s">
        <v>946</v>
      </c>
      <c r="C226" t="s">
        <v>1818</v>
      </c>
      <c r="D226" t="s">
        <v>2752</v>
      </c>
      <c r="E226">
        <v>209.36500000000001</v>
      </c>
      <c r="F226">
        <f t="shared" si="57"/>
        <v>1</v>
      </c>
      <c r="G226" t="str">
        <f t="shared" si="54"/>
        <v>High</v>
      </c>
      <c r="H226">
        <f t="shared" si="55"/>
        <v>3</v>
      </c>
      <c r="I226" t="str">
        <f t="shared" si="56"/>
        <v>low</v>
      </c>
      <c r="O226">
        <f t="shared" si="58"/>
        <v>-0.59598978883560572</v>
      </c>
      <c r="P226">
        <f t="shared" si="59"/>
        <v>1</v>
      </c>
      <c r="Q226" t="str">
        <f t="shared" si="60"/>
        <v>High</v>
      </c>
    </row>
    <row r="227" spans="1:17" x14ac:dyDescent="0.3">
      <c r="A227">
        <v>1885</v>
      </c>
      <c r="B227" t="s">
        <v>958</v>
      </c>
      <c r="C227" t="s">
        <v>1818</v>
      </c>
      <c r="D227" t="s">
        <v>2765</v>
      </c>
      <c r="E227">
        <v>212.364</v>
      </c>
      <c r="F227">
        <f t="shared" si="57"/>
        <v>1</v>
      </c>
      <c r="G227" t="str">
        <f t="shared" si="54"/>
        <v>High</v>
      </c>
      <c r="H227">
        <f t="shared" si="55"/>
        <v>3</v>
      </c>
      <c r="I227" t="str">
        <f t="shared" si="56"/>
        <v>low</v>
      </c>
      <c r="O227">
        <f t="shared" si="58"/>
        <v>-0.59020263900978942</v>
      </c>
      <c r="P227">
        <f t="shared" si="59"/>
        <v>1</v>
      </c>
      <c r="Q227" t="str">
        <f t="shared" si="60"/>
        <v>High</v>
      </c>
    </row>
    <row r="228" spans="1:17" x14ac:dyDescent="0.3">
      <c r="A228">
        <v>1886</v>
      </c>
      <c r="B228" t="s">
        <v>1176</v>
      </c>
      <c r="C228" t="s">
        <v>1818</v>
      </c>
      <c r="D228" t="s">
        <v>2975</v>
      </c>
      <c r="E228">
        <v>295.26100000000002</v>
      </c>
      <c r="F228">
        <f t="shared" si="57"/>
        <v>1</v>
      </c>
      <c r="G228" t="str">
        <f t="shared" si="54"/>
        <v>High</v>
      </c>
      <c r="H228">
        <f t="shared" si="55"/>
        <v>3</v>
      </c>
      <c r="I228" t="str">
        <f t="shared" si="56"/>
        <v>low</v>
      </c>
      <c r="O228">
        <f t="shared" si="58"/>
        <v>-0.43023686404790568</v>
      </c>
      <c r="P228">
        <f t="shared" si="59"/>
        <v>1</v>
      </c>
      <c r="Q228" t="str">
        <f t="shared" si="60"/>
        <v>High</v>
      </c>
    </row>
    <row r="229" spans="1:17" x14ac:dyDescent="0.3">
      <c r="A229">
        <v>1887</v>
      </c>
      <c r="B229" t="s">
        <v>1026</v>
      </c>
      <c r="C229" t="s">
        <v>1818</v>
      </c>
      <c r="D229" t="s">
        <v>2834</v>
      </c>
      <c r="E229">
        <v>248.328</v>
      </c>
      <c r="F229">
        <f t="shared" si="57"/>
        <v>1</v>
      </c>
      <c r="G229" t="str">
        <f t="shared" si="54"/>
        <v>High</v>
      </c>
      <c r="H229">
        <f t="shared" si="55"/>
        <v>3</v>
      </c>
      <c r="I229" t="str">
        <f t="shared" si="56"/>
        <v>low</v>
      </c>
      <c r="O229">
        <f t="shared" si="58"/>
        <v>-0.5208031537361465</v>
      </c>
      <c r="P229">
        <f t="shared" si="59"/>
        <v>1</v>
      </c>
      <c r="Q229" t="str">
        <f t="shared" si="60"/>
        <v>High</v>
      </c>
    </row>
    <row r="230" spans="1:17" x14ac:dyDescent="0.3">
      <c r="A230">
        <v>1888</v>
      </c>
      <c r="B230" t="s">
        <v>1294</v>
      </c>
      <c r="C230" t="s">
        <v>1818</v>
      </c>
      <c r="D230" t="s">
        <v>3078</v>
      </c>
      <c r="E230">
        <v>390.04700000000003</v>
      </c>
      <c r="F230">
        <f t="shared" si="57"/>
        <v>2</v>
      </c>
      <c r="G230" t="str">
        <f t="shared" si="54"/>
        <v>Low</v>
      </c>
      <c r="H230">
        <f t="shared" si="55"/>
        <v>3</v>
      </c>
      <c r="I230" t="str">
        <f t="shared" si="56"/>
        <v>low</v>
      </c>
      <c r="O230">
        <f t="shared" si="58"/>
        <v>-0.24732896695226758</v>
      </c>
      <c r="P230">
        <f t="shared" si="59"/>
        <v>1</v>
      </c>
      <c r="Q230" t="str">
        <f t="shared" si="60"/>
        <v>High</v>
      </c>
    </row>
    <row r="231" spans="1:17" x14ac:dyDescent="0.3">
      <c r="A231">
        <v>1889</v>
      </c>
      <c r="B231" t="s">
        <v>396</v>
      </c>
      <c r="C231" t="s">
        <v>1818</v>
      </c>
      <c r="D231" t="s">
        <v>2207</v>
      </c>
      <c r="E231">
        <v>49.255000000000003</v>
      </c>
      <c r="F231">
        <f t="shared" si="57"/>
        <v>1</v>
      </c>
      <c r="G231" t="str">
        <f t="shared" si="54"/>
        <v>High</v>
      </c>
      <c r="H231">
        <f t="shared" si="55"/>
        <v>3</v>
      </c>
      <c r="I231" t="str">
        <f t="shared" si="56"/>
        <v>low</v>
      </c>
      <c r="O231">
        <f t="shared" si="58"/>
        <v>-0.90495296276406167</v>
      </c>
      <c r="P231">
        <f t="shared" si="59"/>
        <v>1</v>
      </c>
      <c r="Q231" t="str">
        <f t="shared" si="60"/>
        <v>High</v>
      </c>
    </row>
    <row r="232" spans="1:17" x14ac:dyDescent="0.3">
      <c r="A232">
        <v>1890</v>
      </c>
      <c r="B232" t="s">
        <v>397</v>
      </c>
      <c r="C232" t="s">
        <v>1818</v>
      </c>
      <c r="D232" t="s">
        <v>2209</v>
      </c>
      <c r="E232">
        <v>49.576700000000002</v>
      </c>
      <c r="F232">
        <f t="shared" si="57"/>
        <v>1</v>
      </c>
      <c r="G232" t="str">
        <f t="shared" si="54"/>
        <v>High</v>
      </c>
      <c r="H232">
        <f t="shared" si="55"/>
        <v>3</v>
      </c>
      <c r="I232" t="str">
        <f t="shared" si="56"/>
        <v>low</v>
      </c>
      <c r="O232">
        <f t="shared" si="58"/>
        <v>-0.90433218047030861</v>
      </c>
      <c r="P232">
        <f t="shared" si="59"/>
        <v>1</v>
      </c>
      <c r="Q232" t="str">
        <f t="shared" si="60"/>
        <v>High</v>
      </c>
    </row>
    <row r="233" spans="1:17" x14ac:dyDescent="0.3">
      <c r="A233">
        <v>1891</v>
      </c>
      <c r="B233" t="s">
        <v>590</v>
      </c>
      <c r="C233" t="s">
        <v>1818</v>
      </c>
      <c r="D233" t="s">
        <v>2418</v>
      </c>
      <c r="E233">
        <v>99.689599999999999</v>
      </c>
      <c r="F233">
        <f t="shared" si="57"/>
        <v>1</v>
      </c>
      <c r="G233" t="str">
        <f t="shared" si="54"/>
        <v>High</v>
      </c>
      <c r="H233">
        <f t="shared" si="55"/>
        <v>3</v>
      </c>
      <c r="I233" t="str">
        <f t="shared" si="56"/>
        <v>low</v>
      </c>
      <c r="O233">
        <f t="shared" si="58"/>
        <v>-0.80762965946125664</v>
      </c>
      <c r="P233">
        <f t="shared" si="59"/>
        <v>1</v>
      </c>
      <c r="Q233" t="str">
        <f t="shared" si="60"/>
        <v>High</v>
      </c>
    </row>
    <row r="234" spans="1:17" x14ac:dyDescent="0.3">
      <c r="A234">
        <v>1892</v>
      </c>
      <c r="B234" t="s">
        <v>399</v>
      </c>
      <c r="C234" t="s">
        <v>1818</v>
      </c>
      <c r="D234" t="s">
        <v>2211</v>
      </c>
      <c r="E234">
        <v>49.864400000000003</v>
      </c>
      <c r="F234">
        <f t="shared" si="57"/>
        <v>1</v>
      </c>
      <c r="G234" t="str">
        <f t="shared" si="54"/>
        <v>High</v>
      </c>
      <c r="H234">
        <f t="shared" si="55"/>
        <v>3</v>
      </c>
      <c r="I234" t="str">
        <f t="shared" si="56"/>
        <v>low</v>
      </c>
      <c r="O234">
        <f t="shared" si="58"/>
        <v>-0.90377700774443759</v>
      </c>
      <c r="P234">
        <f t="shared" si="59"/>
        <v>1</v>
      </c>
      <c r="Q234" t="str">
        <f t="shared" si="60"/>
        <v>High</v>
      </c>
    </row>
    <row r="235" spans="1:17" x14ac:dyDescent="0.3">
      <c r="A235">
        <v>1893</v>
      </c>
      <c r="B235" t="s">
        <v>1054</v>
      </c>
      <c r="C235" t="s">
        <v>1818</v>
      </c>
      <c r="D235" t="s">
        <v>2873</v>
      </c>
      <c r="E235">
        <v>255.90899999999999</v>
      </c>
      <c r="F235">
        <f t="shared" si="57"/>
        <v>1</v>
      </c>
      <c r="G235" t="str">
        <f t="shared" si="54"/>
        <v>High</v>
      </c>
      <c r="H235">
        <f t="shared" si="55"/>
        <v>3</v>
      </c>
      <c r="I235" t="str">
        <f t="shared" si="56"/>
        <v>low</v>
      </c>
      <c r="O235">
        <f t="shared" si="58"/>
        <v>-0.50617414979166064</v>
      </c>
      <c r="P235">
        <f t="shared" si="59"/>
        <v>1</v>
      </c>
      <c r="Q235" t="str">
        <f t="shared" si="60"/>
        <v>High</v>
      </c>
    </row>
    <row r="236" spans="1:17" hidden="1" x14ac:dyDescent="0.3">
      <c r="A236">
        <v>1970</v>
      </c>
      <c r="B236" t="s">
        <v>1764</v>
      </c>
      <c r="C236" t="s">
        <v>1818</v>
      </c>
      <c r="D236" t="s">
        <v>3594</v>
      </c>
      <c r="E236">
        <v>1605.67</v>
      </c>
      <c r="F236">
        <f t="shared" si="57"/>
        <v>2</v>
      </c>
      <c r="G236" t="str">
        <f t="shared" si="54"/>
        <v>Low</v>
      </c>
      <c r="H236">
        <f t="shared" si="55"/>
        <v>3</v>
      </c>
      <c r="I236" t="str">
        <f t="shared" si="56"/>
        <v>low</v>
      </c>
    </row>
    <row r="237" spans="1:17" hidden="1" x14ac:dyDescent="0.3">
      <c r="A237">
        <v>1971</v>
      </c>
      <c r="B237" t="s">
        <v>1765</v>
      </c>
      <c r="C237" t="s">
        <v>1818</v>
      </c>
      <c r="D237" t="s">
        <v>3595</v>
      </c>
      <c r="E237">
        <v>1620.09</v>
      </c>
      <c r="F237">
        <f t="shared" si="57"/>
        <v>2</v>
      </c>
      <c r="G237" t="str">
        <f t="shared" si="54"/>
        <v>Low</v>
      </c>
      <c r="H237">
        <f t="shared" si="55"/>
        <v>3</v>
      </c>
      <c r="I237" t="str">
        <f t="shared" si="56"/>
        <v>low</v>
      </c>
    </row>
    <row r="238" spans="1:17" hidden="1" x14ac:dyDescent="0.3">
      <c r="A238">
        <v>1974</v>
      </c>
      <c r="B238" t="s">
        <v>1763</v>
      </c>
      <c r="C238" t="s">
        <v>1818</v>
      </c>
      <c r="D238" t="s">
        <v>3593</v>
      </c>
      <c r="E238">
        <v>1582.57</v>
      </c>
      <c r="F238">
        <f t="shared" si="57"/>
        <v>2</v>
      </c>
      <c r="G238" t="str">
        <f t="shared" si="54"/>
        <v>Low</v>
      </c>
      <c r="H238">
        <f t="shared" si="55"/>
        <v>3</v>
      </c>
      <c r="I238" t="str">
        <f t="shared" si="56"/>
        <v>low</v>
      </c>
    </row>
    <row r="239" spans="1:17" hidden="1" x14ac:dyDescent="0.3">
      <c r="A239">
        <v>1975</v>
      </c>
      <c r="B239" t="s">
        <v>1797</v>
      </c>
      <c r="C239" t="s">
        <v>1818</v>
      </c>
      <c r="D239" t="s">
        <v>3629</v>
      </c>
      <c r="E239">
        <v>2418.81</v>
      </c>
      <c r="F239">
        <f t="shared" si="57"/>
        <v>2</v>
      </c>
      <c r="G239" t="str">
        <f t="shared" si="54"/>
        <v>Low</v>
      </c>
      <c r="H239">
        <f t="shared" si="55"/>
        <v>3</v>
      </c>
      <c r="I239" t="str">
        <f t="shared" si="56"/>
        <v>low</v>
      </c>
    </row>
    <row r="240" spans="1:17" hidden="1" x14ac:dyDescent="0.3">
      <c r="A240">
        <v>1976</v>
      </c>
      <c r="B240" t="s">
        <v>1795</v>
      </c>
      <c r="C240" t="s">
        <v>1818</v>
      </c>
      <c r="D240" t="s">
        <v>3625</v>
      </c>
      <c r="E240">
        <v>2339.21</v>
      </c>
      <c r="F240">
        <f t="shared" si="57"/>
        <v>2</v>
      </c>
      <c r="G240" t="str">
        <f t="shared" si="54"/>
        <v>Low</v>
      </c>
      <c r="H240">
        <f t="shared" si="55"/>
        <v>3</v>
      </c>
      <c r="I240" t="str">
        <f t="shared" si="56"/>
        <v>low</v>
      </c>
    </row>
    <row r="241" spans="1:17" x14ac:dyDescent="0.3">
      <c r="A241">
        <v>1977</v>
      </c>
      <c r="B241" t="s">
        <v>1588</v>
      </c>
      <c r="C241" t="s">
        <v>1818</v>
      </c>
      <c r="D241" t="s">
        <v>3425</v>
      </c>
      <c r="E241">
        <v>782.15899999999999</v>
      </c>
      <c r="F241">
        <f t="shared" si="57"/>
        <v>2</v>
      </c>
      <c r="G241" t="str">
        <f t="shared" si="54"/>
        <v>Low</v>
      </c>
      <c r="H241">
        <f t="shared" si="55"/>
        <v>3</v>
      </c>
      <c r="I241" t="str">
        <f t="shared" si="56"/>
        <v>low</v>
      </c>
    </row>
    <row r="242" spans="1:17" x14ac:dyDescent="0.3">
      <c r="A242">
        <v>1978</v>
      </c>
      <c r="B242" t="s">
        <v>412</v>
      </c>
      <c r="C242" t="s">
        <v>1818</v>
      </c>
      <c r="D242" t="s">
        <v>2229</v>
      </c>
      <c r="E242">
        <v>52.148000000000003</v>
      </c>
      <c r="F242">
        <f t="shared" si="57"/>
        <v>1</v>
      </c>
      <c r="G242" t="str">
        <f t="shared" si="54"/>
        <v>High</v>
      </c>
      <c r="H242">
        <f t="shared" si="55"/>
        <v>3</v>
      </c>
      <c r="I242" t="str">
        <f t="shared" si="56"/>
        <v>low</v>
      </c>
      <c r="O242">
        <f t="shared" ref="O242:O249" si="61">(E242-518.2171)/518.2171</f>
        <v>-0.89937036041458296</v>
      </c>
      <c r="P242">
        <f t="shared" ref="P242:P249" si="62">(IF(O242&lt;0,1,2))</f>
        <v>1</v>
      </c>
      <c r="Q242" t="str">
        <f t="shared" ref="Q242:Q249" si="63">(IF(P242=1,"High","Low"))</f>
        <v>High</v>
      </c>
    </row>
    <row r="243" spans="1:17" x14ac:dyDescent="0.3">
      <c r="A243">
        <v>1979</v>
      </c>
      <c r="B243" t="s">
        <v>4628</v>
      </c>
      <c r="C243" t="s">
        <v>4684</v>
      </c>
      <c r="D243" t="s">
        <v>4661</v>
      </c>
      <c r="E243">
        <v>100</v>
      </c>
      <c r="F243">
        <f t="shared" si="57"/>
        <v>1</v>
      </c>
      <c r="G243" t="str">
        <f t="shared" si="54"/>
        <v>High</v>
      </c>
      <c r="H243">
        <f t="shared" si="55"/>
        <v>3</v>
      </c>
      <c r="I243" t="str">
        <f t="shared" si="56"/>
        <v>low</v>
      </c>
      <c r="O243">
        <f t="shared" si="61"/>
        <v>-0.8070306827003586</v>
      </c>
      <c r="P243">
        <f t="shared" si="62"/>
        <v>1</v>
      </c>
      <c r="Q243" t="str">
        <f t="shared" si="63"/>
        <v>High</v>
      </c>
    </row>
    <row r="244" spans="1:17" x14ac:dyDescent="0.3">
      <c r="A244">
        <v>1980</v>
      </c>
      <c r="B244" t="s">
        <v>4634</v>
      </c>
      <c r="C244" t="s">
        <v>4684</v>
      </c>
      <c r="D244" t="s">
        <v>4665</v>
      </c>
      <c r="E244">
        <v>200</v>
      </c>
      <c r="F244">
        <f t="shared" si="57"/>
        <v>1</v>
      </c>
      <c r="G244" t="str">
        <f t="shared" si="54"/>
        <v>High</v>
      </c>
      <c r="H244">
        <f t="shared" si="55"/>
        <v>3</v>
      </c>
      <c r="I244" t="str">
        <f t="shared" si="56"/>
        <v>low</v>
      </c>
      <c r="O244">
        <f t="shared" si="61"/>
        <v>-0.61406136540071721</v>
      </c>
      <c r="P244">
        <f t="shared" si="62"/>
        <v>1</v>
      </c>
      <c r="Q244" t="str">
        <f t="shared" si="63"/>
        <v>High</v>
      </c>
    </row>
    <row r="245" spans="1:17" x14ac:dyDescent="0.3">
      <c r="A245">
        <v>1998</v>
      </c>
      <c r="B245" t="s">
        <v>1455</v>
      </c>
      <c r="C245" t="s">
        <v>1818</v>
      </c>
      <c r="D245" t="s">
        <v>3284</v>
      </c>
      <c r="E245">
        <v>550</v>
      </c>
      <c r="F245">
        <f t="shared" si="57"/>
        <v>2</v>
      </c>
      <c r="G245" t="str">
        <f t="shared" si="54"/>
        <v>Low</v>
      </c>
      <c r="H245">
        <f t="shared" si="55"/>
        <v>3</v>
      </c>
      <c r="I245" t="str">
        <f t="shared" si="56"/>
        <v>low</v>
      </c>
      <c r="O245">
        <f t="shared" si="61"/>
        <v>6.1331245148027812E-2</v>
      </c>
      <c r="P245">
        <f t="shared" si="62"/>
        <v>2</v>
      </c>
      <c r="Q245" t="str">
        <f t="shared" si="63"/>
        <v>Low</v>
      </c>
    </row>
    <row r="246" spans="1:17" x14ac:dyDescent="0.3">
      <c r="A246">
        <v>1999</v>
      </c>
      <c r="B246" t="s">
        <v>135</v>
      </c>
      <c r="C246" t="s">
        <v>1818</v>
      </c>
      <c r="D246" t="s">
        <v>1948</v>
      </c>
      <c r="E246">
        <v>14</v>
      </c>
      <c r="F246">
        <f t="shared" si="57"/>
        <v>1</v>
      </c>
      <c r="G246" t="str">
        <f t="shared" si="54"/>
        <v>High</v>
      </c>
      <c r="H246">
        <f t="shared" si="55"/>
        <v>2</v>
      </c>
      <c r="I246" t="str">
        <f t="shared" si="56"/>
        <v>medium</v>
      </c>
      <c r="O246">
        <f t="shared" si="61"/>
        <v>-0.97298429557805022</v>
      </c>
      <c r="P246">
        <f t="shared" si="62"/>
        <v>1</v>
      </c>
      <c r="Q246" t="str">
        <f t="shared" si="63"/>
        <v>High</v>
      </c>
    </row>
    <row r="247" spans="1:17" x14ac:dyDescent="0.3">
      <c r="A247">
        <v>2000</v>
      </c>
      <c r="B247" t="s">
        <v>355</v>
      </c>
      <c r="C247" t="s">
        <v>1818</v>
      </c>
      <c r="D247" t="s">
        <v>2166</v>
      </c>
      <c r="E247">
        <v>42</v>
      </c>
      <c r="F247">
        <f t="shared" si="57"/>
        <v>1</v>
      </c>
      <c r="G247" t="str">
        <f t="shared" si="54"/>
        <v>High</v>
      </c>
      <c r="H247">
        <f t="shared" si="55"/>
        <v>2</v>
      </c>
      <c r="I247" t="str">
        <f t="shared" si="56"/>
        <v>medium</v>
      </c>
      <c r="O247">
        <f t="shared" si="61"/>
        <v>-0.91895288673415065</v>
      </c>
      <c r="P247">
        <f t="shared" si="62"/>
        <v>1</v>
      </c>
      <c r="Q247" t="str">
        <f t="shared" si="63"/>
        <v>High</v>
      </c>
    </row>
    <row r="248" spans="1:17" x14ac:dyDescent="0.3">
      <c r="A248">
        <v>2001</v>
      </c>
      <c r="B248" t="s">
        <v>864</v>
      </c>
      <c r="C248" t="s">
        <v>1818</v>
      </c>
      <c r="D248" t="s">
        <v>2679</v>
      </c>
      <c r="E248">
        <v>195</v>
      </c>
      <c r="F248">
        <f t="shared" si="57"/>
        <v>1</v>
      </c>
      <c r="G248" t="str">
        <f t="shared" si="54"/>
        <v>High</v>
      </c>
      <c r="H248">
        <f t="shared" si="55"/>
        <v>3</v>
      </c>
      <c r="I248" t="str">
        <f t="shared" si="56"/>
        <v>low</v>
      </c>
      <c r="O248">
        <f t="shared" si="61"/>
        <v>-0.62370983126569923</v>
      </c>
      <c r="P248">
        <f t="shared" si="62"/>
        <v>1</v>
      </c>
      <c r="Q248" t="str">
        <f t="shared" si="63"/>
        <v>High</v>
      </c>
    </row>
    <row r="249" spans="1:17" x14ac:dyDescent="0.3">
      <c r="A249">
        <v>2007</v>
      </c>
      <c r="B249" t="s">
        <v>389</v>
      </c>
      <c r="C249" t="s">
        <v>1818</v>
      </c>
      <c r="D249" t="s">
        <v>2199</v>
      </c>
      <c r="E249">
        <v>47.548900000000003</v>
      </c>
      <c r="F249">
        <f t="shared" si="57"/>
        <v>1</v>
      </c>
      <c r="G249" t="str">
        <f t="shared" si="54"/>
        <v>High</v>
      </c>
      <c r="H249">
        <f t="shared" si="55"/>
        <v>3</v>
      </c>
      <c r="I249" t="str">
        <f t="shared" si="56"/>
        <v>low</v>
      </c>
      <c r="O249">
        <f t="shared" si="61"/>
        <v>-0.90824521228651078</v>
      </c>
      <c r="P249">
        <f t="shared" si="62"/>
        <v>1</v>
      </c>
      <c r="Q249" t="str">
        <f t="shared" si="63"/>
        <v>High</v>
      </c>
    </row>
    <row r="250" spans="1:17" x14ac:dyDescent="0.3">
      <c r="A250">
        <v>2018</v>
      </c>
      <c r="B250" t="s">
        <v>1634</v>
      </c>
      <c r="C250" t="s">
        <v>1818</v>
      </c>
      <c r="D250" t="s">
        <v>3472</v>
      </c>
      <c r="E250">
        <v>901.48699999999997</v>
      </c>
      <c r="F250">
        <f t="shared" si="57"/>
        <v>2</v>
      </c>
      <c r="G250" t="str">
        <f t="shared" si="54"/>
        <v>Low</v>
      </c>
      <c r="H250">
        <f t="shared" si="55"/>
        <v>3</v>
      </c>
      <c r="I250" t="str">
        <f t="shared" si="56"/>
        <v>low</v>
      </c>
    </row>
    <row r="251" spans="1:17" x14ac:dyDescent="0.3">
      <c r="A251">
        <v>2025</v>
      </c>
      <c r="B251" t="s">
        <v>1131</v>
      </c>
      <c r="C251" t="s">
        <v>1818</v>
      </c>
      <c r="D251" t="s">
        <v>2638</v>
      </c>
      <c r="E251">
        <v>276.03800000000001</v>
      </c>
      <c r="F251">
        <f t="shared" si="57"/>
        <v>1</v>
      </c>
      <c r="G251" t="str">
        <f t="shared" si="54"/>
        <v>High</v>
      </c>
      <c r="H251">
        <f t="shared" si="55"/>
        <v>3</v>
      </c>
      <c r="I251" t="str">
        <f t="shared" si="56"/>
        <v>low</v>
      </c>
      <c r="O251">
        <f t="shared" ref="O251:O261" si="64">(E251-518.2171)/518.2171</f>
        <v>-0.46733135591241581</v>
      </c>
      <c r="P251">
        <f t="shared" ref="P251:P261" si="65">(IF(O251&lt;0,1,2))</f>
        <v>1</v>
      </c>
      <c r="Q251" t="str">
        <f t="shared" ref="Q251:Q261" si="66">(IF(P251=1,"High","Low"))</f>
        <v>High</v>
      </c>
    </row>
    <row r="252" spans="1:17" x14ac:dyDescent="0.3">
      <c r="A252">
        <v>2027</v>
      </c>
      <c r="B252" t="s">
        <v>782</v>
      </c>
      <c r="C252" t="s">
        <v>1818</v>
      </c>
      <c r="D252" t="s">
        <v>2606</v>
      </c>
      <c r="E252">
        <v>163.69399999999999</v>
      </c>
      <c r="F252">
        <f t="shared" si="57"/>
        <v>1</v>
      </c>
      <c r="G252" t="str">
        <f t="shared" si="54"/>
        <v>High</v>
      </c>
      <c r="H252">
        <f t="shared" si="55"/>
        <v>3</v>
      </c>
      <c r="I252" t="str">
        <f t="shared" si="56"/>
        <v>low</v>
      </c>
      <c r="O252">
        <f t="shared" si="64"/>
        <v>-0.68412080573952505</v>
      </c>
      <c r="P252">
        <f t="shared" si="65"/>
        <v>1</v>
      </c>
      <c r="Q252" t="str">
        <f t="shared" si="66"/>
        <v>High</v>
      </c>
    </row>
    <row r="253" spans="1:17" x14ac:dyDescent="0.3">
      <c r="A253">
        <v>2054</v>
      </c>
      <c r="B253" t="s">
        <v>43</v>
      </c>
      <c r="C253" t="s">
        <v>1818</v>
      </c>
      <c r="D253" t="s">
        <v>1856</v>
      </c>
      <c r="E253">
        <v>4.1833</v>
      </c>
      <c r="F253">
        <f t="shared" si="57"/>
        <v>1</v>
      </c>
      <c r="G253" t="str">
        <f t="shared" si="54"/>
        <v>High</v>
      </c>
      <c r="H253">
        <f t="shared" si="55"/>
        <v>1</v>
      </c>
      <c r="I253" t="str">
        <f t="shared" si="56"/>
        <v>High</v>
      </c>
      <c r="O253">
        <f t="shared" si="64"/>
        <v>-0.99192751454940409</v>
      </c>
      <c r="P253">
        <f t="shared" si="65"/>
        <v>1</v>
      </c>
      <c r="Q253" t="str">
        <f t="shared" si="66"/>
        <v>High</v>
      </c>
    </row>
    <row r="254" spans="1:17" x14ac:dyDescent="0.3">
      <c r="A254">
        <v>2057</v>
      </c>
      <c r="B254" t="s">
        <v>9</v>
      </c>
      <c r="C254" t="s">
        <v>1818</v>
      </c>
      <c r="D254" t="s">
        <v>1819</v>
      </c>
      <c r="E254">
        <v>0.71008700000000002</v>
      </c>
      <c r="F254">
        <f t="shared" si="57"/>
        <v>1</v>
      </c>
      <c r="G254" t="str">
        <f t="shared" si="54"/>
        <v>High</v>
      </c>
      <c r="H254">
        <f t="shared" si="55"/>
        <v>1</v>
      </c>
      <c r="I254" t="str">
        <f t="shared" si="56"/>
        <v>High</v>
      </c>
      <c r="O254">
        <f t="shared" si="64"/>
        <v>-0.99862974996386644</v>
      </c>
      <c r="P254">
        <f t="shared" si="65"/>
        <v>1</v>
      </c>
      <c r="Q254" t="str">
        <f t="shared" si="66"/>
        <v>High</v>
      </c>
    </row>
    <row r="255" spans="1:17" x14ac:dyDescent="0.3">
      <c r="A255">
        <v>2058</v>
      </c>
      <c r="B255" t="s">
        <v>20</v>
      </c>
      <c r="C255" t="s">
        <v>1818</v>
      </c>
      <c r="D255" t="s">
        <v>1830</v>
      </c>
      <c r="E255">
        <v>1.6233599999999999</v>
      </c>
      <c r="F255">
        <f t="shared" si="57"/>
        <v>1</v>
      </c>
      <c r="G255" t="str">
        <f t="shared" si="54"/>
        <v>High</v>
      </c>
      <c r="H255">
        <f t="shared" si="55"/>
        <v>1</v>
      </c>
      <c r="I255" t="str">
        <f t="shared" si="56"/>
        <v>High</v>
      </c>
      <c r="O255">
        <f t="shared" si="64"/>
        <v>-0.9968674132906844</v>
      </c>
      <c r="P255">
        <f t="shared" si="65"/>
        <v>1</v>
      </c>
      <c r="Q255" t="str">
        <f t="shared" si="66"/>
        <v>High</v>
      </c>
    </row>
    <row r="256" spans="1:17" x14ac:dyDescent="0.3">
      <c r="A256">
        <v>2059</v>
      </c>
      <c r="B256" t="s">
        <v>11</v>
      </c>
      <c r="C256" t="s">
        <v>1818</v>
      </c>
      <c r="D256" t="s">
        <v>1821</v>
      </c>
      <c r="E256">
        <v>0.85589400000000004</v>
      </c>
      <c r="F256">
        <f t="shared" si="57"/>
        <v>1</v>
      </c>
      <c r="G256" t="str">
        <f t="shared" si="54"/>
        <v>High</v>
      </c>
      <c r="H256">
        <f t="shared" si="55"/>
        <v>1</v>
      </c>
      <c r="I256" t="str">
        <f t="shared" si="56"/>
        <v>High</v>
      </c>
      <c r="O256">
        <f t="shared" si="64"/>
        <v>-0.9983483871913913</v>
      </c>
      <c r="P256">
        <f t="shared" si="65"/>
        <v>1</v>
      </c>
      <c r="Q256" t="str">
        <f t="shared" si="66"/>
        <v>High</v>
      </c>
    </row>
    <row r="257" spans="1:17" x14ac:dyDescent="0.3">
      <c r="A257">
        <v>2143</v>
      </c>
      <c r="B257" t="s">
        <v>4623</v>
      </c>
      <c r="C257" t="s">
        <v>4684</v>
      </c>
      <c r="D257" t="s">
        <v>4656</v>
      </c>
      <c r="E257">
        <v>17.209199999999999</v>
      </c>
      <c r="F257">
        <f t="shared" si="57"/>
        <v>1</v>
      </c>
      <c r="G257" t="str">
        <f t="shared" si="54"/>
        <v>High</v>
      </c>
      <c r="H257">
        <f t="shared" si="55"/>
        <v>2</v>
      </c>
      <c r="I257" t="str">
        <f t="shared" si="56"/>
        <v>medium</v>
      </c>
      <c r="O257">
        <f t="shared" si="64"/>
        <v>-0.96679152424727011</v>
      </c>
      <c r="P257">
        <f t="shared" si="65"/>
        <v>1</v>
      </c>
      <c r="Q257" t="str">
        <f t="shared" si="66"/>
        <v>High</v>
      </c>
    </row>
    <row r="258" spans="1:17" x14ac:dyDescent="0.3">
      <c r="A258">
        <v>2156</v>
      </c>
      <c r="B258" t="s">
        <v>193</v>
      </c>
      <c r="C258" t="s">
        <v>1818</v>
      </c>
      <c r="D258" t="s">
        <v>2004</v>
      </c>
      <c r="E258">
        <v>19.151800000000001</v>
      </c>
      <c r="F258">
        <f t="shared" si="57"/>
        <v>1</v>
      </c>
      <c r="G258" t="str">
        <f t="shared" ref="G258:G321" si="67">(IF(F258=1,"High","Low"))</f>
        <v>High</v>
      </c>
      <c r="H258">
        <f t="shared" ref="H258:H321" si="68">(IF(E258&lt;10,1,IF(E258&lt;45,2,3)))</f>
        <v>2</v>
      </c>
      <c r="I258" t="str">
        <f t="shared" ref="I258:I321" si="69">(IF(H258=1,"High",IF(H258=2,"medium","low")))</f>
        <v>medium</v>
      </c>
      <c r="O258">
        <f t="shared" si="64"/>
        <v>-0.96304290228940737</v>
      </c>
      <c r="P258">
        <f t="shared" si="65"/>
        <v>1</v>
      </c>
      <c r="Q258" t="str">
        <f t="shared" si="66"/>
        <v>High</v>
      </c>
    </row>
    <row r="259" spans="1:17" x14ac:dyDescent="0.3">
      <c r="A259">
        <v>2159</v>
      </c>
      <c r="B259" t="s">
        <v>362</v>
      </c>
      <c r="C259" t="s">
        <v>1818</v>
      </c>
      <c r="D259" t="s">
        <v>2174</v>
      </c>
      <c r="E259">
        <v>43.59</v>
      </c>
      <c r="F259">
        <f t="shared" ref="F259:F322" si="70">(IF(E259&lt;300,1,2))</f>
        <v>1</v>
      </c>
      <c r="G259" t="str">
        <f t="shared" si="67"/>
        <v>High</v>
      </c>
      <c r="H259">
        <f t="shared" si="68"/>
        <v>2</v>
      </c>
      <c r="I259" t="str">
        <f t="shared" si="69"/>
        <v>medium</v>
      </c>
      <c r="O259">
        <f t="shared" si="64"/>
        <v>-0.91588467458908629</v>
      </c>
      <c r="P259">
        <f t="shared" si="65"/>
        <v>1</v>
      </c>
      <c r="Q259" t="str">
        <f t="shared" si="66"/>
        <v>High</v>
      </c>
    </row>
    <row r="260" spans="1:17" x14ac:dyDescent="0.3">
      <c r="A260">
        <v>2162</v>
      </c>
      <c r="B260" t="s">
        <v>749</v>
      </c>
      <c r="C260" t="s">
        <v>1818</v>
      </c>
      <c r="D260" t="s">
        <v>2576</v>
      </c>
      <c r="E260">
        <v>150.495</v>
      </c>
      <c r="F260">
        <f t="shared" si="70"/>
        <v>1</v>
      </c>
      <c r="G260" t="str">
        <f t="shared" si="67"/>
        <v>High</v>
      </c>
      <c r="H260">
        <f t="shared" si="68"/>
        <v>3</v>
      </c>
      <c r="I260" t="str">
        <f t="shared" si="69"/>
        <v>low</v>
      </c>
      <c r="O260">
        <f t="shared" si="64"/>
        <v>-0.70959082592990463</v>
      </c>
      <c r="P260">
        <f t="shared" si="65"/>
        <v>1</v>
      </c>
      <c r="Q260" t="str">
        <f t="shared" si="66"/>
        <v>High</v>
      </c>
    </row>
    <row r="261" spans="1:17" x14ac:dyDescent="0.3">
      <c r="A261">
        <v>2166</v>
      </c>
      <c r="B261" t="s">
        <v>853</v>
      </c>
      <c r="C261" t="s">
        <v>1818</v>
      </c>
      <c r="D261" t="s">
        <v>2671</v>
      </c>
      <c r="E261">
        <v>190.834</v>
      </c>
      <c r="F261">
        <f t="shared" si="70"/>
        <v>1</v>
      </c>
      <c r="G261" t="str">
        <f t="shared" si="67"/>
        <v>High</v>
      </c>
      <c r="H261">
        <f t="shared" si="68"/>
        <v>3</v>
      </c>
      <c r="I261" t="str">
        <f t="shared" si="69"/>
        <v>low</v>
      </c>
      <c r="O261">
        <f t="shared" si="64"/>
        <v>-0.63174893302440227</v>
      </c>
      <c r="P261">
        <f t="shared" si="65"/>
        <v>1</v>
      </c>
      <c r="Q261" t="str">
        <f t="shared" si="66"/>
        <v>High</v>
      </c>
    </row>
    <row r="262" spans="1:17" x14ac:dyDescent="0.3">
      <c r="A262">
        <v>2193</v>
      </c>
      <c r="B262" t="s">
        <v>1707</v>
      </c>
      <c r="C262" t="s">
        <v>1818</v>
      </c>
      <c r="D262" t="s">
        <v>3537</v>
      </c>
      <c r="E262">
        <v>1023.11</v>
      </c>
      <c r="F262">
        <f t="shared" si="70"/>
        <v>2</v>
      </c>
      <c r="G262" t="str">
        <f t="shared" si="67"/>
        <v>Low</v>
      </c>
      <c r="H262">
        <f t="shared" si="68"/>
        <v>3</v>
      </c>
      <c r="I262" t="str">
        <f t="shared" si="69"/>
        <v>low</v>
      </c>
    </row>
    <row r="263" spans="1:17" x14ac:dyDescent="0.3">
      <c r="A263">
        <v>2194</v>
      </c>
      <c r="B263" t="s">
        <v>1372</v>
      </c>
      <c r="C263" t="s">
        <v>1818</v>
      </c>
      <c r="D263" t="s">
        <v>3157</v>
      </c>
      <c r="E263">
        <v>472.08800000000002</v>
      </c>
      <c r="F263">
        <f t="shared" si="70"/>
        <v>2</v>
      </c>
      <c r="G263" t="str">
        <f t="shared" si="67"/>
        <v>Low</v>
      </c>
      <c r="H263">
        <f t="shared" si="68"/>
        <v>3</v>
      </c>
      <c r="I263" t="str">
        <f t="shared" si="69"/>
        <v>low</v>
      </c>
      <c r="O263">
        <f t="shared" ref="O263:O292" si="71">(E263-518.2171)/518.2171</f>
        <v>-8.9015009346468763E-2</v>
      </c>
      <c r="P263">
        <f t="shared" ref="P263:P292" si="72">(IF(O263&lt;0,1,2))</f>
        <v>1</v>
      </c>
      <c r="Q263" t="str">
        <f t="shared" ref="Q263:Q292" si="73">(IF(P263=1,"High","Low"))</f>
        <v>High</v>
      </c>
    </row>
    <row r="264" spans="1:17" x14ac:dyDescent="0.3">
      <c r="A264">
        <v>2196</v>
      </c>
      <c r="B264" t="s">
        <v>1286</v>
      </c>
      <c r="C264" t="s">
        <v>1818</v>
      </c>
      <c r="D264" t="s">
        <v>3073</v>
      </c>
      <c r="E264">
        <v>382.77600000000001</v>
      </c>
      <c r="F264">
        <f t="shared" si="70"/>
        <v>2</v>
      </c>
      <c r="G264" t="str">
        <f t="shared" si="67"/>
        <v>Low</v>
      </c>
      <c r="H264">
        <f t="shared" si="68"/>
        <v>3</v>
      </c>
      <c r="I264" t="str">
        <f t="shared" si="69"/>
        <v>low</v>
      </c>
      <c r="O264">
        <f t="shared" si="71"/>
        <v>-0.26135976601312455</v>
      </c>
      <c r="P264">
        <f t="shared" si="72"/>
        <v>1</v>
      </c>
      <c r="Q264" t="str">
        <f t="shared" si="73"/>
        <v>High</v>
      </c>
    </row>
    <row r="265" spans="1:17" x14ac:dyDescent="0.3">
      <c r="A265">
        <v>2197</v>
      </c>
      <c r="B265" t="s">
        <v>1476</v>
      </c>
      <c r="C265" t="s">
        <v>1818</v>
      </c>
      <c r="D265" t="s">
        <v>3306</v>
      </c>
      <c r="E265">
        <v>574.18799999999999</v>
      </c>
      <c r="F265">
        <f t="shared" si="70"/>
        <v>2</v>
      </c>
      <c r="G265" t="str">
        <f t="shared" si="67"/>
        <v>Low</v>
      </c>
      <c r="H265">
        <f t="shared" si="68"/>
        <v>3</v>
      </c>
      <c r="I265" t="str">
        <f t="shared" si="69"/>
        <v>low</v>
      </c>
      <c r="O265">
        <f t="shared" si="71"/>
        <v>0.10800666361646505</v>
      </c>
      <c r="P265">
        <f t="shared" si="72"/>
        <v>2</v>
      </c>
      <c r="Q265" t="str">
        <f t="shared" si="73"/>
        <v>Low</v>
      </c>
    </row>
    <row r="266" spans="1:17" x14ac:dyDescent="0.3">
      <c r="A266">
        <v>2198</v>
      </c>
      <c r="B266" t="s">
        <v>537</v>
      </c>
      <c r="C266" t="s">
        <v>1818</v>
      </c>
      <c r="D266" t="s">
        <v>2366</v>
      </c>
      <c r="E266">
        <v>83.347200000000001</v>
      </c>
      <c r="F266">
        <f t="shared" si="70"/>
        <v>1</v>
      </c>
      <c r="G266" t="str">
        <f t="shared" si="67"/>
        <v>High</v>
      </c>
      <c r="H266">
        <f t="shared" si="68"/>
        <v>3</v>
      </c>
      <c r="I266" t="str">
        <f t="shared" si="69"/>
        <v>low</v>
      </c>
      <c r="O266">
        <f t="shared" si="71"/>
        <v>-0.83916547717163326</v>
      </c>
      <c r="P266">
        <f t="shared" si="72"/>
        <v>1</v>
      </c>
      <c r="Q266" t="str">
        <f t="shared" si="73"/>
        <v>High</v>
      </c>
    </row>
    <row r="267" spans="1:17" x14ac:dyDescent="0.3">
      <c r="A267">
        <v>2199</v>
      </c>
      <c r="B267" t="s">
        <v>1495</v>
      </c>
      <c r="C267" t="s">
        <v>1818</v>
      </c>
      <c r="D267" t="s">
        <v>3322</v>
      </c>
      <c r="E267">
        <v>592.91499999999996</v>
      </c>
      <c r="F267">
        <f t="shared" si="70"/>
        <v>2</v>
      </c>
      <c r="G267" t="str">
        <f t="shared" si="67"/>
        <v>Low</v>
      </c>
      <c r="H267">
        <f t="shared" si="68"/>
        <v>3</v>
      </c>
      <c r="I267" t="str">
        <f t="shared" si="69"/>
        <v>low</v>
      </c>
      <c r="O267">
        <f t="shared" si="71"/>
        <v>0.14414402766716886</v>
      </c>
      <c r="P267">
        <f t="shared" si="72"/>
        <v>2</v>
      </c>
      <c r="Q267" t="str">
        <f t="shared" si="73"/>
        <v>Low</v>
      </c>
    </row>
    <row r="268" spans="1:17" x14ac:dyDescent="0.3">
      <c r="A268">
        <v>2200</v>
      </c>
      <c r="B268" t="s">
        <v>1430</v>
      </c>
      <c r="C268" t="s">
        <v>1818</v>
      </c>
      <c r="D268" t="s">
        <v>3250</v>
      </c>
      <c r="E268">
        <v>520.96600000000001</v>
      </c>
      <c r="F268">
        <f t="shared" si="70"/>
        <v>2</v>
      </c>
      <c r="G268" t="str">
        <f t="shared" si="67"/>
        <v>Low</v>
      </c>
      <c r="H268">
        <f t="shared" si="68"/>
        <v>3</v>
      </c>
      <c r="I268" t="str">
        <f t="shared" si="69"/>
        <v>low</v>
      </c>
      <c r="O268">
        <f t="shared" si="71"/>
        <v>5.3045335632499373E-3</v>
      </c>
      <c r="P268">
        <f t="shared" si="72"/>
        <v>2</v>
      </c>
      <c r="Q268" t="str">
        <f t="shared" si="73"/>
        <v>Low</v>
      </c>
    </row>
    <row r="269" spans="1:17" x14ac:dyDescent="0.3">
      <c r="A269">
        <v>2201</v>
      </c>
      <c r="B269" t="s">
        <v>127</v>
      </c>
      <c r="C269" t="s">
        <v>1818</v>
      </c>
      <c r="D269" t="s">
        <v>1941</v>
      </c>
      <c r="E269">
        <v>12.816800000000001</v>
      </c>
      <c r="F269">
        <f t="shared" si="70"/>
        <v>1</v>
      </c>
      <c r="G269" t="str">
        <f t="shared" si="67"/>
        <v>High</v>
      </c>
      <c r="H269">
        <f t="shared" si="68"/>
        <v>2</v>
      </c>
      <c r="I269" t="str">
        <f t="shared" si="69"/>
        <v>medium</v>
      </c>
      <c r="O269">
        <f t="shared" si="71"/>
        <v>-0.97526750854033961</v>
      </c>
      <c r="P269">
        <f t="shared" si="72"/>
        <v>1</v>
      </c>
      <c r="Q269" t="str">
        <f t="shared" si="73"/>
        <v>High</v>
      </c>
    </row>
    <row r="270" spans="1:17" x14ac:dyDescent="0.3">
      <c r="A270">
        <v>2202</v>
      </c>
      <c r="B270" t="s">
        <v>1320</v>
      </c>
      <c r="C270" t="s">
        <v>1818</v>
      </c>
      <c r="D270" t="s">
        <v>3105</v>
      </c>
      <c r="E270">
        <v>402.51299999999998</v>
      </c>
      <c r="F270">
        <f t="shared" si="70"/>
        <v>2</v>
      </c>
      <c r="G270" t="str">
        <f t="shared" si="67"/>
        <v>Low</v>
      </c>
      <c r="H270">
        <f t="shared" si="68"/>
        <v>3</v>
      </c>
      <c r="I270" t="str">
        <f t="shared" si="69"/>
        <v>low</v>
      </c>
      <c r="O270">
        <f t="shared" si="71"/>
        <v>-0.22327341185769436</v>
      </c>
      <c r="P270">
        <f t="shared" si="72"/>
        <v>1</v>
      </c>
      <c r="Q270" t="str">
        <f t="shared" si="73"/>
        <v>High</v>
      </c>
    </row>
    <row r="271" spans="1:17" x14ac:dyDescent="0.3">
      <c r="A271">
        <v>2203</v>
      </c>
      <c r="B271" t="s">
        <v>609</v>
      </c>
      <c r="C271" t="s">
        <v>1818</v>
      </c>
      <c r="D271" t="s">
        <v>2436</v>
      </c>
      <c r="E271">
        <v>100.422</v>
      </c>
      <c r="F271">
        <f t="shared" si="70"/>
        <v>1</v>
      </c>
      <c r="G271" t="str">
        <f t="shared" si="67"/>
        <v>High</v>
      </c>
      <c r="H271">
        <f t="shared" si="68"/>
        <v>3</v>
      </c>
      <c r="I271" t="str">
        <f t="shared" si="69"/>
        <v>low</v>
      </c>
      <c r="O271">
        <f t="shared" si="71"/>
        <v>-0.80621635218135401</v>
      </c>
      <c r="P271">
        <f t="shared" si="72"/>
        <v>1</v>
      </c>
      <c r="Q271" t="str">
        <f t="shared" si="73"/>
        <v>High</v>
      </c>
    </row>
    <row r="272" spans="1:17" x14ac:dyDescent="0.3">
      <c r="A272">
        <v>2204</v>
      </c>
      <c r="B272" t="s">
        <v>305</v>
      </c>
      <c r="C272" t="s">
        <v>1818</v>
      </c>
      <c r="D272" t="s">
        <v>2112</v>
      </c>
      <c r="E272">
        <v>34.5443</v>
      </c>
      <c r="F272">
        <f t="shared" si="70"/>
        <v>1</v>
      </c>
      <c r="G272" t="str">
        <f t="shared" si="67"/>
        <v>High</v>
      </c>
      <c r="H272">
        <f t="shared" si="68"/>
        <v>2</v>
      </c>
      <c r="I272" t="str">
        <f t="shared" si="69"/>
        <v>medium</v>
      </c>
      <c r="O272">
        <f t="shared" si="71"/>
        <v>-0.93334010012405988</v>
      </c>
      <c r="P272">
        <f t="shared" si="72"/>
        <v>1</v>
      </c>
      <c r="Q272" t="str">
        <f t="shared" si="73"/>
        <v>High</v>
      </c>
    </row>
    <row r="273" spans="1:17" x14ac:dyDescent="0.3">
      <c r="A273">
        <v>2204</v>
      </c>
      <c r="B273" t="s">
        <v>305</v>
      </c>
      <c r="C273" t="s">
        <v>4042</v>
      </c>
      <c r="D273" t="s">
        <v>2112</v>
      </c>
      <c r="E273">
        <v>34.5443</v>
      </c>
      <c r="F273">
        <f t="shared" si="70"/>
        <v>1</v>
      </c>
      <c r="G273" t="str">
        <f t="shared" si="67"/>
        <v>High</v>
      </c>
      <c r="H273">
        <f t="shared" si="68"/>
        <v>2</v>
      </c>
      <c r="I273" t="str">
        <f t="shared" si="69"/>
        <v>medium</v>
      </c>
      <c r="O273">
        <f t="shared" si="71"/>
        <v>-0.93334010012405988</v>
      </c>
      <c r="P273">
        <f t="shared" si="72"/>
        <v>1</v>
      </c>
      <c r="Q273" t="str">
        <f t="shared" si="73"/>
        <v>High</v>
      </c>
    </row>
    <row r="274" spans="1:17" x14ac:dyDescent="0.3">
      <c r="A274">
        <v>2205</v>
      </c>
      <c r="B274" t="s">
        <v>776</v>
      </c>
      <c r="C274" t="s">
        <v>1818</v>
      </c>
      <c r="D274" t="s">
        <v>2600</v>
      </c>
      <c r="E274">
        <v>162.25700000000001</v>
      </c>
      <c r="F274">
        <f t="shared" si="70"/>
        <v>1</v>
      </c>
      <c r="G274" t="str">
        <f t="shared" si="67"/>
        <v>High</v>
      </c>
      <c r="H274">
        <f t="shared" si="68"/>
        <v>3</v>
      </c>
      <c r="I274" t="str">
        <f t="shared" si="69"/>
        <v>low</v>
      </c>
      <c r="O274">
        <f t="shared" si="71"/>
        <v>-0.68689377482912084</v>
      </c>
      <c r="P274">
        <f t="shared" si="72"/>
        <v>1</v>
      </c>
      <c r="Q274" t="str">
        <f t="shared" si="73"/>
        <v>High</v>
      </c>
    </row>
    <row r="275" spans="1:17" x14ac:dyDescent="0.3">
      <c r="A275">
        <v>2206</v>
      </c>
      <c r="B275" t="s">
        <v>657</v>
      </c>
      <c r="C275" t="s">
        <v>1818</v>
      </c>
      <c r="D275" t="s">
        <v>2482</v>
      </c>
      <c r="E275">
        <v>117.18</v>
      </c>
      <c r="F275">
        <f t="shared" si="70"/>
        <v>1</v>
      </c>
      <c r="G275" t="str">
        <f t="shared" si="67"/>
        <v>High</v>
      </c>
      <c r="H275">
        <f t="shared" si="68"/>
        <v>3</v>
      </c>
      <c r="I275" t="str">
        <f t="shared" si="69"/>
        <v>low</v>
      </c>
      <c r="O275">
        <f t="shared" si="71"/>
        <v>-0.7738785539882802</v>
      </c>
      <c r="P275">
        <f t="shared" si="72"/>
        <v>1</v>
      </c>
      <c r="Q275" t="str">
        <f t="shared" si="73"/>
        <v>High</v>
      </c>
    </row>
    <row r="276" spans="1:17" x14ac:dyDescent="0.3">
      <c r="A276">
        <v>2207</v>
      </c>
      <c r="B276" t="s">
        <v>1336</v>
      </c>
      <c r="C276" t="s">
        <v>1818</v>
      </c>
      <c r="D276" t="s">
        <v>3120</v>
      </c>
      <c r="E276">
        <v>422.517</v>
      </c>
      <c r="F276">
        <f t="shared" si="70"/>
        <v>2</v>
      </c>
      <c r="G276" t="str">
        <f t="shared" si="67"/>
        <v>Low</v>
      </c>
      <c r="H276">
        <f t="shared" si="68"/>
        <v>3</v>
      </c>
      <c r="I276" t="str">
        <f t="shared" si="69"/>
        <v>low</v>
      </c>
      <c r="O276">
        <f t="shared" si="71"/>
        <v>-0.18467182962507406</v>
      </c>
      <c r="P276">
        <f t="shared" si="72"/>
        <v>1</v>
      </c>
      <c r="Q276" t="str">
        <f t="shared" si="73"/>
        <v>High</v>
      </c>
    </row>
    <row r="277" spans="1:17" x14ac:dyDescent="0.3">
      <c r="A277">
        <v>2209</v>
      </c>
      <c r="B277" t="s">
        <v>255</v>
      </c>
      <c r="C277" t="s">
        <v>1818</v>
      </c>
      <c r="D277" t="s">
        <v>2062</v>
      </c>
      <c r="E277">
        <v>26.732600000000001</v>
      </c>
      <c r="F277">
        <f t="shared" si="70"/>
        <v>1</v>
      </c>
      <c r="G277" t="str">
        <f t="shared" si="67"/>
        <v>High</v>
      </c>
      <c r="H277">
        <f t="shared" si="68"/>
        <v>2</v>
      </c>
      <c r="I277" t="str">
        <f t="shared" si="69"/>
        <v>medium</v>
      </c>
      <c r="O277">
        <f t="shared" si="71"/>
        <v>-0.94841428428355612</v>
      </c>
      <c r="P277">
        <f t="shared" si="72"/>
        <v>1</v>
      </c>
      <c r="Q277" t="str">
        <f t="shared" si="73"/>
        <v>High</v>
      </c>
    </row>
    <row r="278" spans="1:17" x14ac:dyDescent="0.3">
      <c r="A278">
        <v>2210</v>
      </c>
      <c r="B278" t="s">
        <v>1244</v>
      </c>
      <c r="C278" t="s">
        <v>1818</v>
      </c>
      <c r="D278" t="s">
        <v>3035</v>
      </c>
      <c r="E278">
        <v>336.61500000000001</v>
      </c>
      <c r="F278">
        <f t="shared" si="70"/>
        <v>2</v>
      </c>
      <c r="G278" t="str">
        <f t="shared" si="67"/>
        <v>Low</v>
      </c>
      <c r="H278">
        <f t="shared" si="68"/>
        <v>3</v>
      </c>
      <c r="I278" t="str">
        <f t="shared" si="69"/>
        <v>low</v>
      </c>
      <c r="O278">
        <f t="shared" si="71"/>
        <v>-0.350436332571812</v>
      </c>
      <c r="P278">
        <f t="shared" si="72"/>
        <v>1</v>
      </c>
      <c r="Q278" t="str">
        <f t="shared" si="73"/>
        <v>High</v>
      </c>
    </row>
    <row r="279" spans="1:17" x14ac:dyDescent="0.3">
      <c r="A279">
        <v>2229</v>
      </c>
      <c r="B279" t="s">
        <v>511</v>
      </c>
      <c r="C279" t="s">
        <v>1818</v>
      </c>
      <c r="D279" t="s">
        <v>2341</v>
      </c>
      <c r="E279">
        <v>79.183199999999999</v>
      </c>
      <c r="F279">
        <f t="shared" si="70"/>
        <v>1</v>
      </c>
      <c r="G279" t="str">
        <f t="shared" si="67"/>
        <v>High</v>
      </c>
      <c r="H279">
        <f t="shared" si="68"/>
        <v>3</v>
      </c>
      <c r="I279" t="str">
        <f t="shared" si="69"/>
        <v>low</v>
      </c>
      <c r="O279">
        <f t="shared" si="71"/>
        <v>-0.84720071954399034</v>
      </c>
      <c r="P279">
        <f t="shared" si="72"/>
        <v>1</v>
      </c>
      <c r="Q279" t="str">
        <f t="shared" si="73"/>
        <v>High</v>
      </c>
    </row>
    <row r="280" spans="1:17" x14ac:dyDescent="0.3">
      <c r="A280">
        <v>2253</v>
      </c>
      <c r="B280" t="s">
        <v>707</v>
      </c>
      <c r="C280" t="s">
        <v>1818</v>
      </c>
      <c r="D280" t="s">
        <v>2532</v>
      </c>
      <c r="E280">
        <v>130.523</v>
      </c>
      <c r="F280">
        <f t="shared" si="70"/>
        <v>1</v>
      </c>
      <c r="G280" t="str">
        <f t="shared" si="67"/>
        <v>High</v>
      </c>
      <c r="H280">
        <f t="shared" si="68"/>
        <v>3</v>
      </c>
      <c r="I280" t="str">
        <f t="shared" si="69"/>
        <v>low</v>
      </c>
      <c r="O280">
        <f t="shared" si="71"/>
        <v>-0.74813065798098899</v>
      </c>
      <c r="P280">
        <f t="shared" si="72"/>
        <v>1</v>
      </c>
      <c r="Q280" t="str">
        <f t="shared" si="73"/>
        <v>High</v>
      </c>
    </row>
    <row r="281" spans="1:17" x14ac:dyDescent="0.3">
      <c r="A281">
        <v>2255</v>
      </c>
      <c r="B281" t="s">
        <v>344</v>
      </c>
      <c r="C281" t="s">
        <v>1818</v>
      </c>
      <c r="D281" t="s">
        <v>2151</v>
      </c>
      <c r="E281">
        <v>40.277999999999999</v>
      </c>
      <c r="F281">
        <f t="shared" si="70"/>
        <v>1</v>
      </c>
      <c r="G281" t="str">
        <f t="shared" si="67"/>
        <v>High</v>
      </c>
      <c r="H281">
        <f t="shared" si="68"/>
        <v>2</v>
      </c>
      <c r="I281" t="str">
        <f t="shared" si="69"/>
        <v>medium</v>
      </c>
      <c r="O281">
        <f t="shared" si="71"/>
        <v>-0.92227581837805039</v>
      </c>
      <c r="P281">
        <f t="shared" si="72"/>
        <v>1</v>
      </c>
      <c r="Q281" t="str">
        <f t="shared" si="73"/>
        <v>High</v>
      </c>
    </row>
    <row r="282" spans="1:17" x14ac:dyDescent="0.3">
      <c r="A282">
        <v>2256</v>
      </c>
      <c r="B282" t="s">
        <v>597</v>
      </c>
      <c r="C282" t="s">
        <v>1818</v>
      </c>
      <c r="D282" t="s">
        <v>2424</v>
      </c>
      <c r="E282">
        <v>100</v>
      </c>
      <c r="F282">
        <f t="shared" si="70"/>
        <v>1</v>
      </c>
      <c r="G282" t="str">
        <f t="shared" si="67"/>
        <v>High</v>
      </c>
      <c r="H282">
        <f t="shared" si="68"/>
        <v>3</v>
      </c>
      <c r="I282" t="str">
        <f t="shared" si="69"/>
        <v>low</v>
      </c>
      <c r="O282">
        <f t="shared" si="71"/>
        <v>-0.8070306827003586</v>
      </c>
      <c r="P282">
        <f t="shared" si="72"/>
        <v>1</v>
      </c>
      <c r="Q282" t="str">
        <f t="shared" si="73"/>
        <v>High</v>
      </c>
    </row>
    <row r="283" spans="1:17" x14ac:dyDescent="0.3">
      <c r="A283">
        <v>2257</v>
      </c>
      <c r="B283" t="s">
        <v>607</v>
      </c>
      <c r="C283" t="s">
        <v>1818</v>
      </c>
      <c r="D283" t="s">
        <v>2434</v>
      </c>
      <c r="E283">
        <v>100</v>
      </c>
      <c r="F283">
        <f t="shared" si="70"/>
        <v>1</v>
      </c>
      <c r="G283" t="str">
        <f t="shared" si="67"/>
        <v>High</v>
      </c>
      <c r="H283">
        <f t="shared" si="68"/>
        <v>3</v>
      </c>
      <c r="I283" t="str">
        <f t="shared" si="69"/>
        <v>low</v>
      </c>
      <c r="O283">
        <f t="shared" si="71"/>
        <v>-0.8070306827003586</v>
      </c>
      <c r="P283">
        <f t="shared" si="72"/>
        <v>1</v>
      </c>
      <c r="Q283" t="str">
        <f t="shared" si="73"/>
        <v>High</v>
      </c>
    </row>
    <row r="284" spans="1:17" x14ac:dyDescent="0.3">
      <c r="A284">
        <v>2258</v>
      </c>
      <c r="B284" t="s">
        <v>606</v>
      </c>
      <c r="C284" t="s">
        <v>1818</v>
      </c>
      <c r="D284" t="s">
        <v>2433</v>
      </c>
      <c r="E284">
        <v>100</v>
      </c>
      <c r="F284">
        <f t="shared" si="70"/>
        <v>1</v>
      </c>
      <c r="G284" t="str">
        <f t="shared" si="67"/>
        <v>High</v>
      </c>
      <c r="H284">
        <f t="shared" si="68"/>
        <v>3</v>
      </c>
      <c r="I284" t="str">
        <f t="shared" si="69"/>
        <v>low</v>
      </c>
      <c r="O284">
        <f t="shared" si="71"/>
        <v>-0.8070306827003586</v>
      </c>
      <c r="P284">
        <f t="shared" si="72"/>
        <v>1</v>
      </c>
      <c r="Q284" t="str">
        <f t="shared" si="73"/>
        <v>High</v>
      </c>
    </row>
    <row r="285" spans="1:17" x14ac:dyDescent="0.3">
      <c r="A285">
        <v>2259</v>
      </c>
      <c r="B285" t="s">
        <v>604</v>
      </c>
      <c r="C285" t="s">
        <v>1818</v>
      </c>
      <c r="D285" t="s">
        <v>2431</v>
      </c>
      <c r="E285">
        <v>100</v>
      </c>
      <c r="F285">
        <f t="shared" si="70"/>
        <v>1</v>
      </c>
      <c r="G285" t="str">
        <f t="shared" si="67"/>
        <v>High</v>
      </c>
      <c r="H285">
        <f t="shared" si="68"/>
        <v>3</v>
      </c>
      <c r="I285" t="str">
        <f t="shared" si="69"/>
        <v>low</v>
      </c>
      <c r="O285">
        <f t="shared" si="71"/>
        <v>-0.8070306827003586</v>
      </c>
      <c r="P285">
        <f t="shared" si="72"/>
        <v>1</v>
      </c>
      <c r="Q285" t="str">
        <f t="shared" si="73"/>
        <v>High</v>
      </c>
    </row>
    <row r="286" spans="1:17" x14ac:dyDescent="0.3">
      <c r="A286">
        <v>2260</v>
      </c>
      <c r="B286" t="s">
        <v>153</v>
      </c>
      <c r="C286" t="s">
        <v>1818</v>
      </c>
      <c r="D286" t="s">
        <v>1965</v>
      </c>
      <c r="E286">
        <v>16.28</v>
      </c>
      <c r="F286">
        <f t="shared" si="70"/>
        <v>1</v>
      </c>
      <c r="G286" t="str">
        <f t="shared" si="67"/>
        <v>High</v>
      </c>
      <c r="H286">
        <f t="shared" si="68"/>
        <v>2</v>
      </c>
      <c r="I286" t="str">
        <f t="shared" si="69"/>
        <v>medium</v>
      </c>
      <c r="O286">
        <f t="shared" si="71"/>
        <v>-0.96858459514361839</v>
      </c>
      <c r="P286">
        <f t="shared" si="72"/>
        <v>1</v>
      </c>
      <c r="Q286" t="str">
        <f t="shared" si="73"/>
        <v>High</v>
      </c>
    </row>
    <row r="287" spans="1:17" x14ac:dyDescent="0.3">
      <c r="A287">
        <v>2261</v>
      </c>
      <c r="B287" t="s">
        <v>511</v>
      </c>
      <c r="C287" t="s">
        <v>1818</v>
      </c>
      <c r="D287" t="s">
        <v>2341</v>
      </c>
      <c r="E287">
        <v>290.541</v>
      </c>
      <c r="F287">
        <f t="shared" si="70"/>
        <v>1</v>
      </c>
      <c r="G287" t="str">
        <f t="shared" si="67"/>
        <v>High</v>
      </c>
      <c r="H287">
        <f t="shared" si="68"/>
        <v>3</v>
      </c>
      <c r="I287" t="str">
        <f t="shared" si="69"/>
        <v>low</v>
      </c>
      <c r="O287">
        <f t="shared" si="71"/>
        <v>-0.43934501582444885</v>
      </c>
      <c r="P287">
        <f t="shared" si="72"/>
        <v>1</v>
      </c>
      <c r="Q287" t="str">
        <f t="shared" si="73"/>
        <v>High</v>
      </c>
    </row>
    <row r="288" spans="1:17" x14ac:dyDescent="0.3">
      <c r="A288">
        <v>2262</v>
      </c>
      <c r="B288" t="s">
        <v>591</v>
      </c>
      <c r="C288" t="s">
        <v>1818</v>
      </c>
      <c r="D288" t="s">
        <v>2419</v>
      </c>
      <c r="E288">
        <v>100</v>
      </c>
      <c r="F288">
        <f t="shared" si="70"/>
        <v>1</v>
      </c>
      <c r="G288" t="str">
        <f t="shared" si="67"/>
        <v>High</v>
      </c>
      <c r="H288">
        <f t="shared" si="68"/>
        <v>3</v>
      </c>
      <c r="I288" t="str">
        <f t="shared" si="69"/>
        <v>low</v>
      </c>
      <c r="O288">
        <f t="shared" si="71"/>
        <v>-0.8070306827003586</v>
      </c>
      <c r="P288">
        <f t="shared" si="72"/>
        <v>1</v>
      </c>
      <c r="Q288" t="str">
        <f t="shared" si="73"/>
        <v>High</v>
      </c>
    </row>
    <row r="289" spans="1:17" x14ac:dyDescent="0.3">
      <c r="A289">
        <v>2263</v>
      </c>
      <c r="B289" t="s">
        <v>595</v>
      </c>
      <c r="C289" t="s">
        <v>1818</v>
      </c>
      <c r="D289" t="s">
        <v>2422</v>
      </c>
      <c r="E289">
        <v>100</v>
      </c>
      <c r="F289">
        <f t="shared" si="70"/>
        <v>1</v>
      </c>
      <c r="G289" t="str">
        <f t="shared" si="67"/>
        <v>High</v>
      </c>
      <c r="H289">
        <f t="shared" si="68"/>
        <v>3</v>
      </c>
      <c r="I289" t="str">
        <f t="shared" si="69"/>
        <v>low</v>
      </c>
      <c r="O289">
        <f t="shared" si="71"/>
        <v>-0.8070306827003586</v>
      </c>
      <c r="P289">
        <f t="shared" si="72"/>
        <v>1</v>
      </c>
      <c r="Q289" t="str">
        <f t="shared" si="73"/>
        <v>High</v>
      </c>
    </row>
    <row r="290" spans="1:17" x14ac:dyDescent="0.3">
      <c r="A290">
        <v>2264</v>
      </c>
      <c r="B290" t="s">
        <v>475</v>
      </c>
      <c r="C290" t="s">
        <v>1818</v>
      </c>
      <c r="D290" t="s">
        <v>2303</v>
      </c>
      <c r="E290">
        <v>69.89</v>
      </c>
      <c r="F290">
        <f t="shared" si="70"/>
        <v>1</v>
      </c>
      <c r="G290" t="str">
        <f t="shared" si="67"/>
        <v>High</v>
      </c>
      <c r="H290">
        <f t="shared" si="68"/>
        <v>3</v>
      </c>
      <c r="I290" t="str">
        <f t="shared" si="69"/>
        <v>low</v>
      </c>
      <c r="O290">
        <f t="shared" si="71"/>
        <v>-0.86513374413928068</v>
      </c>
      <c r="P290">
        <f t="shared" si="72"/>
        <v>1</v>
      </c>
      <c r="Q290" t="str">
        <f t="shared" si="73"/>
        <v>High</v>
      </c>
    </row>
    <row r="291" spans="1:17" x14ac:dyDescent="0.3">
      <c r="A291">
        <v>2271</v>
      </c>
      <c r="B291" t="s">
        <v>1104</v>
      </c>
      <c r="C291" t="s">
        <v>1818</v>
      </c>
      <c r="D291" t="s">
        <v>2916</v>
      </c>
      <c r="E291">
        <v>256</v>
      </c>
      <c r="F291">
        <f t="shared" si="70"/>
        <v>1</v>
      </c>
      <c r="G291" t="str">
        <f t="shared" si="67"/>
        <v>High</v>
      </c>
      <c r="H291">
        <f t="shared" si="68"/>
        <v>3</v>
      </c>
      <c r="I291" t="str">
        <f t="shared" si="69"/>
        <v>low</v>
      </c>
      <c r="O291">
        <f t="shared" si="71"/>
        <v>-0.50599854771291797</v>
      </c>
      <c r="P291">
        <f t="shared" si="72"/>
        <v>1</v>
      </c>
      <c r="Q291" t="str">
        <f t="shared" si="73"/>
        <v>High</v>
      </c>
    </row>
    <row r="292" spans="1:17" x14ac:dyDescent="0.3">
      <c r="A292">
        <v>2278</v>
      </c>
      <c r="B292" t="s">
        <v>1509</v>
      </c>
      <c r="C292" t="s">
        <v>1818</v>
      </c>
      <c r="D292" t="s">
        <v>2205</v>
      </c>
      <c r="E292">
        <v>610.99199999999996</v>
      </c>
      <c r="F292">
        <f t="shared" si="70"/>
        <v>2</v>
      </c>
      <c r="G292" t="str">
        <f t="shared" si="67"/>
        <v>Low</v>
      </c>
      <c r="H292">
        <f t="shared" si="68"/>
        <v>3</v>
      </c>
      <c r="I292" t="str">
        <f t="shared" si="69"/>
        <v>low</v>
      </c>
      <c r="O292">
        <f t="shared" si="71"/>
        <v>0.17902709115542503</v>
      </c>
      <c r="P292">
        <f t="shared" si="72"/>
        <v>2</v>
      </c>
      <c r="Q292" t="str">
        <f t="shared" si="73"/>
        <v>Low</v>
      </c>
    </row>
    <row r="293" spans="1:17" x14ac:dyDescent="0.3">
      <c r="A293">
        <v>2279</v>
      </c>
      <c r="B293" t="s">
        <v>1642</v>
      </c>
      <c r="C293" t="s">
        <v>1818</v>
      </c>
      <c r="D293" t="s">
        <v>3479</v>
      </c>
      <c r="E293">
        <v>925.19500000000005</v>
      </c>
      <c r="F293">
        <f t="shared" si="70"/>
        <v>2</v>
      </c>
      <c r="G293" t="str">
        <f t="shared" si="67"/>
        <v>Low</v>
      </c>
      <c r="H293">
        <f t="shared" si="68"/>
        <v>3</v>
      </c>
      <c r="I293" t="str">
        <f t="shared" si="69"/>
        <v>low</v>
      </c>
    </row>
    <row r="294" spans="1:17" x14ac:dyDescent="0.3">
      <c r="A294">
        <v>2280</v>
      </c>
      <c r="B294" t="s">
        <v>1599</v>
      </c>
      <c r="C294" t="s">
        <v>1818</v>
      </c>
      <c r="D294" t="s">
        <v>2598</v>
      </c>
      <c r="E294">
        <v>798.03</v>
      </c>
      <c r="F294">
        <f t="shared" si="70"/>
        <v>2</v>
      </c>
      <c r="G294" t="str">
        <f t="shared" si="67"/>
        <v>Low</v>
      </c>
      <c r="H294">
        <f t="shared" si="68"/>
        <v>3</v>
      </c>
      <c r="I294" t="str">
        <f t="shared" si="69"/>
        <v>low</v>
      </c>
    </row>
    <row r="295" spans="1:17" hidden="1" x14ac:dyDescent="0.3">
      <c r="A295">
        <v>2281</v>
      </c>
      <c r="B295" t="s">
        <v>1794</v>
      </c>
      <c r="C295" t="s">
        <v>1818</v>
      </c>
      <c r="D295" t="s">
        <v>3623</v>
      </c>
      <c r="E295">
        <v>2190.87</v>
      </c>
      <c r="F295">
        <f t="shared" si="70"/>
        <v>2</v>
      </c>
      <c r="G295" t="str">
        <f t="shared" si="67"/>
        <v>Low</v>
      </c>
      <c r="H295">
        <f t="shared" si="68"/>
        <v>3</v>
      </c>
      <c r="I295" t="str">
        <f t="shared" si="69"/>
        <v>low</v>
      </c>
    </row>
    <row r="296" spans="1:17" hidden="1" x14ac:dyDescent="0.3">
      <c r="A296">
        <v>2281</v>
      </c>
      <c r="B296" t="s">
        <v>1794</v>
      </c>
      <c r="C296" t="s">
        <v>4186</v>
      </c>
      <c r="D296" t="s">
        <v>3623</v>
      </c>
      <c r="E296">
        <v>6290.94</v>
      </c>
      <c r="F296">
        <f t="shared" si="70"/>
        <v>2</v>
      </c>
      <c r="G296" t="str">
        <f t="shared" si="67"/>
        <v>Low</v>
      </c>
      <c r="H296">
        <f t="shared" si="68"/>
        <v>3</v>
      </c>
      <c r="I296" t="str">
        <f t="shared" si="69"/>
        <v>low</v>
      </c>
    </row>
    <row r="297" spans="1:17" x14ac:dyDescent="0.3">
      <c r="A297">
        <v>2282</v>
      </c>
      <c r="B297" t="s">
        <v>1438</v>
      </c>
      <c r="C297" t="s">
        <v>1818</v>
      </c>
      <c r="D297" t="s">
        <v>3261</v>
      </c>
      <c r="E297">
        <v>528.20000000000005</v>
      </c>
      <c r="F297">
        <f t="shared" si="70"/>
        <v>2</v>
      </c>
      <c r="G297" t="str">
        <f t="shared" si="67"/>
        <v>Low</v>
      </c>
      <c r="H297">
        <f t="shared" si="68"/>
        <v>3</v>
      </c>
      <c r="I297" t="str">
        <f t="shared" si="69"/>
        <v>low</v>
      </c>
      <c r="O297">
        <f t="shared" ref="O297:O339" si="74">(E297-518.2171)/518.2171</f>
        <v>1.9263933976706071E-2</v>
      </c>
      <c r="P297">
        <f t="shared" ref="P297:P339" si="75">(IF(O297&lt;0,1,2))</f>
        <v>2</v>
      </c>
      <c r="Q297" t="str">
        <f t="shared" ref="Q297:Q339" si="76">(IF(P297=1,"High","Low"))</f>
        <v>Low</v>
      </c>
    </row>
    <row r="298" spans="1:17" x14ac:dyDescent="0.3">
      <c r="A298">
        <v>2284</v>
      </c>
      <c r="B298" t="s">
        <v>1297</v>
      </c>
      <c r="C298" t="s">
        <v>1818</v>
      </c>
      <c r="D298" t="s">
        <v>3081</v>
      </c>
      <c r="E298">
        <v>394.392</v>
      </c>
      <c r="F298">
        <f t="shared" si="70"/>
        <v>2</v>
      </c>
      <c r="G298" t="str">
        <f t="shared" si="67"/>
        <v>Low</v>
      </c>
      <c r="H298">
        <f t="shared" si="68"/>
        <v>3</v>
      </c>
      <c r="I298" t="str">
        <f t="shared" si="69"/>
        <v>low</v>
      </c>
      <c r="O298">
        <f t="shared" si="74"/>
        <v>-0.23894445011559823</v>
      </c>
      <c r="P298">
        <f t="shared" si="75"/>
        <v>1</v>
      </c>
      <c r="Q298" t="str">
        <f t="shared" si="76"/>
        <v>High</v>
      </c>
    </row>
    <row r="299" spans="1:17" x14ac:dyDescent="0.3">
      <c r="A299">
        <v>2285</v>
      </c>
      <c r="B299" t="s">
        <v>1223</v>
      </c>
      <c r="C299" t="s">
        <v>1818</v>
      </c>
      <c r="D299" t="s">
        <v>3019</v>
      </c>
      <c r="E299">
        <v>320.238</v>
      </c>
      <c r="F299">
        <f t="shared" si="70"/>
        <v>2</v>
      </c>
      <c r="G299" t="str">
        <f t="shared" si="67"/>
        <v>Low</v>
      </c>
      <c r="H299">
        <f t="shared" si="68"/>
        <v>3</v>
      </c>
      <c r="I299" t="str">
        <f t="shared" si="69"/>
        <v>low</v>
      </c>
      <c r="O299">
        <f t="shared" si="74"/>
        <v>-0.38203891766597431</v>
      </c>
      <c r="P299">
        <f t="shared" si="75"/>
        <v>1</v>
      </c>
      <c r="Q299" t="str">
        <f t="shared" si="76"/>
        <v>High</v>
      </c>
    </row>
    <row r="300" spans="1:17" x14ac:dyDescent="0.3">
      <c r="A300">
        <v>2286</v>
      </c>
      <c r="B300" t="s">
        <v>1205</v>
      </c>
      <c r="C300" t="s">
        <v>1818</v>
      </c>
      <c r="D300" t="s">
        <v>3002</v>
      </c>
      <c r="E300">
        <v>316.55</v>
      </c>
      <c r="F300">
        <f t="shared" si="70"/>
        <v>2</v>
      </c>
      <c r="G300" t="str">
        <f t="shared" si="67"/>
        <v>Low</v>
      </c>
      <c r="H300">
        <f t="shared" si="68"/>
        <v>3</v>
      </c>
      <c r="I300" t="str">
        <f t="shared" si="69"/>
        <v>low</v>
      </c>
      <c r="O300">
        <f t="shared" si="74"/>
        <v>-0.38915562608798504</v>
      </c>
      <c r="P300">
        <f t="shared" si="75"/>
        <v>1</v>
      </c>
      <c r="Q300" t="str">
        <f t="shared" si="76"/>
        <v>High</v>
      </c>
    </row>
    <row r="301" spans="1:17" x14ac:dyDescent="0.3">
      <c r="A301">
        <v>2288</v>
      </c>
      <c r="B301" t="s">
        <v>1296</v>
      </c>
      <c r="C301" t="s">
        <v>1818</v>
      </c>
      <c r="D301" t="s">
        <v>3080</v>
      </c>
      <c r="E301">
        <v>394.23</v>
      </c>
      <c r="F301">
        <f t="shared" si="70"/>
        <v>2</v>
      </c>
      <c r="G301" t="str">
        <f t="shared" si="67"/>
        <v>Low</v>
      </c>
      <c r="H301">
        <f t="shared" si="68"/>
        <v>3</v>
      </c>
      <c r="I301" t="str">
        <f t="shared" si="69"/>
        <v>low</v>
      </c>
      <c r="O301">
        <f t="shared" si="74"/>
        <v>-0.23925706040962361</v>
      </c>
      <c r="P301">
        <f t="shared" si="75"/>
        <v>1</v>
      </c>
      <c r="Q301" t="str">
        <f t="shared" si="76"/>
        <v>High</v>
      </c>
    </row>
    <row r="302" spans="1:17" x14ac:dyDescent="0.3">
      <c r="A302">
        <v>2289</v>
      </c>
      <c r="B302" t="s">
        <v>1129</v>
      </c>
      <c r="C302" t="s">
        <v>1818</v>
      </c>
      <c r="D302" t="s">
        <v>2942</v>
      </c>
      <c r="E302">
        <v>275.53699999999998</v>
      </c>
      <c r="F302">
        <f t="shared" si="70"/>
        <v>1</v>
      </c>
      <c r="G302" t="str">
        <f t="shared" si="67"/>
        <v>High</v>
      </c>
      <c r="H302">
        <f t="shared" si="68"/>
        <v>3</v>
      </c>
      <c r="I302" t="str">
        <f t="shared" si="69"/>
        <v>low</v>
      </c>
      <c r="O302">
        <f t="shared" si="74"/>
        <v>-0.46829813219208705</v>
      </c>
      <c r="P302">
        <f t="shared" si="75"/>
        <v>1</v>
      </c>
      <c r="Q302" t="str">
        <f t="shared" si="76"/>
        <v>High</v>
      </c>
    </row>
    <row r="303" spans="1:17" x14ac:dyDescent="0.3">
      <c r="A303">
        <v>2290</v>
      </c>
      <c r="B303" t="s">
        <v>764</v>
      </c>
      <c r="C303" t="s">
        <v>1818</v>
      </c>
      <c r="D303" t="s">
        <v>2591</v>
      </c>
      <c r="E303">
        <v>156.25</v>
      </c>
      <c r="F303">
        <f t="shared" si="70"/>
        <v>1</v>
      </c>
      <c r="G303" t="str">
        <f t="shared" si="67"/>
        <v>High</v>
      </c>
      <c r="H303">
        <f t="shared" si="68"/>
        <v>3</v>
      </c>
      <c r="I303" t="str">
        <f t="shared" si="69"/>
        <v>low</v>
      </c>
      <c r="O303">
        <f t="shared" si="74"/>
        <v>-0.69848544171931026</v>
      </c>
      <c r="P303">
        <f t="shared" si="75"/>
        <v>1</v>
      </c>
      <c r="Q303" t="str">
        <f t="shared" si="76"/>
        <v>High</v>
      </c>
    </row>
    <row r="304" spans="1:17" x14ac:dyDescent="0.3">
      <c r="A304">
        <v>2291</v>
      </c>
      <c r="B304" t="s">
        <v>730</v>
      </c>
      <c r="C304" t="s">
        <v>1818</v>
      </c>
      <c r="D304" t="s">
        <v>2554</v>
      </c>
      <c r="E304">
        <v>144.18</v>
      </c>
      <c r="F304">
        <f t="shared" si="70"/>
        <v>1</v>
      </c>
      <c r="G304" t="str">
        <f t="shared" si="67"/>
        <v>High</v>
      </c>
      <c r="H304">
        <f t="shared" si="68"/>
        <v>3</v>
      </c>
      <c r="I304" t="str">
        <f t="shared" si="69"/>
        <v>low</v>
      </c>
      <c r="O304">
        <f t="shared" si="74"/>
        <v>-0.72177683831737693</v>
      </c>
      <c r="P304">
        <f t="shared" si="75"/>
        <v>1</v>
      </c>
      <c r="Q304" t="str">
        <f t="shared" si="76"/>
        <v>High</v>
      </c>
    </row>
    <row r="305" spans="1:17" x14ac:dyDescent="0.3">
      <c r="A305">
        <v>2292</v>
      </c>
      <c r="B305" t="s">
        <v>726</v>
      </c>
      <c r="C305" t="s">
        <v>1818</v>
      </c>
      <c r="D305" t="s">
        <v>2551</v>
      </c>
      <c r="E305">
        <v>143.02799999999999</v>
      </c>
      <c r="F305">
        <f t="shared" si="70"/>
        <v>1</v>
      </c>
      <c r="G305" t="str">
        <f t="shared" si="67"/>
        <v>High</v>
      </c>
      <c r="H305">
        <f t="shared" si="68"/>
        <v>3</v>
      </c>
      <c r="I305" t="str">
        <f t="shared" si="69"/>
        <v>low</v>
      </c>
      <c r="O305">
        <f t="shared" si="74"/>
        <v>-0.72399984485266888</v>
      </c>
      <c r="P305">
        <f t="shared" si="75"/>
        <v>1</v>
      </c>
      <c r="Q305" t="str">
        <f t="shared" si="76"/>
        <v>High</v>
      </c>
    </row>
    <row r="306" spans="1:17" x14ac:dyDescent="0.3">
      <c r="A306">
        <v>2293</v>
      </c>
      <c r="B306" t="s">
        <v>1314</v>
      </c>
      <c r="C306" t="s">
        <v>1818</v>
      </c>
      <c r="D306" t="s">
        <v>3100</v>
      </c>
      <c r="E306">
        <v>400.01299999999998</v>
      </c>
      <c r="F306">
        <f t="shared" si="70"/>
        <v>2</v>
      </c>
      <c r="G306" t="str">
        <f t="shared" si="67"/>
        <v>Low</v>
      </c>
      <c r="H306">
        <f t="shared" si="68"/>
        <v>3</v>
      </c>
      <c r="I306" t="str">
        <f t="shared" si="69"/>
        <v>low</v>
      </c>
      <c r="O306">
        <f t="shared" si="74"/>
        <v>-0.22809764479018541</v>
      </c>
      <c r="P306">
        <f t="shared" si="75"/>
        <v>1</v>
      </c>
      <c r="Q306" t="str">
        <f t="shared" si="76"/>
        <v>High</v>
      </c>
    </row>
    <row r="307" spans="1:17" x14ac:dyDescent="0.3">
      <c r="A307">
        <v>2294</v>
      </c>
      <c r="B307" t="s">
        <v>766</v>
      </c>
      <c r="C307" t="s">
        <v>1818</v>
      </c>
      <c r="D307" t="s">
        <v>2593</v>
      </c>
      <c r="E307">
        <v>157.386</v>
      </c>
      <c r="F307">
        <f t="shared" si="70"/>
        <v>1</v>
      </c>
      <c r="G307" t="str">
        <f t="shared" si="67"/>
        <v>High</v>
      </c>
      <c r="H307">
        <f t="shared" si="68"/>
        <v>3</v>
      </c>
      <c r="I307" t="str">
        <f t="shared" si="69"/>
        <v>low</v>
      </c>
      <c r="O307">
        <f t="shared" si="74"/>
        <v>-0.69629331027478647</v>
      </c>
      <c r="P307">
        <f t="shared" si="75"/>
        <v>1</v>
      </c>
      <c r="Q307" t="str">
        <f t="shared" si="76"/>
        <v>High</v>
      </c>
    </row>
    <row r="308" spans="1:17" x14ac:dyDescent="0.3">
      <c r="A308">
        <v>2296</v>
      </c>
      <c r="B308" t="s">
        <v>4644</v>
      </c>
      <c r="C308" t="s">
        <v>4684</v>
      </c>
      <c r="D308" t="s">
        <v>3054</v>
      </c>
      <c r="E308">
        <v>569.71</v>
      </c>
      <c r="F308">
        <f t="shared" si="70"/>
        <v>2</v>
      </c>
      <c r="G308" t="str">
        <f t="shared" si="67"/>
        <v>Low</v>
      </c>
      <c r="H308">
        <f t="shared" si="68"/>
        <v>3</v>
      </c>
      <c r="I308" t="str">
        <f t="shared" si="69"/>
        <v>low</v>
      </c>
      <c r="O308">
        <f t="shared" si="74"/>
        <v>9.9365497587787205E-2</v>
      </c>
      <c r="P308">
        <f t="shared" si="75"/>
        <v>2</v>
      </c>
      <c r="Q308" t="str">
        <f t="shared" si="76"/>
        <v>Low</v>
      </c>
    </row>
    <row r="309" spans="1:17" x14ac:dyDescent="0.3">
      <c r="A309">
        <v>2298</v>
      </c>
      <c r="B309" t="s">
        <v>409</v>
      </c>
      <c r="C309" t="s">
        <v>1818</v>
      </c>
      <c r="D309" t="s">
        <v>2226</v>
      </c>
      <c r="E309">
        <v>51.762500000000003</v>
      </c>
      <c r="F309">
        <f t="shared" si="70"/>
        <v>1</v>
      </c>
      <c r="G309" t="str">
        <f t="shared" si="67"/>
        <v>High</v>
      </c>
      <c r="H309">
        <f t="shared" si="68"/>
        <v>3</v>
      </c>
      <c r="I309" t="str">
        <f t="shared" si="69"/>
        <v>low</v>
      </c>
      <c r="O309">
        <f t="shared" si="74"/>
        <v>-0.90011425713277315</v>
      </c>
      <c r="P309">
        <f t="shared" si="75"/>
        <v>1</v>
      </c>
      <c r="Q309" t="str">
        <f t="shared" si="76"/>
        <v>High</v>
      </c>
    </row>
    <row r="310" spans="1:17" x14ac:dyDescent="0.3">
      <c r="A310">
        <v>2300</v>
      </c>
      <c r="B310" t="s">
        <v>641</v>
      </c>
      <c r="C310" t="s">
        <v>1818</v>
      </c>
      <c r="D310" t="s">
        <v>2469</v>
      </c>
      <c r="E310">
        <v>111.24</v>
      </c>
      <c r="F310">
        <f t="shared" si="70"/>
        <v>1</v>
      </c>
      <c r="G310" t="str">
        <f t="shared" si="67"/>
        <v>High</v>
      </c>
      <c r="H310">
        <f t="shared" si="68"/>
        <v>3</v>
      </c>
      <c r="I310" t="str">
        <f t="shared" si="69"/>
        <v>low</v>
      </c>
      <c r="O310">
        <f t="shared" si="74"/>
        <v>-0.78534093143587891</v>
      </c>
      <c r="P310">
        <f t="shared" si="75"/>
        <v>1</v>
      </c>
      <c r="Q310" t="str">
        <f t="shared" si="76"/>
        <v>High</v>
      </c>
    </row>
    <row r="311" spans="1:17" x14ac:dyDescent="0.3">
      <c r="A311">
        <v>2302</v>
      </c>
      <c r="B311" t="s">
        <v>1322</v>
      </c>
      <c r="C311" t="s">
        <v>1818</v>
      </c>
      <c r="D311" t="s">
        <v>2469</v>
      </c>
      <c r="E311">
        <v>404.70800000000003</v>
      </c>
      <c r="F311">
        <f t="shared" si="70"/>
        <v>2</v>
      </c>
      <c r="G311" t="str">
        <f t="shared" si="67"/>
        <v>Low</v>
      </c>
      <c r="H311">
        <f t="shared" si="68"/>
        <v>3</v>
      </c>
      <c r="I311" t="str">
        <f t="shared" si="69"/>
        <v>low</v>
      </c>
      <c r="O311">
        <f t="shared" si="74"/>
        <v>-0.21903773534296714</v>
      </c>
      <c r="P311">
        <f t="shared" si="75"/>
        <v>1</v>
      </c>
      <c r="Q311" t="str">
        <f t="shared" si="76"/>
        <v>High</v>
      </c>
    </row>
    <row r="312" spans="1:17" x14ac:dyDescent="0.3">
      <c r="A312">
        <v>2303</v>
      </c>
      <c r="B312" t="s">
        <v>1375</v>
      </c>
      <c r="C312" t="s">
        <v>1818</v>
      </c>
      <c r="D312" t="s">
        <v>3158</v>
      </c>
      <c r="E312">
        <v>474.76400000000001</v>
      </c>
      <c r="F312">
        <f t="shared" si="70"/>
        <v>2</v>
      </c>
      <c r="G312" t="str">
        <f t="shared" si="67"/>
        <v>Low</v>
      </c>
      <c r="H312">
        <f t="shared" si="68"/>
        <v>3</v>
      </c>
      <c r="I312" t="str">
        <f t="shared" si="69"/>
        <v>low</v>
      </c>
      <c r="O312">
        <f t="shared" si="74"/>
        <v>-8.3851150415530387E-2</v>
      </c>
      <c r="P312">
        <f t="shared" si="75"/>
        <v>1</v>
      </c>
      <c r="Q312" t="str">
        <f t="shared" si="76"/>
        <v>High</v>
      </c>
    </row>
    <row r="313" spans="1:17" x14ac:dyDescent="0.3">
      <c r="A313">
        <v>2304</v>
      </c>
      <c r="B313" t="s">
        <v>1373</v>
      </c>
      <c r="C313" t="s">
        <v>1818</v>
      </c>
      <c r="D313" t="s">
        <v>3158</v>
      </c>
      <c r="E313">
        <v>474.56599999999997</v>
      </c>
      <c r="F313">
        <f t="shared" si="70"/>
        <v>2</v>
      </c>
      <c r="G313" t="str">
        <f t="shared" si="67"/>
        <v>Low</v>
      </c>
      <c r="H313">
        <f t="shared" si="68"/>
        <v>3</v>
      </c>
      <c r="I313" t="str">
        <f t="shared" si="69"/>
        <v>low</v>
      </c>
      <c r="O313">
        <f t="shared" si="74"/>
        <v>-8.4233229663783743E-2</v>
      </c>
      <c r="P313">
        <f t="shared" si="75"/>
        <v>1</v>
      </c>
      <c r="Q313" t="str">
        <f t="shared" si="76"/>
        <v>High</v>
      </c>
    </row>
    <row r="314" spans="1:17" x14ac:dyDescent="0.3">
      <c r="A314">
        <v>2305</v>
      </c>
      <c r="B314" t="s">
        <v>1428</v>
      </c>
      <c r="C314" t="s">
        <v>1818</v>
      </c>
      <c r="D314" t="s">
        <v>3249</v>
      </c>
      <c r="E314">
        <v>519.23</v>
      </c>
      <c r="F314">
        <f t="shared" si="70"/>
        <v>2</v>
      </c>
      <c r="G314" t="str">
        <f t="shared" si="67"/>
        <v>Low</v>
      </c>
      <c r="H314">
        <f t="shared" si="68"/>
        <v>3</v>
      </c>
      <c r="I314" t="str">
        <f t="shared" si="69"/>
        <v>low</v>
      </c>
      <c r="O314">
        <f t="shared" si="74"/>
        <v>1.9545862149281815E-3</v>
      </c>
      <c r="P314">
        <f t="shared" si="75"/>
        <v>2</v>
      </c>
      <c r="Q314" t="str">
        <f t="shared" si="76"/>
        <v>Low</v>
      </c>
    </row>
    <row r="315" spans="1:17" x14ac:dyDescent="0.3">
      <c r="A315">
        <v>2335</v>
      </c>
      <c r="B315" t="s">
        <v>637</v>
      </c>
      <c r="C315" t="s">
        <v>1818</v>
      </c>
      <c r="D315" t="s">
        <v>2466</v>
      </c>
      <c r="E315">
        <v>109.759</v>
      </c>
      <c r="F315">
        <f t="shared" si="70"/>
        <v>1</v>
      </c>
      <c r="G315" t="str">
        <f t="shared" si="67"/>
        <v>High</v>
      </c>
      <c r="H315">
        <f t="shared" si="68"/>
        <v>3</v>
      </c>
      <c r="I315" t="str">
        <f t="shared" si="69"/>
        <v>low</v>
      </c>
      <c r="O315">
        <f t="shared" si="74"/>
        <v>-0.7881988070250866</v>
      </c>
      <c r="P315">
        <f t="shared" si="75"/>
        <v>1</v>
      </c>
      <c r="Q315" t="str">
        <f t="shared" si="76"/>
        <v>High</v>
      </c>
    </row>
    <row r="316" spans="1:17" x14ac:dyDescent="0.3">
      <c r="A316">
        <v>2367</v>
      </c>
      <c r="B316" t="s">
        <v>1266</v>
      </c>
      <c r="C316" t="s">
        <v>1818</v>
      </c>
      <c r="D316" t="s">
        <v>3054</v>
      </c>
      <c r="E316">
        <v>356.19299999999998</v>
      </c>
      <c r="F316">
        <f t="shared" si="70"/>
        <v>2</v>
      </c>
      <c r="G316" t="str">
        <f t="shared" si="67"/>
        <v>Low</v>
      </c>
      <c r="H316">
        <f t="shared" si="68"/>
        <v>3</v>
      </c>
      <c r="I316" t="str">
        <f t="shared" si="69"/>
        <v>low</v>
      </c>
      <c r="O316">
        <f t="shared" si="74"/>
        <v>-0.31265679963088827</v>
      </c>
      <c r="P316">
        <f t="shared" si="75"/>
        <v>1</v>
      </c>
      <c r="Q316" t="str">
        <f t="shared" si="76"/>
        <v>High</v>
      </c>
    </row>
    <row r="317" spans="1:17" x14ac:dyDescent="0.3">
      <c r="A317">
        <v>2369</v>
      </c>
      <c r="B317" t="s">
        <v>938</v>
      </c>
      <c r="C317" t="s">
        <v>1818</v>
      </c>
      <c r="D317" t="s">
        <v>2744</v>
      </c>
      <c r="E317">
        <v>204.37</v>
      </c>
      <c r="F317">
        <f t="shared" si="70"/>
        <v>1</v>
      </c>
      <c r="G317" t="str">
        <f t="shared" si="67"/>
        <v>High</v>
      </c>
      <c r="H317">
        <f t="shared" si="68"/>
        <v>3</v>
      </c>
      <c r="I317" t="str">
        <f t="shared" si="69"/>
        <v>low</v>
      </c>
      <c r="O317">
        <f t="shared" si="74"/>
        <v>-0.60562860623472281</v>
      </c>
      <c r="P317">
        <f t="shared" si="75"/>
        <v>1</v>
      </c>
      <c r="Q317" t="str">
        <f t="shared" si="76"/>
        <v>High</v>
      </c>
    </row>
    <row r="318" spans="1:17" x14ac:dyDescent="0.3">
      <c r="A318">
        <v>2369</v>
      </c>
      <c r="B318" t="s">
        <v>938</v>
      </c>
      <c r="C318" t="s">
        <v>4042</v>
      </c>
      <c r="D318" t="s">
        <v>2744</v>
      </c>
      <c r="E318">
        <v>204.37</v>
      </c>
      <c r="F318">
        <f t="shared" si="70"/>
        <v>1</v>
      </c>
      <c r="G318" t="str">
        <f t="shared" si="67"/>
        <v>High</v>
      </c>
      <c r="H318">
        <f t="shared" si="68"/>
        <v>3</v>
      </c>
      <c r="I318" t="str">
        <f t="shared" si="69"/>
        <v>low</v>
      </c>
      <c r="O318">
        <f t="shared" si="74"/>
        <v>-0.60562860623472281</v>
      </c>
      <c r="P318">
        <f t="shared" si="75"/>
        <v>1</v>
      </c>
      <c r="Q318" t="str">
        <f t="shared" si="76"/>
        <v>High</v>
      </c>
    </row>
    <row r="319" spans="1:17" x14ac:dyDescent="0.3">
      <c r="A319">
        <v>2370</v>
      </c>
      <c r="B319" t="s">
        <v>331</v>
      </c>
      <c r="C319" t="s">
        <v>1818</v>
      </c>
      <c r="D319" t="s">
        <v>2139</v>
      </c>
      <c r="E319">
        <v>38.581299999999999</v>
      </c>
      <c r="F319">
        <f t="shared" si="70"/>
        <v>1</v>
      </c>
      <c r="G319" t="str">
        <f t="shared" si="67"/>
        <v>High</v>
      </c>
      <c r="H319">
        <f t="shared" si="68"/>
        <v>2</v>
      </c>
      <c r="I319" t="str">
        <f t="shared" si="69"/>
        <v>medium</v>
      </c>
      <c r="O319">
        <f t="shared" si="74"/>
        <v>-0.92554992878467346</v>
      </c>
      <c r="P319">
        <f t="shared" si="75"/>
        <v>1</v>
      </c>
      <c r="Q319" t="str">
        <f t="shared" si="76"/>
        <v>High</v>
      </c>
    </row>
    <row r="320" spans="1:17" x14ac:dyDescent="0.3">
      <c r="A320">
        <v>2386</v>
      </c>
      <c r="B320" t="s">
        <v>1433</v>
      </c>
      <c r="C320" t="s">
        <v>1818</v>
      </c>
      <c r="D320" t="s">
        <v>3254</v>
      </c>
      <c r="E320">
        <v>524.64200000000005</v>
      </c>
      <c r="F320">
        <f t="shared" si="70"/>
        <v>2</v>
      </c>
      <c r="G320" t="str">
        <f t="shared" si="67"/>
        <v>Low</v>
      </c>
      <c r="H320">
        <f t="shared" si="68"/>
        <v>3</v>
      </c>
      <c r="I320" t="str">
        <f t="shared" si="69"/>
        <v>low</v>
      </c>
      <c r="O320">
        <f t="shared" si="74"/>
        <v>1.2398085667184842E-2</v>
      </c>
      <c r="P320">
        <f t="shared" si="75"/>
        <v>2</v>
      </c>
      <c r="Q320" t="str">
        <f t="shared" si="76"/>
        <v>Low</v>
      </c>
    </row>
    <row r="321" spans="1:17" x14ac:dyDescent="0.3">
      <c r="A321">
        <v>2387</v>
      </c>
      <c r="B321" t="s">
        <v>792</v>
      </c>
      <c r="C321" t="s">
        <v>1818</v>
      </c>
      <c r="D321" t="s">
        <v>2613</v>
      </c>
      <c r="E321">
        <v>167.61600000000001</v>
      </c>
      <c r="F321">
        <f t="shared" si="70"/>
        <v>1</v>
      </c>
      <c r="G321" t="str">
        <f t="shared" si="67"/>
        <v>High</v>
      </c>
      <c r="H321">
        <f t="shared" si="68"/>
        <v>3</v>
      </c>
      <c r="I321" t="str">
        <f t="shared" si="69"/>
        <v>low</v>
      </c>
      <c r="O321">
        <f t="shared" si="74"/>
        <v>-0.67655254911503304</v>
      </c>
      <c r="P321">
        <f t="shared" si="75"/>
        <v>1</v>
      </c>
      <c r="Q321" t="str">
        <f t="shared" si="76"/>
        <v>High</v>
      </c>
    </row>
    <row r="322" spans="1:17" x14ac:dyDescent="0.3">
      <c r="A322">
        <v>2388</v>
      </c>
      <c r="B322" t="s">
        <v>1437</v>
      </c>
      <c r="C322" t="s">
        <v>1818</v>
      </c>
      <c r="D322" t="s">
        <v>3260</v>
      </c>
      <c r="E322">
        <v>527.87</v>
      </c>
      <c r="F322">
        <f t="shared" si="70"/>
        <v>2</v>
      </c>
      <c r="G322" t="str">
        <f t="shared" ref="G322:G385" si="77">(IF(F322=1,"High","Low"))</f>
        <v>Low</v>
      </c>
      <c r="H322">
        <f t="shared" ref="H322:H385" si="78">(IF(E322&lt;10,1,IF(E322&lt;45,2,3)))</f>
        <v>3</v>
      </c>
      <c r="I322" t="str">
        <f t="shared" ref="I322:I385" si="79">(IF(H322=1,"High",IF(H322=2,"medium","low")))</f>
        <v>low</v>
      </c>
      <c r="O322">
        <f t="shared" si="74"/>
        <v>1.8627135229617172E-2</v>
      </c>
      <c r="P322">
        <f t="shared" si="75"/>
        <v>2</v>
      </c>
      <c r="Q322" t="str">
        <f t="shared" si="76"/>
        <v>Low</v>
      </c>
    </row>
    <row r="323" spans="1:17" x14ac:dyDescent="0.3">
      <c r="A323">
        <v>2389</v>
      </c>
      <c r="B323" t="s">
        <v>1434</v>
      </c>
      <c r="C323" t="s">
        <v>1818</v>
      </c>
      <c r="D323" t="s">
        <v>3256</v>
      </c>
      <c r="E323">
        <v>525.06399999999996</v>
      </c>
      <c r="F323">
        <f t="shared" ref="F323:F386" si="80">(IF(E323&lt;300,1,2))</f>
        <v>2</v>
      </c>
      <c r="G323" t="str">
        <f t="shared" si="77"/>
        <v>Low</v>
      </c>
      <c r="H323">
        <f t="shared" si="78"/>
        <v>3</v>
      </c>
      <c r="I323" t="str">
        <f t="shared" si="79"/>
        <v>low</v>
      </c>
      <c r="O323">
        <f t="shared" si="74"/>
        <v>1.3212416186189159E-2</v>
      </c>
      <c r="P323">
        <f t="shared" si="75"/>
        <v>2</v>
      </c>
      <c r="Q323" t="str">
        <f t="shared" si="76"/>
        <v>Low</v>
      </c>
    </row>
    <row r="324" spans="1:17" x14ac:dyDescent="0.3">
      <c r="A324">
        <v>2390</v>
      </c>
      <c r="B324" t="s">
        <v>1446</v>
      </c>
      <c r="C324" t="s">
        <v>1818</v>
      </c>
      <c r="D324" t="s">
        <v>3274</v>
      </c>
      <c r="E324">
        <v>536.47199999999998</v>
      </c>
      <c r="F324">
        <f t="shared" si="80"/>
        <v>2</v>
      </c>
      <c r="G324" t="str">
        <f t="shared" si="77"/>
        <v>Low</v>
      </c>
      <c r="H324">
        <f t="shared" si="78"/>
        <v>3</v>
      </c>
      <c r="I324" t="str">
        <f t="shared" si="79"/>
        <v>low</v>
      </c>
      <c r="O324">
        <f t="shared" si="74"/>
        <v>3.5226355903732284E-2</v>
      </c>
      <c r="P324">
        <f t="shared" si="75"/>
        <v>2</v>
      </c>
      <c r="Q324" t="str">
        <f t="shared" si="76"/>
        <v>Low</v>
      </c>
    </row>
    <row r="325" spans="1:17" x14ac:dyDescent="0.3">
      <c r="A325">
        <v>2391</v>
      </c>
      <c r="B325" t="s">
        <v>1445</v>
      </c>
      <c r="C325" t="s">
        <v>1818</v>
      </c>
      <c r="D325" t="s">
        <v>3273</v>
      </c>
      <c r="E325">
        <v>536.47199999999998</v>
      </c>
      <c r="F325">
        <f t="shared" si="80"/>
        <v>2</v>
      </c>
      <c r="G325" t="str">
        <f t="shared" si="77"/>
        <v>Low</v>
      </c>
      <c r="H325">
        <f t="shared" si="78"/>
        <v>3</v>
      </c>
      <c r="I325" t="str">
        <f t="shared" si="79"/>
        <v>low</v>
      </c>
      <c r="O325">
        <f t="shared" si="74"/>
        <v>3.5226355903732284E-2</v>
      </c>
      <c r="P325">
        <f t="shared" si="75"/>
        <v>2</v>
      </c>
      <c r="Q325" t="str">
        <f t="shared" si="76"/>
        <v>Low</v>
      </c>
    </row>
    <row r="326" spans="1:17" x14ac:dyDescent="0.3">
      <c r="A326">
        <v>2392</v>
      </c>
      <c r="B326" t="s">
        <v>1452</v>
      </c>
      <c r="C326" t="s">
        <v>1818</v>
      </c>
      <c r="D326" t="s">
        <v>3281</v>
      </c>
      <c r="E326">
        <v>545.49599999999998</v>
      </c>
      <c r="F326">
        <f t="shared" si="80"/>
        <v>2</v>
      </c>
      <c r="G326" t="str">
        <f t="shared" si="77"/>
        <v>Low</v>
      </c>
      <c r="H326">
        <f t="shared" si="78"/>
        <v>3</v>
      </c>
      <c r="I326" t="str">
        <f t="shared" si="79"/>
        <v>low</v>
      </c>
      <c r="O326">
        <f t="shared" si="74"/>
        <v>5.2639907096851922E-2</v>
      </c>
      <c r="P326">
        <f t="shared" si="75"/>
        <v>2</v>
      </c>
      <c r="Q326" t="str">
        <f t="shared" si="76"/>
        <v>Low</v>
      </c>
    </row>
    <row r="327" spans="1:17" x14ac:dyDescent="0.3">
      <c r="A327">
        <v>2393</v>
      </c>
      <c r="B327" t="s">
        <v>1478</v>
      </c>
      <c r="C327" t="s">
        <v>1818</v>
      </c>
      <c r="D327" t="s">
        <v>3308</v>
      </c>
      <c r="E327">
        <v>574.34799999999996</v>
      </c>
      <c r="F327">
        <f t="shared" si="80"/>
        <v>2</v>
      </c>
      <c r="G327" t="str">
        <f t="shared" si="77"/>
        <v>Low</v>
      </c>
      <c r="H327">
        <f t="shared" si="78"/>
        <v>3</v>
      </c>
      <c r="I327" t="str">
        <f t="shared" si="79"/>
        <v>low</v>
      </c>
      <c r="O327">
        <f t="shared" si="74"/>
        <v>0.10831541452414442</v>
      </c>
      <c r="P327">
        <f t="shared" si="75"/>
        <v>2</v>
      </c>
      <c r="Q327" t="str">
        <f t="shared" si="76"/>
        <v>Low</v>
      </c>
    </row>
    <row r="328" spans="1:17" x14ac:dyDescent="0.3">
      <c r="A328">
        <v>2394</v>
      </c>
      <c r="B328" t="s">
        <v>1477</v>
      </c>
      <c r="C328" t="s">
        <v>1818</v>
      </c>
      <c r="D328" t="s">
        <v>3307</v>
      </c>
      <c r="E328">
        <v>574.31200000000001</v>
      </c>
      <c r="F328">
        <f t="shared" si="80"/>
        <v>2</v>
      </c>
      <c r="G328" t="str">
        <f t="shared" si="77"/>
        <v>Low</v>
      </c>
      <c r="H328">
        <f t="shared" si="78"/>
        <v>3</v>
      </c>
      <c r="I328" t="str">
        <f t="shared" si="79"/>
        <v>low</v>
      </c>
      <c r="O328">
        <f t="shared" si="74"/>
        <v>0.10824594556991665</v>
      </c>
      <c r="P328">
        <f t="shared" si="75"/>
        <v>2</v>
      </c>
      <c r="Q328" t="str">
        <f t="shared" si="76"/>
        <v>Low</v>
      </c>
    </row>
    <row r="329" spans="1:17" x14ac:dyDescent="0.3">
      <c r="A329">
        <v>2395</v>
      </c>
      <c r="B329" t="s">
        <v>1228</v>
      </c>
      <c r="C329" t="s">
        <v>1818</v>
      </c>
      <c r="D329" t="s">
        <v>3022</v>
      </c>
      <c r="E329">
        <v>323.69400000000002</v>
      </c>
      <c r="F329">
        <f t="shared" si="80"/>
        <v>2</v>
      </c>
      <c r="G329" t="str">
        <f t="shared" si="77"/>
        <v>Low</v>
      </c>
      <c r="H329">
        <f t="shared" si="78"/>
        <v>3</v>
      </c>
      <c r="I329" t="str">
        <f t="shared" si="79"/>
        <v>low</v>
      </c>
      <c r="O329">
        <f t="shared" si="74"/>
        <v>-0.37536989806009868</v>
      </c>
      <c r="P329">
        <f t="shared" si="75"/>
        <v>1</v>
      </c>
      <c r="Q329" t="str">
        <f t="shared" si="76"/>
        <v>High</v>
      </c>
    </row>
    <row r="330" spans="1:17" x14ac:dyDescent="0.3">
      <c r="A330">
        <v>2396</v>
      </c>
      <c r="B330" t="s">
        <v>1419</v>
      </c>
      <c r="C330" t="s">
        <v>1818</v>
      </c>
      <c r="D330" t="s">
        <v>3237</v>
      </c>
      <c r="E330">
        <v>509.63600000000002</v>
      </c>
      <c r="F330">
        <f t="shared" si="80"/>
        <v>2</v>
      </c>
      <c r="G330" t="str">
        <f t="shared" si="77"/>
        <v>Low</v>
      </c>
      <c r="H330">
        <f t="shared" si="78"/>
        <v>3</v>
      </c>
      <c r="I330" t="str">
        <f t="shared" si="79"/>
        <v>low</v>
      </c>
      <c r="O330">
        <f t="shared" si="74"/>
        <v>-1.6558890086799404E-2</v>
      </c>
      <c r="P330">
        <f t="shared" si="75"/>
        <v>1</v>
      </c>
      <c r="Q330" t="str">
        <f t="shared" si="76"/>
        <v>High</v>
      </c>
    </row>
    <row r="331" spans="1:17" x14ac:dyDescent="0.3">
      <c r="A331">
        <v>2397</v>
      </c>
      <c r="B331" t="s">
        <v>1274</v>
      </c>
      <c r="C331" t="s">
        <v>1818</v>
      </c>
      <c r="D331" t="s">
        <v>3060</v>
      </c>
      <c r="E331">
        <v>367.05799999999999</v>
      </c>
      <c r="F331">
        <f t="shared" si="80"/>
        <v>2</v>
      </c>
      <c r="G331" t="str">
        <f t="shared" si="77"/>
        <v>Low</v>
      </c>
      <c r="H331">
        <f t="shared" si="78"/>
        <v>3</v>
      </c>
      <c r="I331" t="str">
        <f t="shared" si="79"/>
        <v>low</v>
      </c>
      <c r="O331">
        <f t="shared" si="74"/>
        <v>-0.29169068330628223</v>
      </c>
      <c r="P331">
        <f t="shared" si="75"/>
        <v>1</v>
      </c>
      <c r="Q331" t="str">
        <f t="shared" si="76"/>
        <v>High</v>
      </c>
    </row>
    <row r="332" spans="1:17" x14ac:dyDescent="0.3">
      <c r="A332">
        <v>2398</v>
      </c>
      <c r="B332" t="s">
        <v>1169</v>
      </c>
      <c r="C332" t="s">
        <v>1818</v>
      </c>
      <c r="D332" t="s">
        <v>2969</v>
      </c>
      <c r="E332">
        <v>293.74599999999998</v>
      </c>
      <c r="F332">
        <f t="shared" si="80"/>
        <v>1</v>
      </c>
      <c r="G332" t="str">
        <f t="shared" si="77"/>
        <v>High</v>
      </c>
      <c r="H332">
        <f t="shared" si="78"/>
        <v>3</v>
      </c>
      <c r="I332" t="str">
        <f t="shared" si="79"/>
        <v>low</v>
      </c>
      <c r="O332">
        <f t="shared" si="74"/>
        <v>-0.43316034920499535</v>
      </c>
      <c r="P332">
        <f t="shared" si="75"/>
        <v>1</v>
      </c>
      <c r="Q332" t="str">
        <f t="shared" si="76"/>
        <v>High</v>
      </c>
    </row>
    <row r="333" spans="1:17" x14ac:dyDescent="0.3">
      <c r="A333">
        <v>2399</v>
      </c>
      <c r="B333" t="s">
        <v>1231</v>
      </c>
      <c r="C333" t="s">
        <v>1818</v>
      </c>
      <c r="D333" t="s">
        <v>3024</v>
      </c>
      <c r="E333">
        <v>325.61399999999998</v>
      </c>
      <c r="F333">
        <f t="shared" si="80"/>
        <v>2</v>
      </c>
      <c r="G333" t="str">
        <f t="shared" si="77"/>
        <v>Low</v>
      </c>
      <c r="H333">
        <f t="shared" si="78"/>
        <v>3</v>
      </c>
      <c r="I333" t="str">
        <f t="shared" si="79"/>
        <v>low</v>
      </c>
      <c r="O333">
        <f t="shared" si="74"/>
        <v>-0.37166488716794566</v>
      </c>
      <c r="P333">
        <f t="shared" si="75"/>
        <v>1</v>
      </c>
      <c r="Q333" t="str">
        <f t="shared" si="76"/>
        <v>High</v>
      </c>
    </row>
    <row r="334" spans="1:17" x14ac:dyDescent="0.3">
      <c r="A334">
        <v>2400</v>
      </c>
      <c r="B334" t="s">
        <v>1015</v>
      </c>
      <c r="C334" t="s">
        <v>1818</v>
      </c>
      <c r="D334" t="s">
        <v>2820</v>
      </c>
      <c r="E334">
        <v>240.33799999999999</v>
      </c>
      <c r="F334">
        <f t="shared" si="80"/>
        <v>1</v>
      </c>
      <c r="G334" t="str">
        <f t="shared" si="77"/>
        <v>High</v>
      </c>
      <c r="H334">
        <f t="shared" si="78"/>
        <v>3</v>
      </c>
      <c r="I334" t="str">
        <f t="shared" si="79"/>
        <v>low</v>
      </c>
      <c r="O334">
        <f t="shared" si="74"/>
        <v>-0.53622140218838787</v>
      </c>
      <c r="P334">
        <f t="shared" si="75"/>
        <v>1</v>
      </c>
      <c r="Q334" t="str">
        <f t="shared" si="76"/>
        <v>High</v>
      </c>
    </row>
    <row r="335" spans="1:17" x14ac:dyDescent="0.3">
      <c r="A335">
        <v>2401</v>
      </c>
      <c r="B335" t="s">
        <v>959</v>
      </c>
      <c r="C335" t="s">
        <v>1818</v>
      </c>
      <c r="D335" t="s">
        <v>2766</v>
      </c>
      <c r="E335">
        <v>212.512</v>
      </c>
      <c r="F335">
        <f t="shared" si="80"/>
        <v>1</v>
      </c>
      <c r="G335" t="str">
        <f t="shared" si="77"/>
        <v>High</v>
      </c>
      <c r="H335">
        <f t="shared" si="78"/>
        <v>3</v>
      </c>
      <c r="I335" t="str">
        <f t="shared" si="79"/>
        <v>low</v>
      </c>
      <c r="O335">
        <f t="shared" si="74"/>
        <v>-0.589917044420186</v>
      </c>
      <c r="P335">
        <f t="shared" si="75"/>
        <v>1</v>
      </c>
      <c r="Q335" t="str">
        <f t="shared" si="76"/>
        <v>High</v>
      </c>
    </row>
    <row r="336" spans="1:17" x14ac:dyDescent="0.3">
      <c r="A336">
        <v>2402</v>
      </c>
      <c r="B336" t="s">
        <v>1000</v>
      </c>
      <c r="C336" t="s">
        <v>1818</v>
      </c>
      <c r="D336" t="s">
        <v>2804</v>
      </c>
      <c r="E336">
        <v>228.17500000000001</v>
      </c>
      <c r="F336">
        <f t="shared" si="80"/>
        <v>1</v>
      </c>
      <c r="G336" t="str">
        <f t="shared" si="77"/>
        <v>High</v>
      </c>
      <c r="H336">
        <f t="shared" si="78"/>
        <v>3</v>
      </c>
      <c r="I336" t="str">
        <f t="shared" si="79"/>
        <v>low</v>
      </c>
      <c r="O336">
        <f t="shared" si="74"/>
        <v>-0.55969226025154317</v>
      </c>
      <c r="P336">
        <f t="shared" si="75"/>
        <v>1</v>
      </c>
      <c r="Q336" t="str">
        <f t="shared" si="76"/>
        <v>High</v>
      </c>
    </row>
    <row r="337" spans="1:17" x14ac:dyDescent="0.3">
      <c r="A337">
        <v>2403</v>
      </c>
      <c r="B337" t="s">
        <v>1382</v>
      </c>
      <c r="C337" t="s">
        <v>1818</v>
      </c>
      <c r="D337" t="s">
        <v>3168</v>
      </c>
      <c r="E337">
        <v>482.11399999999998</v>
      </c>
      <c r="F337">
        <f t="shared" si="80"/>
        <v>2</v>
      </c>
      <c r="G337" t="str">
        <f t="shared" si="77"/>
        <v>Low</v>
      </c>
      <c r="H337">
        <f t="shared" si="78"/>
        <v>3</v>
      </c>
      <c r="I337" t="str">
        <f t="shared" si="79"/>
        <v>low</v>
      </c>
      <c r="O337">
        <f t="shared" si="74"/>
        <v>-6.9667905594006804E-2</v>
      </c>
      <c r="P337">
        <f t="shared" si="75"/>
        <v>1</v>
      </c>
      <c r="Q337" t="str">
        <f t="shared" si="76"/>
        <v>High</v>
      </c>
    </row>
    <row r="338" spans="1:17" x14ac:dyDescent="0.3">
      <c r="A338">
        <v>2404</v>
      </c>
      <c r="B338" t="s">
        <v>1235</v>
      </c>
      <c r="C338" t="s">
        <v>1818</v>
      </c>
      <c r="D338" t="s">
        <v>3027</v>
      </c>
      <c r="E338">
        <v>328.96899999999999</v>
      </c>
      <c r="F338">
        <f t="shared" si="80"/>
        <v>2</v>
      </c>
      <c r="G338" t="str">
        <f t="shared" si="77"/>
        <v>Low</v>
      </c>
      <c r="H338">
        <f t="shared" si="78"/>
        <v>3</v>
      </c>
      <c r="I338" t="str">
        <f t="shared" si="79"/>
        <v>low</v>
      </c>
      <c r="O338">
        <f t="shared" si="74"/>
        <v>-0.36519076657254262</v>
      </c>
      <c r="P338">
        <f t="shared" si="75"/>
        <v>1</v>
      </c>
      <c r="Q338" t="str">
        <f t="shared" si="76"/>
        <v>High</v>
      </c>
    </row>
    <row r="339" spans="1:17" x14ac:dyDescent="0.3">
      <c r="A339">
        <v>2407</v>
      </c>
      <c r="B339" t="s">
        <v>982</v>
      </c>
      <c r="C339" t="s">
        <v>1818</v>
      </c>
      <c r="D339" t="s">
        <v>2785</v>
      </c>
      <c r="E339">
        <v>221.756</v>
      </c>
      <c r="F339">
        <f t="shared" si="80"/>
        <v>1</v>
      </c>
      <c r="G339" t="str">
        <f t="shared" si="77"/>
        <v>High</v>
      </c>
      <c r="H339">
        <f t="shared" si="78"/>
        <v>3</v>
      </c>
      <c r="I339" t="str">
        <f t="shared" si="79"/>
        <v>low</v>
      </c>
      <c r="O339">
        <f t="shared" si="74"/>
        <v>-0.57207896072900721</v>
      </c>
      <c r="P339">
        <f t="shared" si="75"/>
        <v>1</v>
      </c>
      <c r="Q339" t="str">
        <f t="shared" si="76"/>
        <v>High</v>
      </c>
    </row>
    <row r="340" spans="1:17" hidden="1" x14ac:dyDescent="0.3">
      <c r="A340">
        <v>2425</v>
      </c>
      <c r="B340" t="s">
        <v>1788</v>
      </c>
      <c r="C340" t="s">
        <v>1818</v>
      </c>
      <c r="D340" t="s">
        <v>3618</v>
      </c>
      <c r="E340">
        <v>2000</v>
      </c>
      <c r="F340">
        <f t="shared" si="80"/>
        <v>2</v>
      </c>
      <c r="G340" t="str">
        <f t="shared" si="77"/>
        <v>Low</v>
      </c>
      <c r="H340">
        <f t="shared" si="78"/>
        <v>3</v>
      </c>
      <c r="I340" t="str">
        <f t="shared" si="79"/>
        <v>low</v>
      </c>
    </row>
    <row r="341" spans="1:17" x14ac:dyDescent="0.3">
      <c r="A341">
        <v>2426</v>
      </c>
      <c r="B341" t="s">
        <v>667</v>
      </c>
      <c r="C341" t="s">
        <v>1818</v>
      </c>
      <c r="D341" t="s">
        <v>2491</v>
      </c>
      <c r="E341">
        <v>120</v>
      </c>
      <c r="F341">
        <f t="shared" si="80"/>
        <v>1</v>
      </c>
      <c r="G341" t="str">
        <f t="shared" si="77"/>
        <v>High</v>
      </c>
      <c r="H341">
        <f t="shared" si="78"/>
        <v>3</v>
      </c>
      <c r="I341" t="str">
        <f t="shared" si="79"/>
        <v>low</v>
      </c>
      <c r="O341">
        <f>(E341-518.2171)/518.2171</f>
        <v>-0.76843681924043028</v>
      </c>
      <c r="P341">
        <f>(IF(O341&lt;0,1,2))</f>
        <v>1</v>
      </c>
      <c r="Q341" t="str">
        <f>(IF(P341=1,"High","Low"))</f>
        <v>High</v>
      </c>
    </row>
    <row r="342" spans="1:17" hidden="1" x14ac:dyDescent="0.3">
      <c r="A342">
        <v>2427</v>
      </c>
      <c r="B342" t="s">
        <v>1790</v>
      </c>
      <c r="C342" t="s">
        <v>1818</v>
      </c>
      <c r="D342" t="s">
        <v>3620</v>
      </c>
      <c r="E342">
        <v>2000</v>
      </c>
      <c r="F342">
        <f t="shared" si="80"/>
        <v>2</v>
      </c>
      <c r="G342" t="str">
        <f t="shared" si="77"/>
        <v>Low</v>
      </c>
      <c r="H342">
        <f t="shared" si="78"/>
        <v>3</v>
      </c>
      <c r="I342" t="str">
        <f t="shared" si="79"/>
        <v>low</v>
      </c>
    </row>
    <row r="343" spans="1:17" hidden="1" x14ac:dyDescent="0.3">
      <c r="A343">
        <v>2428</v>
      </c>
      <c r="B343" t="s">
        <v>1786</v>
      </c>
      <c r="C343" t="s">
        <v>1818</v>
      </c>
      <c r="D343" t="s">
        <v>3616</v>
      </c>
      <c r="E343">
        <v>2000</v>
      </c>
      <c r="F343">
        <f t="shared" si="80"/>
        <v>2</v>
      </c>
      <c r="G343" t="str">
        <f t="shared" si="77"/>
        <v>Low</v>
      </c>
      <c r="H343">
        <f t="shared" si="78"/>
        <v>3</v>
      </c>
      <c r="I343" t="str">
        <f t="shared" si="79"/>
        <v>low</v>
      </c>
    </row>
    <row r="344" spans="1:17" x14ac:dyDescent="0.3">
      <c r="A344">
        <v>2433</v>
      </c>
      <c r="B344" t="s">
        <v>1618</v>
      </c>
      <c r="C344" t="s">
        <v>1818</v>
      </c>
      <c r="D344" t="s">
        <v>3455</v>
      </c>
      <c r="E344">
        <v>850</v>
      </c>
      <c r="F344">
        <f t="shared" si="80"/>
        <v>2</v>
      </c>
      <c r="G344" t="str">
        <f t="shared" si="77"/>
        <v>Low</v>
      </c>
      <c r="H344">
        <f t="shared" si="78"/>
        <v>3</v>
      </c>
      <c r="I344" t="str">
        <f t="shared" si="79"/>
        <v>low</v>
      </c>
    </row>
    <row r="345" spans="1:17" x14ac:dyDescent="0.3">
      <c r="A345">
        <v>2446</v>
      </c>
      <c r="B345" t="s">
        <v>884</v>
      </c>
      <c r="C345" t="s">
        <v>1818</v>
      </c>
      <c r="D345" t="s">
        <v>2699</v>
      </c>
      <c r="E345">
        <v>200</v>
      </c>
      <c r="F345">
        <f t="shared" si="80"/>
        <v>1</v>
      </c>
      <c r="G345" t="str">
        <f t="shared" si="77"/>
        <v>High</v>
      </c>
      <c r="H345">
        <f t="shared" si="78"/>
        <v>3</v>
      </c>
      <c r="I345" t="str">
        <f t="shared" si="79"/>
        <v>low</v>
      </c>
      <c r="O345">
        <f t="shared" ref="O345:O365" si="81">(E345-518.2171)/518.2171</f>
        <v>-0.61406136540071721</v>
      </c>
      <c r="P345">
        <f t="shared" ref="P345:P365" si="82">(IF(O345&lt;0,1,2))</f>
        <v>1</v>
      </c>
      <c r="Q345" t="str">
        <f t="shared" ref="Q345:Q365" si="83">(IF(P345=1,"High","Low"))</f>
        <v>High</v>
      </c>
    </row>
    <row r="346" spans="1:17" x14ac:dyDescent="0.3">
      <c r="A346">
        <v>2447</v>
      </c>
      <c r="B346" t="s">
        <v>899</v>
      </c>
      <c r="C346" t="s">
        <v>1818</v>
      </c>
      <c r="D346" t="s">
        <v>2712</v>
      </c>
      <c r="E346">
        <v>200</v>
      </c>
      <c r="F346">
        <f t="shared" si="80"/>
        <v>1</v>
      </c>
      <c r="G346" t="str">
        <f t="shared" si="77"/>
        <v>High</v>
      </c>
      <c r="H346">
        <f t="shared" si="78"/>
        <v>3</v>
      </c>
      <c r="I346" t="str">
        <f t="shared" si="79"/>
        <v>low</v>
      </c>
      <c r="O346">
        <f t="shared" si="81"/>
        <v>-0.61406136540071721</v>
      </c>
      <c r="P346">
        <f t="shared" si="82"/>
        <v>1</v>
      </c>
      <c r="Q346" t="str">
        <f t="shared" si="83"/>
        <v>High</v>
      </c>
    </row>
    <row r="347" spans="1:17" x14ac:dyDescent="0.3">
      <c r="A347">
        <v>2448</v>
      </c>
      <c r="B347" t="s">
        <v>919</v>
      </c>
      <c r="C347" t="s">
        <v>1818</v>
      </c>
      <c r="D347" t="s">
        <v>2708</v>
      </c>
      <c r="E347">
        <v>200</v>
      </c>
      <c r="F347">
        <f t="shared" si="80"/>
        <v>1</v>
      </c>
      <c r="G347" t="str">
        <f t="shared" si="77"/>
        <v>High</v>
      </c>
      <c r="H347">
        <f t="shared" si="78"/>
        <v>3</v>
      </c>
      <c r="I347" t="str">
        <f t="shared" si="79"/>
        <v>low</v>
      </c>
      <c r="O347">
        <f t="shared" si="81"/>
        <v>-0.61406136540071721</v>
      </c>
      <c r="P347">
        <f t="shared" si="82"/>
        <v>1</v>
      </c>
      <c r="Q347" t="str">
        <f t="shared" si="83"/>
        <v>High</v>
      </c>
    </row>
    <row r="348" spans="1:17" x14ac:dyDescent="0.3">
      <c r="A348">
        <v>2449</v>
      </c>
      <c r="B348" t="s">
        <v>920</v>
      </c>
      <c r="C348" t="s">
        <v>1818</v>
      </c>
      <c r="D348" t="s">
        <v>2700</v>
      </c>
      <c r="E348">
        <v>200</v>
      </c>
      <c r="F348">
        <f t="shared" si="80"/>
        <v>1</v>
      </c>
      <c r="G348" t="str">
        <f t="shared" si="77"/>
        <v>High</v>
      </c>
      <c r="H348">
        <f t="shared" si="78"/>
        <v>3</v>
      </c>
      <c r="I348" t="str">
        <f t="shared" si="79"/>
        <v>low</v>
      </c>
      <c r="O348">
        <f t="shared" si="81"/>
        <v>-0.61406136540071721</v>
      </c>
      <c r="P348">
        <f t="shared" si="82"/>
        <v>1</v>
      </c>
      <c r="Q348" t="str">
        <f t="shared" si="83"/>
        <v>High</v>
      </c>
    </row>
    <row r="349" spans="1:17" x14ac:dyDescent="0.3">
      <c r="A349">
        <v>2451</v>
      </c>
      <c r="B349" t="s">
        <v>201</v>
      </c>
      <c r="C349" t="s">
        <v>1818</v>
      </c>
      <c r="D349" t="s">
        <v>2014</v>
      </c>
      <c r="E349">
        <v>20.2986</v>
      </c>
      <c r="F349">
        <f t="shared" si="80"/>
        <v>1</v>
      </c>
      <c r="G349" t="str">
        <f t="shared" si="77"/>
        <v>High</v>
      </c>
      <c r="H349">
        <f t="shared" si="78"/>
        <v>2</v>
      </c>
      <c r="I349" t="str">
        <f t="shared" si="79"/>
        <v>medium</v>
      </c>
      <c r="O349">
        <f t="shared" si="81"/>
        <v>-0.96082993015861495</v>
      </c>
      <c r="P349">
        <f t="shared" si="82"/>
        <v>1</v>
      </c>
      <c r="Q349" t="str">
        <f t="shared" si="83"/>
        <v>High</v>
      </c>
    </row>
    <row r="350" spans="1:17" x14ac:dyDescent="0.3">
      <c r="A350">
        <v>2452</v>
      </c>
      <c r="B350" t="s">
        <v>268</v>
      </c>
      <c r="C350" t="s">
        <v>1818</v>
      </c>
      <c r="D350" t="s">
        <v>2074</v>
      </c>
      <c r="E350">
        <v>28.341799999999999</v>
      </c>
      <c r="F350">
        <f t="shared" si="80"/>
        <v>1</v>
      </c>
      <c r="G350" t="str">
        <f t="shared" si="77"/>
        <v>High</v>
      </c>
      <c r="H350">
        <f t="shared" si="78"/>
        <v>2</v>
      </c>
      <c r="I350" t="str">
        <f t="shared" si="79"/>
        <v>medium</v>
      </c>
      <c r="O350">
        <f t="shared" si="81"/>
        <v>-0.94530902202957023</v>
      </c>
      <c r="P350">
        <f t="shared" si="82"/>
        <v>1</v>
      </c>
      <c r="Q350" t="str">
        <f t="shared" si="83"/>
        <v>High</v>
      </c>
    </row>
    <row r="351" spans="1:17" x14ac:dyDescent="0.3">
      <c r="A351">
        <v>2453</v>
      </c>
      <c r="B351" t="s">
        <v>221</v>
      </c>
      <c r="C351" t="s">
        <v>1818</v>
      </c>
      <c r="D351" t="s">
        <v>2033</v>
      </c>
      <c r="E351">
        <v>23.1586</v>
      </c>
      <c r="F351">
        <f t="shared" si="80"/>
        <v>1</v>
      </c>
      <c r="G351" t="str">
        <f t="shared" si="77"/>
        <v>High</v>
      </c>
      <c r="H351">
        <f t="shared" si="78"/>
        <v>2</v>
      </c>
      <c r="I351" t="str">
        <f t="shared" si="79"/>
        <v>medium</v>
      </c>
      <c r="O351">
        <f t="shared" si="81"/>
        <v>-0.95531100768384525</v>
      </c>
      <c r="P351">
        <f t="shared" si="82"/>
        <v>1</v>
      </c>
      <c r="Q351" t="str">
        <f t="shared" si="83"/>
        <v>High</v>
      </c>
    </row>
    <row r="352" spans="1:17" x14ac:dyDescent="0.3">
      <c r="A352">
        <v>2493</v>
      </c>
      <c r="B352" t="s">
        <v>1532</v>
      </c>
      <c r="C352" t="s">
        <v>1818</v>
      </c>
      <c r="D352" t="s">
        <v>3362</v>
      </c>
      <c r="E352">
        <v>659.96</v>
      </c>
      <c r="F352">
        <f t="shared" si="80"/>
        <v>2</v>
      </c>
      <c r="G352" t="str">
        <f t="shared" si="77"/>
        <v>Low</v>
      </c>
      <c r="H352">
        <f t="shared" si="78"/>
        <v>3</v>
      </c>
      <c r="I352" t="str">
        <f t="shared" si="79"/>
        <v>low</v>
      </c>
      <c r="O352">
        <f t="shared" si="81"/>
        <v>0.27352030645071357</v>
      </c>
      <c r="P352">
        <f t="shared" si="82"/>
        <v>2</v>
      </c>
      <c r="Q352" t="str">
        <f t="shared" si="83"/>
        <v>Low</v>
      </c>
    </row>
    <row r="353" spans="1:17" x14ac:dyDescent="0.3">
      <c r="A353">
        <v>2494</v>
      </c>
      <c r="B353" t="s">
        <v>304</v>
      </c>
      <c r="C353" t="s">
        <v>1818</v>
      </c>
      <c r="D353" t="s">
        <v>2111</v>
      </c>
      <c r="E353">
        <v>34.481499999999997</v>
      </c>
      <c r="F353">
        <f t="shared" si="80"/>
        <v>1</v>
      </c>
      <c r="G353" t="str">
        <f t="shared" si="77"/>
        <v>High</v>
      </c>
      <c r="H353">
        <f t="shared" si="78"/>
        <v>2</v>
      </c>
      <c r="I353" t="str">
        <f t="shared" si="79"/>
        <v>medium</v>
      </c>
      <c r="O353">
        <f t="shared" si="81"/>
        <v>-0.9334612848553242</v>
      </c>
      <c r="P353">
        <f t="shared" si="82"/>
        <v>1</v>
      </c>
      <c r="Q353" t="str">
        <f t="shared" si="83"/>
        <v>High</v>
      </c>
    </row>
    <row r="354" spans="1:17" x14ac:dyDescent="0.3">
      <c r="A354">
        <v>2495</v>
      </c>
      <c r="B354" t="s">
        <v>132</v>
      </c>
      <c r="C354" t="s">
        <v>1818</v>
      </c>
      <c r="D354" t="s">
        <v>1946</v>
      </c>
      <c r="E354">
        <v>13.1686</v>
      </c>
      <c r="F354">
        <f t="shared" si="80"/>
        <v>1</v>
      </c>
      <c r="G354" t="str">
        <f t="shared" si="77"/>
        <v>High</v>
      </c>
      <c r="H354">
        <f t="shared" si="78"/>
        <v>2</v>
      </c>
      <c r="I354" t="str">
        <f t="shared" si="79"/>
        <v>medium</v>
      </c>
      <c r="O354">
        <f t="shared" si="81"/>
        <v>-0.97458864248207933</v>
      </c>
      <c r="P354">
        <f t="shared" si="82"/>
        <v>1</v>
      </c>
      <c r="Q354" t="str">
        <f t="shared" si="83"/>
        <v>High</v>
      </c>
    </row>
    <row r="355" spans="1:17" x14ac:dyDescent="0.3">
      <c r="A355">
        <v>2496</v>
      </c>
      <c r="B355" t="s">
        <v>514</v>
      </c>
      <c r="C355" t="s">
        <v>1818</v>
      </c>
      <c r="D355" t="s">
        <v>2344</v>
      </c>
      <c r="E355">
        <v>79.7864</v>
      </c>
      <c r="F355">
        <f t="shared" si="80"/>
        <v>1</v>
      </c>
      <c r="G355" t="str">
        <f t="shared" si="77"/>
        <v>High</v>
      </c>
      <c r="H355">
        <f t="shared" si="78"/>
        <v>3</v>
      </c>
      <c r="I355" t="str">
        <f t="shared" si="79"/>
        <v>low</v>
      </c>
      <c r="O355">
        <f t="shared" si="81"/>
        <v>-0.84603672862203882</v>
      </c>
      <c r="P355">
        <f t="shared" si="82"/>
        <v>1</v>
      </c>
      <c r="Q355" t="str">
        <f t="shared" si="83"/>
        <v>High</v>
      </c>
    </row>
    <row r="356" spans="1:17" x14ac:dyDescent="0.3">
      <c r="A356">
        <v>2497</v>
      </c>
      <c r="B356" t="s">
        <v>288</v>
      </c>
      <c r="C356" t="s">
        <v>1818</v>
      </c>
      <c r="D356" t="s">
        <v>2097</v>
      </c>
      <c r="E356">
        <v>32.399700000000003</v>
      </c>
      <c r="F356">
        <f t="shared" si="80"/>
        <v>1</v>
      </c>
      <c r="G356" t="str">
        <f t="shared" si="77"/>
        <v>High</v>
      </c>
      <c r="H356">
        <f t="shared" si="78"/>
        <v>2</v>
      </c>
      <c r="I356" t="str">
        <f t="shared" si="79"/>
        <v>medium</v>
      </c>
      <c r="O356">
        <f t="shared" si="81"/>
        <v>-0.93747852010286814</v>
      </c>
      <c r="P356">
        <f t="shared" si="82"/>
        <v>1</v>
      </c>
      <c r="Q356" t="str">
        <f t="shared" si="83"/>
        <v>High</v>
      </c>
    </row>
    <row r="357" spans="1:17" x14ac:dyDescent="0.3">
      <c r="A357">
        <v>2504</v>
      </c>
      <c r="B357" t="s">
        <v>745</v>
      </c>
      <c r="C357" t="s">
        <v>1818</v>
      </c>
      <c r="D357" t="s">
        <v>2571</v>
      </c>
      <c r="E357">
        <v>148.51499999999999</v>
      </c>
      <c r="F357">
        <f t="shared" si="80"/>
        <v>1</v>
      </c>
      <c r="G357" t="str">
        <f t="shared" si="77"/>
        <v>High</v>
      </c>
      <c r="H357">
        <f t="shared" si="78"/>
        <v>3</v>
      </c>
      <c r="I357" t="str">
        <f t="shared" si="79"/>
        <v>low</v>
      </c>
      <c r="O357">
        <f t="shared" si="81"/>
        <v>-0.71341161841243761</v>
      </c>
      <c r="P357">
        <f t="shared" si="82"/>
        <v>1</v>
      </c>
      <c r="Q357" t="str">
        <f t="shared" si="83"/>
        <v>High</v>
      </c>
    </row>
    <row r="358" spans="1:17" x14ac:dyDescent="0.3">
      <c r="A358">
        <v>2507</v>
      </c>
      <c r="B358" t="s">
        <v>620</v>
      </c>
      <c r="C358" t="s">
        <v>1818</v>
      </c>
      <c r="D358" t="s">
        <v>2447</v>
      </c>
      <c r="E358">
        <v>103.452</v>
      </c>
      <c r="F358">
        <f t="shared" si="80"/>
        <v>1</v>
      </c>
      <c r="G358" t="str">
        <f t="shared" si="77"/>
        <v>High</v>
      </c>
      <c r="H358">
        <f t="shared" si="78"/>
        <v>3</v>
      </c>
      <c r="I358" t="str">
        <f t="shared" si="79"/>
        <v>low</v>
      </c>
      <c r="O358">
        <f t="shared" si="81"/>
        <v>-0.80036938186717499</v>
      </c>
      <c r="P358">
        <f t="shared" si="82"/>
        <v>1</v>
      </c>
      <c r="Q358" t="str">
        <f t="shared" si="83"/>
        <v>High</v>
      </c>
    </row>
    <row r="359" spans="1:17" x14ac:dyDescent="0.3">
      <c r="A359">
        <v>2508</v>
      </c>
      <c r="B359" t="s">
        <v>431</v>
      </c>
      <c r="C359" t="s">
        <v>1818</v>
      </c>
      <c r="D359" t="s">
        <v>2254</v>
      </c>
      <c r="E359">
        <v>58.526000000000003</v>
      </c>
      <c r="F359">
        <f t="shared" si="80"/>
        <v>1</v>
      </c>
      <c r="G359" t="str">
        <f t="shared" si="77"/>
        <v>High</v>
      </c>
      <c r="H359">
        <f t="shared" si="78"/>
        <v>3</v>
      </c>
      <c r="I359" t="str">
        <f t="shared" si="79"/>
        <v>low</v>
      </c>
      <c r="O359">
        <f t="shared" si="81"/>
        <v>-0.88706277735721184</v>
      </c>
      <c r="P359">
        <f t="shared" si="82"/>
        <v>1</v>
      </c>
      <c r="Q359" t="str">
        <f t="shared" si="83"/>
        <v>High</v>
      </c>
    </row>
    <row r="360" spans="1:17" x14ac:dyDescent="0.3">
      <c r="A360">
        <v>2509</v>
      </c>
      <c r="B360" t="s">
        <v>706</v>
      </c>
      <c r="C360" t="s">
        <v>1818</v>
      </c>
      <c r="D360" t="s">
        <v>2531</v>
      </c>
      <c r="E360">
        <v>130.40899999999999</v>
      </c>
      <c r="F360">
        <f t="shared" si="80"/>
        <v>1</v>
      </c>
      <c r="G360" t="str">
        <f t="shared" si="77"/>
        <v>High</v>
      </c>
      <c r="H360">
        <f t="shared" si="78"/>
        <v>3</v>
      </c>
      <c r="I360" t="str">
        <f t="shared" si="79"/>
        <v>low</v>
      </c>
      <c r="O360">
        <f t="shared" si="81"/>
        <v>-0.74835064300271059</v>
      </c>
      <c r="P360">
        <f t="shared" si="82"/>
        <v>1</v>
      </c>
      <c r="Q360" t="str">
        <f t="shared" si="83"/>
        <v>High</v>
      </c>
    </row>
    <row r="361" spans="1:17" x14ac:dyDescent="0.3">
      <c r="A361">
        <v>2510</v>
      </c>
      <c r="B361" t="s">
        <v>581</v>
      </c>
      <c r="C361" t="s">
        <v>1818</v>
      </c>
      <c r="D361" t="s">
        <v>2406</v>
      </c>
      <c r="E361">
        <v>96.526799999999994</v>
      </c>
      <c r="F361">
        <f t="shared" si="80"/>
        <v>1</v>
      </c>
      <c r="G361" t="str">
        <f t="shared" si="77"/>
        <v>High</v>
      </c>
      <c r="H361">
        <f t="shared" si="78"/>
        <v>3</v>
      </c>
      <c r="I361" t="str">
        <f t="shared" si="79"/>
        <v>low</v>
      </c>
      <c r="O361">
        <f t="shared" si="81"/>
        <v>-0.8137328930288098</v>
      </c>
      <c r="P361">
        <f t="shared" si="82"/>
        <v>1</v>
      </c>
      <c r="Q361" t="str">
        <f t="shared" si="83"/>
        <v>High</v>
      </c>
    </row>
    <row r="362" spans="1:17" x14ac:dyDescent="0.3">
      <c r="A362">
        <v>2512</v>
      </c>
      <c r="B362" t="s">
        <v>1130</v>
      </c>
      <c r="C362" t="s">
        <v>1818</v>
      </c>
      <c r="D362" t="s">
        <v>2447</v>
      </c>
      <c r="E362">
        <v>275.99200000000002</v>
      </c>
      <c r="F362">
        <f t="shared" si="80"/>
        <v>1</v>
      </c>
      <c r="G362" t="str">
        <f t="shared" si="77"/>
        <v>High</v>
      </c>
      <c r="H362">
        <f t="shared" si="78"/>
        <v>3</v>
      </c>
      <c r="I362" t="str">
        <f t="shared" si="79"/>
        <v>low</v>
      </c>
      <c r="O362">
        <f t="shared" si="81"/>
        <v>-0.46742012179837361</v>
      </c>
      <c r="P362">
        <f t="shared" si="82"/>
        <v>1</v>
      </c>
      <c r="Q362" t="str">
        <f t="shared" si="83"/>
        <v>High</v>
      </c>
    </row>
    <row r="363" spans="1:17" x14ac:dyDescent="0.3">
      <c r="A363">
        <v>2513</v>
      </c>
      <c r="B363" t="s">
        <v>1222</v>
      </c>
      <c r="C363" t="s">
        <v>1818</v>
      </c>
      <c r="D363" t="s">
        <v>2531</v>
      </c>
      <c r="E363">
        <v>320.22800000000001</v>
      </c>
      <c r="F363">
        <f t="shared" si="80"/>
        <v>2</v>
      </c>
      <c r="G363" t="str">
        <f t="shared" si="77"/>
        <v>Low</v>
      </c>
      <c r="H363">
        <f t="shared" si="78"/>
        <v>3</v>
      </c>
      <c r="I363" t="str">
        <f t="shared" si="79"/>
        <v>low</v>
      </c>
      <c r="O363">
        <f t="shared" si="81"/>
        <v>-0.38205821459770428</v>
      </c>
      <c r="P363">
        <f t="shared" si="82"/>
        <v>1</v>
      </c>
      <c r="Q363" t="str">
        <f t="shared" si="83"/>
        <v>High</v>
      </c>
    </row>
    <row r="364" spans="1:17" x14ac:dyDescent="0.3">
      <c r="A364">
        <v>2514</v>
      </c>
      <c r="B364" t="s">
        <v>1384</v>
      </c>
      <c r="C364" t="s">
        <v>1818</v>
      </c>
      <c r="D364" t="s">
        <v>2406</v>
      </c>
      <c r="E364">
        <v>482.83199999999999</v>
      </c>
      <c r="F364">
        <f t="shared" si="80"/>
        <v>2</v>
      </c>
      <c r="G364" t="str">
        <f t="shared" si="77"/>
        <v>Low</v>
      </c>
      <c r="H364">
        <f t="shared" si="78"/>
        <v>3</v>
      </c>
      <c r="I364" t="str">
        <f t="shared" si="79"/>
        <v>low</v>
      </c>
      <c r="O364">
        <f t="shared" si="81"/>
        <v>-6.8282385895795356E-2</v>
      </c>
      <c r="P364">
        <f t="shared" si="82"/>
        <v>1</v>
      </c>
      <c r="Q364" t="str">
        <f t="shared" si="83"/>
        <v>High</v>
      </c>
    </row>
    <row r="365" spans="1:17" x14ac:dyDescent="0.3">
      <c r="A365">
        <v>2515</v>
      </c>
      <c r="B365" t="s">
        <v>1227</v>
      </c>
      <c r="C365" t="s">
        <v>1818</v>
      </c>
      <c r="D365" t="s">
        <v>2447</v>
      </c>
      <c r="E365">
        <v>321.85199999999998</v>
      </c>
      <c r="F365">
        <f t="shared" si="80"/>
        <v>2</v>
      </c>
      <c r="G365" t="str">
        <f t="shared" si="77"/>
        <v>Low</v>
      </c>
      <c r="H365">
        <f t="shared" si="78"/>
        <v>3</v>
      </c>
      <c r="I365" t="str">
        <f t="shared" si="79"/>
        <v>low</v>
      </c>
      <c r="O365">
        <f t="shared" si="81"/>
        <v>-0.37892439288475815</v>
      </c>
      <c r="P365">
        <f t="shared" si="82"/>
        <v>1</v>
      </c>
      <c r="Q365" t="str">
        <f t="shared" si="83"/>
        <v>High</v>
      </c>
    </row>
    <row r="366" spans="1:17" x14ac:dyDescent="0.3">
      <c r="A366">
        <v>2516</v>
      </c>
      <c r="B366" t="s">
        <v>1641</v>
      </c>
      <c r="C366" t="s">
        <v>1818</v>
      </c>
      <c r="D366" t="s">
        <v>2447</v>
      </c>
      <c r="E366">
        <v>919.97199999999998</v>
      </c>
      <c r="F366">
        <f t="shared" si="80"/>
        <v>2</v>
      </c>
      <c r="G366" t="str">
        <f t="shared" si="77"/>
        <v>Low</v>
      </c>
      <c r="H366">
        <f t="shared" si="78"/>
        <v>3</v>
      </c>
      <c r="I366" t="str">
        <f t="shared" si="79"/>
        <v>low</v>
      </c>
    </row>
    <row r="367" spans="1:17" x14ac:dyDescent="0.3">
      <c r="A367">
        <v>2517</v>
      </c>
      <c r="B367" t="s">
        <v>837</v>
      </c>
      <c r="C367" t="s">
        <v>1818</v>
      </c>
      <c r="D367" t="s">
        <v>2254</v>
      </c>
      <c r="E367">
        <v>187.28299999999999</v>
      </c>
      <c r="F367">
        <f t="shared" si="80"/>
        <v>1</v>
      </c>
      <c r="G367" t="str">
        <f t="shared" si="77"/>
        <v>High</v>
      </c>
      <c r="H367">
        <f t="shared" si="78"/>
        <v>3</v>
      </c>
      <c r="I367" t="str">
        <f t="shared" si="79"/>
        <v>low</v>
      </c>
      <c r="O367">
        <f>(E367-518.2171)/518.2171</f>
        <v>-0.63860127348171258</v>
      </c>
      <c r="P367">
        <f>(IF(O367&lt;0,1,2))</f>
        <v>1</v>
      </c>
      <c r="Q367" t="str">
        <f>(IF(P367=1,"High","Low"))</f>
        <v>High</v>
      </c>
    </row>
    <row r="368" spans="1:17" x14ac:dyDescent="0.3">
      <c r="A368">
        <v>2518</v>
      </c>
      <c r="B368" t="s">
        <v>1650</v>
      </c>
      <c r="C368" t="s">
        <v>1818</v>
      </c>
      <c r="D368" t="s">
        <v>2254</v>
      </c>
      <c r="E368">
        <v>936.81200000000001</v>
      </c>
      <c r="F368">
        <f t="shared" si="80"/>
        <v>2</v>
      </c>
      <c r="G368" t="str">
        <f t="shared" si="77"/>
        <v>Low</v>
      </c>
      <c r="H368">
        <f t="shared" si="78"/>
        <v>3</v>
      </c>
      <c r="I368" t="str">
        <f t="shared" si="79"/>
        <v>low</v>
      </c>
    </row>
    <row r="369" spans="1:17" x14ac:dyDescent="0.3">
      <c r="A369">
        <v>2519</v>
      </c>
      <c r="B369" t="s">
        <v>1383</v>
      </c>
      <c r="C369" t="s">
        <v>1818</v>
      </c>
      <c r="D369" t="s">
        <v>2406</v>
      </c>
      <c r="E369">
        <v>482.63400000000001</v>
      </c>
      <c r="F369">
        <f t="shared" si="80"/>
        <v>2</v>
      </c>
      <c r="G369" t="str">
        <f t="shared" si="77"/>
        <v>Low</v>
      </c>
      <c r="H369">
        <f t="shared" si="78"/>
        <v>3</v>
      </c>
      <c r="I369" t="str">
        <f t="shared" si="79"/>
        <v>low</v>
      </c>
      <c r="O369">
        <f t="shared" ref="O369:O426" si="84">(E369-518.2171)/518.2171</f>
        <v>-6.86644651440486E-2</v>
      </c>
      <c r="P369">
        <f t="shared" ref="P369:P426" si="85">(IF(O369&lt;0,1,2))</f>
        <v>1</v>
      </c>
      <c r="Q369" t="str">
        <f t="shared" ref="Q369:Q426" si="86">(IF(P369=1,"High","Low"))</f>
        <v>High</v>
      </c>
    </row>
    <row r="370" spans="1:17" x14ac:dyDescent="0.3">
      <c r="A370">
        <v>2537</v>
      </c>
      <c r="B370" t="s">
        <v>827</v>
      </c>
      <c r="C370" t="s">
        <v>1818</v>
      </c>
      <c r="D370" t="s">
        <v>2648</v>
      </c>
      <c r="E370">
        <v>184.53700000000001</v>
      </c>
      <c r="F370">
        <f t="shared" si="80"/>
        <v>1</v>
      </c>
      <c r="G370" t="str">
        <f t="shared" si="77"/>
        <v>High</v>
      </c>
      <c r="H370">
        <f t="shared" si="78"/>
        <v>3</v>
      </c>
      <c r="I370" t="str">
        <f t="shared" si="79"/>
        <v>low</v>
      </c>
      <c r="O370">
        <f t="shared" si="84"/>
        <v>-0.64390021093476069</v>
      </c>
      <c r="P370">
        <f t="shared" si="85"/>
        <v>1</v>
      </c>
      <c r="Q370" t="str">
        <f t="shared" si="86"/>
        <v>High</v>
      </c>
    </row>
    <row r="371" spans="1:17" x14ac:dyDescent="0.3">
      <c r="A371">
        <v>2577</v>
      </c>
      <c r="B371" t="s">
        <v>1186</v>
      </c>
      <c r="C371" t="s">
        <v>1818</v>
      </c>
      <c r="D371" t="s">
        <v>2985</v>
      </c>
      <c r="E371">
        <v>300</v>
      </c>
      <c r="F371">
        <f t="shared" si="80"/>
        <v>2</v>
      </c>
      <c r="G371" t="str">
        <f t="shared" si="77"/>
        <v>Low</v>
      </c>
      <c r="H371">
        <f t="shared" si="78"/>
        <v>3</v>
      </c>
      <c r="I371" t="str">
        <f t="shared" si="79"/>
        <v>low</v>
      </c>
      <c r="O371">
        <f t="shared" si="84"/>
        <v>-0.42109204810107576</v>
      </c>
      <c r="P371">
        <f t="shared" si="85"/>
        <v>1</v>
      </c>
      <c r="Q371" t="str">
        <f t="shared" si="86"/>
        <v>High</v>
      </c>
    </row>
    <row r="372" spans="1:17" x14ac:dyDescent="0.3">
      <c r="A372">
        <v>2583</v>
      </c>
      <c r="B372" t="s">
        <v>4871</v>
      </c>
      <c r="C372" t="s">
        <v>4876</v>
      </c>
      <c r="D372" t="s">
        <v>3675</v>
      </c>
      <c r="E372">
        <v>397.76100000000002</v>
      </c>
      <c r="F372">
        <f t="shared" si="80"/>
        <v>2</v>
      </c>
      <c r="G372" t="str">
        <f t="shared" si="77"/>
        <v>Low</v>
      </c>
      <c r="H372">
        <f t="shared" si="78"/>
        <v>3</v>
      </c>
      <c r="I372" t="str">
        <f t="shared" si="79"/>
        <v>low</v>
      </c>
      <c r="O372">
        <f t="shared" si="84"/>
        <v>-0.23244331381577324</v>
      </c>
      <c r="P372">
        <f t="shared" si="85"/>
        <v>1</v>
      </c>
      <c r="Q372" t="str">
        <f t="shared" si="86"/>
        <v>High</v>
      </c>
    </row>
    <row r="373" spans="1:17" x14ac:dyDescent="0.3">
      <c r="A373">
        <v>2593</v>
      </c>
      <c r="B373" t="s">
        <v>1013</v>
      </c>
      <c r="C373" t="s">
        <v>1818</v>
      </c>
      <c r="D373" t="s">
        <v>2817</v>
      </c>
      <c r="E373">
        <v>239.11500000000001</v>
      </c>
      <c r="F373">
        <f t="shared" si="80"/>
        <v>1</v>
      </c>
      <c r="G373" t="str">
        <f t="shared" si="77"/>
        <v>High</v>
      </c>
      <c r="H373">
        <f t="shared" si="78"/>
        <v>3</v>
      </c>
      <c r="I373" t="str">
        <f t="shared" si="79"/>
        <v>low</v>
      </c>
      <c r="O373">
        <f t="shared" si="84"/>
        <v>-0.53858141693896244</v>
      </c>
      <c r="P373">
        <f t="shared" si="85"/>
        <v>1</v>
      </c>
      <c r="Q373" t="str">
        <f t="shared" si="86"/>
        <v>High</v>
      </c>
    </row>
    <row r="374" spans="1:17" x14ac:dyDescent="0.3">
      <c r="A374">
        <v>2712</v>
      </c>
      <c r="B374" t="s">
        <v>226</v>
      </c>
      <c r="C374" t="s">
        <v>1818</v>
      </c>
      <c r="D374" t="s">
        <v>2037</v>
      </c>
      <c r="E374">
        <v>24</v>
      </c>
      <c r="F374">
        <f t="shared" si="80"/>
        <v>1</v>
      </c>
      <c r="G374" t="str">
        <f t="shared" si="77"/>
        <v>High</v>
      </c>
      <c r="H374">
        <f t="shared" si="78"/>
        <v>2</v>
      </c>
      <c r="I374" t="str">
        <f t="shared" si="79"/>
        <v>medium</v>
      </c>
      <c r="O374">
        <f t="shared" si="84"/>
        <v>-0.95368736384808606</v>
      </c>
      <c r="P374">
        <f t="shared" si="85"/>
        <v>1</v>
      </c>
      <c r="Q374" t="str">
        <f t="shared" si="86"/>
        <v>High</v>
      </c>
    </row>
    <row r="375" spans="1:17" x14ac:dyDescent="0.3">
      <c r="A375">
        <v>2713</v>
      </c>
      <c r="B375" t="s">
        <v>417</v>
      </c>
      <c r="C375" t="s">
        <v>1818</v>
      </c>
      <c r="D375" t="s">
        <v>2239</v>
      </c>
      <c r="E375">
        <v>55</v>
      </c>
      <c r="F375">
        <f t="shared" si="80"/>
        <v>1</v>
      </c>
      <c r="G375" t="str">
        <f t="shared" si="77"/>
        <v>High</v>
      </c>
      <c r="H375">
        <f t="shared" si="78"/>
        <v>3</v>
      </c>
      <c r="I375" t="str">
        <f t="shared" si="79"/>
        <v>low</v>
      </c>
      <c r="O375">
        <f t="shared" si="84"/>
        <v>-0.89386687548519717</v>
      </c>
      <c r="P375">
        <f t="shared" si="85"/>
        <v>1</v>
      </c>
      <c r="Q375" t="str">
        <f t="shared" si="86"/>
        <v>High</v>
      </c>
    </row>
    <row r="376" spans="1:17" x14ac:dyDescent="0.3">
      <c r="A376">
        <v>2714</v>
      </c>
      <c r="B376" t="s">
        <v>266</v>
      </c>
      <c r="C376" t="s">
        <v>1818</v>
      </c>
      <c r="D376" t="s">
        <v>2072</v>
      </c>
      <c r="E376">
        <v>28</v>
      </c>
      <c r="F376">
        <f t="shared" si="80"/>
        <v>1</v>
      </c>
      <c r="G376" t="str">
        <f t="shared" si="77"/>
        <v>High</v>
      </c>
      <c r="H376">
        <f t="shared" si="78"/>
        <v>2</v>
      </c>
      <c r="I376" t="str">
        <f t="shared" si="79"/>
        <v>medium</v>
      </c>
      <c r="O376">
        <f t="shared" si="84"/>
        <v>-0.94596859115610044</v>
      </c>
      <c r="P376">
        <f t="shared" si="85"/>
        <v>1</v>
      </c>
      <c r="Q376" t="str">
        <f t="shared" si="86"/>
        <v>High</v>
      </c>
    </row>
    <row r="377" spans="1:17" x14ac:dyDescent="0.3">
      <c r="A377">
        <v>2715</v>
      </c>
      <c r="B377" t="s">
        <v>473</v>
      </c>
      <c r="C377" t="s">
        <v>1818</v>
      </c>
      <c r="D377" t="s">
        <v>2301</v>
      </c>
      <c r="E377">
        <v>69</v>
      </c>
      <c r="F377">
        <f t="shared" si="80"/>
        <v>1</v>
      </c>
      <c r="G377" t="str">
        <f t="shared" si="77"/>
        <v>High</v>
      </c>
      <c r="H377">
        <f t="shared" si="78"/>
        <v>3</v>
      </c>
      <c r="I377" t="str">
        <f t="shared" si="79"/>
        <v>low</v>
      </c>
      <c r="O377">
        <f t="shared" si="84"/>
        <v>-0.86685117106324738</v>
      </c>
      <c r="P377">
        <f t="shared" si="85"/>
        <v>1</v>
      </c>
      <c r="Q377" t="str">
        <f t="shared" si="86"/>
        <v>High</v>
      </c>
    </row>
    <row r="378" spans="1:17" x14ac:dyDescent="0.3">
      <c r="A378">
        <v>2716</v>
      </c>
      <c r="B378" t="s">
        <v>685</v>
      </c>
      <c r="C378" t="s">
        <v>1818</v>
      </c>
      <c r="D378" t="s">
        <v>2510</v>
      </c>
      <c r="E378">
        <v>125</v>
      </c>
      <c r="F378">
        <f t="shared" si="80"/>
        <v>1</v>
      </c>
      <c r="G378" t="str">
        <f t="shared" si="77"/>
        <v>High</v>
      </c>
      <c r="H378">
        <f t="shared" si="78"/>
        <v>3</v>
      </c>
      <c r="I378" t="str">
        <f t="shared" si="79"/>
        <v>low</v>
      </c>
      <c r="O378">
        <f t="shared" si="84"/>
        <v>-0.75878835337544825</v>
      </c>
      <c r="P378">
        <f t="shared" si="85"/>
        <v>1</v>
      </c>
      <c r="Q378" t="str">
        <f t="shared" si="86"/>
        <v>High</v>
      </c>
    </row>
    <row r="379" spans="1:17" x14ac:dyDescent="0.3">
      <c r="A379">
        <v>2717</v>
      </c>
      <c r="B379" t="s">
        <v>684</v>
      </c>
      <c r="C379" t="s">
        <v>1818</v>
      </c>
      <c r="D379" t="s">
        <v>2509</v>
      </c>
      <c r="E379">
        <v>125</v>
      </c>
      <c r="F379">
        <f t="shared" si="80"/>
        <v>1</v>
      </c>
      <c r="G379" t="str">
        <f t="shared" si="77"/>
        <v>High</v>
      </c>
      <c r="H379">
        <f t="shared" si="78"/>
        <v>3</v>
      </c>
      <c r="I379" t="str">
        <f t="shared" si="79"/>
        <v>low</v>
      </c>
      <c r="O379">
        <f t="shared" si="84"/>
        <v>-0.75878835337544825</v>
      </c>
      <c r="P379">
        <f t="shared" si="85"/>
        <v>1</v>
      </c>
      <c r="Q379" t="str">
        <f t="shared" si="86"/>
        <v>High</v>
      </c>
    </row>
    <row r="380" spans="1:17" x14ac:dyDescent="0.3">
      <c r="A380">
        <v>2718</v>
      </c>
      <c r="B380" t="s">
        <v>56</v>
      </c>
      <c r="C380" t="s">
        <v>1818</v>
      </c>
      <c r="D380" t="s">
        <v>1867</v>
      </c>
      <c r="E380">
        <v>6.1</v>
      </c>
      <c r="F380">
        <f t="shared" si="80"/>
        <v>1</v>
      </c>
      <c r="G380" t="str">
        <f t="shared" si="77"/>
        <v>High</v>
      </c>
      <c r="H380">
        <f t="shared" si="78"/>
        <v>1</v>
      </c>
      <c r="I380" t="str">
        <f t="shared" si="79"/>
        <v>High</v>
      </c>
      <c r="O380">
        <f t="shared" si="84"/>
        <v>-0.98822887164472184</v>
      </c>
      <c r="P380">
        <f t="shared" si="85"/>
        <v>1</v>
      </c>
      <c r="Q380" t="str">
        <f t="shared" si="86"/>
        <v>High</v>
      </c>
    </row>
    <row r="381" spans="1:17" x14ac:dyDescent="0.3">
      <c r="A381">
        <v>2719</v>
      </c>
      <c r="B381" t="s">
        <v>57</v>
      </c>
      <c r="C381" t="s">
        <v>1818</v>
      </c>
      <c r="D381" t="s">
        <v>1868</v>
      </c>
      <c r="E381">
        <v>6.3</v>
      </c>
      <c r="F381">
        <f t="shared" si="80"/>
        <v>1</v>
      </c>
      <c r="G381" t="str">
        <f t="shared" si="77"/>
        <v>High</v>
      </c>
      <c r="H381">
        <f t="shared" si="78"/>
        <v>1</v>
      </c>
      <c r="I381" t="str">
        <f t="shared" si="79"/>
        <v>High</v>
      </c>
      <c r="O381">
        <f t="shared" si="84"/>
        <v>-0.9878429330101226</v>
      </c>
      <c r="P381">
        <f t="shared" si="85"/>
        <v>1</v>
      </c>
      <c r="Q381" t="str">
        <f t="shared" si="86"/>
        <v>High</v>
      </c>
    </row>
    <row r="382" spans="1:17" x14ac:dyDescent="0.3">
      <c r="A382">
        <v>2729</v>
      </c>
      <c r="B382" t="s">
        <v>4622</v>
      </c>
      <c r="C382" t="s">
        <v>4684</v>
      </c>
      <c r="D382" t="s">
        <v>4655</v>
      </c>
      <c r="E382">
        <v>9</v>
      </c>
      <c r="F382">
        <f t="shared" si="80"/>
        <v>1</v>
      </c>
      <c r="G382" t="str">
        <f t="shared" si="77"/>
        <v>High</v>
      </c>
      <c r="H382">
        <f t="shared" si="78"/>
        <v>1</v>
      </c>
      <c r="I382" t="str">
        <f t="shared" si="79"/>
        <v>High</v>
      </c>
      <c r="O382">
        <f t="shared" si="84"/>
        <v>-0.98263276144303224</v>
      </c>
      <c r="P382">
        <f t="shared" si="85"/>
        <v>1</v>
      </c>
      <c r="Q382" t="str">
        <f t="shared" si="86"/>
        <v>High</v>
      </c>
    </row>
    <row r="383" spans="1:17" x14ac:dyDescent="0.3">
      <c r="A383">
        <v>2730</v>
      </c>
      <c r="B383" t="s">
        <v>4636</v>
      </c>
      <c r="C383" t="s">
        <v>4684</v>
      </c>
      <c r="D383" t="s">
        <v>4667</v>
      </c>
      <c r="E383">
        <v>200</v>
      </c>
      <c r="F383">
        <f t="shared" si="80"/>
        <v>1</v>
      </c>
      <c r="G383" t="str">
        <f t="shared" si="77"/>
        <v>High</v>
      </c>
      <c r="H383">
        <f t="shared" si="78"/>
        <v>3</v>
      </c>
      <c r="I383" t="str">
        <f t="shared" si="79"/>
        <v>low</v>
      </c>
      <c r="O383">
        <f t="shared" si="84"/>
        <v>-0.61406136540071721</v>
      </c>
      <c r="P383">
        <f t="shared" si="85"/>
        <v>1</v>
      </c>
      <c r="Q383" t="str">
        <f t="shared" si="86"/>
        <v>High</v>
      </c>
    </row>
    <row r="384" spans="1:17" x14ac:dyDescent="0.3">
      <c r="A384">
        <v>2731</v>
      </c>
      <c r="B384" t="s">
        <v>4639</v>
      </c>
      <c r="C384" t="s">
        <v>4684</v>
      </c>
      <c r="D384" t="s">
        <v>4670</v>
      </c>
      <c r="E384">
        <v>200</v>
      </c>
      <c r="F384">
        <f t="shared" si="80"/>
        <v>1</v>
      </c>
      <c r="G384" t="str">
        <f t="shared" si="77"/>
        <v>High</v>
      </c>
      <c r="H384">
        <f t="shared" si="78"/>
        <v>3</v>
      </c>
      <c r="I384" t="str">
        <f t="shared" si="79"/>
        <v>low</v>
      </c>
      <c r="O384">
        <f t="shared" si="84"/>
        <v>-0.61406136540071721</v>
      </c>
      <c r="P384">
        <f t="shared" si="85"/>
        <v>1</v>
      </c>
      <c r="Q384" t="str">
        <f t="shared" si="86"/>
        <v>High</v>
      </c>
    </row>
    <row r="385" spans="1:17" x14ac:dyDescent="0.3">
      <c r="A385">
        <v>2732</v>
      </c>
      <c r="B385" t="s">
        <v>4619</v>
      </c>
      <c r="C385" t="s">
        <v>4684</v>
      </c>
      <c r="D385" t="s">
        <v>4652</v>
      </c>
      <c r="E385">
        <v>1.5</v>
      </c>
      <c r="F385">
        <f t="shared" si="80"/>
        <v>1</v>
      </c>
      <c r="G385" t="str">
        <f t="shared" si="77"/>
        <v>High</v>
      </c>
      <c r="H385">
        <f t="shared" si="78"/>
        <v>1</v>
      </c>
      <c r="I385" t="str">
        <f t="shared" si="79"/>
        <v>High</v>
      </c>
      <c r="O385">
        <f t="shared" si="84"/>
        <v>-0.99710546024050539</v>
      </c>
      <c r="P385">
        <f t="shared" si="85"/>
        <v>1</v>
      </c>
      <c r="Q385" t="str">
        <f t="shared" si="86"/>
        <v>High</v>
      </c>
    </row>
    <row r="386" spans="1:17" x14ac:dyDescent="0.3">
      <c r="A386">
        <v>2758</v>
      </c>
      <c r="B386" t="s">
        <v>51</v>
      </c>
      <c r="C386" t="s">
        <v>1818</v>
      </c>
      <c r="D386" t="s">
        <v>3658</v>
      </c>
      <c r="E386">
        <v>5.3417700000000004</v>
      </c>
      <c r="F386">
        <f t="shared" si="80"/>
        <v>1</v>
      </c>
      <c r="G386" t="str">
        <f t="shared" ref="G386:G449" si="87">(IF(F386=1,"High","Low"))</f>
        <v>High</v>
      </c>
      <c r="H386">
        <f t="shared" ref="H386:H449" si="88">(IF(E386&lt;10,1,IF(E386&lt;45,2,3)))</f>
        <v>1</v>
      </c>
      <c r="I386" t="str">
        <f t="shared" ref="I386:I449" si="89">(IF(H386=1,"High",IF(H386=2,"medium","low")))</f>
        <v>High</v>
      </c>
      <c r="O386">
        <f t="shared" si="84"/>
        <v>-0.98969202289928293</v>
      </c>
      <c r="P386">
        <f t="shared" si="85"/>
        <v>1</v>
      </c>
      <c r="Q386" t="str">
        <f t="shared" si="86"/>
        <v>High</v>
      </c>
    </row>
    <row r="387" spans="1:17" x14ac:dyDescent="0.3">
      <c r="A387">
        <v>2768</v>
      </c>
      <c r="B387" t="s">
        <v>3784</v>
      </c>
      <c r="C387" t="s">
        <v>4042</v>
      </c>
      <c r="D387" t="s">
        <v>3946</v>
      </c>
      <c r="E387">
        <v>176.22300000000001</v>
      </c>
      <c r="F387">
        <f t="shared" ref="F387:F450" si="90">(IF(E387&lt;300,1,2))</f>
        <v>1</v>
      </c>
      <c r="G387" t="str">
        <f t="shared" si="87"/>
        <v>High</v>
      </c>
      <c r="H387">
        <f t="shared" si="88"/>
        <v>3</v>
      </c>
      <c r="I387" t="str">
        <f t="shared" si="89"/>
        <v>low</v>
      </c>
      <c r="O387">
        <f t="shared" si="84"/>
        <v>-0.65994367997505288</v>
      </c>
      <c r="P387">
        <f t="shared" si="85"/>
        <v>1</v>
      </c>
      <c r="Q387" t="str">
        <f t="shared" si="86"/>
        <v>High</v>
      </c>
    </row>
    <row r="388" spans="1:17" x14ac:dyDescent="0.3">
      <c r="A388">
        <v>2773</v>
      </c>
      <c r="B388" t="s">
        <v>3781</v>
      </c>
      <c r="C388" t="s">
        <v>4042</v>
      </c>
      <c r="D388" t="s">
        <v>3943</v>
      </c>
      <c r="E388">
        <v>172.01300000000001</v>
      </c>
      <c r="F388">
        <f t="shared" si="90"/>
        <v>1</v>
      </c>
      <c r="G388" t="str">
        <f t="shared" si="87"/>
        <v>High</v>
      </c>
      <c r="H388">
        <f t="shared" si="88"/>
        <v>3</v>
      </c>
      <c r="I388" t="str">
        <f t="shared" si="89"/>
        <v>low</v>
      </c>
      <c r="O388">
        <f t="shared" si="84"/>
        <v>-0.66806768823336771</v>
      </c>
      <c r="P388">
        <f t="shared" si="85"/>
        <v>1</v>
      </c>
      <c r="Q388" t="str">
        <f t="shared" si="86"/>
        <v>High</v>
      </c>
    </row>
    <row r="389" spans="1:17" x14ac:dyDescent="0.3">
      <c r="A389">
        <v>2774</v>
      </c>
      <c r="B389" t="s">
        <v>3776</v>
      </c>
      <c r="C389" t="s">
        <v>4042</v>
      </c>
      <c r="D389" t="s">
        <v>3938</v>
      </c>
      <c r="E389">
        <v>167.803</v>
      </c>
      <c r="F389">
        <f t="shared" si="90"/>
        <v>1</v>
      </c>
      <c r="G389" t="str">
        <f t="shared" si="87"/>
        <v>High</v>
      </c>
      <c r="H389">
        <f t="shared" si="88"/>
        <v>3</v>
      </c>
      <c r="I389" t="str">
        <f t="shared" si="89"/>
        <v>low</v>
      </c>
      <c r="O389">
        <f t="shared" si="84"/>
        <v>-0.67619169649168276</v>
      </c>
      <c r="P389">
        <f t="shared" si="85"/>
        <v>1</v>
      </c>
      <c r="Q389" t="str">
        <f t="shared" si="86"/>
        <v>High</v>
      </c>
    </row>
    <row r="390" spans="1:17" x14ac:dyDescent="0.3">
      <c r="A390">
        <v>2775</v>
      </c>
      <c r="B390" t="s">
        <v>3772</v>
      </c>
      <c r="C390" t="s">
        <v>4042</v>
      </c>
      <c r="D390" t="s">
        <v>3936</v>
      </c>
      <c r="E390">
        <v>163.59299999999999</v>
      </c>
      <c r="F390">
        <f t="shared" si="90"/>
        <v>1</v>
      </c>
      <c r="G390" t="str">
        <f t="shared" si="87"/>
        <v>High</v>
      </c>
      <c r="H390">
        <f t="shared" si="88"/>
        <v>3</v>
      </c>
      <c r="I390" t="str">
        <f t="shared" si="89"/>
        <v>low</v>
      </c>
      <c r="O390">
        <f t="shared" si="84"/>
        <v>-0.6843157047499977</v>
      </c>
      <c r="P390">
        <f t="shared" si="85"/>
        <v>1</v>
      </c>
      <c r="Q390" t="str">
        <f t="shared" si="86"/>
        <v>High</v>
      </c>
    </row>
    <row r="391" spans="1:17" x14ac:dyDescent="0.3">
      <c r="A391">
        <v>2776</v>
      </c>
      <c r="B391" t="s">
        <v>3765</v>
      </c>
      <c r="C391" t="s">
        <v>4042</v>
      </c>
      <c r="D391" t="s">
        <v>3930</v>
      </c>
      <c r="E391">
        <v>159.38300000000001</v>
      </c>
      <c r="F391">
        <f t="shared" si="90"/>
        <v>1</v>
      </c>
      <c r="G391" t="str">
        <f t="shared" si="87"/>
        <v>High</v>
      </c>
      <c r="H391">
        <f t="shared" si="88"/>
        <v>3</v>
      </c>
      <c r="I391" t="str">
        <f t="shared" si="89"/>
        <v>low</v>
      </c>
      <c r="O391">
        <f t="shared" si="84"/>
        <v>-0.69243971300831242</v>
      </c>
      <c r="P391">
        <f t="shared" si="85"/>
        <v>1</v>
      </c>
      <c r="Q391" t="str">
        <f t="shared" si="86"/>
        <v>High</v>
      </c>
    </row>
    <row r="392" spans="1:17" x14ac:dyDescent="0.3">
      <c r="A392">
        <v>2777</v>
      </c>
      <c r="B392" t="s">
        <v>3778</v>
      </c>
      <c r="C392" t="s">
        <v>4042</v>
      </c>
      <c r="D392" t="s">
        <v>3940</v>
      </c>
      <c r="E392">
        <v>172.01300000000001</v>
      </c>
      <c r="F392">
        <f t="shared" si="90"/>
        <v>1</v>
      </c>
      <c r="G392" t="str">
        <f t="shared" si="87"/>
        <v>High</v>
      </c>
      <c r="H392">
        <f t="shared" si="88"/>
        <v>3</v>
      </c>
      <c r="I392" t="str">
        <f t="shared" si="89"/>
        <v>low</v>
      </c>
      <c r="O392">
        <f t="shared" si="84"/>
        <v>-0.66806768823336771</v>
      </c>
      <c r="P392">
        <f t="shared" si="85"/>
        <v>1</v>
      </c>
      <c r="Q392" t="str">
        <f t="shared" si="86"/>
        <v>High</v>
      </c>
    </row>
    <row r="393" spans="1:17" x14ac:dyDescent="0.3">
      <c r="A393">
        <v>2778</v>
      </c>
      <c r="B393" t="s">
        <v>3780</v>
      </c>
      <c r="C393" t="s">
        <v>4042</v>
      </c>
      <c r="D393" t="s">
        <v>3942</v>
      </c>
      <c r="E393">
        <v>172.01300000000001</v>
      </c>
      <c r="F393">
        <f t="shared" si="90"/>
        <v>1</v>
      </c>
      <c r="G393" t="str">
        <f t="shared" si="87"/>
        <v>High</v>
      </c>
      <c r="H393">
        <f t="shared" si="88"/>
        <v>3</v>
      </c>
      <c r="I393" t="str">
        <f t="shared" si="89"/>
        <v>low</v>
      </c>
      <c r="O393">
        <f t="shared" si="84"/>
        <v>-0.66806768823336771</v>
      </c>
      <c r="P393">
        <f t="shared" si="85"/>
        <v>1</v>
      </c>
      <c r="Q393" t="str">
        <f t="shared" si="86"/>
        <v>High</v>
      </c>
    </row>
    <row r="394" spans="1:17" x14ac:dyDescent="0.3">
      <c r="A394">
        <v>2779</v>
      </c>
      <c r="B394" t="s">
        <v>3779</v>
      </c>
      <c r="C394" t="s">
        <v>4042</v>
      </c>
      <c r="D394" t="s">
        <v>3941</v>
      </c>
      <c r="E394">
        <v>172.01300000000001</v>
      </c>
      <c r="F394">
        <f t="shared" si="90"/>
        <v>1</v>
      </c>
      <c r="G394" t="str">
        <f t="shared" si="87"/>
        <v>High</v>
      </c>
      <c r="H394">
        <f t="shared" si="88"/>
        <v>3</v>
      </c>
      <c r="I394" t="str">
        <f t="shared" si="89"/>
        <v>low</v>
      </c>
      <c r="O394">
        <f t="shared" si="84"/>
        <v>-0.66806768823336771</v>
      </c>
      <c r="P394">
        <f t="shared" si="85"/>
        <v>1</v>
      </c>
      <c r="Q394" t="str">
        <f t="shared" si="86"/>
        <v>High</v>
      </c>
    </row>
    <row r="395" spans="1:17" x14ac:dyDescent="0.3">
      <c r="A395">
        <v>2780</v>
      </c>
      <c r="B395" t="s">
        <v>3785</v>
      </c>
      <c r="C395" t="s">
        <v>4042</v>
      </c>
      <c r="D395" t="s">
        <v>3947</v>
      </c>
      <c r="E395">
        <v>176.22300000000001</v>
      </c>
      <c r="F395">
        <f t="shared" si="90"/>
        <v>1</v>
      </c>
      <c r="G395" t="str">
        <f t="shared" si="87"/>
        <v>High</v>
      </c>
      <c r="H395">
        <f t="shared" si="88"/>
        <v>3</v>
      </c>
      <c r="I395" t="str">
        <f t="shared" si="89"/>
        <v>low</v>
      </c>
      <c r="O395">
        <f t="shared" si="84"/>
        <v>-0.65994367997505288</v>
      </c>
      <c r="P395">
        <f t="shared" si="85"/>
        <v>1</v>
      </c>
      <c r="Q395" t="str">
        <f t="shared" si="86"/>
        <v>High</v>
      </c>
    </row>
    <row r="396" spans="1:17" x14ac:dyDescent="0.3">
      <c r="A396">
        <v>2781</v>
      </c>
      <c r="B396" t="s">
        <v>3726</v>
      </c>
      <c r="C396" t="s">
        <v>4042</v>
      </c>
      <c r="D396" t="s">
        <v>3894</v>
      </c>
      <c r="E396">
        <v>70.606800000000007</v>
      </c>
      <c r="F396">
        <f t="shared" si="90"/>
        <v>1</v>
      </c>
      <c r="G396" t="str">
        <f t="shared" si="87"/>
        <v>High</v>
      </c>
      <c r="H396">
        <f t="shared" si="88"/>
        <v>3</v>
      </c>
      <c r="I396" t="str">
        <f t="shared" si="89"/>
        <v>low</v>
      </c>
      <c r="O396">
        <f t="shared" si="84"/>
        <v>-0.86375054007287677</v>
      </c>
      <c r="P396">
        <f t="shared" si="85"/>
        <v>1</v>
      </c>
      <c r="Q396" t="str">
        <f t="shared" si="86"/>
        <v>High</v>
      </c>
    </row>
    <row r="397" spans="1:17" x14ac:dyDescent="0.3">
      <c r="A397">
        <v>2782</v>
      </c>
      <c r="B397" t="s">
        <v>3744</v>
      </c>
      <c r="C397" t="s">
        <v>4042</v>
      </c>
      <c r="D397" t="s">
        <v>3910</v>
      </c>
      <c r="E397">
        <v>117.678</v>
      </c>
      <c r="F397">
        <f t="shared" si="90"/>
        <v>1</v>
      </c>
      <c r="G397" t="str">
        <f t="shared" si="87"/>
        <v>High</v>
      </c>
      <c r="H397">
        <f t="shared" si="88"/>
        <v>3</v>
      </c>
      <c r="I397" t="str">
        <f t="shared" si="89"/>
        <v>low</v>
      </c>
      <c r="O397">
        <f t="shared" si="84"/>
        <v>-0.77291756678812795</v>
      </c>
      <c r="P397">
        <f t="shared" si="85"/>
        <v>1</v>
      </c>
      <c r="Q397" t="str">
        <f t="shared" si="86"/>
        <v>High</v>
      </c>
    </row>
    <row r="398" spans="1:17" x14ac:dyDescent="0.3">
      <c r="A398">
        <v>2783</v>
      </c>
      <c r="B398" t="s">
        <v>3714</v>
      </c>
      <c r="C398" t="s">
        <v>4042</v>
      </c>
      <c r="D398" t="s">
        <v>3883</v>
      </c>
      <c r="E398">
        <v>41.251800000000003</v>
      </c>
      <c r="F398">
        <f t="shared" si="90"/>
        <v>1</v>
      </c>
      <c r="G398" t="str">
        <f t="shared" si="87"/>
        <v>High</v>
      </c>
      <c r="H398">
        <f t="shared" si="88"/>
        <v>2</v>
      </c>
      <c r="I398" t="str">
        <f t="shared" si="89"/>
        <v>medium</v>
      </c>
      <c r="O398">
        <f t="shared" si="84"/>
        <v>-0.9203966831661865</v>
      </c>
      <c r="P398">
        <f t="shared" si="85"/>
        <v>1</v>
      </c>
      <c r="Q398" t="str">
        <f t="shared" si="86"/>
        <v>High</v>
      </c>
    </row>
    <row r="399" spans="1:17" x14ac:dyDescent="0.3">
      <c r="A399">
        <v>2784</v>
      </c>
      <c r="B399" t="s">
        <v>3804</v>
      </c>
      <c r="C399" t="s">
        <v>4042</v>
      </c>
      <c r="D399" t="s">
        <v>3964</v>
      </c>
      <c r="E399">
        <v>214.2</v>
      </c>
      <c r="F399">
        <f t="shared" si="90"/>
        <v>1</v>
      </c>
      <c r="G399" t="str">
        <f t="shared" si="87"/>
        <v>High</v>
      </c>
      <c r="H399">
        <f t="shared" si="88"/>
        <v>3</v>
      </c>
      <c r="I399" t="str">
        <f t="shared" si="89"/>
        <v>low</v>
      </c>
      <c r="O399">
        <f t="shared" si="84"/>
        <v>-0.58665972234416808</v>
      </c>
      <c r="P399">
        <f t="shared" si="85"/>
        <v>1</v>
      </c>
      <c r="Q399" t="str">
        <f t="shared" si="86"/>
        <v>High</v>
      </c>
    </row>
    <row r="400" spans="1:17" x14ac:dyDescent="0.3">
      <c r="A400">
        <v>2785</v>
      </c>
      <c r="B400" t="s">
        <v>3805</v>
      </c>
      <c r="C400" t="s">
        <v>4042</v>
      </c>
      <c r="D400" t="s">
        <v>3965</v>
      </c>
      <c r="E400">
        <v>221.90799999999999</v>
      </c>
      <c r="F400">
        <f t="shared" si="90"/>
        <v>1</v>
      </c>
      <c r="G400" t="str">
        <f t="shared" si="87"/>
        <v>High</v>
      </c>
      <c r="H400">
        <f t="shared" si="88"/>
        <v>3</v>
      </c>
      <c r="I400" t="str">
        <f t="shared" si="89"/>
        <v>low</v>
      </c>
      <c r="O400">
        <f t="shared" si="84"/>
        <v>-0.57178564736671167</v>
      </c>
      <c r="P400">
        <f t="shared" si="85"/>
        <v>1</v>
      </c>
      <c r="Q400" t="str">
        <f t="shared" si="86"/>
        <v>High</v>
      </c>
    </row>
    <row r="401" spans="1:17" x14ac:dyDescent="0.3">
      <c r="A401">
        <v>2786</v>
      </c>
      <c r="B401" t="s">
        <v>3757</v>
      </c>
      <c r="C401" t="s">
        <v>4042</v>
      </c>
      <c r="D401" t="s">
        <v>3921</v>
      </c>
      <c r="E401">
        <v>146.99</v>
      </c>
      <c r="F401">
        <f t="shared" si="90"/>
        <v>1</v>
      </c>
      <c r="G401" t="str">
        <f t="shared" si="87"/>
        <v>High</v>
      </c>
      <c r="H401">
        <f t="shared" si="88"/>
        <v>3</v>
      </c>
      <c r="I401" t="str">
        <f t="shared" si="89"/>
        <v>low</v>
      </c>
      <c r="O401">
        <f t="shared" si="84"/>
        <v>-0.71635440050125709</v>
      </c>
      <c r="P401">
        <f t="shared" si="85"/>
        <v>1</v>
      </c>
      <c r="Q401" t="str">
        <f t="shared" si="86"/>
        <v>High</v>
      </c>
    </row>
    <row r="402" spans="1:17" x14ac:dyDescent="0.3">
      <c r="A402">
        <v>2787</v>
      </c>
      <c r="B402" t="s">
        <v>3771</v>
      </c>
      <c r="C402" t="s">
        <v>4042</v>
      </c>
      <c r="D402" t="s">
        <v>3881</v>
      </c>
      <c r="E402">
        <v>163.51499999999999</v>
      </c>
      <c r="F402">
        <f t="shared" si="90"/>
        <v>1</v>
      </c>
      <c r="G402" t="str">
        <f t="shared" si="87"/>
        <v>High</v>
      </c>
      <c r="H402">
        <f t="shared" si="88"/>
        <v>3</v>
      </c>
      <c r="I402" t="str">
        <f t="shared" si="89"/>
        <v>low</v>
      </c>
      <c r="O402">
        <f t="shared" si="84"/>
        <v>-0.68446622081749131</v>
      </c>
      <c r="P402">
        <f t="shared" si="85"/>
        <v>1</v>
      </c>
      <c r="Q402" t="str">
        <f t="shared" si="86"/>
        <v>High</v>
      </c>
    </row>
    <row r="403" spans="1:17" x14ac:dyDescent="0.3">
      <c r="A403">
        <v>2789</v>
      </c>
      <c r="B403" t="s">
        <v>3725</v>
      </c>
      <c r="C403" t="s">
        <v>4042</v>
      </c>
      <c r="D403" t="s">
        <v>3879</v>
      </c>
      <c r="E403">
        <v>70.359099999999998</v>
      </c>
      <c r="F403">
        <f t="shared" si="90"/>
        <v>1</v>
      </c>
      <c r="G403" t="str">
        <f t="shared" si="87"/>
        <v>High</v>
      </c>
      <c r="H403">
        <f t="shared" si="88"/>
        <v>3</v>
      </c>
      <c r="I403" t="str">
        <f t="shared" si="89"/>
        <v>low</v>
      </c>
      <c r="O403">
        <f t="shared" si="84"/>
        <v>-0.86422852507182801</v>
      </c>
      <c r="P403">
        <f t="shared" si="85"/>
        <v>1</v>
      </c>
      <c r="Q403" t="str">
        <f t="shared" si="86"/>
        <v>High</v>
      </c>
    </row>
    <row r="404" spans="1:17" x14ac:dyDescent="0.3">
      <c r="A404">
        <v>2790</v>
      </c>
      <c r="B404" t="s">
        <v>3711</v>
      </c>
      <c r="C404" t="s">
        <v>4042</v>
      </c>
      <c r="D404" t="s">
        <v>3879</v>
      </c>
      <c r="E404">
        <v>10.927899999999999</v>
      </c>
      <c r="F404">
        <f t="shared" si="90"/>
        <v>1</v>
      </c>
      <c r="G404" t="str">
        <f t="shared" si="87"/>
        <v>High</v>
      </c>
      <c r="H404">
        <f t="shared" si="88"/>
        <v>2</v>
      </c>
      <c r="I404" t="str">
        <f t="shared" si="89"/>
        <v>medium</v>
      </c>
      <c r="O404">
        <f t="shared" si="84"/>
        <v>-0.9789125059748125</v>
      </c>
      <c r="P404">
        <f t="shared" si="85"/>
        <v>1</v>
      </c>
      <c r="Q404" t="str">
        <f t="shared" si="86"/>
        <v>High</v>
      </c>
    </row>
    <row r="405" spans="1:17" x14ac:dyDescent="0.3">
      <c r="A405">
        <v>2791</v>
      </c>
      <c r="B405" t="s">
        <v>3727</v>
      </c>
      <c r="C405" t="s">
        <v>4042</v>
      </c>
      <c r="D405" t="s">
        <v>3879</v>
      </c>
      <c r="E405">
        <v>72.208399999999997</v>
      </c>
      <c r="F405">
        <f t="shared" si="90"/>
        <v>1</v>
      </c>
      <c r="G405" t="str">
        <f t="shared" si="87"/>
        <v>High</v>
      </c>
      <c r="H405">
        <f t="shared" si="88"/>
        <v>3</v>
      </c>
      <c r="I405" t="str">
        <f t="shared" si="89"/>
        <v>low</v>
      </c>
      <c r="O405">
        <f t="shared" si="84"/>
        <v>-0.86065994348700581</v>
      </c>
      <c r="P405">
        <f t="shared" si="85"/>
        <v>1</v>
      </c>
      <c r="Q405" t="str">
        <f t="shared" si="86"/>
        <v>High</v>
      </c>
    </row>
    <row r="406" spans="1:17" x14ac:dyDescent="0.3">
      <c r="A406">
        <v>2792</v>
      </c>
      <c r="B406" t="s">
        <v>3770</v>
      </c>
      <c r="C406" t="s">
        <v>4042</v>
      </c>
      <c r="D406" t="s">
        <v>3935</v>
      </c>
      <c r="E406">
        <v>163.51499999999999</v>
      </c>
      <c r="F406">
        <f t="shared" si="90"/>
        <v>1</v>
      </c>
      <c r="G406" t="str">
        <f t="shared" si="87"/>
        <v>High</v>
      </c>
      <c r="H406">
        <f t="shared" si="88"/>
        <v>3</v>
      </c>
      <c r="I406" t="str">
        <f t="shared" si="89"/>
        <v>low</v>
      </c>
      <c r="O406">
        <f t="shared" si="84"/>
        <v>-0.68446622081749131</v>
      </c>
      <c r="P406">
        <f t="shared" si="85"/>
        <v>1</v>
      </c>
      <c r="Q406" t="str">
        <f t="shared" si="86"/>
        <v>High</v>
      </c>
    </row>
    <row r="407" spans="1:17" x14ac:dyDescent="0.3">
      <c r="A407">
        <v>2793</v>
      </c>
      <c r="B407" t="s">
        <v>3768</v>
      </c>
      <c r="C407" t="s">
        <v>4042</v>
      </c>
      <c r="D407" t="s">
        <v>3933</v>
      </c>
      <c r="E407">
        <v>160.90700000000001</v>
      </c>
      <c r="F407">
        <f t="shared" si="90"/>
        <v>1</v>
      </c>
      <c r="G407" t="str">
        <f t="shared" si="87"/>
        <v>High</v>
      </c>
      <c r="H407">
        <f t="shared" si="88"/>
        <v>3</v>
      </c>
      <c r="I407" t="str">
        <f t="shared" si="89"/>
        <v>low</v>
      </c>
      <c r="O407">
        <f t="shared" si="84"/>
        <v>-0.68949886061266585</v>
      </c>
      <c r="P407">
        <f t="shared" si="85"/>
        <v>1</v>
      </c>
      <c r="Q407" t="str">
        <f t="shared" si="86"/>
        <v>High</v>
      </c>
    </row>
    <row r="408" spans="1:17" x14ac:dyDescent="0.3">
      <c r="A408">
        <v>2794</v>
      </c>
      <c r="B408" t="s">
        <v>3712</v>
      </c>
      <c r="C408" t="s">
        <v>4042</v>
      </c>
      <c r="D408" t="s">
        <v>3881</v>
      </c>
      <c r="E408">
        <v>24.1462</v>
      </c>
      <c r="F408">
        <f t="shared" si="90"/>
        <v>1</v>
      </c>
      <c r="G408" t="str">
        <f t="shared" si="87"/>
        <v>High</v>
      </c>
      <c r="H408">
        <f t="shared" si="88"/>
        <v>2</v>
      </c>
      <c r="I408" t="str">
        <f t="shared" si="89"/>
        <v>medium</v>
      </c>
      <c r="O408">
        <f t="shared" si="84"/>
        <v>-0.95340524270619398</v>
      </c>
      <c r="P408">
        <f t="shared" si="85"/>
        <v>1</v>
      </c>
      <c r="Q408" t="str">
        <f t="shared" si="86"/>
        <v>High</v>
      </c>
    </row>
    <row r="409" spans="1:17" x14ac:dyDescent="0.3">
      <c r="A409">
        <v>2795</v>
      </c>
      <c r="B409" t="s">
        <v>3775</v>
      </c>
      <c r="C409" t="s">
        <v>4042</v>
      </c>
      <c r="D409" t="s">
        <v>3881</v>
      </c>
      <c r="E409">
        <v>167.71799999999999</v>
      </c>
      <c r="F409">
        <f t="shared" si="90"/>
        <v>1</v>
      </c>
      <c r="G409" t="str">
        <f t="shared" si="87"/>
        <v>High</v>
      </c>
      <c r="H409">
        <f t="shared" si="88"/>
        <v>3</v>
      </c>
      <c r="I409" t="str">
        <f t="shared" si="89"/>
        <v>low</v>
      </c>
      <c r="O409">
        <f t="shared" si="84"/>
        <v>-0.67635572041138747</v>
      </c>
      <c r="P409">
        <f t="shared" si="85"/>
        <v>1</v>
      </c>
      <c r="Q409" t="str">
        <f t="shared" si="86"/>
        <v>High</v>
      </c>
    </row>
    <row r="410" spans="1:17" x14ac:dyDescent="0.3">
      <c r="A410">
        <v>2796</v>
      </c>
      <c r="B410" t="s">
        <v>3773</v>
      </c>
      <c r="C410" t="s">
        <v>4042</v>
      </c>
      <c r="D410" t="s">
        <v>3881</v>
      </c>
      <c r="E410">
        <v>163.614</v>
      </c>
      <c r="F410">
        <f t="shared" si="90"/>
        <v>1</v>
      </c>
      <c r="G410" t="str">
        <f t="shared" si="87"/>
        <v>High</v>
      </c>
      <c r="H410">
        <f t="shared" si="88"/>
        <v>3</v>
      </c>
      <c r="I410" t="str">
        <f t="shared" si="89"/>
        <v>low</v>
      </c>
      <c r="O410">
        <f t="shared" si="84"/>
        <v>-0.68427518119336461</v>
      </c>
      <c r="P410">
        <f t="shared" si="85"/>
        <v>1</v>
      </c>
      <c r="Q410" t="str">
        <f t="shared" si="86"/>
        <v>High</v>
      </c>
    </row>
    <row r="411" spans="1:17" x14ac:dyDescent="0.3">
      <c r="A411">
        <v>2797</v>
      </c>
      <c r="B411" t="s">
        <v>3763</v>
      </c>
      <c r="C411" t="s">
        <v>4042</v>
      </c>
      <c r="D411" t="s">
        <v>3927</v>
      </c>
      <c r="E411">
        <v>153.154</v>
      </c>
      <c r="F411">
        <f t="shared" si="90"/>
        <v>1</v>
      </c>
      <c r="G411" t="str">
        <f t="shared" si="87"/>
        <v>High</v>
      </c>
      <c r="H411">
        <f t="shared" si="88"/>
        <v>3</v>
      </c>
      <c r="I411" t="str">
        <f t="shared" si="89"/>
        <v>low</v>
      </c>
      <c r="O411">
        <f t="shared" si="84"/>
        <v>-0.7044597717829072</v>
      </c>
      <c r="P411">
        <f t="shared" si="85"/>
        <v>1</v>
      </c>
      <c r="Q411" t="str">
        <f t="shared" si="86"/>
        <v>High</v>
      </c>
    </row>
    <row r="412" spans="1:17" x14ac:dyDescent="0.3">
      <c r="A412">
        <v>2798</v>
      </c>
      <c r="B412" t="s">
        <v>3796</v>
      </c>
      <c r="C412" t="s">
        <v>4042</v>
      </c>
      <c r="D412" t="s">
        <v>3958</v>
      </c>
      <c r="E412">
        <v>191.44200000000001</v>
      </c>
      <c r="F412">
        <f t="shared" si="90"/>
        <v>1</v>
      </c>
      <c r="G412" t="str">
        <f t="shared" si="87"/>
        <v>High</v>
      </c>
      <c r="H412">
        <f t="shared" si="88"/>
        <v>3</v>
      </c>
      <c r="I412" t="str">
        <f t="shared" si="89"/>
        <v>low</v>
      </c>
      <c r="O412">
        <f t="shared" si="84"/>
        <v>-0.63057567957522043</v>
      </c>
      <c r="P412">
        <f t="shared" si="85"/>
        <v>1</v>
      </c>
      <c r="Q412" t="str">
        <f t="shared" si="86"/>
        <v>High</v>
      </c>
    </row>
    <row r="413" spans="1:17" x14ac:dyDescent="0.3">
      <c r="A413">
        <v>2799</v>
      </c>
      <c r="B413" t="s">
        <v>3791</v>
      </c>
      <c r="C413" t="s">
        <v>4042</v>
      </c>
      <c r="D413" t="s">
        <v>3953</v>
      </c>
      <c r="E413">
        <v>180.126</v>
      </c>
      <c r="F413">
        <f t="shared" si="90"/>
        <v>1</v>
      </c>
      <c r="G413" t="str">
        <f t="shared" si="87"/>
        <v>High</v>
      </c>
      <c r="H413">
        <f t="shared" si="88"/>
        <v>3</v>
      </c>
      <c r="I413" t="str">
        <f t="shared" si="89"/>
        <v>low</v>
      </c>
      <c r="O413">
        <f t="shared" si="84"/>
        <v>-0.65241208752084789</v>
      </c>
      <c r="P413">
        <f t="shared" si="85"/>
        <v>1</v>
      </c>
      <c r="Q413" t="str">
        <f t="shared" si="86"/>
        <v>High</v>
      </c>
    </row>
    <row r="414" spans="1:17" x14ac:dyDescent="0.3">
      <c r="A414">
        <v>2800</v>
      </c>
      <c r="B414" t="s">
        <v>3777</v>
      </c>
      <c r="C414" t="s">
        <v>4042</v>
      </c>
      <c r="D414" t="s">
        <v>3939</v>
      </c>
      <c r="E414">
        <v>168.715</v>
      </c>
      <c r="F414">
        <f t="shared" si="90"/>
        <v>1</v>
      </c>
      <c r="G414" t="str">
        <f t="shared" si="87"/>
        <v>High</v>
      </c>
      <c r="H414">
        <f t="shared" si="88"/>
        <v>3</v>
      </c>
      <c r="I414" t="str">
        <f t="shared" si="89"/>
        <v>low</v>
      </c>
      <c r="O414">
        <f t="shared" si="84"/>
        <v>-0.67443181631790994</v>
      </c>
      <c r="P414">
        <f t="shared" si="85"/>
        <v>1</v>
      </c>
      <c r="Q414" t="str">
        <f t="shared" si="86"/>
        <v>High</v>
      </c>
    </row>
    <row r="415" spans="1:17" x14ac:dyDescent="0.3">
      <c r="A415">
        <v>2801</v>
      </c>
      <c r="B415" t="s">
        <v>3759</v>
      </c>
      <c r="C415" t="s">
        <v>4042</v>
      </c>
      <c r="D415" t="s">
        <v>3923</v>
      </c>
      <c r="E415">
        <v>150.09299999999999</v>
      </c>
      <c r="F415">
        <f t="shared" si="90"/>
        <v>1</v>
      </c>
      <c r="G415" t="str">
        <f t="shared" si="87"/>
        <v>High</v>
      </c>
      <c r="H415">
        <f t="shared" si="88"/>
        <v>3</v>
      </c>
      <c r="I415" t="str">
        <f t="shared" si="89"/>
        <v>low</v>
      </c>
      <c r="O415">
        <f t="shared" si="84"/>
        <v>-0.71036656258544928</v>
      </c>
      <c r="P415">
        <f t="shared" si="85"/>
        <v>1</v>
      </c>
      <c r="Q415" t="str">
        <f t="shared" si="86"/>
        <v>High</v>
      </c>
    </row>
    <row r="416" spans="1:17" x14ac:dyDescent="0.3">
      <c r="A416">
        <v>2802</v>
      </c>
      <c r="B416" t="s">
        <v>3754</v>
      </c>
      <c r="C416" t="s">
        <v>4042</v>
      </c>
      <c r="D416" t="s">
        <v>3920</v>
      </c>
      <c r="E416">
        <v>137.17500000000001</v>
      </c>
      <c r="F416">
        <f t="shared" si="90"/>
        <v>1</v>
      </c>
      <c r="G416" t="str">
        <f t="shared" si="87"/>
        <v>High</v>
      </c>
      <c r="H416">
        <f t="shared" si="88"/>
        <v>3</v>
      </c>
      <c r="I416" t="str">
        <f t="shared" si="89"/>
        <v>low</v>
      </c>
      <c r="O416">
        <f t="shared" si="84"/>
        <v>-0.73529433899421681</v>
      </c>
      <c r="P416">
        <f t="shared" si="85"/>
        <v>1</v>
      </c>
      <c r="Q416" t="str">
        <f t="shared" si="86"/>
        <v>High</v>
      </c>
    </row>
    <row r="417" spans="1:17" x14ac:dyDescent="0.3">
      <c r="A417">
        <v>2803</v>
      </c>
      <c r="B417" t="s">
        <v>3790</v>
      </c>
      <c r="C417" t="s">
        <v>4042</v>
      </c>
      <c r="D417" t="s">
        <v>3952</v>
      </c>
      <c r="E417">
        <v>180.126</v>
      </c>
      <c r="F417">
        <f t="shared" si="90"/>
        <v>1</v>
      </c>
      <c r="G417" t="str">
        <f t="shared" si="87"/>
        <v>High</v>
      </c>
      <c r="H417">
        <f t="shared" si="88"/>
        <v>3</v>
      </c>
      <c r="I417" t="str">
        <f t="shared" si="89"/>
        <v>low</v>
      </c>
      <c r="O417">
        <f t="shared" si="84"/>
        <v>-0.65241208752084789</v>
      </c>
      <c r="P417">
        <f t="shared" si="85"/>
        <v>1</v>
      </c>
      <c r="Q417" t="str">
        <f t="shared" si="86"/>
        <v>High</v>
      </c>
    </row>
    <row r="418" spans="1:17" x14ac:dyDescent="0.3">
      <c r="A418">
        <v>2804</v>
      </c>
      <c r="B418" t="s">
        <v>3782</v>
      </c>
      <c r="C418" t="s">
        <v>4042</v>
      </c>
      <c r="D418" t="s">
        <v>3944</v>
      </c>
      <c r="E418">
        <v>173.018</v>
      </c>
      <c r="F418">
        <f t="shared" si="90"/>
        <v>1</v>
      </c>
      <c r="G418" t="str">
        <f t="shared" si="87"/>
        <v>High</v>
      </c>
      <c r="H418">
        <f t="shared" si="88"/>
        <v>3</v>
      </c>
      <c r="I418" t="str">
        <f t="shared" si="89"/>
        <v>low</v>
      </c>
      <c r="O418">
        <f t="shared" si="84"/>
        <v>-0.66612834659450637</v>
      </c>
      <c r="P418">
        <f t="shared" si="85"/>
        <v>1</v>
      </c>
      <c r="Q418" t="str">
        <f t="shared" si="86"/>
        <v>High</v>
      </c>
    </row>
    <row r="419" spans="1:17" x14ac:dyDescent="0.3">
      <c r="A419">
        <v>2805</v>
      </c>
      <c r="B419" t="s">
        <v>3767</v>
      </c>
      <c r="C419" t="s">
        <v>4042</v>
      </c>
      <c r="D419" t="s">
        <v>3932</v>
      </c>
      <c r="E419">
        <v>160.1</v>
      </c>
      <c r="F419">
        <f t="shared" si="90"/>
        <v>1</v>
      </c>
      <c r="G419" t="str">
        <f t="shared" si="87"/>
        <v>High</v>
      </c>
      <c r="H419">
        <f t="shared" si="88"/>
        <v>3</v>
      </c>
      <c r="I419" t="str">
        <f t="shared" si="89"/>
        <v>low</v>
      </c>
      <c r="O419">
        <f t="shared" si="84"/>
        <v>-0.69105612300327401</v>
      </c>
      <c r="P419">
        <f t="shared" si="85"/>
        <v>1</v>
      </c>
      <c r="Q419" t="str">
        <f t="shared" si="86"/>
        <v>High</v>
      </c>
    </row>
    <row r="420" spans="1:17" x14ac:dyDescent="0.3">
      <c r="A420">
        <v>2806</v>
      </c>
      <c r="B420" t="s">
        <v>3758</v>
      </c>
      <c r="C420" t="s">
        <v>4042</v>
      </c>
      <c r="D420" t="s">
        <v>3922</v>
      </c>
      <c r="E420">
        <v>148.78399999999999</v>
      </c>
      <c r="F420">
        <f t="shared" si="90"/>
        <v>1</v>
      </c>
      <c r="G420" t="str">
        <f t="shared" si="87"/>
        <v>High</v>
      </c>
      <c r="H420">
        <f t="shared" si="88"/>
        <v>3</v>
      </c>
      <c r="I420" t="str">
        <f t="shared" si="89"/>
        <v>low</v>
      </c>
      <c r="O420">
        <f t="shared" si="84"/>
        <v>-0.71289253094890148</v>
      </c>
      <c r="P420">
        <f t="shared" si="85"/>
        <v>1</v>
      </c>
      <c r="Q420" t="str">
        <f t="shared" si="86"/>
        <v>High</v>
      </c>
    </row>
    <row r="421" spans="1:17" x14ac:dyDescent="0.3">
      <c r="A421">
        <v>2807</v>
      </c>
      <c r="B421" t="s">
        <v>3795</v>
      </c>
      <c r="C421" t="s">
        <v>4042</v>
      </c>
      <c r="D421" t="s">
        <v>3957</v>
      </c>
      <c r="E421">
        <v>191.44200000000001</v>
      </c>
      <c r="F421">
        <f t="shared" si="90"/>
        <v>1</v>
      </c>
      <c r="G421" t="str">
        <f t="shared" si="87"/>
        <v>High</v>
      </c>
      <c r="H421">
        <f t="shared" si="88"/>
        <v>3</v>
      </c>
      <c r="I421" t="str">
        <f t="shared" si="89"/>
        <v>low</v>
      </c>
      <c r="O421">
        <f t="shared" si="84"/>
        <v>-0.63057567957522043</v>
      </c>
      <c r="P421">
        <f t="shared" si="85"/>
        <v>1</v>
      </c>
      <c r="Q421" t="str">
        <f t="shared" si="86"/>
        <v>High</v>
      </c>
    </row>
    <row r="422" spans="1:17" x14ac:dyDescent="0.3">
      <c r="A422">
        <v>2808</v>
      </c>
      <c r="B422" t="s">
        <v>3761</v>
      </c>
      <c r="C422" t="s">
        <v>4042</v>
      </c>
      <c r="D422" t="s">
        <v>3925</v>
      </c>
      <c r="E422">
        <v>152.994</v>
      </c>
      <c r="F422">
        <f t="shared" si="90"/>
        <v>1</v>
      </c>
      <c r="G422" t="str">
        <f t="shared" si="87"/>
        <v>High</v>
      </c>
      <c r="H422">
        <f t="shared" si="88"/>
        <v>3</v>
      </c>
      <c r="I422" t="str">
        <f t="shared" si="89"/>
        <v>low</v>
      </c>
      <c r="O422">
        <f t="shared" si="84"/>
        <v>-0.70476852269058654</v>
      </c>
      <c r="P422">
        <f t="shared" si="85"/>
        <v>1</v>
      </c>
      <c r="Q422" t="str">
        <f t="shared" si="86"/>
        <v>High</v>
      </c>
    </row>
    <row r="423" spans="1:17" x14ac:dyDescent="0.3">
      <c r="A423">
        <v>2809</v>
      </c>
      <c r="B423" t="s">
        <v>3722</v>
      </c>
      <c r="C423" t="s">
        <v>4042</v>
      </c>
      <c r="D423" t="s">
        <v>3891</v>
      </c>
      <c r="E423">
        <v>61.7104</v>
      </c>
      <c r="F423">
        <f t="shared" si="90"/>
        <v>1</v>
      </c>
      <c r="G423" t="str">
        <f t="shared" si="87"/>
        <v>High</v>
      </c>
      <c r="H423">
        <f t="shared" si="88"/>
        <v>3</v>
      </c>
      <c r="I423" t="str">
        <f t="shared" si="89"/>
        <v>low</v>
      </c>
      <c r="O423">
        <f t="shared" si="84"/>
        <v>-0.88091786241712211</v>
      </c>
      <c r="P423">
        <f t="shared" si="85"/>
        <v>1</v>
      </c>
      <c r="Q423" t="str">
        <f t="shared" si="86"/>
        <v>High</v>
      </c>
    </row>
    <row r="424" spans="1:17" x14ac:dyDescent="0.3">
      <c r="A424">
        <v>2810</v>
      </c>
      <c r="B424" t="s">
        <v>3798</v>
      </c>
      <c r="C424" t="s">
        <v>4042</v>
      </c>
      <c r="D424" t="s">
        <v>3960</v>
      </c>
      <c r="E424">
        <v>193.04400000000001</v>
      </c>
      <c r="F424">
        <f t="shared" si="90"/>
        <v>1</v>
      </c>
      <c r="G424" t="str">
        <f t="shared" si="87"/>
        <v>High</v>
      </c>
      <c r="H424">
        <f t="shared" si="88"/>
        <v>3</v>
      </c>
      <c r="I424" t="str">
        <f t="shared" si="89"/>
        <v>low</v>
      </c>
      <c r="O424">
        <f t="shared" si="84"/>
        <v>-0.62748431111208025</v>
      </c>
      <c r="P424">
        <f t="shared" si="85"/>
        <v>1</v>
      </c>
      <c r="Q424" t="str">
        <f t="shared" si="86"/>
        <v>High</v>
      </c>
    </row>
    <row r="425" spans="1:17" x14ac:dyDescent="0.3">
      <c r="A425">
        <v>2811</v>
      </c>
      <c r="B425" t="s">
        <v>3794</v>
      </c>
      <c r="C425" t="s">
        <v>4042</v>
      </c>
      <c r="D425" t="s">
        <v>3956</v>
      </c>
      <c r="E425">
        <v>188.834</v>
      </c>
      <c r="F425">
        <f t="shared" si="90"/>
        <v>1</v>
      </c>
      <c r="G425" t="str">
        <f t="shared" si="87"/>
        <v>High</v>
      </c>
      <c r="H425">
        <f t="shared" si="88"/>
        <v>3</v>
      </c>
      <c r="I425" t="str">
        <f t="shared" si="89"/>
        <v>low</v>
      </c>
      <c r="O425">
        <f t="shared" si="84"/>
        <v>-0.63560831937039508</v>
      </c>
      <c r="P425">
        <f t="shared" si="85"/>
        <v>1</v>
      </c>
      <c r="Q425" t="str">
        <f t="shared" si="86"/>
        <v>High</v>
      </c>
    </row>
    <row r="426" spans="1:17" x14ac:dyDescent="0.3">
      <c r="A426">
        <v>2812</v>
      </c>
      <c r="B426" t="s">
        <v>1335</v>
      </c>
      <c r="C426" t="s">
        <v>1818</v>
      </c>
      <c r="D426" t="s">
        <v>3700</v>
      </c>
      <c r="E426">
        <v>422.37599999999998</v>
      </c>
      <c r="F426">
        <f t="shared" si="90"/>
        <v>2</v>
      </c>
      <c r="G426" t="str">
        <f t="shared" si="87"/>
        <v>Low</v>
      </c>
      <c r="H426">
        <f t="shared" si="88"/>
        <v>3</v>
      </c>
      <c r="I426" t="str">
        <f t="shared" si="89"/>
        <v>low</v>
      </c>
      <c r="O426">
        <f t="shared" si="84"/>
        <v>-0.1849439163624666</v>
      </c>
      <c r="P426">
        <f t="shared" si="85"/>
        <v>1</v>
      </c>
      <c r="Q426" t="str">
        <f t="shared" si="86"/>
        <v>High</v>
      </c>
    </row>
    <row r="427" spans="1:17" x14ac:dyDescent="0.3">
      <c r="A427">
        <v>2813</v>
      </c>
      <c r="B427" t="s">
        <v>1585</v>
      </c>
      <c r="C427" t="s">
        <v>1818</v>
      </c>
      <c r="D427" t="s">
        <v>3705</v>
      </c>
      <c r="E427">
        <v>777.52300000000002</v>
      </c>
      <c r="F427">
        <f t="shared" si="90"/>
        <v>2</v>
      </c>
      <c r="G427" t="str">
        <f t="shared" si="87"/>
        <v>Low</v>
      </c>
      <c r="H427">
        <f t="shared" si="88"/>
        <v>3</v>
      </c>
      <c r="I427" t="str">
        <f t="shared" si="89"/>
        <v>low</v>
      </c>
    </row>
    <row r="428" spans="1:17" x14ac:dyDescent="0.3">
      <c r="A428">
        <v>2814</v>
      </c>
      <c r="B428" t="s">
        <v>528</v>
      </c>
      <c r="C428" t="s">
        <v>1818</v>
      </c>
      <c r="D428" t="s">
        <v>3683</v>
      </c>
      <c r="E428">
        <v>81.3</v>
      </c>
      <c r="F428">
        <f t="shared" si="90"/>
        <v>1</v>
      </c>
      <c r="G428" t="str">
        <f t="shared" si="87"/>
        <v>High</v>
      </c>
      <c r="H428">
        <f t="shared" si="88"/>
        <v>3</v>
      </c>
      <c r="I428" t="str">
        <f t="shared" si="89"/>
        <v>low</v>
      </c>
      <c r="O428">
        <f>(E428-518.2171)/518.2171</f>
        <v>-0.84311594503539156</v>
      </c>
      <c r="P428">
        <f>(IF(O428&lt;0,1,2))</f>
        <v>1</v>
      </c>
      <c r="Q428" t="str">
        <f>(IF(P428=1,"High","Low"))</f>
        <v>High</v>
      </c>
    </row>
    <row r="429" spans="1:17" hidden="1" x14ac:dyDescent="0.3">
      <c r="A429">
        <v>2815</v>
      </c>
      <c r="B429" t="s">
        <v>1722</v>
      </c>
      <c r="C429" t="s">
        <v>1818</v>
      </c>
      <c r="D429" t="s">
        <v>3707</v>
      </c>
      <c r="E429">
        <v>1100.9100000000001</v>
      </c>
      <c r="F429">
        <f t="shared" si="90"/>
        <v>2</v>
      </c>
      <c r="G429" t="str">
        <f t="shared" si="87"/>
        <v>Low</v>
      </c>
      <c r="H429">
        <f t="shared" si="88"/>
        <v>3</v>
      </c>
      <c r="I429" t="str">
        <f t="shared" si="89"/>
        <v>low</v>
      </c>
    </row>
    <row r="430" spans="1:17" x14ac:dyDescent="0.3">
      <c r="A430">
        <v>2817</v>
      </c>
      <c r="B430" t="s">
        <v>1397</v>
      </c>
      <c r="C430" t="s">
        <v>1818</v>
      </c>
      <c r="D430" t="s">
        <v>3701</v>
      </c>
      <c r="E430">
        <v>497.41</v>
      </c>
      <c r="F430">
        <f t="shared" si="90"/>
        <v>2</v>
      </c>
      <c r="G430" t="str">
        <f t="shared" si="87"/>
        <v>Low</v>
      </c>
      <c r="H430">
        <f t="shared" si="88"/>
        <v>3</v>
      </c>
      <c r="I430" t="str">
        <f t="shared" si="89"/>
        <v>low</v>
      </c>
      <c r="O430">
        <f>(E430-518.2171)/518.2171</f>
        <v>-4.0151318819853565E-2</v>
      </c>
      <c r="P430">
        <f>(IF(O430&lt;0,1,2))</f>
        <v>1</v>
      </c>
      <c r="Q430" t="str">
        <f>(IF(P430=1,"High","Low"))</f>
        <v>High</v>
      </c>
    </row>
    <row r="431" spans="1:17" hidden="1" x14ac:dyDescent="0.3">
      <c r="A431">
        <v>2818</v>
      </c>
      <c r="B431" t="s">
        <v>1811</v>
      </c>
      <c r="C431" t="s">
        <v>1818</v>
      </c>
      <c r="D431" t="s">
        <v>3710</v>
      </c>
      <c r="E431">
        <v>4013.84</v>
      </c>
      <c r="F431">
        <f t="shared" si="90"/>
        <v>2</v>
      </c>
      <c r="G431" t="str">
        <f t="shared" si="87"/>
        <v>Low</v>
      </c>
      <c r="H431">
        <f t="shared" si="88"/>
        <v>3</v>
      </c>
      <c r="I431" t="str">
        <f t="shared" si="89"/>
        <v>low</v>
      </c>
    </row>
    <row r="432" spans="1:17" x14ac:dyDescent="0.3">
      <c r="A432">
        <v>2854</v>
      </c>
      <c r="B432" t="s">
        <v>4756</v>
      </c>
      <c r="C432" t="s">
        <v>4865</v>
      </c>
      <c r="D432" t="s">
        <v>4842</v>
      </c>
      <c r="E432">
        <v>512</v>
      </c>
      <c r="F432">
        <f t="shared" si="90"/>
        <v>2</v>
      </c>
      <c r="G432" t="str">
        <f t="shared" si="87"/>
        <v>Low</v>
      </c>
      <c r="H432">
        <f t="shared" si="88"/>
        <v>3</v>
      </c>
      <c r="I432" t="str">
        <f t="shared" si="89"/>
        <v>low</v>
      </c>
      <c r="O432">
        <f t="shared" ref="O432:O445" si="91">(E432-518.2171)/518.2171</f>
        <v>-1.1997095425835928E-2</v>
      </c>
      <c r="P432">
        <f t="shared" ref="P432:P445" si="92">(IF(O432&lt;0,1,2))</f>
        <v>1</v>
      </c>
      <c r="Q432" t="str">
        <f t="shared" ref="Q432:Q445" si="93">(IF(P432=1,"High","Low"))</f>
        <v>High</v>
      </c>
    </row>
    <row r="433" spans="1:17" x14ac:dyDescent="0.3">
      <c r="A433">
        <v>2991</v>
      </c>
      <c r="B433" t="s">
        <v>3719</v>
      </c>
      <c r="C433" t="s">
        <v>4042</v>
      </c>
      <c r="D433" t="s">
        <v>3888</v>
      </c>
      <c r="E433">
        <v>56.668199999999999</v>
      </c>
      <c r="F433">
        <f t="shared" si="90"/>
        <v>1</v>
      </c>
      <c r="G433" t="str">
        <f t="shared" si="87"/>
        <v>High</v>
      </c>
      <c r="H433">
        <f t="shared" si="88"/>
        <v>3</v>
      </c>
      <c r="I433" t="str">
        <f t="shared" si="89"/>
        <v>low</v>
      </c>
      <c r="O433">
        <f t="shared" si="91"/>
        <v>-0.89064776133400458</v>
      </c>
      <c r="P433">
        <f t="shared" si="92"/>
        <v>1</v>
      </c>
      <c r="Q433" t="str">
        <f t="shared" si="93"/>
        <v>High</v>
      </c>
    </row>
    <row r="434" spans="1:17" x14ac:dyDescent="0.3">
      <c r="A434">
        <v>2992</v>
      </c>
      <c r="B434" t="s">
        <v>3715</v>
      </c>
      <c r="C434" t="s">
        <v>4042</v>
      </c>
      <c r="D434" t="s">
        <v>3884</v>
      </c>
      <c r="E434">
        <v>44.576700000000002</v>
      </c>
      <c r="F434">
        <f t="shared" si="90"/>
        <v>1</v>
      </c>
      <c r="G434" t="str">
        <f t="shared" si="87"/>
        <v>High</v>
      </c>
      <c r="H434">
        <f t="shared" si="88"/>
        <v>2</v>
      </c>
      <c r="I434" t="str">
        <f t="shared" si="89"/>
        <v>medium</v>
      </c>
      <c r="O434">
        <f t="shared" si="91"/>
        <v>-0.91398064633529075</v>
      </c>
      <c r="P434">
        <f t="shared" si="92"/>
        <v>1</v>
      </c>
      <c r="Q434" t="str">
        <f t="shared" si="93"/>
        <v>High</v>
      </c>
    </row>
    <row r="435" spans="1:17" x14ac:dyDescent="0.3">
      <c r="A435">
        <v>2993</v>
      </c>
      <c r="B435" t="s">
        <v>3720</v>
      </c>
      <c r="C435" t="s">
        <v>4042</v>
      </c>
      <c r="D435" t="s">
        <v>3889</v>
      </c>
      <c r="E435">
        <v>59.924500000000002</v>
      </c>
      <c r="F435">
        <f t="shared" si="90"/>
        <v>1</v>
      </c>
      <c r="G435" t="str">
        <f t="shared" si="87"/>
        <v>High</v>
      </c>
      <c r="H435">
        <f t="shared" si="88"/>
        <v>3</v>
      </c>
      <c r="I435" t="str">
        <f t="shared" si="89"/>
        <v>low</v>
      </c>
      <c r="O435">
        <f t="shared" si="91"/>
        <v>-0.88436410145477629</v>
      </c>
      <c r="P435">
        <f t="shared" si="92"/>
        <v>1</v>
      </c>
      <c r="Q435" t="str">
        <f t="shared" si="93"/>
        <v>High</v>
      </c>
    </row>
    <row r="436" spans="1:17" x14ac:dyDescent="0.3">
      <c r="A436">
        <v>2994</v>
      </c>
      <c r="B436" t="s">
        <v>3732</v>
      </c>
      <c r="C436" t="s">
        <v>4042</v>
      </c>
      <c r="D436" t="s">
        <v>3898</v>
      </c>
      <c r="E436">
        <v>82.950299999999999</v>
      </c>
      <c r="F436">
        <f t="shared" si="90"/>
        <v>1</v>
      </c>
      <c r="G436" t="str">
        <f t="shared" si="87"/>
        <v>High</v>
      </c>
      <c r="H436">
        <f t="shared" si="88"/>
        <v>3</v>
      </c>
      <c r="I436" t="str">
        <f t="shared" si="89"/>
        <v>low</v>
      </c>
      <c r="O436">
        <f t="shared" si="91"/>
        <v>-0.83993137239199556</v>
      </c>
      <c r="P436">
        <f t="shared" si="92"/>
        <v>1</v>
      </c>
      <c r="Q436" t="str">
        <f t="shared" si="93"/>
        <v>High</v>
      </c>
    </row>
    <row r="437" spans="1:17" x14ac:dyDescent="0.3">
      <c r="A437">
        <v>2995</v>
      </c>
      <c r="B437" t="s">
        <v>3733</v>
      </c>
      <c r="C437" t="s">
        <v>4042</v>
      </c>
      <c r="D437" t="s">
        <v>3899</v>
      </c>
      <c r="E437">
        <v>84.513999999999996</v>
      </c>
      <c r="F437">
        <f t="shared" si="90"/>
        <v>1</v>
      </c>
      <c r="G437" t="str">
        <f t="shared" si="87"/>
        <v>High</v>
      </c>
      <c r="H437">
        <f t="shared" si="88"/>
        <v>3</v>
      </c>
      <c r="I437" t="str">
        <f t="shared" si="89"/>
        <v>low</v>
      </c>
      <c r="O437">
        <f t="shared" si="91"/>
        <v>-0.83691391117738101</v>
      </c>
      <c r="P437">
        <f t="shared" si="92"/>
        <v>1</v>
      </c>
      <c r="Q437" t="str">
        <f t="shared" si="93"/>
        <v>High</v>
      </c>
    </row>
    <row r="438" spans="1:17" x14ac:dyDescent="0.3">
      <c r="A438">
        <v>2996</v>
      </c>
      <c r="B438" t="s">
        <v>3736</v>
      </c>
      <c r="C438" t="s">
        <v>4042</v>
      </c>
      <c r="D438" t="s">
        <v>3902</v>
      </c>
      <c r="E438">
        <v>94.225999999999999</v>
      </c>
      <c r="F438">
        <f t="shared" si="90"/>
        <v>1</v>
      </c>
      <c r="G438" t="str">
        <f t="shared" si="87"/>
        <v>High</v>
      </c>
      <c r="H438">
        <f t="shared" si="88"/>
        <v>3</v>
      </c>
      <c r="I438" t="str">
        <f t="shared" si="89"/>
        <v>low</v>
      </c>
      <c r="O438">
        <f t="shared" si="91"/>
        <v>-0.81817273108123989</v>
      </c>
      <c r="P438">
        <f t="shared" si="92"/>
        <v>1</v>
      </c>
      <c r="Q438" t="str">
        <f t="shared" si="93"/>
        <v>High</v>
      </c>
    </row>
    <row r="439" spans="1:17" x14ac:dyDescent="0.3">
      <c r="A439">
        <v>2997</v>
      </c>
      <c r="B439" t="s">
        <v>3739</v>
      </c>
      <c r="C439" t="s">
        <v>4042</v>
      </c>
      <c r="D439" t="s">
        <v>3905</v>
      </c>
      <c r="E439">
        <v>105.542</v>
      </c>
      <c r="F439">
        <f t="shared" si="90"/>
        <v>1</v>
      </c>
      <c r="G439" t="str">
        <f t="shared" si="87"/>
        <v>High</v>
      </c>
      <c r="H439">
        <f t="shared" si="88"/>
        <v>3</v>
      </c>
      <c r="I439" t="str">
        <f t="shared" si="89"/>
        <v>low</v>
      </c>
      <c r="O439">
        <f t="shared" si="91"/>
        <v>-0.79633632313561242</v>
      </c>
      <c r="P439">
        <f t="shared" si="92"/>
        <v>1</v>
      </c>
      <c r="Q439" t="str">
        <f t="shared" si="93"/>
        <v>High</v>
      </c>
    </row>
    <row r="440" spans="1:17" x14ac:dyDescent="0.3">
      <c r="A440">
        <v>2998</v>
      </c>
      <c r="B440" t="s">
        <v>3741</v>
      </c>
      <c r="C440" t="s">
        <v>4042</v>
      </c>
      <c r="D440" t="s">
        <v>3907</v>
      </c>
      <c r="E440">
        <v>115.455</v>
      </c>
      <c r="F440">
        <f t="shared" si="90"/>
        <v>1</v>
      </c>
      <c r="G440" t="str">
        <f t="shared" si="87"/>
        <v>High</v>
      </c>
      <c r="H440">
        <f t="shared" si="88"/>
        <v>3</v>
      </c>
      <c r="I440" t="str">
        <f t="shared" si="89"/>
        <v>low</v>
      </c>
      <c r="O440">
        <f t="shared" si="91"/>
        <v>-0.77720727471169904</v>
      </c>
      <c r="P440">
        <f t="shared" si="92"/>
        <v>1</v>
      </c>
      <c r="Q440" t="str">
        <f t="shared" si="93"/>
        <v>High</v>
      </c>
    </row>
    <row r="441" spans="1:17" x14ac:dyDescent="0.3">
      <c r="A441">
        <v>2999</v>
      </c>
      <c r="B441" t="s">
        <v>3745</v>
      </c>
      <c r="C441" t="s">
        <v>4042</v>
      </c>
      <c r="D441" t="s">
        <v>3911</v>
      </c>
      <c r="E441">
        <v>121.559</v>
      </c>
      <c r="F441">
        <f t="shared" si="90"/>
        <v>1</v>
      </c>
      <c r="G441" t="str">
        <f t="shared" si="87"/>
        <v>High</v>
      </c>
      <c r="H441">
        <f t="shared" si="88"/>
        <v>3</v>
      </c>
      <c r="I441" t="str">
        <f t="shared" si="89"/>
        <v>low</v>
      </c>
      <c r="O441">
        <f t="shared" si="91"/>
        <v>-0.76542842758372898</v>
      </c>
      <c r="P441">
        <f t="shared" si="92"/>
        <v>1</v>
      </c>
      <c r="Q441" t="str">
        <f t="shared" si="93"/>
        <v>High</v>
      </c>
    </row>
    <row r="442" spans="1:17" x14ac:dyDescent="0.3">
      <c r="A442">
        <v>3000</v>
      </c>
      <c r="B442" t="s">
        <v>3740</v>
      </c>
      <c r="C442" t="s">
        <v>4042</v>
      </c>
      <c r="D442" t="s">
        <v>3906</v>
      </c>
      <c r="E442">
        <v>111.84699999999999</v>
      </c>
      <c r="F442">
        <f t="shared" si="90"/>
        <v>1</v>
      </c>
      <c r="G442" t="str">
        <f t="shared" si="87"/>
        <v>High</v>
      </c>
      <c r="H442">
        <f t="shared" si="88"/>
        <v>3</v>
      </c>
      <c r="I442" t="str">
        <f t="shared" si="89"/>
        <v>low</v>
      </c>
      <c r="O442">
        <f t="shared" si="91"/>
        <v>-0.7841696076798701</v>
      </c>
      <c r="P442">
        <f t="shared" si="92"/>
        <v>1</v>
      </c>
      <c r="Q442" t="str">
        <f t="shared" si="93"/>
        <v>High</v>
      </c>
    </row>
    <row r="443" spans="1:17" x14ac:dyDescent="0.3">
      <c r="A443">
        <v>3065</v>
      </c>
      <c r="B443" t="s">
        <v>1272</v>
      </c>
      <c r="C443" t="s">
        <v>1818</v>
      </c>
      <c r="D443" t="s">
        <v>3057</v>
      </c>
      <c r="E443">
        <v>358</v>
      </c>
      <c r="F443">
        <f t="shared" si="90"/>
        <v>2</v>
      </c>
      <c r="G443" t="str">
        <f t="shared" si="87"/>
        <v>Low</v>
      </c>
      <c r="H443">
        <f t="shared" si="88"/>
        <v>3</v>
      </c>
      <c r="I443" t="str">
        <f t="shared" si="89"/>
        <v>low</v>
      </c>
      <c r="O443">
        <f t="shared" si="91"/>
        <v>-0.30916984406728371</v>
      </c>
      <c r="P443">
        <f t="shared" si="92"/>
        <v>1</v>
      </c>
      <c r="Q443" t="str">
        <f t="shared" si="93"/>
        <v>High</v>
      </c>
    </row>
    <row r="444" spans="1:17" x14ac:dyDescent="0.3">
      <c r="A444">
        <v>3068</v>
      </c>
      <c r="B444" t="s">
        <v>1392</v>
      </c>
      <c r="C444" t="s">
        <v>1818</v>
      </c>
      <c r="D444" t="s">
        <v>3176</v>
      </c>
      <c r="E444">
        <v>490</v>
      </c>
      <c r="F444">
        <f t="shared" si="90"/>
        <v>2</v>
      </c>
      <c r="G444" t="str">
        <f t="shared" si="87"/>
        <v>Low</v>
      </c>
      <c r="H444">
        <f t="shared" si="88"/>
        <v>3</v>
      </c>
      <c r="I444" t="str">
        <f t="shared" si="89"/>
        <v>low</v>
      </c>
      <c r="O444">
        <f t="shared" si="91"/>
        <v>-5.4450345231757041E-2</v>
      </c>
      <c r="P444">
        <f t="shared" si="92"/>
        <v>1</v>
      </c>
      <c r="Q444" t="str">
        <f t="shared" si="93"/>
        <v>High</v>
      </c>
    </row>
    <row r="445" spans="1:17" x14ac:dyDescent="0.3">
      <c r="A445">
        <v>3069</v>
      </c>
      <c r="B445" t="s">
        <v>1460</v>
      </c>
      <c r="C445" t="s">
        <v>1818</v>
      </c>
      <c r="D445" t="s">
        <v>3289</v>
      </c>
      <c r="E445">
        <v>560</v>
      </c>
      <c r="F445">
        <f t="shared" si="90"/>
        <v>2</v>
      </c>
      <c r="G445" t="str">
        <f t="shared" si="87"/>
        <v>Low</v>
      </c>
      <c r="H445">
        <f t="shared" si="88"/>
        <v>3</v>
      </c>
      <c r="I445" t="str">
        <f t="shared" si="89"/>
        <v>low</v>
      </c>
      <c r="O445">
        <f t="shared" si="91"/>
        <v>8.0628176877991953E-2</v>
      </c>
      <c r="P445">
        <f t="shared" si="92"/>
        <v>2</v>
      </c>
      <c r="Q445" t="str">
        <f t="shared" si="93"/>
        <v>Low</v>
      </c>
    </row>
    <row r="446" spans="1:17" x14ac:dyDescent="0.3">
      <c r="A446">
        <v>3070</v>
      </c>
      <c r="B446" t="s">
        <v>1601</v>
      </c>
      <c r="C446" t="s">
        <v>1818</v>
      </c>
      <c r="D446" t="s">
        <v>3436</v>
      </c>
      <c r="E446">
        <v>800</v>
      </c>
      <c r="F446">
        <f t="shared" si="90"/>
        <v>2</v>
      </c>
      <c r="G446" t="str">
        <f t="shared" si="87"/>
        <v>Low</v>
      </c>
      <c r="H446">
        <f t="shared" si="88"/>
        <v>3</v>
      </c>
      <c r="I446" t="str">
        <f t="shared" si="89"/>
        <v>low</v>
      </c>
    </row>
    <row r="447" spans="1:17" x14ac:dyDescent="0.3">
      <c r="A447">
        <v>3071</v>
      </c>
      <c r="B447" t="s">
        <v>1602</v>
      </c>
      <c r="C447" t="s">
        <v>1818</v>
      </c>
      <c r="D447" t="s">
        <v>3437</v>
      </c>
      <c r="E447">
        <v>800</v>
      </c>
      <c r="F447">
        <f t="shared" si="90"/>
        <v>2</v>
      </c>
      <c r="G447" t="str">
        <f t="shared" si="87"/>
        <v>Low</v>
      </c>
      <c r="H447">
        <f t="shared" si="88"/>
        <v>3</v>
      </c>
      <c r="I447" t="str">
        <f t="shared" si="89"/>
        <v>low</v>
      </c>
    </row>
    <row r="448" spans="1:17" x14ac:dyDescent="0.3">
      <c r="A448">
        <v>3072</v>
      </c>
      <c r="B448" t="s">
        <v>1603</v>
      </c>
      <c r="C448" t="s">
        <v>1818</v>
      </c>
      <c r="D448" t="s">
        <v>3438</v>
      </c>
      <c r="E448">
        <v>800</v>
      </c>
      <c r="F448">
        <f t="shared" si="90"/>
        <v>2</v>
      </c>
      <c r="G448" t="str">
        <f t="shared" si="87"/>
        <v>Low</v>
      </c>
      <c r="H448">
        <f t="shared" si="88"/>
        <v>3</v>
      </c>
      <c r="I448" t="str">
        <f t="shared" si="89"/>
        <v>low</v>
      </c>
    </row>
    <row r="449" spans="1:17" x14ac:dyDescent="0.3">
      <c r="A449">
        <v>3093</v>
      </c>
      <c r="B449" t="s">
        <v>1412</v>
      </c>
      <c r="C449" t="s">
        <v>1818</v>
      </c>
      <c r="D449" t="s">
        <v>3223</v>
      </c>
      <c r="E449">
        <v>500</v>
      </c>
      <c r="F449">
        <f t="shared" si="90"/>
        <v>2</v>
      </c>
      <c r="G449" t="str">
        <f t="shared" si="87"/>
        <v>Low</v>
      </c>
      <c r="H449">
        <f t="shared" si="88"/>
        <v>3</v>
      </c>
      <c r="I449" t="str">
        <f t="shared" si="89"/>
        <v>low</v>
      </c>
      <c r="O449">
        <f t="shared" ref="O449:O451" si="94">(E449-518.2171)/518.2171</f>
        <v>-3.51534135017929E-2</v>
      </c>
      <c r="P449">
        <f t="shared" ref="P449:P451" si="95">(IF(O449&lt;0,1,2))</f>
        <v>1</v>
      </c>
      <c r="Q449" t="str">
        <f t="shared" ref="Q449:Q451" si="96">(IF(P449=1,"High","Low"))</f>
        <v>High</v>
      </c>
    </row>
    <row r="450" spans="1:17" x14ac:dyDescent="0.3">
      <c r="A450">
        <v>3094</v>
      </c>
      <c r="B450" t="s">
        <v>1409</v>
      </c>
      <c r="C450" t="s">
        <v>1818</v>
      </c>
      <c r="D450" t="s">
        <v>3214</v>
      </c>
      <c r="E450">
        <v>500</v>
      </c>
      <c r="F450">
        <f t="shared" si="90"/>
        <v>2</v>
      </c>
      <c r="G450" t="str">
        <f t="shared" ref="G450:G513" si="97">(IF(F450=1,"High","Low"))</f>
        <v>Low</v>
      </c>
      <c r="H450">
        <f t="shared" ref="H450:H513" si="98">(IF(E450&lt;10,1,IF(E450&lt;45,2,3)))</f>
        <v>3</v>
      </c>
      <c r="I450" t="str">
        <f t="shared" ref="I450:I513" si="99">(IF(H450=1,"High",IF(H450=2,"medium","low")))</f>
        <v>low</v>
      </c>
      <c r="O450">
        <f t="shared" si="94"/>
        <v>-3.51534135017929E-2</v>
      </c>
      <c r="P450">
        <f t="shared" si="95"/>
        <v>1</v>
      </c>
      <c r="Q450" t="str">
        <f t="shared" si="96"/>
        <v>High</v>
      </c>
    </row>
    <row r="451" spans="1:17" x14ac:dyDescent="0.3">
      <c r="A451">
        <v>3095</v>
      </c>
      <c r="B451" t="s">
        <v>1405</v>
      </c>
      <c r="C451" t="s">
        <v>1818</v>
      </c>
      <c r="D451" t="s">
        <v>3205</v>
      </c>
      <c r="E451">
        <v>500</v>
      </c>
      <c r="F451">
        <f t="shared" ref="F451:F514" si="100">(IF(E451&lt;300,1,2))</f>
        <v>2</v>
      </c>
      <c r="G451" t="str">
        <f t="shared" si="97"/>
        <v>Low</v>
      </c>
      <c r="H451">
        <f t="shared" si="98"/>
        <v>3</v>
      </c>
      <c r="I451" t="str">
        <f t="shared" si="99"/>
        <v>low</v>
      </c>
      <c r="O451">
        <f t="shared" si="94"/>
        <v>-3.51534135017929E-2</v>
      </c>
      <c r="P451">
        <f t="shared" si="95"/>
        <v>1</v>
      </c>
      <c r="Q451" t="str">
        <f t="shared" si="96"/>
        <v>High</v>
      </c>
    </row>
    <row r="452" spans="1:17" x14ac:dyDescent="0.3">
      <c r="A452">
        <v>3095</v>
      </c>
      <c r="B452" t="s">
        <v>1405</v>
      </c>
      <c r="C452" t="s">
        <v>4042</v>
      </c>
      <c r="D452" t="s">
        <v>3205</v>
      </c>
      <c r="E452">
        <v>1000</v>
      </c>
      <c r="F452">
        <f t="shared" si="100"/>
        <v>2</v>
      </c>
      <c r="G452" t="str">
        <f t="shared" si="97"/>
        <v>Low</v>
      </c>
      <c r="H452">
        <f t="shared" si="98"/>
        <v>3</v>
      </c>
      <c r="I452" t="str">
        <f t="shared" si="99"/>
        <v>low</v>
      </c>
    </row>
    <row r="453" spans="1:17" x14ac:dyDescent="0.3">
      <c r="A453">
        <v>3096</v>
      </c>
      <c r="B453" t="s">
        <v>1406</v>
      </c>
      <c r="C453" t="s">
        <v>1818</v>
      </c>
      <c r="D453" t="s">
        <v>3206</v>
      </c>
      <c r="E453">
        <v>500</v>
      </c>
      <c r="F453">
        <f t="shared" si="100"/>
        <v>2</v>
      </c>
      <c r="G453" t="str">
        <f t="shared" si="97"/>
        <v>Low</v>
      </c>
      <c r="H453">
        <f t="shared" si="98"/>
        <v>3</v>
      </c>
      <c r="I453" t="str">
        <f t="shared" si="99"/>
        <v>low</v>
      </c>
      <c r="O453">
        <f t="shared" ref="O453:O464" si="101">(E453-518.2171)/518.2171</f>
        <v>-3.51534135017929E-2</v>
      </c>
      <c r="P453">
        <f t="shared" ref="P453:P464" si="102">(IF(O453&lt;0,1,2))</f>
        <v>1</v>
      </c>
      <c r="Q453" t="str">
        <f t="shared" ref="Q453:Q464" si="103">(IF(P453=1,"High","Low"))</f>
        <v>High</v>
      </c>
    </row>
    <row r="454" spans="1:17" x14ac:dyDescent="0.3">
      <c r="A454">
        <v>3097</v>
      </c>
      <c r="B454" t="s">
        <v>1407</v>
      </c>
      <c r="C454" t="s">
        <v>1818</v>
      </c>
      <c r="D454" t="s">
        <v>3209</v>
      </c>
      <c r="E454">
        <v>500</v>
      </c>
      <c r="F454">
        <f t="shared" si="100"/>
        <v>2</v>
      </c>
      <c r="G454" t="str">
        <f t="shared" si="97"/>
        <v>Low</v>
      </c>
      <c r="H454">
        <f t="shared" si="98"/>
        <v>3</v>
      </c>
      <c r="I454" t="str">
        <f t="shared" si="99"/>
        <v>low</v>
      </c>
      <c r="O454">
        <f t="shared" si="101"/>
        <v>-3.51534135017929E-2</v>
      </c>
      <c r="P454">
        <f t="shared" si="102"/>
        <v>1</v>
      </c>
      <c r="Q454" t="str">
        <f t="shared" si="103"/>
        <v>High</v>
      </c>
    </row>
    <row r="455" spans="1:17" x14ac:dyDescent="0.3">
      <c r="A455">
        <v>3098</v>
      </c>
      <c r="B455" t="s">
        <v>1410</v>
      </c>
      <c r="C455" t="s">
        <v>1818</v>
      </c>
      <c r="D455" t="s">
        <v>3215</v>
      </c>
      <c r="E455">
        <v>500</v>
      </c>
      <c r="F455">
        <f t="shared" si="100"/>
        <v>2</v>
      </c>
      <c r="G455" t="str">
        <f t="shared" si="97"/>
        <v>Low</v>
      </c>
      <c r="H455">
        <f t="shared" si="98"/>
        <v>3</v>
      </c>
      <c r="I455" t="str">
        <f t="shared" si="99"/>
        <v>low</v>
      </c>
      <c r="O455">
        <f t="shared" si="101"/>
        <v>-3.51534135017929E-2</v>
      </c>
      <c r="P455">
        <f t="shared" si="102"/>
        <v>1</v>
      </c>
      <c r="Q455" t="str">
        <f t="shared" si="103"/>
        <v>High</v>
      </c>
    </row>
    <row r="456" spans="1:17" x14ac:dyDescent="0.3">
      <c r="A456">
        <v>3099</v>
      </c>
      <c r="B456" t="s">
        <v>1403</v>
      </c>
      <c r="C456" t="s">
        <v>1818</v>
      </c>
      <c r="D456" t="s">
        <v>3191</v>
      </c>
      <c r="E456">
        <v>500</v>
      </c>
      <c r="F456">
        <f t="shared" si="100"/>
        <v>2</v>
      </c>
      <c r="G456" t="str">
        <f t="shared" si="97"/>
        <v>Low</v>
      </c>
      <c r="H456">
        <f t="shared" si="98"/>
        <v>3</v>
      </c>
      <c r="I456" t="str">
        <f t="shared" si="99"/>
        <v>low</v>
      </c>
      <c r="O456">
        <f t="shared" si="101"/>
        <v>-3.51534135017929E-2</v>
      </c>
      <c r="P456">
        <f t="shared" si="102"/>
        <v>1</v>
      </c>
      <c r="Q456" t="str">
        <f t="shared" si="103"/>
        <v>High</v>
      </c>
    </row>
    <row r="457" spans="1:17" x14ac:dyDescent="0.3">
      <c r="A457">
        <v>3099</v>
      </c>
      <c r="B457" t="s">
        <v>1403</v>
      </c>
      <c r="C457" t="s">
        <v>4042</v>
      </c>
      <c r="D457" t="s">
        <v>3191</v>
      </c>
      <c r="E457">
        <v>500</v>
      </c>
      <c r="F457">
        <f t="shared" si="100"/>
        <v>2</v>
      </c>
      <c r="G457" t="str">
        <f t="shared" si="97"/>
        <v>Low</v>
      </c>
      <c r="H457">
        <f t="shared" si="98"/>
        <v>3</v>
      </c>
      <c r="I457" t="str">
        <f t="shared" si="99"/>
        <v>low</v>
      </c>
      <c r="O457">
        <f t="shared" si="101"/>
        <v>-3.51534135017929E-2</v>
      </c>
      <c r="P457">
        <f t="shared" si="102"/>
        <v>1</v>
      </c>
      <c r="Q457" t="str">
        <f t="shared" si="103"/>
        <v>High</v>
      </c>
    </row>
    <row r="458" spans="1:17" x14ac:dyDescent="0.3">
      <c r="A458">
        <v>3100</v>
      </c>
      <c r="B458" t="s">
        <v>247</v>
      </c>
      <c r="C458" t="s">
        <v>1818</v>
      </c>
      <c r="D458" t="s">
        <v>2056</v>
      </c>
      <c r="E458">
        <v>26</v>
      </c>
      <c r="F458">
        <f t="shared" si="100"/>
        <v>1</v>
      </c>
      <c r="G458" t="str">
        <f t="shared" si="97"/>
        <v>High</v>
      </c>
      <c r="H458">
        <f t="shared" si="98"/>
        <v>2</v>
      </c>
      <c r="I458" t="str">
        <f t="shared" si="99"/>
        <v>medium</v>
      </c>
      <c r="O458">
        <f t="shared" si="101"/>
        <v>-0.94982797750209325</v>
      </c>
      <c r="P458">
        <f t="shared" si="102"/>
        <v>1</v>
      </c>
      <c r="Q458" t="str">
        <f t="shared" si="103"/>
        <v>High</v>
      </c>
    </row>
    <row r="459" spans="1:17" x14ac:dyDescent="0.3">
      <c r="A459">
        <v>3101</v>
      </c>
      <c r="B459" t="s">
        <v>119</v>
      </c>
      <c r="C459" t="s">
        <v>1818</v>
      </c>
      <c r="D459" t="s">
        <v>1934</v>
      </c>
      <c r="E459">
        <v>12</v>
      </c>
      <c r="F459">
        <f t="shared" si="100"/>
        <v>1</v>
      </c>
      <c r="G459" t="str">
        <f t="shared" si="97"/>
        <v>High</v>
      </c>
      <c r="H459">
        <f t="shared" si="98"/>
        <v>2</v>
      </c>
      <c r="I459" t="str">
        <f t="shared" si="99"/>
        <v>medium</v>
      </c>
      <c r="O459">
        <f t="shared" si="101"/>
        <v>-0.97684368192404303</v>
      </c>
      <c r="P459">
        <f t="shared" si="102"/>
        <v>1</v>
      </c>
      <c r="Q459" t="str">
        <f t="shared" si="103"/>
        <v>High</v>
      </c>
    </row>
    <row r="460" spans="1:17" x14ac:dyDescent="0.3">
      <c r="A460">
        <v>3102</v>
      </c>
      <c r="B460" t="s">
        <v>320</v>
      </c>
      <c r="C460" t="s">
        <v>1818</v>
      </c>
      <c r="D460" t="s">
        <v>2127</v>
      </c>
      <c r="E460">
        <v>37.5</v>
      </c>
      <c r="F460">
        <f t="shared" si="100"/>
        <v>1</v>
      </c>
      <c r="G460" t="str">
        <f t="shared" si="97"/>
        <v>High</v>
      </c>
      <c r="H460">
        <f t="shared" si="98"/>
        <v>2</v>
      </c>
      <c r="I460" t="str">
        <f t="shared" si="99"/>
        <v>medium</v>
      </c>
      <c r="O460">
        <f t="shared" si="101"/>
        <v>-0.92763650601263448</v>
      </c>
      <c r="P460">
        <f t="shared" si="102"/>
        <v>1</v>
      </c>
      <c r="Q460" t="str">
        <f t="shared" si="103"/>
        <v>High</v>
      </c>
    </row>
    <row r="461" spans="1:17" x14ac:dyDescent="0.3">
      <c r="A461">
        <v>3103</v>
      </c>
      <c r="B461" t="s">
        <v>784</v>
      </c>
      <c r="C461" t="s">
        <v>1818</v>
      </c>
      <c r="D461" t="s">
        <v>2607</v>
      </c>
      <c r="E461">
        <v>164.96600000000001</v>
      </c>
      <c r="F461">
        <f t="shared" si="100"/>
        <v>1</v>
      </c>
      <c r="G461" t="str">
        <f t="shared" si="97"/>
        <v>High</v>
      </c>
      <c r="H461">
        <f t="shared" si="98"/>
        <v>3</v>
      </c>
      <c r="I461" t="str">
        <f t="shared" si="99"/>
        <v>low</v>
      </c>
      <c r="O461">
        <f t="shared" si="101"/>
        <v>-0.68166623602347354</v>
      </c>
      <c r="P461">
        <f t="shared" si="102"/>
        <v>1</v>
      </c>
      <c r="Q461" t="str">
        <f t="shared" si="103"/>
        <v>High</v>
      </c>
    </row>
    <row r="462" spans="1:17" x14ac:dyDescent="0.3">
      <c r="A462">
        <v>3104</v>
      </c>
      <c r="B462" t="s">
        <v>356</v>
      </c>
      <c r="C462" t="s">
        <v>1818</v>
      </c>
      <c r="D462" t="s">
        <v>2167</v>
      </c>
      <c r="E462">
        <v>42.233699999999999</v>
      </c>
      <c r="F462">
        <f t="shared" si="100"/>
        <v>1</v>
      </c>
      <c r="G462" t="str">
        <f t="shared" si="97"/>
        <v>High</v>
      </c>
      <c r="H462">
        <f t="shared" si="98"/>
        <v>2</v>
      </c>
      <c r="I462" t="str">
        <f t="shared" si="99"/>
        <v>medium</v>
      </c>
      <c r="O462">
        <f t="shared" si="101"/>
        <v>-0.9185019174396214</v>
      </c>
      <c r="P462">
        <f t="shared" si="102"/>
        <v>1</v>
      </c>
      <c r="Q462" t="str">
        <f t="shared" si="103"/>
        <v>High</v>
      </c>
    </row>
    <row r="463" spans="1:17" x14ac:dyDescent="0.3">
      <c r="A463">
        <v>3105</v>
      </c>
      <c r="B463" t="s">
        <v>370</v>
      </c>
      <c r="C463" t="s">
        <v>1818</v>
      </c>
      <c r="D463" t="s">
        <v>2183</v>
      </c>
      <c r="E463">
        <v>44.759399999999999</v>
      </c>
      <c r="F463">
        <f t="shared" si="100"/>
        <v>1</v>
      </c>
      <c r="G463" t="str">
        <f t="shared" si="97"/>
        <v>High</v>
      </c>
      <c r="H463">
        <f t="shared" si="98"/>
        <v>2</v>
      </c>
      <c r="I463" t="str">
        <f t="shared" si="99"/>
        <v>medium</v>
      </c>
      <c r="O463">
        <f t="shared" si="101"/>
        <v>-0.91362809139258427</v>
      </c>
      <c r="P463">
        <f t="shared" si="102"/>
        <v>1</v>
      </c>
      <c r="Q463" t="str">
        <f t="shared" si="103"/>
        <v>High</v>
      </c>
    </row>
    <row r="464" spans="1:17" x14ac:dyDescent="0.3">
      <c r="A464">
        <v>3116</v>
      </c>
      <c r="B464" t="s">
        <v>1804</v>
      </c>
      <c r="C464" t="s">
        <v>4865</v>
      </c>
      <c r="D464" t="s">
        <v>3638</v>
      </c>
      <c r="E464">
        <v>500</v>
      </c>
      <c r="F464">
        <f t="shared" si="100"/>
        <v>2</v>
      </c>
      <c r="G464" t="str">
        <f t="shared" si="97"/>
        <v>Low</v>
      </c>
      <c r="H464">
        <f t="shared" si="98"/>
        <v>3</v>
      </c>
      <c r="I464" t="str">
        <f t="shared" si="99"/>
        <v>low</v>
      </c>
      <c r="O464">
        <f t="shared" si="101"/>
        <v>-3.51534135017929E-2</v>
      </c>
      <c r="P464">
        <f t="shared" si="102"/>
        <v>1</v>
      </c>
      <c r="Q464" t="str">
        <f t="shared" si="103"/>
        <v>High</v>
      </c>
    </row>
    <row r="465" spans="1:17" hidden="1" x14ac:dyDescent="0.3">
      <c r="A465">
        <v>3116</v>
      </c>
      <c r="B465" t="s">
        <v>1804</v>
      </c>
      <c r="C465" t="s">
        <v>1818</v>
      </c>
      <c r="D465" t="s">
        <v>3638</v>
      </c>
      <c r="E465">
        <v>2782.23</v>
      </c>
      <c r="F465">
        <f t="shared" si="100"/>
        <v>2</v>
      </c>
      <c r="G465" t="str">
        <f t="shared" si="97"/>
        <v>Low</v>
      </c>
      <c r="H465">
        <f t="shared" si="98"/>
        <v>3</v>
      </c>
      <c r="I465" t="str">
        <f t="shared" si="99"/>
        <v>low</v>
      </c>
    </row>
    <row r="466" spans="1:17" x14ac:dyDescent="0.3">
      <c r="A466">
        <v>3121</v>
      </c>
      <c r="B466" t="s">
        <v>774</v>
      </c>
      <c r="C466" t="s">
        <v>1818</v>
      </c>
      <c r="D466" t="s">
        <v>2599</v>
      </c>
      <c r="E466">
        <v>161</v>
      </c>
      <c r="F466">
        <f t="shared" si="100"/>
        <v>1</v>
      </c>
      <c r="G466" t="str">
        <f t="shared" si="97"/>
        <v>High</v>
      </c>
      <c r="H466">
        <f t="shared" si="98"/>
        <v>3</v>
      </c>
      <c r="I466" t="str">
        <f t="shared" si="99"/>
        <v>low</v>
      </c>
      <c r="O466">
        <f t="shared" ref="O466:O473" si="104">(E466-518.2171)/518.2171</f>
        <v>-0.68931939914757734</v>
      </c>
      <c r="P466">
        <f t="shared" ref="P466:P473" si="105">(IF(O466&lt;0,1,2))</f>
        <v>1</v>
      </c>
      <c r="Q466" t="str">
        <f t="shared" ref="Q466:Q473" si="106">(IF(P466=1,"High","Low"))</f>
        <v>High</v>
      </c>
    </row>
    <row r="467" spans="1:17" x14ac:dyDescent="0.3">
      <c r="A467">
        <v>3123</v>
      </c>
      <c r="B467" t="s">
        <v>711</v>
      </c>
      <c r="C467" t="s">
        <v>1818</v>
      </c>
      <c r="D467" t="s">
        <v>2537</v>
      </c>
      <c r="E467">
        <v>132</v>
      </c>
      <c r="F467">
        <f t="shared" si="100"/>
        <v>1</v>
      </c>
      <c r="G467" t="str">
        <f t="shared" si="97"/>
        <v>High</v>
      </c>
      <c r="H467">
        <f t="shared" si="98"/>
        <v>3</v>
      </c>
      <c r="I467" t="str">
        <f t="shared" si="99"/>
        <v>low</v>
      </c>
      <c r="O467">
        <f t="shared" si="104"/>
        <v>-0.74528050116447331</v>
      </c>
      <c r="P467">
        <f t="shared" si="105"/>
        <v>1</v>
      </c>
      <c r="Q467" t="str">
        <f t="shared" si="106"/>
        <v>High</v>
      </c>
    </row>
    <row r="468" spans="1:17" x14ac:dyDescent="0.3">
      <c r="A468">
        <v>3124</v>
      </c>
      <c r="B468" t="s">
        <v>582</v>
      </c>
      <c r="C468" t="s">
        <v>1818</v>
      </c>
      <c r="D468" t="s">
        <v>2410</v>
      </c>
      <c r="E468">
        <v>97</v>
      </c>
      <c r="F468">
        <f t="shared" si="100"/>
        <v>1</v>
      </c>
      <c r="G468" t="str">
        <f t="shared" si="97"/>
        <v>High</v>
      </c>
      <c r="H468">
        <f t="shared" si="98"/>
        <v>3</v>
      </c>
      <c r="I468" t="str">
        <f t="shared" si="99"/>
        <v>low</v>
      </c>
      <c r="O468">
        <f t="shared" si="104"/>
        <v>-0.81281976221934782</v>
      </c>
      <c r="P468">
        <f t="shared" si="105"/>
        <v>1</v>
      </c>
      <c r="Q468" t="str">
        <f t="shared" si="106"/>
        <v>High</v>
      </c>
    </row>
    <row r="469" spans="1:17" x14ac:dyDescent="0.3">
      <c r="A469">
        <v>3135</v>
      </c>
      <c r="B469" t="s">
        <v>442</v>
      </c>
      <c r="C469" t="s">
        <v>1818</v>
      </c>
      <c r="D469" t="s">
        <v>2266</v>
      </c>
      <c r="E469">
        <v>60</v>
      </c>
      <c r="F469">
        <f t="shared" si="100"/>
        <v>1</v>
      </c>
      <c r="G469" t="str">
        <f t="shared" si="97"/>
        <v>High</v>
      </c>
      <c r="H469">
        <f t="shared" si="98"/>
        <v>3</v>
      </c>
      <c r="I469" t="str">
        <f t="shared" si="99"/>
        <v>low</v>
      </c>
      <c r="O469">
        <f t="shared" si="104"/>
        <v>-0.88421840962021514</v>
      </c>
      <c r="P469">
        <f t="shared" si="105"/>
        <v>1</v>
      </c>
      <c r="Q469" t="str">
        <f t="shared" si="106"/>
        <v>High</v>
      </c>
    </row>
    <row r="470" spans="1:17" x14ac:dyDescent="0.3">
      <c r="A470">
        <v>3136</v>
      </c>
      <c r="B470" t="s">
        <v>130</v>
      </c>
      <c r="C470" t="s">
        <v>1818</v>
      </c>
      <c r="D470" t="s">
        <v>1944</v>
      </c>
      <c r="E470">
        <v>13</v>
      </c>
      <c r="F470">
        <f t="shared" si="100"/>
        <v>1</v>
      </c>
      <c r="G470" t="str">
        <f t="shared" si="97"/>
        <v>High</v>
      </c>
      <c r="H470">
        <f t="shared" si="98"/>
        <v>2</v>
      </c>
      <c r="I470" t="str">
        <f t="shared" si="99"/>
        <v>medium</v>
      </c>
      <c r="O470">
        <f t="shared" si="104"/>
        <v>-0.97491398875104662</v>
      </c>
      <c r="P470">
        <f t="shared" si="105"/>
        <v>1</v>
      </c>
      <c r="Q470" t="str">
        <f t="shared" si="106"/>
        <v>High</v>
      </c>
    </row>
    <row r="471" spans="1:17" x14ac:dyDescent="0.3">
      <c r="A471">
        <v>3137</v>
      </c>
      <c r="B471" t="s">
        <v>271</v>
      </c>
      <c r="C471" t="s">
        <v>1818</v>
      </c>
      <c r="D471" t="s">
        <v>2077</v>
      </c>
      <c r="E471">
        <v>29</v>
      </c>
      <c r="F471">
        <f t="shared" si="100"/>
        <v>1</v>
      </c>
      <c r="G471" t="str">
        <f t="shared" si="97"/>
        <v>High</v>
      </c>
      <c r="H471">
        <f t="shared" si="98"/>
        <v>2</v>
      </c>
      <c r="I471" t="str">
        <f t="shared" si="99"/>
        <v>medium</v>
      </c>
      <c r="O471">
        <f t="shared" si="104"/>
        <v>-0.94403889798310403</v>
      </c>
      <c r="P471">
        <f t="shared" si="105"/>
        <v>1</v>
      </c>
      <c r="Q471" t="str">
        <f t="shared" si="106"/>
        <v>High</v>
      </c>
    </row>
    <row r="472" spans="1:17" x14ac:dyDescent="0.3">
      <c r="A472">
        <v>3138</v>
      </c>
      <c r="B472" t="s">
        <v>502</v>
      </c>
      <c r="C472" t="s">
        <v>1818</v>
      </c>
      <c r="D472" t="s">
        <v>2332</v>
      </c>
      <c r="E472">
        <v>77</v>
      </c>
      <c r="F472">
        <f t="shared" si="100"/>
        <v>1</v>
      </c>
      <c r="G472" t="str">
        <f t="shared" si="97"/>
        <v>High</v>
      </c>
      <c r="H472">
        <f t="shared" si="98"/>
        <v>3</v>
      </c>
      <c r="I472" t="str">
        <f t="shared" si="99"/>
        <v>low</v>
      </c>
      <c r="O472">
        <f t="shared" si="104"/>
        <v>-0.85141362567927614</v>
      </c>
      <c r="P472">
        <f t="shared" si="105"/>
        <v>1</v>
      </c>
      <c r="Q472" t="str">
        <f t="shared" si="106"/>
        <v>High</v>
      </c>
    </row>
    <row r="473" spans="1:17" x14ac:dyDescent="0.3">
      <c r="A473">
        <v>3140</v>
      </c>
      <c r="B473" t="s">
        <v>224</v>
      </c>
      <c r="C473" t="s">
        <v>1818</v>
      </c>
      <c r="D473" t="s">
        <v>2036</v>
      </c>
      <c r="E473">
        <v>23.711400000000001</v>
      </c>
      <c r="F473">
        <f t="shared" si="100"/>
        <v>1</v>
      </c>
      <c r="G473" t="str">
        <f t="shared" si="97"/>
        <v>High</v>
      </c>
      <c r="H473">
        <f t="shared" si="98"/>
        <v>2</v>
      </c>
      <c r="I473" t="str">
        <f t="shared" si="99"/>
        <v>medium</v>
      </c>
      <c r="O473">
        <f t="shared" si="104"/>
        <v>-0.95424427329781281</v>
      </c>
      <c r="P473">
        <f t="shared" si="105"/>
        <v>1</v>
      </c>
      <c r="Q473" t="str">
        <f t="shared" si="106"/>
        <v>High</v>
      </c>
    </row>
    <row r="474" spans="1:17" hidden="1" x14ac:dyDescent="0.3">
      <c r="A474">
        <v>3141</v>
      </c>
      <c r="B474" t="s">
        <v>1766</v>
      </c>
      <c r="C474" t="s">
        <v>1818</v>
      </c>
      <c r="D474" t="s">
        <v>3596</v>
      </c>
      <c r="E474">
        <v>1639.9</v>
      </c>
      <c r="F474">
        <f t="shared" si="100"/>
        <v>2</v>
      </c>
      <c r="G474" t="str">
        <f t="shared" si="97"/>
        <v>Low</v>
      </c>
      <c r="H474">
        <f t="shared" si="98"/>
        <v>3</v>
      </c>
      <c r="I474" t="str">
        <f t="shared" si="99"/>
        <v>low</v>
      </c>
    </row>
    <row r="475" spans="1:17" x14ac:dyDescent="0.3">
      <c r="A475">
        <v>3142</v>
      </c>
      <c r="B475" t="s">
        <v>1197</v>
      </c>
      <c r="C475" t="s">
        <v>1818</v>
      </c>
      <c r="D475" t="s">
        <v>2996</v>
      </c>
      <c r="E475">
        <v>310</v>
      </c>
      <c r="F475">
        <f t="shared" si="100"/>
        <v>2</v>
      </c>
      <c r="G475" t="str">
        <f t="shared" si="97"/>
        <v>Low</v>
      </c>
      <c r="H475">
        <f t="shared" si="98"/>
        <v>3</v>
      </c>
      <c r="I475" t="str">
        <f t="shared" si="99"/>
        <v>low</v>
      </c>
      <c r="O475">
        <f t="shared" ref="O475:O538" si="107">(E475-518.2171)/518.2171</f>
        <v>-0.40179511637111159</v>
      </c>
      <c r="P475">
        <f t="shared" ref="P475:P538" si="108">(IF(O475&lt;0,1,2))</f>
        <v>1</v>
      </c>
      <c r="Q475" t="str">
        <f t="shared" ref="Q475:Q538" si="109">(IF(P475=1,"High","Low"))</f>
        <v>High</v>
      </c>
    </row>
    <row r="476" spans="1:17" x14ac:dyDescent="0.3">
      <c r="A476">
        <v>3143</v>
      </c>
      <c r="B476" t="s">
        <v>526</v>
      </c>
      <c r="C476" t="s">
        <v>1818</v>
      </c>
      <c r="D476" t="s">
        <v>2357</v>
      </c>
      <c r="E476">
        <v>81</v>
      </c>
      <c r="F476">
        <f t="shared" si="100"/>
        <v>1</v>
      </c>
      <c r="G476" t="str">
        <f t="shared" si="97"/>
        <v>High</v>
      </c>
      <c r="H476">
        <f t="shared" si="98"/>
        <v>3</v>
      </c>
      <c r="I476" t="str">
        <f t="shared" si="99"/>
        <v>low</v>
      </c>
      <c r="O476">
        <f t="shared" si="107"/>
        <v>-0.84369485298729041</v>
      </c>
      <c r="P476">
        <f t="shared" si="108"/>
        <v>1</v>
      </c>
      <c r="Q476" t="str">
        <f t="shared" si="109"/>
        <v>High</v>
      </c>
    </row>
    <row r="477" spans="1:17" x14ac:dyDescent="0.3">
      <c r="A477">
        <v>3144</v>
      </c>
      <c r="B477" t="s">
        <v>661</v>
      </c>
      <c r="C477" t="s">
        <v>1818</v>
      </c>
      <c r="D477" t="s">
        <v>2486</v>
      </c>
      <c r="E477">
        <v>119</v>
      </c>
      <c r="F477">
        <f t="shared" si="100"/>
        <v>1</v>
      </c>
      <c r="G477" t="str">
        <f t="shared" si="97"/>
        <v>High</v>
      </c>
      <c r="H477">
        <f t="shared" si="98"/>
        <v>3</v>
      </c>
      <c r="I477" t="str">
        <f t="shared" si="99"/>
        <v>low</v>
      </c>
      <c r="O477">
        <f t="shared" si="107"/>
        <v>-0.77036651241342669</v>
      </c>
      <c r="P477">
        <f t="shared" si="108"/>
        <v>1</v>
      </c>
      <c r="Q477" t="str">
        <f t="shared" si="109"/>
        <v>High</v>
      </c>
    </row>
    <row r="478" spans="1:17" x14ac:dyDescent="0.3">
      <c r="A478">
        <v>3145</v>
      </c>
      <c r="B478" t="s">
        <v>585</v>
      </c>
      <c r="C478" t="s">
        <v>1818</v>
      </c>
      <c r="D478" t="s">
        <v>2413</v>
      </c>
      <c r="E478">
        <v>98</v>
      </c>
      <c r="F478">
        <f t="shared" si="100"/>
        <v>1</v>
      </c>
      <c r="G478" t="str">
        <f t="shared" si="97"/>
        <v>High</v>
      </c>
      <c r="H478">
        <f t="shared" si="98"/>
        <v>3</v>
      </c>
      <c r="I478" t="str">
        <f t="shared" si="99"/>
        <v>low</v>
      </c>
      <c r="O478">
        <f t="shared" si="107"/>
        <v>-0.81089006904635141</v>
      </c>
      <c r="P478">
        <f t="shared" si="108"/>
        <v>1</v>
      </c>
      <c r="Q478" t="str">
        <f t="shared" si="109"/>
        <v>High</v>
      </c>
    </row>
    <row r="479" spans="1:17" x14ac:dyDescent="0.3">
      <c r="A479">
        <v>3146</v>
      </c>
      <c r="B479" t="s">
        <v>1283</v>
      </c>
      <c r="C479" t="s">
        <v>1818</v>
      </c>
      <c r="D479" t="s">
        <v>3070</v>
      </c>
      <c r="E479">
        <v>381</v>
      </c>
      <c r="F479">
        <f t="shared" si="100"/>
        <v>2</v>
      </c>
      <c r="G479" t="str">
        <f t="shared" si="97"/>
        <v>Low</v>
      </c>
      <c r="H479">
        <f t="shared" si="98"/>
        <v>3</v>
      </c>
      <c r="I479" t="str">
        <f t="shared" si="99"/>
        <v>low</v>
      </c>
      <c r="O479">
        <f t="shared" si="107"/>
        <v>-0.26478690108836617</v>
      </c>
      <c r="P479">
        <f t="shared" si="108"/>
        <v>1</v>
      </c>
      <c r="Q479" t="str">
        <f t="shared" si="109"/>
        <v>High</v>
      </c>
    </row>
    <row r="480" spans="1:17" x14ac:dyDescent="0.3">
      <c r="A480">
        <v>3147</v>
      </c>
      <c r="B480" t="s">
        <v>584</v>
      </c>
      <c r="C480" t="s">
        <v>1818</v>
      </c>
      <c r="D480" t="s">
        <v>2412</v>
      </c>
      <c r="E480">
        <v>98</v>
      </c>
      <c r="F480">
        <f t="shared" si="100"/>
        <v>1</v>
      </c>
      <c r="G480" t="str">
        <f t="shared" si="97"/>
        <v>High</v>
      </c>
      <c r="H480">
        <f t="shared" si="98"/>
        <v>3</v>
      </c>
      <c r="I480" t="str">
        <f t="shared" si="99"/>
        <v>low</v>
      </c>
      <c r="O480">
        <f t="shared" si="107"/>
        <v>-0.81089006904635141</v>
      </c>
      <c r="P480">
        <f t="shared" si="108"/>
        <v>1</v>
      </c>
      <c r="Q480" t="str">
        <f t="shared" si="109"/>
        <v>High</v>
      </c>
    </row>
    <row r="481" spans="1:17" x14ac:dyDescent="0.3">
      <c r="A481">
        <v>3148</v>
      </c>
      <c r="B481" t="s">
        <v>1494</v>
      </c>
      <c r="C481" t="s">
        <v>1818</v>
      </c>
      <c r="D481" t="s">
        <v>3321</v>
      </c>
      <c r="E481">
        <v>591.80499999999995</v>
      </c>
      <c r="F481">
        <f t="shared" si="100"/>
        <v>2</v>
      </c>
      <c r="G481" t="str">
        <f t="shared" si="97"/>
        <v>Low</v>
      </c>
      <c r="H481">
        <f t="shared" si="98"/>
        <v>3</v>
      </c>
      <c r="I481" t="str">
        <f t="shared" si="99"/>
        <v>low</v>
      </c>
      <c r="O481">
        <f t="shared" si="107"/>
        <v>0.1420020682451428</v>
      </c>
      <c r="P481">
        <f t="shared" si="108"/>
        <v>2</v>
      </c>
      <c r="Q481" t="str">
        <f t="shared" si="109"/>
        <v>Low</v>
      </c>
    </row>
    <row r="482" spans="1:17" x14ac:dyDescent="0.3">
      <c r="A482">
        <v>3149</v>
      </c>
      <c r="B482" t="s">
        <v>1198</v>
      </c>
      <c r="C482" t="s">
        <v>1818</v>
      </c>
      <c r="D482" t="s">
        <v>2997</v>
      </c>
      <c r="E482">
        <v>312</v>
      </c>
      <c r="F482">
        <f t="shared" si="100"/>
        <v>2</v>
      </c>
      <c r="G482" t="str">
        <f t="shared" si="97"/>
        <v>Low</v>
      </c>
      <c r="H482">
        <f t="shared" si="98"/>
        <v>3</v>
      </c>
      <c r="I482" t="str">
        <f t="shared" si="99"/>
        <v>low</v>
      </c>
      <c r="O482">
        <f t="shared" si="107"/>
        <v>-0.39793573002511878</v>
      </c>
      <c r="P482">
        <f t="shared" si="108"/>
        <v>1</v>
      </c>
      <c r="Q482" t="str">
        <f t="shared" si="109"/>
        <v>High</v>
      </c>
    </row>
    <row r="483" spans="1:17" x14ac:dyDescent="0.3">
      <c r="A483">
        <v>3150</v>
      </c>
      <c r="B483" t="s">
        <v>280</v>
      </c>
      <c r="C483" t="s">
        <v>1818</v>
      </c>
      <c r="D483" t="s">
        <v>2088</v>
      </c>
      <c r="E483">
        <v>32</v>
      </c>
      <c r="F483">
        <f t="shared" si="100"/>
        <v>1</v>
      </c>
      <c r="G483" t="str">
        <f t="shared" si="97"/>
        <v>High</v>
      </c>
      <c r="H483">
        <f t="shared" si="98"/>
        <v>2</v>
      </c>
      <c r="I483" t="str">
        <f t="shared" si="99"/>
        <v>medium</v>
      </c>
      <c r="O483">
        <f t="shared" si="107"/>
        <v>-0.9382498184641147</v>
      </c>
      <c r="P483">
        <f t="shared" si="108"/>
        <v>1</v>
      </c>
      <c r="Q483" t="str">
        <f t="shared" si="109"/>
        <v>High</v>
      </c>
    </row>
    <row r="484" spans="1:17" x14ac:dyDescent="0.3">
      <c r="A484">
        <v>3151</v>
      </c>
      <c r="B484" t="s">
        <v>1007</v>
      </c>
      <c r="C484" t="s">
        <v>1818</v>
      </c>
      <c r="D484" t="s">
        <v>2810</v>
      </c>
      <c r="E484">
        <v>231</v>
      </c>
      <c r="F484">
        <f t="shared" si="100"/>
        <v>1</v>
      </c>
      <c r="G484" t="str">
        <f t="shared" si="97"/>
        <v>High</v>
      </c>
      <c r="H484">
        <f t="shared" si="98"/>
        <v>3</v>
      </c>
      <c r="I484" t="str">
        <f t="shared" si="99"/>
        <v>low</v>
      </c>
      <c r="O484">
        <f t="shared" si="107"/>
        <v>-0.55424087703782832</v>
      </c>
      <c r="P484">
        <f t="shared" si="108"/>
        <v>1</v>
      </c>
      <c r="Q484" t="str">
        <f t="shared" si="109"/>
        <v>High</v>
      </c>
    </row>
    <row r="485" spans="1:17" x14ac:dyDescent="0.3">
      <c r="A485">
        <v>3152</v>
      </c>
      <c r="B485" t="s">
        <v>1276</v>
      </c>
      <c r="C485" t="s">
        <v>1818</v>
      </c>
      <c r="D485" t="s">
        <v>3062</v>
      </c>
      <c r="E485">
        <v>369</v>
      </c>
      <c r="F485">
        <f t="shared" si="100"/>
        <v>2</v>
      </c>
      <c r="G485" t="str">
        <f t="shared" si="97"/>
        <v>Low</v>
      </c>
      <c r="H485">
        <f t="shared" si="98"/>
        <v>3</v>
      </c>
      <c r="I485" t="str">
        <f t="shared" si="99"/>
        <v>low</v>
      </c>
      <c r="O485">
        <f t="shared" si="107"/>
        <v>-0.28794321916432314</v>
      </c>
      <c r="P485">
        <f t="shared" si="108"/>
        <v>1</v>
      </c>
      <c r="Q485" t="str">
        <f t="shared" si="109"/>
        <v>High</v>
      </c>
    </row>
    <row r="486" spans="1:17" x14ac:dyDescent="0.3">
      <c r="A486">
        <v>3153</v>
      </c>
      <c r="B486" t="s">
        <v>1006</v>
      </c>
      <c r="C486" t="s">
        <v>1818</v>
      </c>
      <c r="D486" t="s">
        <v>2809</v>
      </c>
      <c r="E486">
        <v>231</v>
      </c>
      <c r="F486">
        <f t="shared" si="100"/>
        <v>1</v>
      </c>
      <c r="G486" t="str">
        <f t="shared" si="97"/>
        <v>High</v>
      </c>
      <c r="H486">
        <f t="shared" si="98"/>
        <v>3</v>
      </c>
      <c r="I486" t="str">
        <f t="shared" si="99"/>
        <v>low</v>
      </c>
      <c r="O486">
        <f t="shared" si="107"/>
        <v>-0.55424087703782832</v>
      </c>
      <c r="P486">
        <f t="shared" si="108"/>
        <v>1</v>
      </c>
      <c r="Q486" t="str">
        <f t="shared" si="109"/>
        <v>High</v>
      </c>
    </row>
    <row r="487" spans="1:17" x14ac:dyDescent="0.3">
      <c r="A487">
        <v>3154</v>
      </c>
      <c r="B487" t="s">
        <v>1107</v>
      </c>
      <c r="C487" t="s">
        <v>1818</v>
      </c>
      <c r="D487" t="s">
        <v>2919</v>
      </c>
      <c r="E487">
        <v>256.99900000000002</v>
      </c>
      <c r="F487">
        <f t="shared" si="100"/>
        <v>1</v>
      </c>
      <c r="G487" t="str">
        <f t="shared" si="97"/>
        <v>High</v>
      </c>
      <c r="H487">
        <f t="shared" si="98"/>
        <v>3</v>
      </c>
      <c r="I487" t="str">
        <f t="shared" si="99"/>
        <v>low</v>
      </c>
      <c r="O487">
        <f t="shared" si="107"/>
        <v>-0.50407078423309448</v>
      </c>
      <c r="P487">
        <f t="shared" si="108"/>
        <v>1</v>
      </c>
      <c r="Q487" t="str">
        <f t="shared" si="109"/>
        <v>High</v>
      </c>
    </row>
    <row r="488" spans="1:17" x14ac:dyDescent="0.3">
      <c r="A488">
        <v>3156</v>
      </c>
      <c r="B488" t="s">
        <v>1256</v>
      </c>
      <c r="C488" t="s">
        <v>1818</v>
      </c>
      <c r="D488" t="s">
        <v>3046</v>
      </c>
      <c r="E488">
        <v>348.42899999999997</v>
      </c>
      <c r="F488">
        <f t="shared" si="100"/>
        <v>2</v>
      </c>
      <c r="G488" t="str">
        <f t="shared" si="97"/>
        <v>Low</v>
      </c>
      <c r="H488">
        <f t="shared" si="98"/>
        <v>3</v>
      </c>
      <c r="I488" t="str">
        <f t="shared" si="99"/>
        <v>low</v>
      </c>
      <c r="O488">
        <f t="shared" si="107"/>
        <v>-0.32763893742603245</v>
      </c>
      <c r="P488">
        <f t="shared" si="108"/>
        <v>1</v>
      </c>
      <c r="Q488" t="str">
        <f t="shared" si="109"/>
        <v>High</v>
      </c>
    </row>
    <row r="489" spans="1:17" x14ac:dyDescent="0.3">
      <c r="A489">
        <v>3157</v>
      </c>
      <c r="B489" t="s">
        <v>1029</v>
      </c>
      <c r="C489" t="s">
        <v>4042</v>
      </c>
      <c r="D489" t="s">
        <v>2837</v>
      </c>
      <c r="E489">
        <v>195.60900000000001</v>
      </c>
      <c r="F489">
        <f t="shared" si="100"/>
        <v>1</v>
      </c>
      <c r="G489" t="str">
        <f t="shared" si="97"/>
        <v>High</v>
      </c>
      <c r="H489">
        <f t="shared" si="98"/>
        <v>3</v>
      </c>
      <c r="I489" t="str">
        <f t="shared" si="99"/>
        <v>low</v>
      </c>
      <c r="O489">
        <f t="shared" si="107"/>
        <v>-0.62253464812334436</v>
      </c>
      <c r="P489">
        <f t="shared" si="108"/>
        <v>1</v>
      </c>
      <c r="Q489" t="str">
        <f t="shared" si="109"/>
        <v>High</v>
      </c>
    </row>
    <row r="490" spans="1:17" x14ac:dyDescent="0.3">
      <c r="A490">
        <v>3157</v>
      </c>
      <c r="B490" t="s">
        <v>1029</v>
      </c>
      <c r="C490" t="s">
        <v>1818</v>
      </c>
      <c r="D490" t="s">
        <v>2837</v>
      </c>
      <c r="E490">
        <v>248.95599999999999</v>
      </c>
      <c r="F490">
        <f t="shared" si="100"/>
        <v>1</v>
      </c>
      <c r="G490" t="str">
        <f t="shared" si="97"/>
        <v>High</v>
      </c>
      <c r="H490">
        <f t="shared" si="98"/>
        <v>3</v>
      </c>
      <c r="I490" t="str">
        <f t="shared" si="99"/>
        <v>low</v>
      </c>
      <c r="O490">
        <f t="shared" si="107"/>
        <v>-0.51959130642350471</v>
      </c>
      <c r="P490">
        <f t="shared" si="108"/>
        <v>1</v>
      </c>
      <c r="Q490" t="str">
        <f t="shared" si="109"/>
        <v>High</v>
      </c>
    </row>
    <row r="491" spans="1:17" x14ac:dyDescent="0.3">
      <c r="A491">
        <v>3173</v>
      </c>
      <c r="B491" t="s">
        <v>28</v>
      </c>
      <c r="C491" t="s">
        <v>1818</v>
      </c>
      <c r="D491" t="s">
        <v>1838</v>
      </c>
      <c r="E491">
        <v>2.8935</v>
      </c>
      <c r="F491">
        <f t="shared" si="100"/>
        <v>1</v>
      </c>
      <c r="G491" t="str">
        <f t="shared" si="97"/>
        <v>High</v>
      </c>
      <c r="H491">
        <f t="shared" si="98"/>
        <v>1</v>
      </c>
      <c r="I491" t="str">
        <f t="shared" si="99"/>
        <v>High</v>
      </c>
      <c r="O491">
        <f t="shared" si="107"/>
        <v>-0.99441643280393488</v>
      </c>
      <c r="P491">
        <f t="shared" si="108"/>
        <v>1</v>
      </c>
      <c r="Q491" t="str">
        <f t="shared" si="109"/>
        <v>High</v>
      </c>
    </row>
    <row r="492" spans="1:17" x14ac:dyDescent="0.3">
      <c r="A492">
        <v>3174</v>
      </c>
      <c r="B492" t="s">
        <v>29</v>
      </c>
      <c r="C492" t="s">
        <v>1818</v>
      </c>
      <c r="D492" t="s">
        <v>1839</v>
      </c>
      <c r="E492">
        <v>2.9205100000000002</v>
      </c>
      <c r="F492">
        <f t="shared" si="100"/>
        <v>1</v>
      </c>
      <c r="G492" t="str">
        <f t="shared" si="97"/>
        <v>High</v>
      </c>
      <c r="H492">
        <f t="shared" si="98"/>
        <v>1</v>
      </c>
      <c r="I492" t="str">
        <f t="shared" si="99"/>
        <v>High</v>
      </c>
      <c r="O492">
        <f t="shared" si="107"/>
        <v>-0.99436431179133222</v>
      </c>
      <c r="P492">
        <f t="shared" si="108"/>
        <v>1</v>
      </c>
      <c r="Q492" t="str">
        <f t="shared" si="109"/>
        <v>High</v>
      </c>
    </row>
    <row r="493" spans="1:17" x14ac:dyDescent="0.3">
      <c r="A493">
        <v>3177</v>
      </c>
      <c r="B493" t="s">
        <v>611</v>
      </c>
      <c r="C493" t="s">
        <v>1818</v>
      </c>
      <c r="D493" t="s">
        <v>2438</v>
      </c>
      <c r="E493">
        <v>100.53</v>
      </c>
      <c r="F493">
        <f t="shared" si="100"/>
        <v>1</v>
      </c>
      <c r="G493" t="str">
        <f t="shared" si="97"/>
        <v>High</v>
      </c>
      <c r="H493">
        <f t="shared" si="98"/>
        <v>3</v>
      </c>
      <c r="I493" t="str">
        <f t="shared" si="99"/>
        <v>low</v>
      </c>
      <c r="O493">
        <f t="shared" si="107"/>
        <v>-0.80600794531867048</v>
      </c>
      <c r="P493">
        <f t="shared" si="108"/>
        <v>1</v>
      </c>
      <c r="Q493" t="str">
        <f t="shared" si="109"/>
        <v>High</v>
      </c>
    </row>
    <row r="494" spans="1:17" x14ac:dyDescent="0.3">
      <c r="A494">
        <v>3178</v>
      </c>
      <c r="B494" t="s">
        <v>4104</v>
      </c>
      <c r="C494" t="s">
        <v>4186</v>
      </c>
      <c r="D494" t="s">
        <v>4241</v>
      </c>
      <c r="E494">
        <v>180.61699999999999</v>
      </c>
      <c r="F494">
        <f t="shared" si="100"/>
        <v>1</v>
      </c>
      <c r="G494" t="str">
        <f t="shared" si="97"/>
        <v>High</v>
      </c>
      <c r="H494">
        <f t="shared" si="98"/>
        <v>3</v>
      </c>
      <c r="I494" t="str">
        <f t="shared" si="99"/>
        <v>low</v>
      </c>
      <c r="O494">
        <f t="shared" si="107"/>
        <v>-0.65146460817290675</v>
      </c>
      <c r="P494">
        <f t="shared" si="108"/>
        <v>1</v>
      </c>
      <c r="Q494" t="str">
        <f t="shared" si="109"/>
        <v>High</v>
      </c>
    </row>
    <row r="495" spans="1:17" x14ac:dyDescent="0.3">
      <c r="A495">
        <v>3232</v>
      </c>
      <c r="B495" t="s">
        <v>965</v>
      </c>
      <c r="C495" t="s">
        <v>1818</v>
      </c>
      <c r="D495" t="s">
        <v>2771</v>
      </c>
      <c r="E495">
        <v>215.06800000000001</v>
      </c>
      <c r="F495">
        <f t="shared" si="100"/>
        <v>1</v>
      </c>
      <c r="G495" t="str">
        <f t="shared" si="97"/>
        <v>High</v>
      </c>
      <c r="H495">
        <f t="shared" si="98"/>
        <v>3</v>
      </c>
      <c r="I495" t="str">
        <f t="shared" si="99"/>
        <v>low</v>
      </c>
      <c r="O495">
        <f t="shared" si="107"/>
        <v>-0.58498474867000727</v>
      </c>
      <c r="P495">
        <f t="shared" si="108"/>
        <v>1</v>
      </c>
      <c r="Q495" t="str">
        <f t="shared" si="109"/>
        <v>High</v>
      </c>
    </row>
    <row r="496" spans="1:17" x14ac:dyDescent="0.3">
      <c r="A496">
        <v>3232</v>
      </c>
      <c r="B496" t="s">
        <v>965</v>
      </c>
      <c r="C496" t="s">
        <v>4042</v>
      </c>
      <c r="D496" t="s">
        <v>2771</v>
      </c>
      <c r="E496">
        <v>215.06800000000001</v>
      </c>
      <c r="F496">
        <f t="shared" si="100"/>
        <v>1</v>
      </c>
      <c r="G496" t="str">
        <f t="shared" si="97"/>
        <v>High</v>
      </c>
      <c r="H496">
        <f t="shared" si="98"/>
        <v>3</v>
      </c>
      <c r="I496" t="str">
        <f t="shared" si="99"/>
        <v>low</v>
      </c>
      <c r="O496">
        <f t="shared" si="107"/>
        <v>-0.58498474867000727</v>
      </c>
      <c r="P496">
        <f t="shared" si="108"/>
        <v>1</v>
      </c>
      <c r="Q496" t="str">
        <f t="shared" si="109"/>
        <v>High</v>
      </c>
    </row>
    <row r="497" spans="1:17" x14ac:dyDescent="0.3">
      <c r="A497">
        <v>3257</v>
      </c>
      <c r="B497" t="s">
        <v>917</v>
      </c>
      <c r="C497" t="s">
        <v>1818</v>
      </c>
      <c r="D497" t="s">
        <v>2723</v>
      </c>
      <c r="E497">
        <v>200</v>
      </c>
      <c r="F497">
        <f t="shared" si="100"/>
        <v>1</v>
      </c>
      <c r="G497" t="str">
        <f t="shared" si="97"/>
        <v>High</v>
      </c>
      <c r="H497">
        <f t="shared" si="98"/>
        <v>3</v>
      </c>
      <c r="I497" t="str">
        <f t="shared" si="99"/>
        <v>low</v>
      </c>
      <c r="O497">
        <f t="shared" si="107"/>
        <v>-0.61406136540071721</v>
      </c>
      <c r="P497">
        <f t="shared" si="108"/>
        <v>1</v>
      </c>
      <c r="Q497" t="str">
        <f t="shared" si="109"/>
        <v>High</v>
      </c>
    </row>
    <row r="498" spans="1:17" x14ac:dyDescent="0.3">
      <c r="A498">
        <v>3261</v>
      </c>
      <c r="B498" t="s">
        <v>3742</v>
      </c>
      <c r="C498" t="s">
        <v>4042</v>
      </c>
      <c r="D498" t="s">
        <v>3908</v>
      </c>
      <c r="E498">
        <v>115.684</v>
      </c>
      <c r="F498">
        <f t="shared" si="100"/>
        <v>1</v>
      </c>
      <c r="G498" t="str">
        <f t="shared" si="97"/>
        <v>High</v>
      </c>
      <c r="H498">
        <f t="shared" si="98"/>
        <v>3</v>
      </c>
      <c r="I498" t="str">
        <f t="shared" si="99"/>
        <v>low</v>
      </c>
      <c r="O498">
        <f t="shared" si="107"/>
        <v>-0.77676537497508291</v>
      </c>
      <c r="P498">
        <f t="shared" si="108"/>
        <v>1</v>
      </c>
      <c r="Q498" t="str">
        <f t="shared" si="109"/>
        <v>High</v>
      </c>
    </row>
    <row r="499" spans="1:17" x14ac:dyDescent="0.3">
      <c r="A499">
        <v>3262</v>
      </c>
      <c r="B499" t="s">
        <v>3728</v>
      </c>
      <c r="C499" t="s">
        <v>4042</v>
      </c>
      <c r="D499" t="s">
        <v>3908</v>
      </c>
      <c r="E499">
        <v>73.360600000000005</v>
      </c>
      <c r="F499">
        <f t="shared" si="100"/>
        <v>1</v>
      </c>
      <c r="G499" t="str">
        <f t="shared" si="97"/>
        <v>High</v>
      </c>
      <c r="H499">
        <f t="shared" si="98"/>
        <v>3</v>
      </c>
      <c r="I499" t="str">
        <f t="shared" si="99"/>
        <v>low</v>
      </c>
      <c r="O499">
        <f t="shared" si="107"/>
        <v>-0.85843655101307925</v>
      </c>
      <c r="P499">
        <f t="shared" si="108"/>
        <v>1</v>
      </c>
      <c r="Q499" t="str">
        <f t="shared" si="109"/>
        <v>High</v>
      </c>
    </row>
    <row r="500" spans="1:17" x14ac:dyDescent="0.3">
      <c r="A500">
        <v>3263</v>
      </c>
      <c r="B500" t="s">
        <v>3816</v>
      </c>
      <c r="C500" t="s">
        <v>4042</v>
      </c>
      <c r="D500" t="s">
        <v>3975</v>
      </c>
      <c r="E500">
        <v>270.74599999999998</v>
      </c>
      <c r="F500">
        <f t="shared" si="100"/>
        <v>1</v>
      </c>
      <c r="G500" t="str">
        <f t="shared" si="97"/>
        <v>High</v>
      </c>
      <c r="H500">
        <f t="shared" si="98"/>
        <v>3</v>
      </c>
      <c r="I500" t="str">
        <f t="shared" si="99"/>
        <v>low</v>
      </c>
      <c r="O500">
        <f t="shared" si="107"/>
        <v>-0.47754329218391289</v>
      </c>
      <c r="P500">
        <f t="shared" si="108"/>
        <v>1</v>
      </c>
      <c r="Q500" t="str">
        <f t="shared" si="109"/>
        <v>High</v>
      </c>
    </row>
    <row r="501" spans="1:17" x14ac:dyDescent="0.3">
      <c r="A501">
        <v>3264</v>
      </c>
      <c r="B501" t="s">
        <v>3812</v>
      </c>
      <c r="C501" t="s">
        <v>4042</v>
      </c>
      <c r="D501" t="s">
        <v>3971</v>
      </c>
      <c r="E501">
        <v>244.506</v>
      </c>
      <c r="F501">
        <f t="shared" si="100"/>
        <v>1</v>
      </c>
      <c r="G501" t="str">
        <f t="shared" si="97"/>
        <v>High</v>
      </c>
      <c r="H501">
        <f t="shared" si="98"/>
        <v>3</v>
      </c>
      <c r="I501" t="str">
        <f t="shared" si="99"/>
        <v>low</v>
      </c>
      <c r="O501">
        <f t="shared" si="107"/>
        <v>-0.52817844104333878</v>
      </c>
      <c r="P501">
        <f t="shared" si="108"/>
        <v>1</v>
      </c>
      <c r="Q501" t="str">
        <f t="shared" si="109"/>
        <v>High</v>
      </c>
    </row>
    <row r="502" spans="1:17" x14ac:dyDescent="0.3">
      <c r="A502">
        <v>3265</v>
      </c>
      <c r="B502" t="s">
        <v>3762</v>
      </c>
      <c r="C502" t="s">
        <v>4042</v>
      </c>
      <c r="D502" t="s">
        <v>3926</v>
      </c>
      <c r="E502">
        <v>153.06</v>
      </c>
      <c r="F502">
        <f t="shared" si="100"/>
        <v>1</v>
      </c>
      <c r="G502" t="str">
        <f t="shared" si="97"/>
        <v>High</v>
      </c>
      <c r="H502">
        <f t="shared" si="98"/>
        <v>3</v>
      </c>
      <c r="I502" t="str">
        <f t="shared" si="99"/>
        <v>low</v>
      </c>
      <c r="O502">
        <f t="shared" si="107"/>
        <v>-0.70464116294116885</v>
      </c>
      <c r="P502">
        <f t="shared" si="108"/>
        <v>1</v>
      </c>
      <c r="Q502" t="str">
        <f t="shared" si="109"/>
        <v>High</v>
      </c>
    </row>
    <row r="503" spans="1:17" x14ac:dyDescent="0.3">
      <c r="A503">
        <v>3266</v>
      </c>
      <c r="B503" t="s">
        <v>3808</v>
      </c>
      <c r="C503" t="s">
        <v>4042</v>
      </c>
      <c r="D503" t="s">
        <v>3968</v>
      </c>
      <c r="E503">
        <v>228.286</v>
      </c>
      <c r="F503">
        <f t="shared" si="100"/>
        <v>1</v>
      </c>
      <c r="G503" t="str">
        <f t="shared" si="97"/>
        <v>High</v>
      </c>
      <c r="H503">
        <f t="shared" si="98"/>
        <v>3</v>
      </c>
      <c r="I503" t="str">
        <f t="shared" si="99"/>
        <v>low</v>
      </c>
      <c r="O503">
        <f t="shared" si="107"/>
        <v>-0.55947806430934055</v>
      </c>
      <c r="P503">
        <f t="shared" si="108"/>
        <v>1</v>
      </c>
      <c r="Q503" t="str">
        <f t="shared" si="109"/>
        <v>High</v>
      </c>
    </row>
    <row r="504" spans="1:17" x14ac:dyDescent="0.3">
      <c r="A504">
        <v>3267</v>
      </c>
      <c r="B504" t="s">
        <v>3793</v>
      </c>
      <c r="C504" t="s">
        <v>4042</v>
      </c>
      <c r="D504" t="s">
        <v>3955</v>
      </c>
      <c r="E504">
        <v>182.65799999999999</v>
      </c>
      <c r="F504">
        <f t="shared" si="100"/>
        <v>1</v>
      </c>
      <c r="G504" t="str">
        <f t="shared" si="97"/>
        <v>High</v>
      </c>
      <c r="H504">
        <f t="shared" si="98"/>
        <v>3</v>
      </c>
      <c r="I504" t="str">
        <f t="shared" si="99"/>
        <v>low</v>
      </c>
      <c r="O504">
        <f t="shared" si="107"/>
        <v>-0.6475261044068209</v>
      </c>
      <c r="P504">
        <f t="shared" si="108"/>
        <v>1</v>
      </c>
      <c r="Q504" t="str">
        <f t="shared" si="109"/>
        <v>High</v>
      </c>
    </row>
    <row r="505" spans="1:17" x14ac:dyDescent="0.3">
      <c r="A505">
        <v>3268</v>
      </c>
      <c r="B505" t="s">
        <v>3828</v>
      </c>
      <c r="C505" t="s">
        <v>4042</v>
      </c>
      <c r="D505" t="s">
        <v>3984</v>
      </c>
      <c r="E505">
        <v>285.36</v>
      </c>
      <c r="F505">
        <f t="shared" si="100"/>
        <v>1</v>
      </c>
      <c r="G505" t="str">
        <f t="shared" si="97"/>
        <v>High</v>
      </c>
      <c r="H505">
        <f t="shared" si="98"/>
        <v>3</v>
      </c>
      <c r="I505" t="str">
        <f t="shared" si="99"/>
        <v>low</v>
      </c>
      <c r="O505">
        <f t="shared" si="107"/>
        <v>-0.44934275615374319</v>
      </c>
      <c r="P505">
        <f t="shared" si="108"/>
        <v>1</v>
      </c>
      <c r="Q505" t="str">
        <f t="shared" si="109"/>
        <v>High</v>
      </c>
    </row>
    <row r="506" spans="1:17" x14ac:dyDescent="0.3">
      <c r="A506">
        <v>3269</v>
      </c>
      <c r="B506" t="s">
        <v>3799</v>
      </c>
      <c r="C506" t="s">
        <v>4042</v>
      </c>
      <c r="D506" t="s">
        <v>3961</v>
      </c>
      <c r="E506">
        <v>200.60300000000001</v>
      </c>
      <c r="F506">
        <f t="shared" si="100"/>
        <v>1</v>
      </c>
      <c r="G506" t="str">
        <f t="shared" si="97"/>
        <v>High</v>
      </c>
      <c r="H506">
        <f t="shared" si="98"/>
        <v>3</v>
      </c>
      <c r="I506" t="str">
        <f t="shared" si="99"/>
        <v>low</v>
      </c>
      <c r="O506">
        <f t="shared" si="107"/>
        <v>-0.61289776041740029</v>
      </c>
      <c r="P506">
        <f t="shared" si="108"/>
        <v>1</v>
      </c>
      <c r="Q506" t="str">
        <f t="shared" si="109"/>
        <v>High</v>
      </c>
    </row>
    <row r="507" spans="1:17" x14ac:dyDescent="0.3">
      <c r="A507">
        <v>3270</v>
      </c>
      <c r="B507" t="s">
        <v>3724</v>
      </c>
      <c r="C507" t="s">
        <v>4042</v>
      </c>
      <c r="D507" t="s">
        <v>3893</v>
      </c>
      <c r="E507">
        <v>66.730900000000005</v>
      </c>
      <c r="F507">
        <f t="shared" si="100"/>
        <v>1</v>
      </c>
      <c r="G507" t="str">
        <f t="shared" si="97"/>
        <v>High</v>
      </c>
      <c r="H507">
        <f t="shared" si="98"/>
        <v>3</v>
      </c>
      <c r="I507" t="str">
        <f t="shared" si="99"/>
        <v>low</v>
      </c>
      <c r="O507">
        <f t="shared" si="107"/>
        <v>-0.87122983784209351</v>
      </c>
      <c r="P507">
        <f t="shared" si="108"/>
        <v>1</v>
      </c>
      <c r="Q507" t="str">
        <f t="shared" si="109"/>
        <v>High</v>
      </c>
    </row>
    <row r="508" spans="1:17" x14ac:dyDescent="0.3">
      <c r="A508">
        <v>3271</v>
      </c>
      <c r="B508" t="s">
        <v>3753</v>
      </c>
      <c r="C508" t="s">
        <v>4042</v>
      </c>
      <c r="D508" t="s">
        <v>3919</v>
      </c>
      <c r="E508">
        <v>135.11799999999999</v>
      </c>
      <c r="F508">
        <f t="shared" si="100"/>
        <v>1</v>
      </c>
      <c r="G508" t="str">
        <f t="shared" si="97"/>
        <v>High</v>
      </c>
      <c r="H508">
        <f t="shared" si="98"/>
        <v>3</v>
      </c>
      <c r="I508" t="str">
        <f t="shared" si="99"/>
        <v>low</v>
      </c>
      <c r="O508">
        <f t="shared" si="107"/>
        <v>-0.73926371785107048</v>
      </c>
      <c r="P508">
        <f t="shared" si="108"/>
        <v>1</v>
      </c>
      <c r="Q508" t="str">
        <f t="shared" si="109"/>
        <v>High</v>
      </c>
    </row>
    <row r="509" spans="1:17" x14ac:dyDescent="0.3">
      <c r="A509">
        <v>3272</v>
      </c>
      <c r="B509" t="s">
        <v>3820</v>
      </c>
      <c r="C509" t="s">
        <v>4042</v>
      </c>
      <c r="D509" t="s">
        <v>3979</v>
      </c>
      <c r="E509">
        <v>281.75200000000001</v>
      </c>
      <c r="F509">
        <f t="shared" si="100"/>
        <v>1</v>
      </c>
      <c r="G509" t="str">
        <f t="shared" si="97"/>
        <v>High</v>
      </c>
      <c r="H509">
        <f t="shared" si="98"/>
        <v>3</v>
      </c>
      <c r="I509" t="str">
        <f t="shared" si="99"/>
        <v>low</v>
      </c>
      <c r="O509">
        <f t="shared" si="107"/>
        <v>-0.45630508912191431</v>
      </c>
      <c r="P509">
        <f t="shared" si="108"/>
        <v>1</v>
      </c>
      <c r="Q509" t="str">
        <f t="shared" si="109"/>
        <v>High</v>
      </c>
    </row>
    <row r="510" spans="1:17" x14ac:dyDescent="0.3">
      <c r="A510">
        <v>3273</v>
      </c>
      <c r="B510" t="s">
        <v>3837</v>
      </c>
      <c r="C510" t="s">
        <v>4042</v>
      </c>
      <c r="D510" t="s">
        <v>3992</v>
      </c>
      <c r="E510">
        <v>296.58199999999999</v>
      </c>
      <c r="F510">
        <f t="shared" si="100"/>
        <v>1</v>
      </c>
      <c r="G510" t="str">
        <f t="shared" si="97"/>
        <v>High</v>
      </c>
      <c r="H510">
        <f t="shared" si="98"/>
        <v>3</v>
      </c>
      <c r="I510" t="str">
        <f t="shared" si="99"/>
        <v>low</v>
      </c>
      <c r="O510">
        <f t="shared" si="107"/>
        <v>-0.4276877393663775</v>
      </c>
      <c r="P510">
        <f t="shared" si="108"/>
        <v>1</v>
      </c>
      <c r="Q510" t="str">
        <f t="shared" si="109"/>
        <v>High</v>
      </c>
    </row>
    <row r="511" spans="1:17" x14ac:dyDescent="0.3">
      <c r="A511">
        <v>3274</v>
      </c>
      <c r="B511" t="s">
        <v>3830</v>
      </c>
      <c r="C511" t="s">
        <v>4042</v>
      </c>
      <c r="D511" t="s">
        <v>3986</v>
      </c>
      <c r="E511">
        <v>288.98399999999998</v>
      </c>
      <c r="F511">
        <f t="shared" si="100"/>
        <v>1</v>
      </c>
      <c r="G511" t="str">
        <f t="shared" si="97"/>
        <v>High</v>
      </c>
      <c r="H511">
        <f t="shared" si="98"/>
        <v>3</v>
      </c>
      <c r="I511" t="str">
        <f t="shared" si="99"/>
        <v>low</v>
      </c>
      <c r="O511">
        <f t="shared" si="107"/>
        <v>-0.44234954809480426</v>
      </c>
      <c r="P511">
        <f t="shared" si="108"/>
        <v>1</v>
      </c>
      <c r="Q511" t="str">
        <f t="shared" si="109"/>
        <v>High</v>
      </c>
    </row>
    <row r="512" spans="1:17" x14ac:dyDescent="0.3">
      <c r="A512">
        <v>3275</v>
      </c>
      <c r="B512" t="s">
        <v>3819</v>
      </c>
      <c r="C512" t="s">
        <v>4042</v>
      </c>
      <c r="D512" t="s">
        <v>3978</v>
      </c>
      <c r="E512">
        <v>280.16000000000003</v>
      </c>
      <c r="F512">
        <f t="shared" si="100"/>
        <v>1</v>
      </c>
      <c r="G512" t="str">
        <f t="shared" si="97"/>
        <v>High</v>
      </c>
      <c r="H512">
        <f t="shared" si="98"/>
        <v>3</v>
      </c>
      <c r="I512" t="str">
        <f t="shared" si="99"/>
        <v>low</v>
      </c>
      <c r="O512">
        <f t="shared" si="107"/>
        <v>-0.45937716065332457</v>
      </c>
      <c r="P512">
        <f t="shared" si="108"/>
        <v>1</v>
      </c>
      <c r="Q512" t="str">
        <f t="shared" si="109"/>
        <v>High</v>
      </c>
    </row>
    <row r="513" spans="1:17" x14ac:dyDescent="0.3">
      <c r="A513">
        <v>3276</v>
      </c>
      <c r="B513" t="s">
        <v>3832</v>
      </c>
      <c r="C513" t="s">
        <v>4042</v>
      </c>
      <c r="D513" t="s">
        <v>3988</v>
      </c>
      <c r="E513">
        <v>290.17200000000003</v>
      </c>
      <c r="F513">
        <f t="shared" si="100"/>
        <v>1</v>
      </c>
      <c r="G513" t="str">
        <f t="shared" si="97"/>
        <v>High</v>
      </c>
      <c r="H513">
        <f t="shared" si="98"/>
        <v>3</v>
      </c>
      <c r="I513" t="str">
        <f t="shared" si="99"/>
        <v>low</v>
      </c>
      <c r="O513">
        <f t="shared" si="107"/>
        <v>-0.44005707260528443</v>
      </c>
      <c r="P513">
        <f t="shared" si="108"/>
        <v>1</v>
      </c>
      <c r="Q513" t="str">
        <f t="shared" si="109"/>
        <v>High</v>
      </c>
    </row>
    <row r="514" spans="1:17" x14ac:dyDescent="0.3">
      <c r="A514">
        <v>3277</v>
      </c>
      <c r="B514" t="s">
        <v>3829</v>
      </c>
      <c r="C514" t="s">
        <v>4042</v>
      </c>
      <c r="D514" t="s">
        <v>3985</v>
      </c>
      <c r="E514">
        <v>288.58</v>
      </c>
      <c r="F514">
        <f t="shared" si="100"/>
        <v>1</v>
      </c>
      <c r="G514" t="str">
        <f t="shared" ref="G514:G577" si="110">(IF(F514=1,"High","Low"))</f>
        <v>High</v>
      </c>
      <c r="H514">
        <f t="shared" ref="H514:H577" si="111">(IF(E514&lt;10,1,IF(E514&lt;45,2,3)))</f>
        <v>3</v>
      </c>
      <c r="I514" t="str">
        <f t="shared" ref="I514:I577" si="112">(IF(H514=1,"High",IF(H514=2,"medium","low")))</f>
        <v>low</v>
      </c>
      <c r="O514">
        <f t="shared" si="107"/>
        <v>-0.4431291441366948</v>
      </c>
      <c r="P514">
        <f t="shared" si="108"/>
        <v>1</v>
      </c>
      <c r="Q514" t="str">
        <f t="shared" si="109"/>
        <v>High</v>
      </c>
    </row>
    <row r="515" spans="1:17" x14ac:dyDescent="0.3">
      <c r="A515">
        <v>3278</v>
      </c>
      <c r="B515" t="s">
        <v>3817</v>
      </c>
      <c r="C515" t="s">
        <v>4042</v>
      </c>
      <c r="D515" t="s">
        <v>3976</v>
      </c>
      <c r="E515">
        <v>274.15199999999999</v>
      </c>
      <c r="F515">
        <f t="shared" ref="F515:F578" si="113">(IF(E515&lt;300,1,2))</f>
        <v>1</v>
      </c>
      <c r="G515" t="str">
        <f t="shared" si="110"/>
        <v>High</v>
      </c>
      <c r="H515">
        <f t="shared" si="111"/>
        <v>3</v>
      </c>
      <c r="I515" t="str">
        <f t="shared" si="112"/>
        <v>low</v>
      </c>
      <c r="O515">
        <f t="shared" si="107"/>
        <v>-0.47097075723668708</v>
      </c>
      <c r="P515">
        <f t="shared" si="108"/>
        <v>1</v>
      </c>
      <c r="Q515" t="str">
        <f t="shared" si="109"/>
        <v>High</v>
      </c>
    </row>
    <row r="516" spans="1:17" x14ac:dyDescent="0.3">
      <c r="A516">
        <v>3279</v>
      </c>
      <c r="B516" t="s">
        <v>3831</v>
      </c>
      <c r="C516" t="s">
        <v>4042</v>
      </c>
      <c r="D516" t="s">
        <v>3987</v>
      </c>
      <c r="E516">
        <v>290.17</v>
      </c>
      <c r="F516">
        <f t="shared" si="113"/>
        <v>1</v>
      </c>
      <c r="G516" t="str">
        <f t="shared" si="110"/>
        <v>High</v>
      </c>
      <c r="H516">
        <f t="shared" si="111"/>
        <v>3</v>
      </c>
      <c r="I516" t="str">
        <f t="shared" si="112"/>
        <v>low</v>
      </c>
      <c r="O516">
        <f t="shared" si="107"/>
        <v>-0.44006093199163043</v>
      </c>
      <c r="P516">
        <f t="shared" si="108"/>
        <v>1</v>
      </c>
      <c r="Q516" t="str">
        <f t="shared" si="109"/>
        <v>High</v>
      </c>
    </row>
    <row r="517" spans="1:17" x14ac:dyDescent="0.3">
      <c r="A517">
        <v>3280</v>
      </c>
      <c r="B517" t="s">
        <v>3818</v>
      </c>
      <c r="C517" t="s">
        <v>4042</v>
      </c>
      <c r="D517" t="s">
        <v>3977</v>
      </c>
      <c r="E517">
        <v>278.94799999999998</v>
      </c>
      <c r="F517">
        <f t="shared" si="113"/>
        <v>1</v>
      </c>
      <c r="G517" t="str">
        <f t="shared" si="110"/>
        <v>High</v>
      </c>
      <c r="H517">
        <f t="shared" si="111"/>
        <v>3</v>
      </c>
      <c r="I517" t="str">
        <f t="shared" si="112"/>
        <v>low</v>
      </c>
      <c r="O517">
        <f t="shared" si="107"/>
        <v>-0.4617159487789963</v>
      </c>
      <c r="P517">
        <f t="shared" si="108"/>
        <v>1</v>
      </c>
      <c r="Q517" t="str">
        <f t="shared" si="109"/>
        <v>High</v>
      </c>
    </row>
    <row r="518" spans="1:17" x14ac:dyDescent="0.3">
      <c r="A518">
        <v>3281</v>
      </c>
      <c r="B518" t="s">
        <v>3827</v>
      </c>
      <c r="C518" t="s">
        <v>4042</v>
      </c>
      <c r="D518" t="s">
        <v>3983</v>
      </c>
      <c r="E518">
        <v>284.16399999999999</v>
      </c>
      <c r="F518">
        <f t="shared" si="113"/>
        <v>1</v>
      </c>
      <c r="G518" t="str">
        <f t="shared" si="110"/>
        <v>High</v>
      </c>
      <c r="H518">
        <f t="shared" si="111"/>
        <v>3</v>
      </c>
      <c r="I518" t="str">
        <f t="shared" si="112"/>
        <v>low</v>
      </c>
      <c r="O518">
        <f t="shared" si="107"/>
        <v>-0.45165066918864699</v>
      </c>
      <c r="P518">
        <f t="shared" si="108"/>
        <v>1</v>
      </c>
      <c r="Q518" t="str">
        <f t="shared" si="109"/>
        <v>High</v>
      </c>
    </row>
    <row r="519" spans="1:17" x14ac:dyDescent="0.3">
      <c r="A519">
        <v>3283</v>
      </c>
      <c r="B519" t="s">
        <v>3823</v>
      </c>
      <c r="C519" t="s">
        <v>4042</v>
      </c>
      <c r="D519" t="s">
        <v>3908</v>
      </c>
      <c r="E519">
        <v>282.15600000000001</v>
      </c>
      <c r="F519">
        <f t="shared" si="113"/>
        <v>1</v>
      </c>
      <c r="G519" t="str">
        <f t="shared" si="110"/>
        <v>High</v>
      </c>
      <c r="H519">
        <f t="shared" si="111"/>
        <v>3</v>
      </c>
      <c r="I519" t="str">
        <f t="shared" si="112"/>
        <v>low</v>
      </c>
      <c r="O519">
        <f t="shared" si="107"/>
        <v>-0.45552549308002377</v>
      </c>
      <c r="P519">
        <f t="shared" si="108"/>
        <v>1</v>
      </c>
      <c r="Q519" t="str">
        <f t="shared" si="109"/>
        <v>High</v>
      </c>
    </row>
    <row r="520" spans="1:17" x14ac:dyDescent="0.3">
      <c r="A520">
        <v>3284</v>
      </c>
      <c r="B520" t="s">
        <v>3821</v>
      </c>
      <c r="C520" t="s">
        <v>4042</v>
      </c>
      <c r="D520" t="s">
        <v>3908</v>
      </c>
      <c r="E520">
        <v>282.15600000000001</v>
      </c>
      <c r="F520">
        <f t="shared" si="113"/>
        <v>1</v>
      </c>
      <c r="G520" t="str">
        <f t="shared" si="110"/>
        <v>High</v>
      </c>
      <c r="H520">
        <f t="shared" si="111"/>
        <v>3</v>
      </c>
      <c r="I520" t="str">
        <f t="shared" si="112"/>
        <v>low</v>
      </c>
      <c r="O520">
        <f t="shared" si="107"/>
        <v>-0.45552549308002377</v>
      </c>
      <c r="P520">
        <f t="shared" si="108"/>
        <v>1</v>
      </c>
      <c r="Q520" t="str">
        <f t="shared" si="109"/>
        <v>High</v>
      </c>
    </row>
    <row r="521" spans="1:17" x14ac:dyDescent="0.3">
      <c r="A521">
        <v>3285</v>
      </c>
      <c r="B521" t="s">
        <v>3822</v>
      </c>
      <c r="C521" t="s">
        <v>4042</v>
      </c>
      <c r="D521" t="s">
        <v>3908</v>
      </c>
      <c r="E521">
        <v>282.15600000000001</v>
      </c>
      <c r="F521">
        <f t="shared" si="113"/>
        <v>1</v>
      </c>
      <c r="G521" t="str">
        <f t="shared" si="110"/>
        <v>High</v>
      </c>
      <c r="H521">
        <f t="shared" si="111"/>
        <v>3</v>
      </c>
      <c r="I521" t="str">
        <f t="shared" si="112"/>
        <v>low</v>
      </c>
      <c r="O521">
        <f t="shared" si="107"/>
        <v>-0.45552549308002377</v>
      </c>
      <c r="P521">
        <f t="shared" si="108"/>
        <v>1</v>
      </c>
      <c r="Q521" t="str">
        <f t="shared" si="109"/>
        <v>High</v>
      </c>
    </row>
    <row r="522" spans="1:17" x14ac:dyDescent="0.3">
      <c r="A522">
        <v>3286</v>
      </c>
      <c r="B522" t="s">
        <v>3734</v>
      </c>
      <c r="C522" t="s">
        <v>4042</v>
      </c>
      <c r="D522" t="s">
        <v>3900</v>
      </c>
      <c r="E522">
        <v>87.468400000000003</v>
      </c>
      <c r="F522">
        <f t="shared" si="113"/>
        <v>1</v>
      </c>
      <c r="G522" t="str">
        <f t="shared" si="110"/>
        <v>High</v>
      </c>
      <c r="H522">
        <f t="shared" si="111"/>
        <v>3</v>
      </c>
      <c r="I522" t="str">
        <f t="shared" si="112"/>
        <v>low</v>
      </c>
      <c r="O522">
        <f t="shared" si="107"/>
        <v>-0.83121282566708055</v>
      </c>
      <c r="P522">
        <f t="shared" si="108"/>
        <v>1</v>
      </c>
      <c r="Q522" t="str">
        <f t="shared" si="109"/>
        <v>High</v>
      </c>
    </row>
    <row r="523" spans="1:17" x14ac:dyDescent="0.3">
      <c r="A523">
        <v>3287</v>
      </c>
      <c r="B523" t="s">
        <v>647</v>
      </c>
      <c r="C523" t="s">
        <v>1818</v>
      </c>
      <c r="D523" t="s">
        <v>2473</v>
      </c>
      <c r="E523">
        <v>113.56</v>
      </c>
      <c r="F523">
        <f t="shared" si="113"/>
        <v>1</v>
      </c>
      <c r="G523" t="str">
        <f t="shared" si="110"/>
        <v>High</v>
      </c>
      <c r="H523">
        <f t="shared" si="111"/>
        <v>3</v>
      </c>
      <c r="I523" t="str">
        <f t="shared" si="112"/>
        <v>low</v>
      </c>
      <c r="O523">
        <f t="shared" si="107"/>
        <v>-0.78086404327452719</v>
      </c>
      <c r="P523">
        <f t="shared" si="108"/>
        <v>1</v>
      </c>
      <c r="Q523" t="str">
        <f t="shared" si="109"/>
        <v>High</v>
      </c>
    </row>
    <row r="524" spans="1:17" x14ac:dyDescent="0.3">
      <c r="A524">
        <v>3287</v>
      </c>
      <c r="B524" t="s">
        <v>647</v>
      </c>
      <c r="C524" t="s">
        <v>4042</v>
      </c>
      <c r="D524" t="s">
        <v>2473</v>
      </c>
      <c r="E524">
        <v>113.706</v>
      </c>
      <c r="F524">
        <f t="shared" si="113"/>
        <v>1</v>
      </c>
      <c r="G524" t="str">
        <f t="shared" si="110"/>
        <v>High</v>
      </c>
      <c r="H524">
        <f t="shared" si="111"/>
        <v>3</v>
      </c>
      <c r="I524" t="str">
        <f t="shared" si="112"/>
        <v>low</v>
      </c>
      <c r="O524">
        <f t="shared" si="107"/>
        <v>-0.78058230807126971</v>
      </c>
      <c r="P524">
        <f t="shared" si="108"/>
        <v>1</v>
      </c>
      <c r="Q524" t="str">
        <f t="shared" si="109"/>
        <v>High</v>
      </c>
    </row>
    <row r="525" spans="1:17" x14ac:dyDescent="0.3">
      <c r="A525">
        <v>3288</v>
      </c>
      <c r="B525" t="s">
        <v>3731</v>
      </c>
      <c r="C525" t="s">
        <v>4042</v>
      </c>
      <c r="D525" t="s">
        <v>2473</v>
      </c>
      <c r="E525">
        <v>78.618600000000001</v>
      </c>
      <c r="F525">
        <f t="shared" si="113"/>
        <v>1</v>
      </c>
      <c r="G525" t="str">
        <f t="shared" si="110"/>
        <v>High</v>
      </c>
      <c r="H525">
        <f t="shared" si="111"/>
        <v>3</v>
      </c>
      <c r="I525" t="str">
        <f t="shared" si="112"/>
        <v>low</v>
      </c>
      <c r="O525">
        <f t="shared" si="107"/>
        <v>-0.8482902243094641</v>
      </c>
      <c r="P525">
        <f t="shared" si="108"/>
        <v>1</v>
      </c>
      <c r="Q525" t="str">
        <f t="shared" si="109"/>
        <v>High</v>
      </c>
    </row>
    <row r="526" spans="1:17" x14ac:dyDescent="0.3">
      <c r="A526">
        <v>3289</v>
      </c>
      <c r="B526" t="s">
        <v>3792</v>
      </c>
      <c r="C526" t="s">
        <v>4042</v>
      </c>
      <c r="D526" t="s">
        <v>3954</v>
      </c>
      <c r="E526">
        <v>182.44</v>
      </c>
      <c r="F526">
        <f t="shared" si="113"/>
        <v>1</v>
      </c>
      <c r="G526" t="str">
        <f t="shared" si="110"/>
        <v>High</v>
      </c>
      <c r="H526">
        <f t="shared" si="111"/>
        <v>3</v>
      </c>
      <c r="I526" t="str">
        <f t="shared" si="112"/>
        <v>low</v>
      </c>
      <c r="O526">
        <f t="shared" si="107"/>
        <v>-0.64794677751853424</v>
      </c>
      <c r="P526">
        <f t="shared" si="108"/>
        <v>1</v>
      </c>
      <c r="Q526" t="str">
        <f t="shared" si="109"/>
        <v>High</v>
      </c>
    </row>
    <row r="527" spans="1:17" x14ac:dyDescent="0.3">
      <c r="A527">
        <v>3290</v>
      </c>
      <c r="B527" t="s">
        <v>3836</v>
      </c>
      <c r="C527" t="s">
        <v>4042</v>
      </c>
      <c r="D527" t="s">
        <v>3991</v>
      </c>
      <c r="E527">
        <v>294.38400000000001</v>
      </c>
      <c r="F527">
        <f t="shared" si="113"/>
        <v>1</v>
      </c>
      <c r="G527" t="str">
        <f t="shared" si="110"/>
        <v>High</v>
      </c>
      <c r="H527">
        <f t="shared" si="111"/>
        <v>3</v>
      </c>
      <c r="I527" t="str">
        <f t="shared" si="112"/>
        <v>low</v>
      </c>
      <c r="O527">
        <f t="shared" si="107"/>
        <v>-0.43192920496062359</v>
      </c>
      <c r="P527">
        <f t="shared" si="108"/>
        <v>1</v>
      </c>
      <c r="Q527" t="str">
        <f t="shared" si="109"/>
        <v>High</v>
      </c>
    </row>
    <row r="528" spans="1:17" x14ac:dyDescent="0.3">
      <c r="A528">
        <v>3291</v>
      </c>
      <c r="B528" t="s">
        <v>3750</v>
      </c>
      <c r="C528" t="s">
        <v>4042</v>
      </c>
      <c r="D528" t="s">
        <v>3916</v>
      </c>
      <c r="E528">
        <v>130.92500000000001</v>
      </c>
      <c r="F528">
        <f t="shared" si="113"/>
        <v>1</v>
      </c>
      <c r="G528" t="str">
        <f t="shared" si="110"/>
        <v>High</v>
      </c>
      <c r="H528">
        <f t="shared" si="111"/>
        <v>3</v>
      </c>
      <c r="I528" t="str">
        <f t="shared" si="112"/>
        <v>low</v>
      </c>
      <c r="O528">
        <f t="shared" si="107"/>
        <v>-0.74735492132544445</v>
      </c>
      <c r="P528">
        <f t="shared" si="108"/>
        <v>1</v>
      </c>
      <c r="Q528" t="str">
        <f t="shared" si="109"/>
        <v>High</v>
      </c>
    </row>
    <row r="529" spans="1:17" x14ac:dyDescent="0.3">
      <c r="A529">
        <v>3292</v>
      </c>
      <c r="B529" t="s">
        <v>3834</v>
      </c>
      <c r="C529" t="s">
        <v>4042</v>
      </c>
      <c r="D529" t="s">
        <v>3990</v>
      </c>
      <c r="E529">
        <v>290.77600000000001</v>
      </c>
      <c r="F529">
        <f t="shared" si="113"/>
        <v>1</v>
      </c>
      <c r="G529" t="str">
        <f t="shared" si="110"/>
        <v>High</v>
      </c>
      <c r="H529">
        <f t="shared" si="111"/>
        <v>3</v>
      </c>
      <c r="I529" t="str">
        <f t="shared" si="112"/>
        <v>low</v>
      </c>
      <c r="O529">
        <f t="shared" si="107"/>
        <v>-0.43889153792879465</v>
      </c>
      <c r="P529">
        <f t="shared" si="108"/>
        <v>1</v>
      </c>
      <c r="Q529" t="str">
        <f t="shared" si="109"/>
        <v>High</v>
      </c>
    </row>
    <row r="530" spans="1:17" x14ac:dyDescent="0.3">
      <c r="A530">
        <v>3293</v>
      </c>
      <c r="B530" t="s">
        <v>3801</v>
      </c>
      <c r="C530" t="s">
        <v>4042</v>
      </c>
      <c r="D530" t="s">
        <v>3963</v>
      </c>
      <c r="E530">
        <v>203.22800000000001</v>
      </c>
      <c r="F530">
        <f t="shared" si="113"/>
        <v>1</v>
      </c>
      <c r="G530" t="str">
        <f t="shared" si="110"/>
        <v>High</v>
      </c>
      <c r="H530">
        <f t="shared" si="111"/>
        <v>3</v>
      </c>
      <c r="I530" t="str">
        <f t="shared" si="112"/>
        <v>low</v>
      </c>
      <c r="O530">
        <f t="shared" si="107"/>
        <v>-0.60783231583828468</v>
      </c>
      <c r="P530">
        <f t="shared" si="108"/>
        <v>1</v>
      </c>
      <c r="Q530" t="str">
        <f t="shared" si="109"/>
        <v>High</v>
      </c>
    </row>
    <row r="531" spans="1:17" x14ac:dyDescent="0.3">
      <c r="A531">
        <v>3294</v>
      </c>
      <c r="B531" t="s">
        <v>3835</v>
      </c>
      <c r="C531" t="s">
        <v>4042</v>
      </c>
      <c r="D531" t="s">
        <v>2473</v>
      </c>
      <c r="E531">
        <v>291.18</v>
      </c>
      <c r="F531">
        <f t="shared" si="113"/>
        <v>1</v>
      </c>
      <c r="G531" t="str">
        <f t="shared" si="110"/>
        <v>High</v>
      </c>
      <c r="H531">
        <f t="shared" si="111"/>
        <v>3</v>
      </c>
      <c r="I531" t="str">
        <f t="shared" si="112"/>
        <v>low</v>
      </c>
      <c r="O531">
        <f t="shared" si="107"/>
        <v>-0.43811194188690411</v>
      </c>
      <c r="P531">
        <f t="shared" si="108"/>
        <v>1</v>
      </c>
      <c r="Q531" t="str">
        <f t="shared" si="109"/>
        <v>High</v>
      </c>
    </row>
    <row r="532" spans="1:17" x14ac:dyDescent="0.3">
      <c r="A532">
        <v>3296</v>
      </c>
      <c r="B532" t="s">
        <v>3756</v>
      </c>
      <c r="C532" t="s">
        <v>4042</v>
      </c>
      <c r="D532" t="s">
        <v>2473</v>
      </c>
      <c r="E532">
        <v>144.13399999999999</v>
      </c>
      <c r="F532">
        <f t="shared" si="113"/>
        <v>1</v>
      </c>
      <c r="G532" t="str">
        <f t="shared" si="110"/>
        <v>High</v>
      </c>
      <c r="H532">
        <f t="shared" si="111"/>
        <v>3</v>
      </c>
      <c r="I532" t="str">
        <f t="shared" si="112"/>
        <v>low</v>
      </c>
      <c r="O532">
        <f t="shared" si="107"/>
        <v>-0.72186560420333479</v>
      </c>
      <c r="P532">
        <f t="shared" si="108"/>
        <v>1</v>
      </c>
      <c r="Q532" t="str">
        <f t="shared" si="109"/>
        <v>High</v>
      </c>
    </row>
    <row r="533" spans="1:17" x14ac:dyDescent="0.3">
      <c r="A533">
        <v>3297</v>
      </c>
      <c r="B533" t="s">
        <v>3751</v>
      </c>
      <c r="C533" t="s">
        <v>4042</v>
      </c>
      <c r="D533" t="s">
        <v>3917</v>
      </c>
      <c r="E533">
        <v>133.02000000000001</v>
      </c>
      <c r="F533">
        <f t="shared" si="113"/>
        <v>1</v>
      </c>
      <c r="G533" t="str">
        <f t="shared" si="110"/>
        <v>High</v>
      </c>
      <c r="H533">
        <f t="shared" si="111"/>
        <v>3</v>
      </c>
      <c r="I533" t="str">
        <f t="shared" si="112"/>
        <v>low</v>
      </c>
      <c r="O533">
        <f t="shared" si="107"/>
        <v>-0.74331221412801707</v>
      </c>
      <c r="P533">
        <f t="shared" si="108"/>
        <v>1</v>
      </c>
      <c r="Q533" t="str">
        <f t="shared" si="109"/>
        <v>High</v>
      </c>
    </row>
    <row r="534" spans="1:17" x14ac:dyDescent="0.3">
      <c r="A534">
        <v>3298</v>
      </c>
      <c r="B534" t="s">
        <v>3769</v>
      </c>
      <c r="C534" t="s">
        <v>4042</v>
      </c>
      <c r="D534" t="s">
        <v>3934</v>
      </c>
      <c r="E534">
        <v>162.07</v>
      </c>
      <c r="F534">
        <f t="shared" si="113"/>
        <v>1</v>
      </c>
      <c r="G534" t="str">
        <f t="shared" si="110"/>
        <v>High</v>
      </c>
      <c r="H534">
        <f t="shared" si="111"/>
        <v>3</v>
      </c>
      <c r="I534" t="str">
        <f t="shared" si="112"/>
        <v>low</v>
      </c>
      <c r="O534">
        <f t="shared" si="107"/>
        <v>-0.68725462745247112</v>
      </c>
      <c r="P534">
        <f t="shared" si="108"/>
        <v>1</v>
      </c>
      <c r="Q534" t="str">
        <f t="shared" si="109"/>
        <v>High</v>
      </c>
    </row>
    <row r="535" spans="1:17" x14ac:dyDescent="0.3">
      <c r="A535">
        <v>3299</v>
      </c>
      <c r="B535" t="s">
        <v>3760</v>
      </c>
      <c r="C535" t="s">
        <v>4042</v>
      </c>
      <c r="D535" t="s">
        <v>3924</v>
      </c>
      <c r="E535">
        <v>152.89599999999999</v>
      </c>
      <c r="F535">
        <f t="shared" si="113"/>
        <v>1</v>
      </c>
      <c r="G535" t="str">
        <f t="shared" si="110"/>
        <v>High</v>
      </c>
      <c r="H535">
        <f t="shared" si="111"/>
        <v>3</v>
      </c>
      <c r="I535" t="str">
        <f t="shared" si="112"/>
        <v>low</v>
      </c>
      <c r="O535">
        <f t="shared" si="107"/>
        <v>-0.70495763262154032</v>
      </c>
      <c r="P535">
        <f t="shared" si="108"/>
        <v>1</v>
      </c>
      <c r="Q535" t="str">
        <f t="shared" si="109"/>
        <v>High</v>
      </c>
    </row>
    <row r="536" spans="1:17" x14ac:dyDescent="0.3">
      <c r="A536">
        <v>3300</v>
      </c>
      <c r="B536" t="s">
        <v>3752</v>
      </c>
      <c r="C536" t="s">
        <v>4042</v>
      </c>
      <c r="D536" t="s">
        <v>3918</v>
      </c>
      <c r="E536">
        <v>133.02000000000001</v>
      </c>
      <c r="F536">
        <f t="shared" si="113"/>
        <v>1</v>
      </c>
      <c r="G536" t="str">
        <f t="shared" si="110"/>
        <v>High</v>
      </c>
      <c r="H536">
        <f t="shared" si="111"/>
        <v>3</v>
      </c>
      <c r="I536" t="str">
        <f t="shared" si="112"/>
        <v>low</v>
      </c>
      <c r="O536">
        <f t="shared" si="107"/>
        <v>-0.74331221412801707</v>
      </c>
      <c r="P536">
        <f t="shared" si="108"/>
        <v>1</v>
      </c>
      <c r="Q536" t="str">
        <f t="shared" si="109"/>
        <v>High</v>
      </c>
    </row>
    <row r="537" spans="1:17" x14ac:dyDescent="0.3">
      <c r="A537">
        <v>3301</v>
      </c>
      <c r="B537" t="s">
        <v>3717</v>
      </c>
      <c r="C537" t="s">
        <v>4042</v>
      </c>
      <c r="D537" t="s">
        <v>3886</v>
      </c>
      <c r="E537">
        <v>49.860399999999998</v>
      </c>
      <c r="F537">
        <f t="shared" si="113"/>
        <v>1</v>
      </c>
      <c r="G537" t="str">
        <f t="shared" si="110"/>
        <v>High</v>
      </c>
      <c r="H537">
        <f t="shared" si="111"/>
        <v>3</v>
      </c>
      <c r="I537" t="str">
        <f t="shared" si="112"/>
        <v>low</v>
      </c>
      <c r="O537">
        <f t="shared" si="107"/>
        <v>-0.90378472651712949</v>
      </c>
      <c r="P537">
        <f t="shared" si="108"/>
        <v>1</v>
      </c>
      <c r="Q537" t="str">
        <f t="shared" si="109"/>
        <v>High</v>
      </c>
    </row>
    <row r="538" spans="1:17" x14ac:dyDescent="0.3">
      <c r="A538">
        <v>3302</v>
      </c>
      <c r="B538" t="s">
        <v>3815</v>
      </c>
      <c r="C538" t="s">
        <v>4042</v>
      </c>
      <c r="D538" t="s">
        <v>3974</v>
      </c>
      <c r="E538">
        <v>268.15199999999999</v>
      </c>
      <c r="F538">
        <f t="shared" si="113"/>
        <v>1</v>
      </c>
      <c r="G538" t="str">
        <f t="shared" si="110"/>
        <v>High</v>
      </c>
      <c r="H538">
        <f t="shared" si="111"/>
        <v>3</v>
      </c>
      <c r="I538" t="str">
        <f t="shared" si="112"/>
        <v>low</v>
      </c>
      <c r="O538">
        <f t="shared" si="107"/>
        <v>-0.48254891627466556</v>
      </c>
      <c r="P538">
        <f t="shared" si="108"/>
        <v>1</v>
      </c>
      <c r="Q538" t="str">
        <f t="shared" si="109"/>
        <v>High</v>
      </c>
    </row>
    <row r="539" spans="1:17" x14ac:dyDescent="0.3">
      <c r="A539">
        <v>3303</v>
      </c>
      <c r="B539" t="s">
        <v>3826</v>
      </c>
      <c r="C539" t="s">
        <v>4042</v>
      </c>
      <c r="D539" t="s">
        <v>3982</v>
      </c>
      <c r="E539">
        <v>283.37200000000001</v>
      </c>
      <c r="F539">
        <f t="shared" si="113"/>
        <v>1</v>
      </c>
      <c r="G539" t="str">
        <f t="shared" si="110"/>
        <v>High</v>
      </c>
      <c r="H539">
        <f t="shared" si="111"/>
        <v>3</v>
      </c>
      <c r="I539" t="str">
        <f t="shared" si="112"/>
        <v>low</v>
      </c>
      <c r="O539">
        <f t="shared" ref="O539:O555" si="114">(E539-518.2171)/518.2171</f>
        <v>-0.45317898618166008</v>
      </c>
      <c r="P539">
        <f t="shared" ref="P539:P555" si="115">(IF(O539&lt;0,1,2))</f>
        <v>1</v>
      </c>
      <c r="Q539" t="str">
        <f t="shared" ref="Q539:Q555" si="116">(IF(P539=1,"High","Low"))</f>
        <v>High</v>
      </c>
    </row>
    <row r="540" spans="1:17" x14ac:dyDescent="0.3">
      <c r="A540">
        <v>3305</v>
      </c>
      <c r="B540" t="s">
        <v>3764</v>
      </c>
      <c r="C540" t="s">
        <v>4042</v>
      </c>
      <c r="D540" t="s">
        <v>3929</v>
      </c>
      <c r="E540">
        <v>159.15799999999999</v>
      </c>
      <c r="F540">
        <f t="shared" si="113"/>
        <v>1</v>
      </c>
      <c r="G540" t="str">
        <f t="shared" si="110"/>
        <v>High</v>
      </c>
      <c r="H540">
        <f t="shared" si="111"/>
        <v>3</v>
      </c>
      <c r="I540" t="str">
        <f t="shared" si="112"/>
        <v>low</v>
      </c>
      <c r="O540">
        <f t="shared" si="114"/>
        <v>-0.69287389397223664</v>
      </c>
      <c r="P540">
        <f t="shared" si="115"/>
        <v>1</v>
      </c>
      <c r="Q540" t="str">
        <f t="shared" si="116"/>
        <v>High</v>
      </c>
    </row>
    <row r="541" spans="1:17" x14ac:dyDescent="0.3">
      <c r="A541">
        <v>3306</v>
      </c>
      <c r="B541" t="s">
        <v>3738</v>
      </c>
      <c r="C541" t="s">
        <v>4042</v>
      </c>
      <c r="D541" t="s">
        <v>3904</v>
      </c>
      <c r="E541">
        <v>102.804</v>
      </c>
      <c r="F541">
        <f t="shared" si="113"/>
        <v>1</v>
      </c>
      <c r="G541" t="str">
        <f t="shared" si="110"/>
        <v>High</v>
      </c>
      <c r="H541">
        <f t="shared" si="111"/>
        <v>3</v>
      </c>
      <c r="I541" t="str">
        <f t="shared" si="112"/>
        <v>low</v>
      </c>
      <c r="O541">
        <f t="shared" si="114"/>
        <v>-0.80161982304327672</v>
      </c>
      <c r="P541">
        <f t="shared" si="115"/>
        <v>1</v>
      </c>
      <c r="Q541" t="str">
        <f t="shared" si="116"/>
        <v>High</v>
      </c>
    </row>
    <row r="542" spans="1:17" x14ac:dyDescent="0.3">
      <c r="A542">
        <v>3307</v>
      </c>
      <c r="B542" t="s">
        <v>3825</v>
      </c>
      <c r="C542" t="s">
        <v>4042</v>
      </c>
      <c r="D542" t="s">
        <v>3981</v>
      </c>
      <c r="E542">
        <v>282.76400000000001</v>
      </c>
      <c r="F542">
        <f t="shared" si="113"/>
        <v>1</v>
      </c>
      <c r="G542" t="str">
        <f t="shared" si="110"/>
        <v>High</v>
      </c>
      <c r="H542">
        <f t="shared" si="111"/>
        <v>3</v>
      </c>
      <c r="I542" t="str">
        <f t="shared" si="112"/>
        <v>low</v>
      </c>
      <c r="O542">
        <f t="shared" si="114"/>
        <v>-0.45435223963084193</v>
      </c>
      <c r="P542">
        <f t="shared" si="115"/>
        <v>1</v>
      </c>
      <c r="Q542" t="str">
        <f t="shared" si="116"/>
        <v>High</v>
      </c>
    </row>
    <row r="543" spans="1:17" x14ac:dyDescent="0.3">
      <c r="A543">
        <v>3308</v>
      </c>
      <c r="B543" t="s">
        <v>3774</v>
      </c>
      <c r="C543" t="s">
        <v>4042</v>
      </c>
      <c r="D543" t="s">
        <v>3937</v>
      </c>
      <c r="E543">
        <v>164.15</v>
      </c>
      <c r="F543">
        <f t="shared" si="113"/>
        <v>1</v>
      </c>
      <c r="G543" t="str">
        <f t="shared" si="110"/>
        <v>High</v>
      </c>
      <c r="H543">
        <f t="shared" si="111"/>
        <v>3</v>
      </c>
      <c r="I543" t="str">
        <f t="shared" si="112"/>
        <v>low</v>
      </c>
      <c r="O543">
        <f t="shared" si="114"/>
        <v>-0.68324086565263864</v>
      </c>
      <c r="P543">
        <f t="shared" si="115"/>
        <v>1</v>
      </c>
      <c r="Q543" t="str">
        <f t="shared" si="116"/>
        <v>High</v>
      </c>
    </row>
    <row r="544" spans="1:17" x14ac:dyDescent="0.3">
      <c r="A544">
        <v>3309</v>
      </c>
      <c r="B544" t="s">
        <v>3747</v>
      </c>
      <c r="C544" t="s">
        <v>4042</v>
      </c>
      <c r="D544" t="s">
        <v>3913</v>
      </c>
      <c r="E544">
        <v>126.414</v>
      </c>
      <c r="F544">
        <f t="shared" si="113"/>
        <v>1</v>
      </c>
      <c r="G544" t="str">
        <f t="shared" si="110"/>
        <v>High</v>
      </c>
      <c r="H544">
        <f t="shared" si="111"/>
        <v>3</v>
      </c>
      <c r="I544" t="str">
        <f t="shared" si="112"/>
        <v>low</v>
      </c>
      <c r="O544">
        <f t="shared" si="114"/>
        <v>-0.75605976722883128</v>
      </c>
      <c r="P544">
        <f t="shared" si="115"/>
        <v>1</v>
      </c>
      <c r="Q544" t="str">
        <f t="shared" si="116"/>
        <v>High</v>
      </c>
    </row>
    <row r="545" spans="1:17" x14ac:dyDescent="0.3">
      <c r="A545">
        <v>3310</v>
      </c>
      <c r="B545" t="s">
        <v>3833</v>
      </c>
      <c r="C545" t="s">
        <v>4042</v>
      </c>
      <c r="D545" t="s">
        <v>3989</v>
      </c>
      <c r="E545">
        <v>290.56599999999997</v>
      </c>
      <c r="F545">
        <f t="shared" si="113"/>
        <v>1</v>
      </c>
      <c r="G545" t="str">
        <f t="shared" si="110"/>
        <v>High</v>
      </c>
      <c r="H545">
        <f t="shared" si="111"/>
        <v>3</v>
      </c>
      <c r="I545" t="str">
        <f t="shared" si="112"/>
        <v>low</v>
      </c>
      <c r="O545">
        <f t="shared" si="114"/>
        <v>-0.43929677349512397</v>
      </c>
      <c r="P545">
        <f t="shared" si="115"/>
        <v>1</v>
      </c>
      <c r="Q545" t="str">
        <f t="shared" si="116"/>
        <v>High</v>
      </c>
    </row>
    <row r="546" spans="1:17" x14ac:dyDescent="0.3">
      <c r="A546">
        <v>3311</v>
      </c>
      <c r="B546" t="s">
        <v>3735</v>
      </c>
      <c r="C546" t="s">
        <v>4042</v>
      </c>
      <c r="D546" t="s">
        <v>3901</v>
      </c>
      <c r="E546">
        <v>93.460899999999995</v>
      </c>
      <c r="F546">
        <f t="shared" si="113"/>
        <v>1</v>
      </c>
      <c r="G546" t="str">
        <f t="shared" si="110"/>
        <v>High</v>
      </c>
      <c r="H546">
        <f t="shared" si="111"/>
        <v>3</v>
      </c>
      <c r="I546" t="str">
        <f t="shared" si="112"/>
        <v>low</v>
      </c>
      <c r="O546">
        <f t="shared" si="114"/>
        <v>-0.81964913932789951</v>
      </c>
      <c r="P546">
        <f t="shared" si="115"/>
        <v>1</v>
      </c>
      <c r="Q546" t="str">
        <f t="shared" si="116"/>
        <v>High</v>
      </c>
    </row>
    <row r="547" spans="1:17" x14ac:dyDescent="0.3">
      <c r="A547">
        <v>3312</v>
      </c>
      <c r="B547" t="s">
        <v>3749</v>
      </c>
      <c r="C547" t="s">
        <v>4042</v>
      </c>
      <c r="D547" t="s">
        <v>3915</v>
      </c>
      <c r="E547">
        <v>129.27600000000001</v>
      </c>
      <c r="F547">
        <f t="shared" si="113"/>
        <v>1</v>
      </c>
      <c r="G547" t="str">
        <f t="shared" si="110"/>
        <v>High</v>
      </c>
      <c r="H547">
        <f t="shared" si="111"/>
        <v>3</v>
      </c>
      <c r="I547" t="str">
        <f t="shared" si="112"/>
        <v>low</v>
      </c>
      <c r="O547">
        <f t="shared" si="114"/>
        <v>-0.75053698536771551</v>
      </c>
      <c r="P547">
        <f t="shared" si="115"/>
        <v>1</v>
      </c>
      <c r="Q547" t="str">
        <f t="shared" si="116"/>
        <v>High</v>
      </c>
    </row>
    <row r="548" spans="1:17" x14ac:dyDescent="0.3">
      <c r="A548">
        <v>3313</v>
      </c>
      <c r="B548" t="s">
        <v>3838</v>
      </c>
      <c r="C548" t="s">
        <v>4042</v>
      </c>
      <c r="D548" t="s">
        <v>3993</v>
      </c>
      <c r="E548">
        <v>307.19799999999998</v>
      </c>
      <c r="F548">
        <f t="shared" si="113"/>
        <v>2</v>
      </c>
      <c r="G548" t="str">
        <f t="shared" si="110"/>
        <v>Low</v>
      </c>
      <c r="H548">
        <f t="shared" si="111"/>
        <v>3</v>
      </c>
      <c r="I548" t="str">
        <f t="shared" si="112"/>
        <v>low</v>
      </c>
      <c r="O548">
        <f t="shared" si="114"/>
        <v>-0.40720211664184758</v>
      </c>
      <c r="P548">
        <f t="shared" si="115"/>
        <v>1</v>
      </c>
      <c r="Q548" t="str">
        <f t="shared" si="116"/>
        <v>High</v>
      </c>
    </row>
    <row r="549" spans="1:17" x14ac:dyDescent="0.3">
      <c r="A549">
        <v>3326</v>
      </c>
      <c r="B549" t="s">
        <v>336</v>
      </c>
      <c r="C549" t="s">
        <v>1818</v>
      </c>
      <c r="D549" t="s">
        <v>2145</v>
      </c>
      <c r="E549">
        <v>39.390099999999997</v>
      </c>
      <c r="F549">
        <f t="shared" si="113"/>
        <v>1</v>
      </c>
      <c r="G549" t="str">
        <f t="shared" si="110"/>
        <v>High</v>
      </c>
      <c r="H549">
        <f t="shared" si="111"/>
        <v>2</v>
      </c>
      <c r="I549" t="str">
        <f t="shared" si="112"/>
        <v>medium</v>
      </c>
      <c r="O549">
        <f t="shared" si="114"/>
        <v>-0.92398919294635395</v>
      </c>
      <c r="P549">
        <f t="shared" si="115"/>
        <v>1</v>
      </c>
      <c r="Q549" t="str">
        <f t="shared" si="116"/>
        <v>High</v>
      </c>
    </row>
    <row r="550" spans="1:17" x14ac:dyDescent="0.3">
      <c r="A550">
        <v>3345</v>
      </c>
      <c r="B550" t="s">
        <v>1399</v>
      </c>
      <c r="C550" t="s">
        <v>1818</v>
      </c>
      <c r="D550" t="s">
        <v>3185</v>
      </c>
      <c r="E550">
        <v>498.06299999999999</v>
      </c>
      <c r="F550">
        <f t="shared" si="113"/>
        <v>2</v>
      </c>
      <c r="G550" t="str">
        <f t="shared" si="110"/>
        <v>Low</v>
      </c>
      <c r="H550">
        <f t="shared" si="111"/>
        <v>3</v>
      </c>
      <c r="I550" t="str">
        <f t="shared" si="112"/>
        <v>low</v>
      </c>
      <c r="O550">
        <f t="shared" si="114"/>
        <v>-3.8891229177886975E-2</v>
      </c>
      <c r="P550">
        <f t="shared" si="115"/>
        <v>1</v>
      </c>
      <c r="Q550" t="str">
        <f t="shared" si="116"/>
        <v>High</v>
      </c>
    </row>
    <row r="551" spans="1:17" x14ac:dyDescent="0.3">
      <c r="A551">
        <v>3346</v>
      </c>
      <c r="B551" t="s">
        <v>975</v>
      </c>
      <c r="C551" t="s">
        <v>1818</v>
      </c>
      <c r="D551" t="s">
        <v>2780</v>
      </c>
      <c r="E551">
        <v>219.71</v>
      </c>
      <c r="F551">
        <f t="shared" si="113"/>
        <v>1</v>
      </c>
      <c r="G551" t="str">
        <f t="shared" si="110"/>
        <v>High</v>
      </c>
      <c r="H551">
        <f t="shared" si="111"/>
        <v>3</v>
      </c>
      <c r="I551" t="str">
        <f t="shared" si="112"/>
        <v>low</v>
      </c>
      <c r="O551">
        <f t="shared" si="114"/>
        <v>-0.57602711296095777</v>
      </c>
      <c r="P551">
        <f t="shared" si="115"/>
        <v>1</v>
      </c>
      <c r="Q551" t="str">
        <f t="shared" si="116"/>
        <v>High</v>
      </c>
    </row>
    <row r="552" spans="1:17" x14ac:dyDescent="0.3">
      <c r="A552">
        <v>3347</v>
      </c>
      <c r="B552" t="s">
        <v>1344</v>
      </c>
      <c r="C552" t="s">
        <v>1818</v>
      </c>
      <c r="D552" t="s">
        <v>3128</v>
      </c>
      <c r="E552">
        <v>438.858</v>
      </c>
      <c r="F552">
        <f t="shared" si="113"/>
        <v>2</v>
      </c>
      <c r="G552" t="str">
        <f t="shared" si="110"/>
        <v>Low</v>
      </c>
      <c r="H552">
        <f t="shared" si="111"/>
        <v>3</v>
      </c>
      <c r="I552" t="str">
        <f t="shared" si="112"/>
        <v>low</v>
      </c>
      <c r="O552">
        <f t="shared" si="114"/>
        <v>-0.15313871348513966</v>
      </c>
      <c r="P552">
        <f t="shared" si="115"/>
        <v>1</v>
      </c>
      <c r="Q552" t="str">
        <f t="shared" si="116"/>
        <v>High</v>
      </c>
    </row>
    <row r="553" spans="1:17" x14ac:dyDescent="0.3">
      <c r="A553">
        <v>3348</v>
      </c>
      <c r="B553" t="s">
        <v>1526</v>
      </c>
      <c r="C553" t="s">
        <v>1818</v>
      </c>
      <c r="D553" t="s">
        <v>3355</v>
      </c>
      <c r="E553">
        <v>647.25900000000001</v>
      </c>
      <c r="F553">
        <f t="shared" si="113"/>
        <v>2</v>
      </c>
      <c r="G553" t="str">
        <f t="shared" si="110"/>
        <v>Low</v>
      </c>
      <c r="H553">
        <f t="shared" si="111"/>
        <v>3</v>
      </c>
      <c r="I553" t="str">
        <f t="shared" si="112"/>
        <v>low</v>
      </c>
      <c r="O553">
        <f t="shared" si="114"/>
        <v>0.2490112734604861</v>
      </c>
      <c r="P553">
        <f t="shared" si="115"/>
        <v>2</v>
      </c>
      <c r="Q553" t="str">
        <f t="shared" si="116"/>
        <v>Low</v>
      </c>
    </row>
    <row r="554" spans="1:17" x14ac:dyDescent="0.3">
      <c r="A554">
        <v>3353</v>
      </c>
      <c r="B554" t="s">
        <v>4336</v>
      </c>
      <c r="C554" t="s">
        <v>4618</v>
      </c>
      <c r="D554" t="s">
        <v>4483</v>
      </c>
      <c r="E554">
        <v>89.520799999999994</v>
      </c>
      <c r="F554">
        <f t="shared" si="113"/>
        <v>1</v>
      </c>
      <c r="G554" t="str">
        <f t="shared" si="110"/>
        <v>High</v>
      </c>
      <c r="H554">
        <f t="shared" si="111"/>
        <v>3</v>
      </c>
      <c r="I554" t="str">
        <f t="shared" si="112"/>
        <v>low</v>
      </c>
      <c r="O554">
        <f t="shared" si="114"/>
        <v>-0.8272523233988226</v>
      </c>
      <c r="P554">
        <f t="shared" si="115"/>
        <v>1</v>
      </c>
      <c r="Q554" t="str">
        <f t="shared" si="116"/>
        <v>High</v>
      </c>
    </row>
    <row r="555" spans="1:17" x14ac:dyDescent="0.3">
      <c r="A555">
        <v>3355</v>
      </c>
      <c r="B555" t="s">
        <v>717</v>
      </c>
      <c r="C555" t="s">
        <v>1818</v>
      </c>
      <c r="D555" t="s">
        <v>2542</v>
      </c>
      <c r="E555">
        <v>134.36099999999999</v>
      </c>
      <c r="F555">
        <f t="shared" si="113"/>
        <v>1</v>
      </c>
      <c r="G555" t="str">
        <f t="shared" si="110"/>
        <v>High</v>
      </c>
      <c r="H555">
        <f t="shared" si="111"/>
        <v>3</v>
      </c>
      <c r="I555" t="str">
        <f t="shared" si="112"/>
        <v>low</v>
      </c>
      <c r="O555">
        <f t="shared" si="114"/>
        <v>-0.74072449558302877</v>
      </c>
      <c r="P555">
        <f t="shared" si="115"/>
        <v>1</v>
      </c>
      <c r="Q555" t="str">
        <f t="shared" si="116"/>
        <v>High</v>
      </c>
    </row>
    <row r="556" spans="1:17" x14ac:dyDescent="0.3">
      <c r="A556">
        <v>3357</v>
      </c>
      <c r="B556" t="s">
        <v>717</v>
      </c>
      <c r="C556" t="s">
        <v>1818</v>
      </c>
      <c r="D556" t="s">
        <v>2542</v>
      </c>
      <c r="E556">
        <v>967.75599999999997</v>
      </c>
      <c r="F556">
        <f t="shared" si="113"/>
        <v>2</v>
      </c>
      <c r="G556" t="str">
        <f t="shared" si="110"/>
        <v>Low</v>
      </c>
      <c r="H556">
        <f t="shared" si="111"/>
        <v>3</v>
      </c>
      <c r="I556" t="str">
        <f t="shared" si="112"/>
        <v>low</v>
      </c>
    </row>
    <row r="557" spans="1:17" hidden="1" x14ac:dyDescent="0.3">
      <c r="A557">
        <v>3359</v>
      </c>
      <c r="B557" t="s">
        <v>1770</v>
      </c>
      <c r="C557" t="s">
        <v>1818</v>
      </c>
      <c r="D557" t="s">
        <v>3601</v>
      </c>
      <c r="E557">
        <v>1811.83</v>
      </c>
      <c r="F557">
        <f t="shared" si="113"/>
        <v>2</v>
      </c>
      <c r="G557" t="str">
        <f t="shared" si="110"/>
        <v>Low</v>
      </c>
      <c r="H557">
        <f t="shared" si="111"/>
        <v>3</v>
      </c>
      <c r="I557" t="str">
        <f t="shared" si="112"/>
        <v>low</v>
      </c>
    </row>
    <row r="558" spans="1:17" x14ac:dyDescent="0.3">
      <c r="A558">
        <v>3360</v>
      </c>
      <c r="B558" t="s">
        <v>791</v>
      </c>
      <c r="C558" t="s">
        <v>1818</v>
      </c>
      <c r="D558" t="s">
        <v>2612</v>
      </c>
      <c r="E558">
        <v>167.40799999999999</v>
      </c>
      <c r="F558">
        <f t="shared" si="113"/>
        <v>1</v>
      </c>
      <c r="G558" t="str">
        <f t="shared" si="110"/>
        <v>High</v>
      </c>
      <c r="H558">
        <f t="shared" si="111"/>
        <v>3</v>
      </c>
      <c r="I558" t="str">
        <f t="shared" si="112"/>
        <v>low</v>
      </c>
      <c r="O558">
        <f t="shared" ref="O558:O621" si="117">(E558-518.2171)/518.2171</f>
        <v>-0.6769539252950163</v>
      </c>
      <c r="P558">
        <f t="shared" ref="P558:P621" si="118">(IF(O558&lt;0,1,2))</f>
        <v>1</v>
      </c>
      <c r="Q558" t="str">
        <f t="shared" ref="Q558:Q621" si="119">(IF(P558=1,"High","Low"))</f>
        <v>High</v>
      </c>
    </row>
    <row r="559" spans="1:17" x14ac:dyDescent="0.3">
      <c r="A559">
        <v>3361</v>
      </c>
      <c r="B559" t="s">
        <v>1138</v>
      </c>
      <c r="C559" t="s">
        <v>1818</v>
      </c>
      <c r="D559" t="s">
        <v>2949</v>
      </c>
      <c r="E559">
        <v>281.358</v>
      </c>
      <c r="F559">
        <f t="shared" si="113"/>
        <v>1</v>
      </c>
      <c r="G559" t="str">
        <f t="shared" si="110"/>
        <v>High</v>
      </c>
      <c r="H559">
        <f t="shared" si="111"/>
        <v>3</v>
      </c>
      <c r="I559" t="str">
        <f t="shared" si="112"/>
        <v>low</v>
      </c>
      <c r="O559">
        <f t="shared" si="117"/>
        <v>-0.45706538823207488</v>
      </c>
      <c r="P559">
        <f t="shared" si="118"/>
        <v>1</v>
      </c>
      <c r="Q559" t="str">
        <f t="shared" si="119"/>
        <v>High</v>
      </c>
    </row>
    <row r="560" spans="1:17" x14ac:dyDescent="0.3">
      <c r="A560">
        <v>3362</v>
      </c>
      <c r="B560" t="s">
        <v>1154</v>
      </c>
      <c r="C560" t="s">
        <v>1818</v>
      </c>
      <c r="D560" t="s">
        <v>2954</v>
      </c>
      <c r="E560">
        <v>284.56200000000001</v>
      </c>
      <c r="F560">
        <f t="shared" si="113"/>
        <v>1</v>
      </c>
      <c r="G560" t="str">
        <f t="shared" si="110"/>
        <v>High</v>
      </c>
      <c r="H560">
        <f t="shared" si="111"/>
        <v>3</v>
      </c>
      <c r="I560" t="str">
        <f t="shared" si="112"/>
        <v>low</v>
      </c>
      <c r="O560">
        <f t="shared" si="117"/>
        <v>-0.45088265130579436</v>
      </c>
      <c r="P560">
        <f t="shared" si="118"/>
        <v>1</v>
      </c>
      <c r="Q560" t="str">
        <f t="shared" si="119"/>
        <v>High</v>
      </c>
    </row>
    <row r="561" spans="1:17" x14ac:dyDescent="0.3">
      <c r="A561">
        <v>3363</v>
      </c>
      <c r="B561" t="s">
        <v>1152</v>
      </c>
      <c r="C561" t="s">
        <v>1818</v>
      </c>
      <c r="D561" t="s">
        <v>2952</v>
      </c>
      <c r="E561">
        <v>284.37200000000001</v>
      </c>
      <c r="F561">
        <f t="shared" si="113"/>
        <v>1</v>
      </c>
      <c r="G561" t="str">
        <f t="shared" si="110"/>
        <v>High</v>
      </c>
      <c r="H561">
        <f t="shared" si="111"/>
        <v>3</v>
      </c>
      <c r="I561" t="str">
        <f t="shared" si="112"/>
        <v>low</v>
      </c>
      <c r="O561">
        <f t="shared" si="117"/>
        <v>-0.45124929300866368</v>
      </c>
      <c r="P561">
        <f t="shared" si="118"/>
        <v>1</v>
      </c>
      <c r="Q561" t="str">
        <f t="shared" si="119"/>
        <v>High</v>
      </c>
    </row>
    <row r="562" spans="1:17" x14ac:dyDescent="0.3">
      <c r="A562">
        <v>3364</v>
      </c>
      <c r="B562" t="s">
        <v>1120</v>
      </c>
      <c r="C562" t="s">
        <v>1818</v>
      </c>
      <c r="D562" t="s">
        <v>2933</v>
      </c>
      <c r="E562">
        <v>269.95</v>
      </c>
      <c r="F562">
        <f t="shared" si="113"/>
        <v>1</v>
      </c>
      <c r="G562" t="str">
        <f t="shared" si="110"/>
        <v>High</v>
      </c>
      <c r="H562">
        <f t="shared" si="111"/>
        <v>3</v>
      </c>
      <c r="I562" t="str">
        <f t="shared" si="112"/>
        <v>low</v>
      </c>
      <c r="O562">
        <f t="shared" si="117"/>
        <v>-0.47907932794961799</v>
      </c>
      <c r="P562">
        <f t="shared" si="118"/>
        <v>1</v>
      </c>
      <c r="Q562" t="str">
        <f t="shared" si="119"/>
        <v>High</v>
      </c>
    </row>
    <row r="563" spans="1:17" x14ac:dyDescent="0.3">
      <c r="A563">
        <v>3365</v>
      </c>
      <c r="B563" t="s">
        <v>778</v>
      </c>
      <c r="C563" t="s">
        <v>1818</v>
      </c>
      <c r="D563" t="s">
        <v>2602</v>
      </c>
      <c r="E563">
        <v>162.68100000000001</v>
      </c>
      <c r="F563">
        <f t="shared" si="113"/>
        <v>1</v>
      </c>
      <c r="G563" t="str">
        <f t="shared" si="110"/>
        <v>High</v>
      </c>
      <c r="H563">
        <f t="shared" si="111"/>
        <v>3</v>
      </c>
      <c r="I563" t="str">
        <f t="shared" si="112"/>
        <v>low</v>
      </c>
      <c r="O563">
        <f t="shared" si="117"/>
        <v>-0.6860755849237703</v>
      </c>
      <c r="P563">
        <f t="shared" si="118"/>
        <v>1</v>
      </c>
      <c r="Q563" t="str">
        <f t="shared" si="119"/>
        <v>High</v>
      </c>
    </row>
    <row r="564" spans="1:17" x14ac:dyDescent="0.3">
      <c r="A564">
        <v>3366</v>
      </c>
      <c r="B564" t="s">
        <v>941</v>
      </c>
      <c r="C564" t="s">
        <v>1818</v>
      </c>
      <c r="D564" t="s">
        <v>2747</v>
      </c>
      <c r="E564">
        <v>205.08500000000001</v>
      </c>
      <c r="F564">
        <f t="shared" si="113"/>
        <v>1</v>
      </c>
      <c r="G564" t="str">
        <f t="shared" si="110"/>
        <v>High</v>
      </c>
      <c r="H564">
        <f t="shared" si="111"/>
        <v>3</v>
      </c>
      <c r="I564" t="str">
        <f t="shared" si="112"/>
        <v>low</v>
      </c>
      <c r="O564">
        <f t="shared" si="117"/>
        <v>-0.60424887561603036</v>
      </c>
      <c r="P564">
        <f t="shared" si="118"/>
        <v>1</v>
      </c>
      <c r="Q564" t="str">
        <f t="shared" si="119"/>
        <v>High</v>
      </c>
    </row>
    <row r="565" spans="1:17" x14ac:dyDescent="0.3">
      <c r="A565">
        <v>3367</v>
      </c>
      <c r="B565" t="s">
        <v>1156</v>
      </c>
      <c r="C565" t="s">
        <v>1818</v>
      </c>
      <c r="D565" t="s">
        <v>2956</v>
      </c>
      <c r="E565">
        <v>284.56200000000001</v>
      </c>
      <c r="F565">
        <f t="shared" si="113"/>
        <v>1</v>
      </c>
      <c r="G565" t="str">
        <f t="shared" si="110"/>
        <v>High</v>
      </c>
      <c r="H565">
        <f t="shared" si="111"/>
        <v>3</v>
      </c>
      <c r="I565" t="str">
        <f t="shared" si="112"/>
        <v>low</v>
      </c>
      <c r="O565">
        <f t="shared" si="117"/>
        <v>-0.45088265130579436</v>
      </c>
      <c r="P565">
        <f t="shared" si="118"/>
        <v>1</v>
      </c>
      <c r="Q565" t="str">
        <f t="shared" si="119"/>
        <v>High</v>
      </c>
    </row>
    <row r="566" spans="1:17" x14ac:dyDescent="0.3">
      <c r="A566">
        <v>3368</v>
      </c>
      <c r="B566" t="s">
        <v>1157</v>
      </c>
      <c r="C566" t="s">
        <v>1818</v>
      </c>
      <c r="D566" t="s">
        <v>2957</v>
      </c>
      <c r="E566">
        <v>284.56200000000001</v>
      </c>
      <c r="F566">
        <f t="shared" si="113"/>
        <v>1</v>
      </c>
      <c r="G566" t="str">
        <f t="shared" si="110"/>
        <v>High</v>
      </c>
      <c r="H566">
        <f t="shared" si="111"/>
        <v>3</v>
      </c>
      <c r="I566" t="str">
        <f t="shared" si="112"/>
        <v>low</v>
      </c>
      <c r="O566">
        <f t="shared" si="117"/>
        <v>-0.45088265130579436</v>
      </c>
      <c r="P566">
        <f t="shared" si="118"/>
        <v>1</v>
      </c>
      <c r="Q566" t="str">
        <f t="shared" si="119"/>
        <v>High</v>
      </c>
    </row>
    <row r="567" spans="1:17" x14ac:dyDescent="0.3">
      <c r="A567">
        <v>3369</v>
      </c>
      <c r="B567" t="s">
        <v>1134</v>
      </c>
      <c r="C567" t="s">
        <v>1818</v>
      </c>
      <c r="D567" t="s">
        <v>2945</v>
      </c>
      <c r="E567">
        <v>279.76600000000002</v>
      </c>
      <c r="F567">
        <f t="shared" si="113"/>
        <v>1</v>
      </c>
      <c r="G567" t="str">
        <f t="shared" si="110"/>
        <v>High</v>
      </c>
      <c r="H567">
        <f t="shared" si="111"/>
        <v>3</v>
      </c>
      <c r="I567" t="str">
        <f t="shared" si="112"/>
        <v>low</v>
      </c>
      <c r="O567">
        <f t="shared" si="117"/>
        <v>-0.46013745976348513</v>
      </c>
      <c r="P567">
        <f t="shared" si="118"/>
        <v>1</v>
      </c>
      <c r="Q567" t="str">
        <f t="shared" si="119"/>
        <v>High</v>
      </c>
    </row>
    <row r="568" spans="1:17" x14ac:dyDescent="0.3">
      <c r="A568">
        <v>3370</v>
      </c>
      <c r="B568" t="s">
        <v>1158</v>
      </c>
      <c r="C568" t="s">
        <v>1818</v>
      </c>
      <c r="D568" t="s">
        <v>2958</v>
      </c>
      <c r="E568">
        <v>284.56200000000001</v>
      </c>
      <c r="F568">
        <f t="shared" si="113"/>
        <v>1</v>
      </c>
      <c r="G568" t="str">
        <f t="shared" si="110"/>
        <v>High</v>
      </c>
      <c r="H568">
        <f t="shared" si="111"/>
        <v>3</v>
      </c>
      <c r="I568" t="str">
        <f t="shared" si="112"/>
        <v>low</v>
      </c>
      <c r="O568">
        <f t="shared" si="117"/>
        <v>-0.45088265130579436</v>
      </c>
      <c r="P568">
        <f t="shared" si="118"/>
        <v>1</v>
      </c>
      <c r="Q568" t="str">
        <f t="shared" si="119"/>
        <v>High</v>
      </c>
    </row>
    <row r="569" spans="1:17" x14ac:dyDescent="0.3">
      <c r="A569">
        <v>3371</v>
      </c>
      <c r="B569" t="s">
        <v>1155</v>
      </c>
      <c r="C569" t="s">
        <v>1818</v>
      </c>
      <c r="D569" t="s">
        <v>2955</v>
      </c>
      <c r="E569">
        <v>284.56200000000001</v>
      </c>
      <c r="F569">
        <f t="shared" si="113"/>
        <v>1</v>
      </c>
      <c r="G569" t="str">
        <f t="shared" si="110"/>
        <v>High</v>
      </c>
      <c r="H569">
        <f t="shared" si="111"/>
        <v>3</v>
      </c>
      <c r="I569" t="str">
        <f t="shared" si="112"/>
        <v>low</v>
      </c>
      <c r="O569">
        <f t="shared" si="117"/>
        <v>-0.45088265130579436</v>
      </c>
      <c r="P569">
        <f t="shared" si="118"/>
        <v>1</v>
      </c>
      <c r="Q569" t="str">
        <f t="shared" si="119"/>
        <v>High</v>
      </c>
    </row>
    <row r="570" spans="1:17" x14ac:dyDescent="0.3">
      <c r="A570">
        <v>3372</v>
      </c>
      <c r="B570" t="s">
        <v>1182</v>
      </c>
      <c r="C570" t="s">
        <v>1818</v>
      </c>
      <c r="D570" t="s">
        <v>2981</v>
      </c>
      <c r="E570">
        <v>296.18200000000002</v>
      </c>
      <c r="F570">
        <f t="shared" si="113"/>
        <v>1</v>
      </c>
      <c r="G570" t="str">
        <f t="shared" si="110"/>
        <v>High</v>
      </c>
      <c r="H570">
        <f t="shared" si="111"/>
        <v>3</v>
      </c>
      <c r="I570" t="str">
        <f t="shared" si="112"/>
        <v>low</v>
      </c>
      <c r="O570">
        <f t="shared" si="117"/>
        <v>-0.42845961663557602</v>
      </c>
      <c r="P570">
        <f t="shared" si="118"/>
        <v>1</v>
      </c>
      <c r="Q570" t="str">
        <f t="shared" si="119"/>
        <v>High</v>
      </c>
    </row>
    <row r="571" spans="1:17" x14ac:dyDescent="0.3">
      <c r="A571">
        <v>3373</v>
      </c>
      <c r="B571" t="s">
        <v>1184</v>
      </c>
      <c r="C571" t="s">
        <v>1818</v>
      </c>
      <c r="D571" t="s">
        <v>2983</v>
      </c>
      <c r="E571">
        <v>298.988</v>
      </c>
      <c r="F571">
        <f t="shared" si="113"/>
        <v>1</v>
      </c>
      <c r="G571" t="str">
        <f t="shared" si="110"/>
        <v>High</v>
      </c>
      <c r="H571">
        <f t="shared" si="111"/>
        <v>3</v>
      </c>
      <c r="I571" t="str">
        <f t="shared" si="112"/>
        <v>low</v>
      </c>
      <c r="O571">
        <f t="shared" si="117"/>
        <v>-0.42304489759214808</v>
      </c>
      <c r="P571">
        <f t="shared" si="118"/>
        <v>1</v>
      </c>
      <c r="Q571" t="str">
        <f t="shared" si="119"/>
        <v>High</v>
      </c>
    </row>
    <row r="572" spans="1:17" x14ac:dyDescent="0.3">
      <c r="A572">
        <v>3374</v>
      </c>
      <c r="B572" t="s">
        <v>1124</v>
      </c>
      <c r="C572" t="s">
        <v>1818</v>
      </c>
      <c r="D572" t="s">
        <v>2937</v>
      </c>
      <c r="E572">
        <v>272.94</v>
      </c>
      <c r="F572">
        <f t="shared" si="113"/>
        <v>1</v>
      </c>
      <c r="G572" t="str">
        <f t="shared" si="110"/>
        <v>High</v>
      </c>
      <c r="H572">
        <f t="shared" si="111"/>
        <v>3</v>
      </c>
      <c r="I572" t="str">
        <f t="shared" si="112"/>
        <v>low</v>
      </c>
      <c r="O572">
        <f t="shared" si="117"/>
        <v>-0.4733095453623587</v>
      </c>
      <c r="P572">
        <f t="shared" si="118"/>
        <v>1</v>
      </c>
      <c r="Q572" t="str">
        <f t="shared" si="119"/>
        <v>High</v>
      </c>
    </row>
    <row r="573" spans="1:17" x14ac:dyDescent="0.3">
      <c r="A573">
        <v>3376</v>
      </c>
      <c r="B573" t="s">
        <v>1106</v>
      </c>
      <c r="C573" t="s">
        <v>1818</v>
      </c>
      <c r="D573" t="s">
        <v>2918</v>
      </c>
      <c r="E573">
        <v>256.11</v>
      </c>
      <c r="F573">
        <f t="shared" si="113"/>
        <v>1</v>
      </c>
      <c r="G573" t="str">
        <f t="shared" si="110"/>
        <v>High</v>
      </c>
      <c r="H573">
        <f t="shared" si="111"/>
        <v>3</v>
      </c>
      <c r="I573" t="str">
        <f t="shared" si="112"/>
        <v>low</v>
      </c>
      <c r="O573">
        <f t="shared" si="117"/>
        <v>-0.50578628146388838</v>
      </c>
      <c r="P573">
        <f t="shared" si="118"/>
        <v>1</v>
      </c>
      <c r="Q573" t="str">
        <f t="shared" si="119"/>
        <v>High</v>
      </c>
    </row>
    <row r="574" spans="1:17" x14ac:dyDescent="0.3">
      <c r="A574">
        <v>3377</v>
      </c>
      <c r="B574" t="s">
        <v>678</v>
      </c>
      <c r="C574" t="s">
        <v>1818</v>
      </c>
      <c r="D574" t="s">
        <v>2501</v>
      </c>
      <c r="E574">
        <v>122.217</v>
      </c>
      <c r="F574">
        <f t="shared" si="113"/>
        <v>1</v>
      </c>
      <c r="G574" t="str">
        <f t="shared" si="110"/>
        <v>High</v>
      </c>
      <c r="H574">
        <f t="shared" si="111"/>
        <v>3</v>
      </c>
      <c r="I574" t="str">
        <f t="shared" si="112"/>
        <v>low</v>
      </c>
      <c r="O574">
        <f t="shared" si="117"/>
        <v>-0.76415868947589727</v>
      </c>
      <c r="P574">
        <f t="shared" si="118"/>
        <v>1</v>
      </c>
      <c r="Q574" t="str">
        <f t="shared" si="119"/>
        <v>High</v>
      </c>
    </row>
    <row r="575" spans="1:17" x14ac:dyDescent="0.3">
      <c r="A575">
        <v>3378</v>
      </c>
      <c r="B575" t="s">
        <v>1024</v>
      </c>
      <c r="C575" t="s">
        <v>1818</v>
      </c>
      <c r="D575" t="s">
        <v>2832</v>
      </c>
      <c r="E575">
        <v>247.69200000000001</v>
      </c>
      <c r="F575">
        <f t="shared" si="113"/>
        <v>1</v>
      </c>
      <c r="G575" t="str">
        <f t="shared" si="110"/>
        <v>High</v>
      </c>
      <c r="H575">
        <f t="shared" si="111"/>
        <v>3</v>
      </c>
      <c r="I575" t="str">
        <f t="shared" si="112"/>
        <v>low</v>
      </c>
      <c r="O575">
        <f t="shared" si="117"/>
        <v>-0.5220304385941722</v>
      </c>
      <c r="P575">
        <f t="shared" si="118"/>
        <v>1</v>
      </c>
      <c r="Q575" t="str">
        <f t="shared" si="119"/>
        <v>High</v>
      </c>
    </row>
    <row r="576" spans="1:17" x14ac:dyDescent="0.3">
      <c r="A576">
        <v>3379</v>
      </c>
      <c r="B576" t="s">
        <v>552</v>
      </c>
      <c r="C576" t="s">
        <v>1818</v>
      </c>
      <c r="D576" t="s">
        <v>2381</v>
      </c>
      <c r="E576">
        <v>88.627799999999993</v>
      </c>
      <c r="F576">
        <f t="shared" si="113"/>
        <v>1</v>
      </c>
      <c r="G576" t="str">
        <f t="shared" si="110"/>
        <v>High</v>
      </c>
      <c r="H576">
        <f t="shared" si="111"/>
        <v>3</v>
      </c>
      <c r="I576" t="str">
        <f t="shared" si="112"/>
        <v>low</v>
      </c>
      <c r="O576">
        <f t="shared" si="117"/>
        <v>-0.82897553940230839</v>
      </c>
      <c r="P576">
        <f t="shared" si="118"/>
        <v>1</v>
      </c>
      <c r="Q576" t="str">
        <f t="shared" si="119"/>
        <v>High</v>
      </c>
    </row>
    <row r="577" spans="1:17" x14ac:dyDescent="0.3">
      <c r="A577">
        <v>3382</v>
      </c>
      <c r="B577" t="s">
        <v>964</v>
      </c>
      <c r="C577" t="s">
        <v>1818</v>
      </c>
      <c r="D577" t="s">
        <v>2770</v>
      </c>
      <c r="E577">
        <v>214.62799999999999</v>
      </c>
      <c r="F577">
        <f t="shared" si="113"/>
        <v>1</v>
      </c>
      <c r="G577" t="str">
        <f t="shared" si="110"/>
        <v>High</v>
      </c>
      <c r="H577">
        <f t="shared" si="111"/>
        <v>3</v>
      </c>
      <c r="I577" t="str">
        <f t="shared" si="112"/>
        <v>low</v>
      </c>
      <c r="O577">
        <f t="shared" si="117"/>
        <v>-0.58583381366612564</v>
      </c>
      <c r="P577">
        <f t="shared" si="118"/>
        <v>1</v>
      </c>
      <c r="Q577" t="str">
        <f t="shared" si="119"/>
        <v>High</v>
      </c>
    </row>
    <row r="578" spans="1:17" x14ac:dyDescent="0.3">
      <c r="A578">
        <v>3383</v>
      </c>
      <c r="B578" t="s">
        <v>1456</v>
      </c>
      <c r="C578" t="s">
        <v>1818</v>
      </c>
      <c r="D578" t="s">
        <v>3285</v>
      </c>
      <c r="E578">
        <v>552.33199999999999</v>
      </c>
      <c r="F578">
        <f t="shared" si="113"/>
        <v>2</v>
      </c>
      <c r="G578" t="str">
        <f t="shared" ref="G578:G641" si="120">(IF(F578=1,"High","Low"))</f>
        <v>Low</v>
      </c>
      <c r="H578">
        <f t="shared" ref="H578:H641" si="121">(IF(E578&lt;10,1,IF(E578&lt;45,2,3)))</f>
        <v>3</v>
      </c>
      <c r="I578" t="str">
        <f t="shared" ref="I578:I641" si="122">(IF(H578=1,"High",IF(H578=2,"medium","low")))</f>
        <v>low</v>
      </c>
      <c r="O578">
        <f t="shared" si="117"/>
        <v>6.5831289627455436E-2</v>
      </c>
      <c r="P578">
        <f t="shared" si="118"/>
        <v>2</v>
      </c>
      <c r="Q578" t="str">
        <f t="shared" si="119"/>
        <v>Low</v>
      </c>
    </row>
    <row r="579" spans="1:17" x14ac:dyDescent="0.3">
      <c r="A579">
        <v>3385</v>
      </c>
      <c r="B579" t="s">
        <v>1459</v>
      </c>
      <c r="C579" t="s">
        <v>1818</v>
      </c>
      <c r="D579" t="s">
        <v>3288</v>
      </c>
      <c r="E579">
        <v>557.73400000000004</v>
      </c>
      <c r="F579">
        <f t="shared" ref="F579:F642" si="123">(IF(E579&lt;300,1,2))</f>
        <v>2</v>
      </c>
      <c r="G579" t="str">
        <f t="shared" si="120"/>
        <v>Low</v>
      </c>
      <c r="H579">
        <f t="shared" si="121"/>
        <v>3</v>
      </c>
      <c r="I579" t="str">
        <f t="shared" si="122"/>
        <v>low</v>
      </c>
      <c r="O579">
        <f t="shared" si="117"/>
        <v>7.6255492147982148E-2</v>
      </c>
      <c r="P579">
        <f t="shared" si="118"/>
        <v>2</v>
      </c>
      <c r="Q579" t="str">
        <f t="shared" si="119"/>
        <v>Low</v>
      </c>
    </row>
    <row r="580" spans="1:17" x14ac:dyDescent="0.3">
      <c r="A580">
        <v>3393</v>
      </c>
      <c r="B580" t="s">
        <v>1346</v>
      </c>
      <c r="C580" t="s">
        <v>1818</v>
      </c>
      <c r="D580" t="s">
        <v>3131</v>
      </c>
      <c r="E580">
        <v>440.358</v>
      </c>
      <c r="F580">
        <f t="shared" si="123"/>
        <v>2</v>
      </c>
      <c r="G580" t="str">
        <f t="shared" si="120"/>
        <v>Low</v>
      </c>
      <c r="H580">
        <f t="shared" si="121"/>
        <v>3</v>
      </c>
      <c r="I580" t="str">
        <f t="shared" si="122"/>
        <v>low</v>
      </c>
      <c r="O580">
        <f t="shared" si="117"/>
        <v>-0.15024417372564502</v>
      </c>
      <c r="P580">
        <f t="shared" si="118"/>
        <v>1</v>
      </c>
      <c r="Q580" t="str">
        <f t="shared" si="119"/>
        <v>High</v>
      </c>
    </row>
    <row r="581" spans="1:17" x14ac:dyDescent="0.3">
      <c r="A581">
        <v>3396</v>
      </c>
      <c r="B581" t="s">
        <v>962</v>
      </c>
      <c r="C581" t="s">
        <v>1818</v>
      </c>
      <c r="D581" t="s">
        <v>2768</v>
      </c>
      <c r="E581">
        <v>214.48699999999999</v>
      </c>
      <c r="F581">
        <f t="shared" si="123"/>
        <v>1</v>
      </c>
      <c r="G581" t="str">
        <f t="shared" si="120"/>
        <v>High</v>
      </c>
      <c r="H581">
        <f t="shared" si="121"/>
        <v>3</v>
      </c>
      <c r="I581" t="str">
        <f t="shared" si="122"/>
        <v>low</v>
      </c>
      <c r="O581">
        <f t="shared" si="117"/>
        <v>-0.58610590040351818</v>
      </c>
      <c r="P581">
        <f t="shared" si="118"/>
        <v>1</v>
      </c>
      <c r="Q581" t="str">
        <f t="shared" si="119"/>
        <v>High</v>
      </c>
    </row>
    <row r="582" spans="1:17" x14ac:dyDescent="0.3">
      <c r="A582">
        <v>3397</v>
      </c>
      <c r="B582" t="s">
        <v>1051</v>
      </c>
      <c r="C582" t="s">
        <v>1818</v>
      </c>
      <c r="D582" t="s">
        <v>2870</v>
      </c>
      <c r="E582">
        <v>255.24100000000001</v>
      </c>
      <c r="F582">
        <f t="shared" si="123"/>
        <v>1</v>
      </c>
      <c r="G582" t="str">
        <f t="shared" si="120"/>
        <v>High</v>
      </c>
      <c r="H582">
        <f t="shared" si="121"/>
        <v>3</v>
      </c>
      <c r="I582" t="str">
        <f t="shared" si="122"/>
        <v>low</v>
      </c>
      <c r="O582">
        <f t="shared" si="117"/>
        <v>-0.50746318483122232</v>
      </c>
      <c r="P582">
        <f t="shared" si="118"/>
        <v>1</v>
      </c>
      <c r="Q582" t="str">
        <f t="shared" si="119"/>
        <v>High</v>
      </c>
    </row>
    <row r="583" spans="1:17" x14ac:dyDescent="0.3">
      <c r="A583">
        <v>3398</v>
      </c>
      <c r="B583" t="s">
        <v>1379</v>
      </c>
      <c r="C583" t="s">
        <v>1818</v>
      </c>
      <c r="D583" t="s">
        <v>3163</v>
      </c>
      <c r="E583">
        <v>478.08100000000002</v>
      </c>
      <c r="F583">
        <f t="shared" si="123"/>
        <v>2</v>
      </c>
      <c r="G583" t="str">
        <f t="shared" si="120"/>
        <v>Low</v>
      </c>
      <c r="H583">
        <f t="shared" si="121"/>
        <v>3</v>
      </c>
      <c r="I583" t="str">
        <f t="shared" si="122"/>
        <v>low</v>
      </c>
      <c r="O583">
        <f t="shared" si="117"/>
        <v>-7.7450358160701269E-2</v>
      </c>
      <c r="P583">
        <f t="shared" si="118"/>
        <v>1</v>
      </c>
      <c r="Q583" t="str">
        <f t="shared" si="119"/>
        <v>High</v>
      </c>
    </row>
    <row r="584" spans="1:17" x14ac:dyDescent="0.3">
      <c r="A584">
        <v>3399</v>
      </c>
      <c r="B584" t="s">
        <v>1290</v>
      </c>
      <c r="C584" t="s">
        <v>1818</v>
      </c>
      <c r="D584" t="s">
        <v>3075</v>
      </c>
      <c r="E584">
        <v>385.07299999999998</v>
      </c>
      <c r="F584">
        <f t="shared" si="123"/>
        <v>2</v>
      </c>
      <c r="G584" t="str">
        <f t="shared" si="120"/>
        <v>Low</v>
      </c>
      <c r="H584">
        <f t="shared" si="121"/>
        <v>3</v>
      </c>
      <c r="I584" t="str">
        <f t="shared" si="122"/>
        <v>low</v>
      </c>
      <c r="O584">
        <f t="shared" si="117"/>
        <v>-0.25692726079475181</v>
      </c>
      <c r="P584">
        <f t="shared" si="118"/>
        <v>1</v>
      </c>
      <c r="Q584" t="str">
        <f t="shared" si="119"/>
        <v>High</v>
      </c>
    </row>
    <row r="585" spans="1:17" x14ac:dyDescent="0.3">
      <c r="A585">
        <v>3400</v>
      </c>
      <c r="B585" t="s">
        <v>1196</v>
      </c>
      <c r="C585" t="s">
        <v>1818</v>
      </c>
      <c r="D585" t="s">
        <v>2995</v>
      </c>
      <c r="E585">
        <v>307.89499999999998</v>
      </c>
      <c r="F585">
        <f t="shared" si="123"/>
        <v>2</v>
      </c>
      <c r="G585" t="str">
        <f t="shared" si="120"/>
        <v>Low</v>
      </c>
      <c r="H585">
        <f t="shared" si="121"/>
        <v>3</v>
      </c>
      <c r="I585" t="str">
        <f t="shared" si="122"/>
        <v>low</v>
      </c>
      <c r="O585">
        <f t="shared" si="117"/>
        <v>-0.40585712050026906</v>
      </c>
      <c r="P585">
        <f t="shared" si="118"/>
        <v>1</v>
      </c>
      <c r="Q585" t="str">
        <f t="shared" si="119"/>
        <v>High</v>
      </c>
    </row>
    <row r="586" spans="1:17" x14ac:dyDescent="0.3">
      <c r="A586">
        <v>3401</v>
      </c>
      <c r="B586" t="s">
        <v>1353</v>
      </c>
      <c r="C586" t="s">
        <v>1818</v>
      </c>
      <c r="D586" t="s">
        <v>3138</v>
      </c>
      <c r="E586">
        <v>449.96199999999999</v>
      </c>
      <c r="F586">
        <f t="shared" si="123"/>
        <v>2</v>
      </c>
      <c r="G586" t="str">
        <f t="shared" si="120"/>
        <v>Low</v>
      </c>
      <c r="H586">
        <f t="shared" si="121"/>
        <v>3</v>
      </c>
      <c r="I586" t="str">
        <f t="shared" si="122"/>
        <v>low</v>
      </c>
      <c r="O586">
        <f t="shared" si="117"/>
        <v>-0.13171140049218749</v>
      </c>
      <c r="P586">
        <f t="shared" si="118"/>
        <v>1</v>
      </c>
      <c r="Q586" t="str">
        <f t="shared" si="119"/>
        <v>High</v>
      </c>
    </row>
    <row r="587" spans="1:17" x14ac:dyDescent="0.3">
      <c r="A587">
        <v>3402</v>
      </c>
      <c r="B587" t="s">
        <v>1323</v>
      </c>
      <c r="C587" t="s">
        <v>1818</v>
      </c>
      <c r="D587" t="s">
        <v>3108</v>
      </c>
      <c r="E587">
        <v>408.52499999999998</v>
      </c>
      <c r="F587">
        <f t="shared" si="123"/>
        <v>2</v>
      </c>
      <c r="G587" t="str">
        <f t="shared" si="120"/>
        <v>Low</v>
      </c>
      <c r="H587">
        <f t="shared" si="121"/>
        <v>3</v>
      </c>
      <c r="I587" t="str">
        <f t="shared" si="122"/>
        <v>low</v>
      </c>
      <c r="O587">
        <f t="shared" si="117"/>
        <v>-0.21167209650163993</v>
      </c>
      <c r="P587">
        <f t="shared" si="118"/>
        <v>1</v>
      </c>
      <c r="Q587" t="str">
        <f t="shared" si="119"/>
        <v>High</v>
      </c>
    </row>
    <row r="588" spans="1:17" x14ac:dyDescent="0.3">
      <c r="A588">
        <v>3403</v>
      </c>
      <c r="B588" t="s">
        <v>1333</v>
      </c>
      <c r="C588" t="s">
        <v>1818</v>
      </c>
      <c r="D588" t="s">
        <v>3117</v>
      </c>
      <c r="E588">
        <v>417.53399999999999</v>
      </c>
      <c r="F588">
        <f t="shared" si="123"/>
        <v>2</v>
      </c>
      <c r="G588" t="str">
        <f t="shared" si="120"/>
        <v>Low</v>
      </c>
      <c r="H588">
        <f t="shared" si="121"/>
        <v>3</v>
      </c>
      <c r="I588" t="str">
        <f t="shared" si="122"/>
        <v>low</v>
      </c>
      <c r="O588">
        <f t="shared" si="117"/>
        <v>-0.1942874907061152</v>
      </c>
      <c r="P588">
        <f t="shared" si="118"/>
        <v>1</v>
      </c>
      <c r="Q588" t="str">
        <f t="shared" si="119"/>
        <v>High</v>
      </c>
    </row>
    <row r="589" spans="1:17" x14ac:dyDescent="0.3">
      <c r="A589">
        <v>3404</v>
      </c>
      <c r="B589" t="s">
        <v>3841</v>
      </c>
      <c r="C589" t="s">
        <v>4042</v>
      </c>
      <c r="D589" t="s">
        <v>3995</v>
      </c>
      <c r="E589">
        <v>345.65199999999999</v>
      </c>
      <c r="F589">
        <f t="shared" si="123"/>
        <v>2</v>
      </c>
      <c r="G589" t="str">
        <f t="shared" si="120"/>
        <v>Low</v>
      </c>
      <c r="H589">
        <f t="shared" si="121"/>
        <v>3</v>
      </c>
      <c r="I589" t="str">
        <f t="shared" si="122"/>
        <v>low</v>
      </c>
      <c r="O589">
        <f t="shared" si="117"/>
        <v>-0.33299769536744345</v>
      </c>
      <c r="P589">
        <f t="shared" si="118"/>
        <v>1</v>
      </c>
      <c r="Q589" t="str">
        <f t="shared" si="119"/>
        <v>High</v>
      </c>
    </row>
    <row r="590" spans="1:17" x14ac:dyDescent="0.3">
      <c r="A590">
        <v>3405</v>
      </c>
      <c r="B590" t="s">
        <v>3842</v>
      </c>
      <c r="C590" t="s">
        <v>4042</v>
      </c>
      <c r="D590" t="s">
        <v>3996</v>
      </c>
      <c r="E590">
        <v>345.65199999999999</v>
      </c>
      <c r="F590">
        <f t="shared" si="123"/>
        <v>2</v>
      </c>
      <c r="G590" t="str">
        <f t="shared" si="120"/>
        <v>Low</v>
      </c>
      <c r="H590">
        <f t="shared" si="121"/>
        <v>3</v>
      </c>
      <c r="I590" t="str">
        <f t="shared" si="122"/>
        <v>low</v>
      </c>
      <c r="O590">
        <f t="shared" si="117"/>
        <v>-0.33299769536744345</v>
      </c>
      <c r="P590">
        <f t="shared" si="118"/>
        <v>1</v>
      </c>
      <c r="Q590" t="str">
        <f t="shared" si="119"/>
        <v>High</v>
      </c>
    </row>
    <row r="591" spans="1:17" x14ac:dyDescent="0.3">
      <c r="A591">
        <v>3406</v>
      </c>
      <c r="B591" t="s">
        <v>3846</v>
      </c>
      <c r="C591" t="s">
        <v>4042</v>
      </c>
      <c r="D591" t="s">
        <v>4000</v>
      </c>
      <c r="E591">
        <v>348.45800000000003</v>
      </c>
      <c r="F591">
        <f t="shared" si="123"/>
        <v>2</v>
      </c>
      <c r="G591" t="str">
        <f t="shared" si="120"/>
        <v>Low</v>
      </c>
      <c r="H591">
        <f t="shared" si="121"/>
        <v>3</v>
      </c>
      <c r="I591" t="str">
        <f t="shared" si="122"/>
        <v>low</v>
      </c>
      <c r="O591">
        <f t="shared" si="117"/>
        <v>-0.32758297632401545</v>
      </c>
      <c r="P591">
        <f t="shared" si="118"/>
        <v>1</v>
      </c>
      <c r="Q591" t="str">
        <f t="shared" si="119"/>
        <v>High</v>
      </c>
    </row>
    <row r="592" spans="1:17" x14ac:dyDescent="0.3">
      <c r="A592">
        <v>3407</v>
      </c>
      <c r="B592" t="s">
        <v>3858</v>
      </c>
      <c r="C592" t="s">
        <v>4042</v>
      </c>
      <c r="D592" t="s">
        <v>4010</v>
      </c>
      <c r="E592">
        <v>360.07799999999997</v>
      </c>
      <c r="F592">
        <f t="shared" si="123"/>
        <v>2</v>
      </c>
      <c r="G592" t="str">
        <f t="shared" si="120"/>
        <v>Low</v>
      </c>
      <c r="H592">
        <f t="shared" si="121"/>
        <v>3</v>
      </c>
      <c r="I592" t="str">
        <f t="shared" si="122"/>
        <v>low</v>
      </c>
      <c r="O592">
        <f t="shared" si="117"/>
        <v>-0.30515994165379723</v>
      </c>
      <c r="P592">
        <f t="shared" si="118"/>
        <v>1</v>
      </c>
      <c r="Q592" t="str">
        <f t="shared" si="119"/>
        <v>High</v>
      </c>
    </row>
    <row r="593" spans="1:17" x14ac:dyDescent="0.3">
      <c r="A593">
        <v>3408</v>
      </c>
      <c r="B593" t="s">
        <v>3848</v>
      </c>
      <c r="C593" t="s">
        <v>4042</v>
      </c>
      <c r="D593" t="s">
        <v>4002</v>
      </c>
      <c r="E593">
        <v>353.666</v>
      </c>
      <c r="F593">
        <f t="shared" si="123"/>
        <v>2</v>
      </c>
      <c r="G593" t="str">
        <f t="shared" si="120"/>
        <v>Low</v>
      </c>
      <c r="H593">
        <f t="shared" si="121"/>
        <v>3</v>
      </c>
      <c r="I593" t="str">
        <f t="shared" si="122"/>
        <v>low</v>
      </c>
      <c r="O593">
        <f t="shared" si="117"/>
        <v>-0.31753313427905017</v>
      </c>
      <c r="P593">
        <f t="shared" si="118"/>
        <v>1</v>
      </c>
      <c r="Q593" t="str">
        <f t="shared" si="119"/>
        <v>High</v>
      </c>
    </row>
    <row r="594" spans="1:17" x14ac:dyDescent="0.3">
      <c r="A594">
        <v>3409</v>
      </c>
      <c r="B594" t="s">
        <v>3847</v>
      </c>
      <c r="C594" t="s">
        <v>4042</v>
      </c>
      <c r="D594" t="s">
        <v>4001</v>
      </c>
      <c r="E594">
        <v>348.45800000000003</v>
      </c>
      <c r="F594">
        <f t="shared" si="123"/>
        <v>2</v>
      </c>
      <c r="G594" t="str">
        <f t="shared" si="120"/>
        <v>Low</v>
      </c>
      <c r="H594">
        <f t="shared" si="121"/>
        <v>3</v>
      </c>
      <c r="I594" t="str">
        <f t="shared" si="122"/>
        <v>low</v>
      </c>
      <c r="O594">
        <f t="shared" si="117"/>
        <v>-0.32758297632401545</v>
      </c>
      <c r="P594">
        <f t="shared" si="118"/>
        <v>1</v>
      </c>
      <c r="Q594" t="str">
        <f t="shared" si="119"/>
        <v>High</v>
      </c>
    </row>
    <row r="595" spans="1:17" x14ac:dyDescent="0.3">
      <c r="A595">
        <v>3410</v>
      </c>
      <c r="B595" t="s">
        <v>3845</v>
      </c>
      <c r="C595" t="s">
        <v>4042</v>
      </c>
      <c r="D595" t="s">
        <v>3999</v>
      </c>
      <c r="E595">
        <v>348.45800000000003</v>
      </c>
      <c r="F595">
        <f t="shared" si="123"/>
        <v>2</v>
      </c>
      <c r="G595" t="str">
        <f t="shared" si="120"/>
        <v>Low</v>
      </c>
      <c r="H595">
        <f t="shared" si="121"/>
        <v>3</v>
      </c>
      <c r="I595" t="str">
        <f t="shared" si="122"/>
        <v>low</v>
      </c>
      <c r="O595">
        <f t="shared" si="117"/>
        <v>-0.32758297632401545</v>
      </c>
      <c r="P595">
        <f t="shared" si="118"/>
        <v>1</v>
      </c>
      <c r="Q595" t="str">
        <f t="shared" si="119"/>
        <v>High</v>
      </c>
    </row>
    <row r="596" spans="1:17" x14ac:dyDescent="0.3">
      <c r="A596">
        <v>3411</v>
      </c>
      <c r="B596" t="s">
        <v>3743</v>
      </c>
      <c r="C596" t="s">
        <v>4042</v>
      </c>
      <c r="D596" t="s">
        <v>3909</v>
      </c>
      <c r="E596">
        <v>116.795</v>
      </c>
      <c r="F596">
        <f t="shared" si="123"/>
        <v>1</v>
      </c>
      <c r="G596" t="str">
        <f t="shared" si="120"/>
        <v>High</v>
      </c>
      <c r="H596">
        <f t="shared" si="121"/>
        <v>3</v>
      </c>
      <c r="I596" t="str">
        <f t="shared" si="122"/>
        <v>low</v>
      </c>
      <c r="O596">
        <f t="shared" si="117"/>
        <v>-0.77462148585988377</v>
      </c>
      <c r="P596">
        <f t="shared" si="118"/>
        <v>1</v>
      </c>
      <c r="Q596" t="str">
        <f t="shared" si="119"/>
        <v>High</v>
      </c>
    </row>
    <row r="597" spans="1:17" x14ac:dyDescent="0.3">
      <c r="A597">
        <v>3412</v>
      </c>
      <c r="B597" t="s">
        <v>3766</v>
      </c>
      <c r="C597" t="s">
        <v>4042</v>
      </c>
      <c r="D597" t="s">
        <v>3931</v>
      </c>
      <c r="E597">
        <v>160.03200000000001</v>
      </c>
      <c r="F597">
        <f t="shared" si="123"/>
        <v>1</v>
      </c>
      <c r="G597" t="str">
        <f t="shared" si="120"/>
        <v>High</v>
      </c>
      <c r="H597">
        <f t="shared" si="121"/>
        <v>3</v>
      </c>
      <c r="I597" t="str">
        <f t="shared" si="122"/>
        <v>low</v>
      </c>
      <c r="O597">
        <f t="shared" si="117"/>
        <v>-0.69118734213903776</v>
      </c>
      <c r="P597">
        <f t="shared" si="118"/>
        <v>1</v>
      </c>
      <c r="Q597" t="str">
        <f t="shared" si="119"/>
        <v>High</v>
      </c>
    </row>
    <row r="598" spans="1:17" x14ac:dyDescent="0.3">
      <c r="A598">
        <v>3413</v>
      </c>
      <c r="B598" t="s">
        <v>3853</v>
      </c>
      <c r="C598" t="s">
        <v>4042</v>
      </c>
      <c r="D598" t="s">
        <v>4005</v>
      </c>
      <c r="E598">
        <v>356.47199999999998</v>
      </c>
      <c r="F598">
        <f t="shared" si="123"/>
        <v>2</v>
      </c>
      <c r="G598" t="str">
        <f t="shared" si="120"/>
        <v>Low</v>
      </c>
      <c r="H598">
        <f t="shared" si="121"/>
        <v>3</v>
      </c>
      <c r="I598" t="str">
        <f t="shared" si="122"/>
        <v>low</v>
      </c>
      <c r="O598">
        <f t="shared" si="117"/>
        <v>-0.31211841523562228</v>
      </c>
      <c r="P598">
        <f t="shared" si="118"/>
        <v>1</v>
      </c>
      <c r="Q598" t="str">
        <f t="shared" si="119"/>
        <v>High</v>
      </c>
    </row>
    <row r="599" spans="1:17" x14ac:dyDescent="0.3">
      <c r="A599">
        <v>3414</v>
      </c>
      <c r="B599" t="s">
        <v>1265</v>
      </c>
      <c r="C599" t="s">
        <v>1818</v>
      </c>
      <c r="D599" t="s">
        <v>3053</v>
      </c>
      <c r="E599">
        <v>354.06799999999998</v>
      </c>
      <c r="F599">
        <f t="shared" si="123"/>
        <v>2</v>
      </c>
      <c r="G599" t="str">
        <f t="shared" si="120"/>
        <v>Low</v>
      </c>
      <c r="H599">
        <f t="shared" si="121"/>
        <v>3</v>
      </c>
      <c r="I599" t="str">
        <f t="shared" si="122"/>
        <v>low</v>
      </c>
      <c r="O599">
        <f t="shared" si="117"/>
        <v>-0.31675739762350563</v>
      </c>
      <c r="P599">
        <f t="shared" si="118"/>
        <v>1</v>
      </c>
      <c r="Q599" t="str">
        <f t="shared" si="119"/>
        <v>High</v>
      </c>
    </row>
    <row r="600" spans="1:17" x14ac:dyDescent="0.3">
      <c r="A600">
        <v>3414</v>
      </c>
      <c r="B600" t="s">
        <v>1265</v>
      </c>
      <c r="C600" t="s">
        <v>4042</v>
      </c>
      <c r="D600" t="s">
        <v>3053</v>
      </c>
      <c r="E600">
        <v>389.47500000000002</v>
      </c>
      <c r="F600">
        <f t="shared" si="123"/>
        <v>2</v>
      </c>
      <c r="G600" t="str">
        <f t="shared" si="120"/>
        <v>Low</v>
      </c>
      <c r="H600">
        <f t="shared" si="121"/>
        <v>3</v>
      </c>
      <c r="I600" t="str">
        <f t="shared" si="122"/>
        <v>low</v>
      </c>
      <c r="O600">
        <f t="shared" si="117"/>
        <v>-0.24843275144722154</v>
      </c>
      <c r="P600">
        <f t="shared" si="118"/>
        <v>1</v>
      </c>
      <c r="Q600" t="str">
        <f t="shared" si="119"/>
        <v>High</v>
      </c>
    </row>
    <row r="601" spans="1:17" x14ac:dyDescent="0.3">
      <c r="A601">
        <v>3415</v>
      </c>
      <c r="B601" t="s">
        <v>3854</v>
      </c>
      <c r="C601" t="s">
        <v>4042</v>
      </c>
      <c r="D601" t="s">
        <v>4006</v>
      </c>
      <c r="E601">
        <v>356.87400000000002</v>
      </c>
      <c r="F601">
        <f t="shared" si="123"/>
        <v>2</v>
      </c>
      <c r="G601" t="str">
        <f t="shared" si="120"/>
        <v>Low</v>
      </c>
      <c r="H601">
        <f t="shared" si="121"/>
        <v>3</v>
      </c>
      <c r="I601" t="str">
        <f t="shared" si="122"/>
        <v>low</v>
      </c>
      <c r="O601">
        <f t="shared" si="117"/>
        <v>-0.31134267858007764</v>
      </c>
      <c r="P601">
        <f t="shared" si="118"/>
        <v>1</v>
      </c>
      <c r="Q601" t="str">
        <f t="shared" si="119"/>
        <v>High</v>
      </c>
    </row>
    <row r="602" spans="1:17" x14ac:dyDescent="0.3">
      <c r="A602">
        <v>3416</v>
      </c>
      <c r="B602" t="s">
        <v>3851</v>
      </c>
      <c r="C602" t="s">
        <v>4042</v>
      </c>
      <c r="D602" t="s">
        <v>4004</v>
      </c>
      <c r="E602">
        <v>354.06799999999998</v>
      </c>
      <c r="F602">
        <f t="shared" si="123"/>
        <v>2</v>
      </c>
      <c r="G602" t="str">
        <f t="shared" si="120"/>
        <v>Low</v>
      </c>
      <c r="H602">
        <f t="shared" si="121"/>
        <v>3</v>
      </c>
      <c r="I602" t="str">
        <f t="shared" si="122"/>
        <v>low</v>
      </c>
      <c r="O602">
        <f t="shared" si="117"/>
        <v>-0.31675739762350563</v>
      </c>
      <c r="P602">
        <f t="shared" si="118"/>
        <v>1</v>
      </c>
      <c r="Q602" t="str">
        <f t="shared" si="119"/>
        <v>High</v>
      </c>
    </row>
    <row r="603" spans="1:17" x14ac:dyDescent="0.3">
      <c r="A603">
        <v>3417</v>
      </c>
      <c r="B603" t="s">
        <v>3860</v>
      </c>
      <c r="C603" t="s">
        <v>4042</v>
      </c>
      <c r="D603" t="s">
        <v>4013</v>
      </c>
      <c r="E603">
        <v>368.49400000000003</v>
      </c>
      <c r="F603">
        <f t="shared" si="123"/>
        <v>2</v>
      </c>
      <c r="G603" t="str">
        <f t="shared" si="120"/>
        <v>Low</v>
      </c>
      <c r="H603">
        <f t="shared" si="121"/>
        <v>3</v>
      </c>
      <c r="I603" t="str">
        <f t="shared" si="122"/>
        <v>low</v>
      </c>
      <c r="O603">
        <f t="shared" si="117"/>
        <v>-0.2889196439098593</v>
      </c>
      <c r="P603">
        <f t="shared" si="118"/>
        <v>1</v>
      </c>
      <c r="Q603" t="str">
        <f t="shared" si="119"/>
        <v>High</v>
      </c>
    </row>
    <row r="604" spans="1:17" x14ac:dyDescent="0.3">
      <c r="A604">
        <v>3418</v>
      </c>
      <c r="B604" t="s">
        <v>3855</v>
      </c>
      <c r="C604" t="s">
        <v>4042</v>
      </c>
      <c r="D604" t="s">
        <v>4007</v>
      </c>
      <c r="E604">
        <v>357.27199999999999</v>
      </c>
      <c r="F604">
        <f t="shared" si="123"/>
        <v>2</v>
      </c>
      <c r="G604" t="str">
        <f t="shared" si="120"/>
        <v>Low</v>
      </c>
      <c r="H604">
        <f t="shared" si="121"/>
        <v>3</v>
      </c>
      <c r="I604" t="str">
        <f t="shared" si="122"/>
        <v>low</v>
      </c>
      <c r="O604">
        <f t="shared" si="117"/>
        <v>-0.31057466069722511</v>
      </c>
      <c r="P604">
        <f t="shared" si="118"/>
        <v>1</v>
      </c>
      <c r="Q604" t="str">
        <f t="shared" si="119"/>
        <v>High</v>
      </c>
    </row>
    <row r="605" spans="1:17" x14ac:dyDescent="0.3">
      <c r="A605">
        <v>3419</v>
      </c>
      <c r="B605" t="s">
        <v>3859</v>
      </c>
      <c r="C605" t="s">
        <v>4042</v>
      </c>
      <c r="D605" t="s">
        <v>4011</v>
      </c>
      <c r="E605">
        <v>362.08199999999999</v>
      </c>
      <c r="F605">
        <f t="shared" si="123"/>
        <v>2</v>
      </c>
      <c r="G605" t="str">
        <f t="shared" si="120"/>
        <v>Low</v>
      </c>
      <c r="H605">
        <f t="shared" si="121"/>
        <v>3</v>
      </c>
      <c r="I605" t="str">
        <f t="shared" si="122"/>
        <v>low</v>
      </c>
      <c r="O605">
        <f t="shared" si="117"/>
        <v>-0.30129283653511235</v>
      </c>
      <c r="P605">
        <f t="shared" si="118"/>
        <v>1</v>
      </c>
      <c r="Q605" t="str">
        <f t="shared" si="119"/>
        <v>High</v>
      </c>
    </row>
    <row r="606" spans="1:17" x14ac:dyDescent="0.3">
      <c r="A606">
        <v>3420</v>
      </c>
      <c r="B606" t="s">
        <v>3852</v>
      </c>
      <c r="C606" t="s">
        <v>4042</v>
      </c>
      <c r="D606" t="s">
        <v>3053</v>
      </c>
      <c r="E606">
        <v>354.26600000000002</v>
      </c>
      <c r="F606">
        <f t="shared" si="123"/>
        <v>2</v>
      </c>
      <c r="G606" t="str">
        <f t="shared" si="120"/>
        <v>Low</v>
      </c>
      <c r="H606">
        <f t="shared" si="121"/>
        <v>3</v>
      </c>
      <c r="I606" t="str">
        <f t="shared" si="122"/>
        <v>low</v>
      </c>
      <c r="O606">
        <f t="shared" si="117"/>
        <v>-0.31637531837525229</v>
      </c>
      <c r="P606">
        <f t="shared" si="118"/>
        <v>1</v>
      </c>
      <c r="Q606" t="str">
        <f t="shared" si="119"/>
        <v>High</v>
      </c>
    </row>
    <row r="607" spans="1:17" x14ac:dyDescent="0.3">
      <c r="A607">
        <v>3421</v>
      </c>
      <c r="B607" t="s">
        <v>3755</v>
      </c>
      <c r="C607" t="s">
        <v>4042</v>
      </c>
      <c r="D607" t="s">
        <v>3053</v>
      </c>
      <c r="E607">
        <v>143.79900000000001</v>
      </c>
      <c r="F607">
        <f t="shared" si="123"/>
        <v>1</v>
      </c>
      <c r="G607" t="str">
        <f t="shared" si="120"/>
        <v>High</v>
      </c>
      <c r="H607">
        <f t="shared" si="121"/>
        <v>3</v>
      </c>
      <c r="I607" t="str">
        <f t="shared" si="122"/>
        <v>low</v>
      </c>
      <c r="O607">
        <f t="shared" si="117"/>
        <v>-0.72251205141628871</v>
      </c>
      <c r="P607">
        <f t="shared" si="118"/>
        <v>1</v>
      </c>
      <c r="Q607" t="str">
        <f t="shared" si="119"/>
        <v>High</v>
      </c>
    </row>
    <row r="608" spans="1:17" x14ac:dyDescent="0.3">
      <c r="A608">
        <v>3422</v>
      </c>
      <c r="B608" t="s">
        <v>3811</v>
      </c>
      <c r="C608" t="s">
        <v>4042</v>
      </c>
      <c r="D608" t="s">
        <v>3970</v>
      </c>
      <c r="E608">
        <v>240.11199999999999</v>
      </c>
      <c r="F608">
        <f t="shared" si="123"/>
        <v>1</v>
      </c>
      <c r="G608" t="str">
        <f t="shared" si="120"/>
        <v>High</v>
      </c>
      <c r="H608">
        <f t="shared" si="121"/>
        <v>3</v>
      </c>
      <c r="I608" t="str">
        <f t="shared" si="122"/>
        <v>low</v>
      </c>
      <c r="O608">
        <f t="shared" si="117"/>
        <v>-0.53665751284548502</v>
      </c>
      <c r="P608">
        <f t="shared" si="118"/>
        <v>1</v>
      </c>
      <c r="Q608" t="str">
        <f t="shared" si="119"/>
        <v>High</v>
      </c>
    </row>
    <row r="609" spans="1:17" x14ac:dyDescent="0.3">
      <c r="A609">
        <v>3423</v>
      </c>
      <c r="B609" t="s">
        <v>3806</v>
      </c>
      <c r="C609" t="s">
        <v>4042</v>
      </c>
      <c r="D609" t="s">
        <v>3966</v>
      </c>
      <c r="E609">
        <v>222.50399999999999</v>
      </c>
      <c r="F609">
        <f t="shared" si="123"/>
        <v>1</v>
      </c>
      <c r="G609" t="str">
        <f t="shared" si="120"/>
        <v>High</v>
      </c>
      <c r="H609">
        <f t="shared" si="121"/>
        <v>3</v>
      </c>
      <c r="I609" t="str">
        <f t="shared" si="122"/>
        <v>low</v>
      </c>
      <c r="O609">
        <f t="shared" si="117"/>
        <v>-0.57063555023560586</v>
      </c>
      <c r="P609">
        <f t="shared" si="118"/>
        <v>1</v>
      </c>
      <c r="Q609" t="str">
        <f t="shared" si="119"/>
        <v>High</v>
      </c>
    </row>
    <row r="610" spans="1:17" x14ac:dyDescent="0.3">
      <c r="A610">
        <v>3424</v>
      </c>
      <c r="B610" t="s">
        <v>3797</v>
      </c>
      <c r="C610" t="s">
        <v>4042</v>
      </c>
      <c r="D610" t="s">
        <v>3959</v>
      </c>
      <c r="E610">
        <v>191.64400000000001</v>
      </c>
      <c r="F610">
        <f t="shared" si="123"/>
        <v>1</v>
      </c>
      <c r="G610" t="str">
        <f t="shared" si="120"/>
        <v>High</v>
      </c>
      <c r="H610">
        <f t="shared" si="121"/>
        <v>3</v>
      </c>
      <c r="I610" t="str">
        <f t="shared" si="122"/>
        <v>low</v>
      </c>
      <c r="O610">
        <f t="shared" si="117"/>
        <v>-0.63018588155427524</v>
      </c>
      <c r="P610">
        <f t="shared" si="118"/>
        <v>1</v>
      </c>
      <c r="Q610" t="str">
        <f t="shared" si="119"/>
        <v>High</v>
      </c>
    </row>
    <row r="611" spans="1:17" x14ac:dyDescent="0.3">
      <c r="A611">
        <v>3425</v>
      </c>
      <c r="B611" t="s">
        <v>3789</v>
      </c>
      <c r="C611" t="s">
        <v>4042</v>
      </c>
      <c r="D611" t="s">
        <v>3951</v>
      </c>
      <c r="E611">
        <v>177.24</v>
      </c>
      <c r="F611">
        <f t="shared" si="123"/>
        <v>1</v>
      </c>
      <c r="G611" t="str">
        <f t="shared" si="120"/>
        <v>High</v>
      </c>
      <c r="H611">
        <f t="shared" si="121"/>
        <v>3</v>
      </c>
      <c r="I611" t="str">
        <f t="shared" si="122"/>
        <v>low</v>
      </c>
      <c r="O611">
        <f t="shared" si="117"/>
        <v>-0.65798118201811551</v>
      </c>
      <c r="P611">
        <f t="shared" si="118"/>
        <v>1</v>
      </c>
      <c r="Q611" t="str">
        <f t="shared" si="119"/>
        <v>High</v>
      </c>
    </row>
    <row r="612" spans="1:17" x14ac:dyDescent="0.3">
      <c r="A612">
        <v>3426</v>
      </c>
      <c r="B612" t="s">
        <v>3856</v>
      </c>
      <c r="C612" t="s">
        <v>4042</v>
      </c>
      <c r="D612" t="s">
        <v>4008</v>
      </c>
      <c r="E612">
        <v>360.07799999999997</v>
      </c>
      <c r="F612">
        <f t="shared" si="123"/>
        <v>2</v>
      </c>
      <c r="G612" t="str">
        <f t="shared" si="120"/>
        <v>Low</v>
      </c>
      <c r="H612">
        <f t="shared" si="121"/>
        <v>3</v>
      </c>
      <c r="I612" t="str">
        <f t="shared" si="122"/>
        <v>low</v>
      </c>
      <c r="O612">
        <f t="shared" si="117"/>
        <v>-0.30515994165379723</v>
      </c>
      <c r="P612">
        <f t="shared" si="118"/>
        <v>1</v>
      </c>
      <c r="Q612" t="str">
        <f t="shared" si="119"/>
        <v>High</v>
      </c>
    </row>
    <row r="613" spans="1:17" x14ac:dyDescent="0.3">
      <c r="A613">
        <v>3427</v>
      </c>
      <c r="B613" t="s">
        <v>3862</v>
      </c>
      <c r="C613" t="s">
        <v>4042</v>
      </c>
      <c r="D613" t="s">
        <v>4015</v>
      </c>
      <c r="E613">
        <v>376.7</v>
      </c>
      <c r="F613">
        <f t="shared" si="123"/>
        <v>2</v>
      </c>
      <c r="G613" t="str">
        <f t="shared" si="120"/>
        <v>Low</v>
      </c>
      <c r="H613">
        <f t="shared" si="121"/>
        <v>3</v>
      </c>
      <c r="I613" t="str">
        <f t="shared" si="122"/>
        <v>low</v>
      </c>
      <c r="O613">
        <f t="shared" si="117"/>
        <v>-0.27308458173225081</v>
      </c>
      <c r="P613">
        <f t="shared" si="118"/>
        <v>1</v>
      </c>
      <c r="Q613" t="str">
        <f t="shared" si="119"/>
        <v>High</v>
      </c>
    </row>
    <row r="614" spans="1:17" x14ac:dyDescent="0.3">
      <c r="A614">
        <v>3428</v>
      </c>
      <c r="B614" t="s">
        <v>3849</v>
      </c>
      <c r="C614" t="s">
        <v>4042</v>
      </c>
      <c r="D614" t="s">
        <v>3053</v>
      </c>
      <c r="E614">
        <v>354.06799999999998</v>
      </c>
      <c r="F614">
        <f t="shared" si="123"/>
        <v>2</v>
      </c>
      <c r="G614" t="str">
        <f t="shared" si="120"/>
        <v>Low</v>
      </c>
      <c r="H614">
        <f t="shared" si="121"/>
        <v>3</v>
      </c>
      <c r="I614" t="str">
        <f t="shared" si="122"/>
        <v>low</v>
      </c>
      <c r="O614">
        <f t="shared" si="117"/>
        <v>-0.31675739762350563</v>
      </c>
      <c r="P614">
        <f t="shared" si="118"/>
        <v>1</v>
      </c>
      <c r="Q614" t="str">
        <f t="shared" si="119"/>
        <v>High</v>
      </c>
    </row>
    <row r="615" spans="1:17" x14ac:dyDescent="0.3">
      <c r="A615">
        <v>3429</v>
      </c>
      <c r="B615" t="s">
        <v>3844</v>
      </c>
      <c r="C615" t="s">
        <v>4042</v>
      </c>
      <c r="D615" t="s">
        <v>3998</v>
      </c>
      <c r="E615">
        <v>346.26</v>
      </c>
      <c r="F615">
        <f t="shared" si="123"/>
        <v>2</v>
      </c>
      <c r="G615" t="str">
        <f t="shared" si="120"/>
        <v>Low</v>
      </c>
      <c r="H615">
        <f t="shared" si="121"/>
        <v>3</v>
      </c>
      <c r="I615" t="str">
        <f t="shared" si="122"/>
        <v>low</v>
      </c>
      <c r="O615">
        <f t="shared" si="117"/>
        <v>-0.33182444191826166</v>
      </c>
      <c r="P615">
        <f t="shared" si="118"/>
        <v>1</v>
      </c>
      <c r="Q615" t="str">
        <f t="shared" si="119"/>
        <v>High</v>
      </c>
    </row>
    <row r="616" spans="1:17" x14ac:dyDescent="0.3">
      <c r="A616">
        <v>3431</v>
      </c>
      <c r="B616" t="s">
        <v>3729</v>
      </c>
      <c r="C616" t="s">
        <v>4042</v>
      </c>
      <c r="D616" t="s">
        <v>3895</v>
      </c>
      <c r="E616">
        <v>76.025099999999995</v>
      </c>
      <c r="F616">
        <f t="shared" si="123"/>
        <v>1</v>
      </c>
      <c r="G616" t="str">
        <f t="shared" si="120"/>
        <v>High</v>
      </c>
      <c r="H616">
        <f t="shared" si="121"/>
        <v>3</v>
      </c>
      <c r="I616" t="str">
        <f t="shared" si="122"/>
        <v>low</v>
      </c>
      <c r="O616">
        <f t="shared" si="117"/>
        <v>-0.85329488355363026</v>
      </c>
      <c r="P616">
        <f t="shared" si="118"/>
        <v>1</v>
      </c>
      <c r="Q616" t="str">
        <f t="shared" si="119"/>
        <v>High</v>
      </c>
    </row>
    <row r="617" spans="1:17" x14ac:dyDescent="0.3">
      <c r="A617">
        <v>3432</v>
      </c>
      <c r="B617" t="s">
        <v>3861</v>
      </c>
      <c r="C617" t="s">
        <v>4042</v>
      </c>
      <c r="D617" t="s">
        <v>4014</v>
      </c>
      <c r="E617">
        <v>374.50400000000002</v>
      </c>
      <c r="F617">
        <f t="shared" si="123"/>
        <v>2</v>
      </c>
      <c r="G617" t="str">
        <f t="shared" si="120"/>
        <v>Low</v>
      </c>
      <c r="H617">
        <f t="shared" si="121"/>
        <v>3</v>
      </c>
      <c r="I617" t="str">
        <f t="shared" si="122"/>
        <v>low</v>
      </c>
      <c r="O617">
        <f t="shared" si="117"/>
        <v>-0.27732218794015084</v>
      </c>
      <c r="P617">
        <f t="shared" si="118"/>
        <v>1</v>
      </c>
      <c r="Q617" t="str">
        <f t="shared" si="119"/>
        <v>High</v>
      </c>
    </row>
    <row r="618" spans="1:17" x14ac:dyDescent="0.3">
      <c r="A618">
        <v>3435</v>
      </c>
      <c r="B618" t="s">
        <v>3748</v>
      </c>
      <c r="C618" t="s">
        <v>4042</v>
      </c>
      <c r="D618" t="s">
        <v>3914</v>
      </c>
      <c r="E618">
        <v>126.57899999999999</v>
      </c>
      <c r="F618">
        <f t="shared" si="123"/>
        <v>1</v>
      </c>
      <c r="G618" t="str">
        <f t="shared" si="120"/>
        <v>High</v>
      </c>
      <c r="H618">
        <f t="shared" si="121"/>
        <v>3</v>
      </c>
      <c r="I618" t="str">
        <f t="shared" si="122"/>
        <v>low</v>
      </c>
      <c r="O618">
        <f t="shared" si="117"/>
        <v>-0.75574136785528689</v>
      </c>
      <c r="P618">
        <f t="shared" si="118"/>
        <v>1</v>
      </c>
      <c r="Q618" t="str">
        <f t="shared" si="119"/>
        <v>High</v>
      </c>
    </row>
    <row r="619" spans="1:17" x14ac:dyDescent="0.3">
      <c r="A619">
        <v>3437</v>
      </c>
      <c r="B619" t="s">
        <v>3802</v>
      </c>
      <c r="C619" t="s">
        <v>4042</v>
      </c>
      <c r="D619" t="s">
        <v>3914</v>
      </c>
      <c r="E619">
        <v>212.441</v>
      </c>
      <c r="F619">
        <f t="shared" si="123"/>
        <v>1</v>
      </c>
      <c r="G619" t="str">
        <f t="shared" si="120"/>
        <v>High</v>
      </c>
      <c r="H619">
        <f t="shared" si="121"/>
        <v>3</v>
      </c>
      <c r="I619" t="str">
        <f t="shared" si="122"/>
        <v>low</v>
      </c>
      <c r="O619">
        <f t="shared" si="117"/>
        <v>-0.59005405263546873</v>
      </c>
      <c r="P619">
        <f t="shared" si="118"/>
        <v>1</v>
      </c>
      <c r="Q619" t="str">
        <f t="shared" si="119"/>
        <v>High</v>
      </c>
    </row>
    <row r="620" spans="1:17" x14ac:dyDescent="0.3">
      <c r="A620">
        <v>3438</v>
      </c>
      <c r="B620" t="s">
        <v>3843</v>
      </c>
      <c r="C620" t="s">
        <v>4042</v>
      </c>
      <c r="D620" t="s">
        <v>3997</v>
      </c>
      <c r="E620">
        <v>345.68799999999999</v>
      </c>
      <c r="F620">
        <f t="shared" si="123"/>
        <v>2</v>
      </c>
      <c r="G620" t="str">
        <f t="shared" si="120"/>
        <v>Low</v>
      </c>
      <c r="H620">
        <f t="shared" si="121"/>
        <v>3</v>
      </c>
      <c r="I620" t="str">
        <f t="shared" si="122"/>
        <v>low</v>
      </c>
      <c r="O620">
        <f t="shared" si="117"/>
        <v>-0.33292822641321557</v>
      </c>
      <c r="P620">
        <f t="shared" si="118"/>
        <v>1</v>
      </c>
      <c r="Q620" t="str">
        <f t="shared" si="119"/>
        <v>High</v>
      </c>
    </row>
    <row r="621" spans="1:17" x14ac:dyDescent="0.3">
      <c r="A621">
        <v>3439</v>
      </c>
      <c r="B621" t="s">
        <v>3840</v>
      </c>
      <c r="C621" t="s">
        <v>4042</v>
      </c>
      <c r="D621" t="s">
        <v>3994</v>
      </c>
      <c r="E621">
        <v>345.65</v>
      </c>
      <c r="F621">
        <f t="shared" si="123"/>
        <v>2</v>
      </c>
      <c r="G621" t="str">
        <f t="shared" si="120"/>
        <v>Low</v>
      </c>
      <c r="H621">
        <f t="shared" si="121"/>
        <v>3</v>
      </c>
      <c r="I621" t="str">
        <f t="shared" si="122"/>
        <v>low</v>
      </c>
      <c r="O621">
        <f t="shared" si="117"/>
        <v>-0.33300155475378945</v>
      </c>
      <c r="P621">
        <f t="shared" si="118"/>
        <v>1</v>
      </c>
      <c r="Q621" t="str">
        <f t="shared" si="119"/>
        <v>High</v>
      </c>
    </row>
    <row r="622" spans="1:17" x14ac:dyDescent="0.3">
      <c r="A622">
        <v>3440</v>
      </c>
      <c r="B622" t="s">
        <v>3857</v>
      </c>
      <c r="C622" t="s">
        <v>4042</v>
      </c>
      <c r="D622" t="s">
        <v>4009</v>
      </c>
      <c r="E622">
        <v>360.07799999999997</v>
      </c>
      <c r="F622">
        <f t="shared" si="123"/>
        <v>2</v>
      </c>
      <c r="G622" t="str">
        <f t="shared" si="120"/>
        <v>Low</v>
      </c>
      <c r="H622">
        <f t="shared" si="121"/>
        <v>3</v>
      </c>
      <c r="I622" t="str">
        <f t="shared" si="122"/>
        <v>low</v>
      </c>
      <c r="O622">
        <f t="shared" ref="O622:O631" si="124">(E622-518.2171)/518.2171</f>
        <v>-0.30515994165379723</v>
      </c>
      <c r="P622">
        <f t="shared" ref="P622:P631" si="125">(IF(O622&lt;0,1,2))</f>
        <v>1</v>
      </c>
      <c r="Q622" t="str">
        <f t="shared" ref="Q622:Q631" si="126">(IF(P622=1,"High","Low"))</f>
        <v>High</v>
      </c>
    </row>
    <row r="623" spans="1:17" x14ac:dyDescent="0.3">
      <c r="A623">
        <v>3441</v>
      </c>
      <c r="B623" t="s">
        <v>3850</v>
      </c>
      <c r="C623" t="s">
        <v>4042</v>
      </c>
      <c r="D623" t="s">
        <v>4003</v>
      </c>
      <c r="E623">
        <v>354.06799999999998</v>
      </c>
      <c r="F623">
        <f t="shared" si="123"/>
        <v>2</v>
      </c>
      <c r="G623" t="str">
        <f t="shared" si="120"/>
        <v>Low</v>
      </c>
      <c r="H623">
        <f t="shared" si="121"/>
        <v>3</v>
      </c>
      <c r="I623" t="str">
        <f t="shared" si="122"/>
        <v>low</v>
      </c>
      <c r="O623">
        <f t="shared" si="124"/>
        <v>-0.31675739762350563</v>
      </c>
      <c r="P623">
        <f t="shared" si="125"/>
        <v>1</v>
      </c>
      <c r="Q623" t="str">
        <f t="shared" si="126"/>
        <v>High</v>
      </c>
    </row>
    <row r="624" spans="1:17" x14ac:dyDescent="0.3">
      <c r="A624">
        <v>3442</v>
      </c>
      <c r="B624" t="s">
        <v>1009</v>
      </c>
      <c r="C624" t="s">
        <v>1818</v>
      </c>
      <c r="D624" t="s">
        <v>2813</v>
      </c>
      <c r="E624">
        <v>234.28299999999999</v>
      </c>
      <c r="F624">
        <f t="shared" si="123"/>
        <v>1</v>
      </c>
      <c r="G624" t="str">
        <f t="shared" si="120"/>
        <v>High</v>
      </c>
      <c r="H624">
        <f t="shared" si="121"/>
        <v>3</v>
      </c>
      <c r="I624" t="str">
        <f t="shared" si="122"/>
        <v>low</v>
      </c>
      <c r="O624">
        <f t="shared" si="124"/>
        <v>-0.5479056943508811</v>
      </c>
      <c r="P624">
        <f t="shared" si="125"/>
        <v>1</v>
      </c>
      <c r="Q624" t="str">
        <f t="shared" si="126"/>
        <v>High</v>
      </c>
    </row>
    <row r="625" spans="1:17" x14ac:dyDescent="0.3">
      <c r="A625">
        <v>3443</v>
      </c>
      <c r="B625" t="s">
        <v>1316</v>
      </c>
      <c r="C625" t="s">
        <v>1818</v>
      </c>
      <c r="D625" t="s">
        <v>3102</v>
      </c>
      <c r="E625">
        <v>401.51799999999997</v>
      </c>
      <c r="F625">
        <f t="shared" si="123"/>
        <v>2</v>
      </c>
      <c r="G625" t="str">
        <f t="shared" si="120"/>
        <v>Low</v>
      </c>
      <c r="H625">
        <f t="shared" si="121"/>
        <v>3</v>
      </c>
      <c r="I625" t="str">
        <f t="shared" si="122"/>
        <v>low</v>
      </c>
      <c r="O625">
        <f t="shared" si="124"/>
        <v>-0.22519345656482581</v>
      </c>
      <c r="P625">
        <f t="shared" si="125"/>
        <v>1</v>
      </c>
      <c r="Q625" t="str">
        <f t="shared" si="126"/>
        <v>High</v>
      </c>
    </row>
    <row r="626" spans="1:17" x14ac:dyDescent="0.3">
      <c r="A626">
        <v>3444</v>
      </c>
      <c r="B626" t="s">
        <v>967</v>
      </c>
      <c r="C626" t="s">
        <v>1818</v>
      </c>
      <c r="D626" t="s">
        <v>2813</v>
      </c>
      <c r="E626">
        <v>215.82499999999999</v>
      </c>
      <c r="F626">
        <f t="shared" si="123"/>
        <v>1</v>
      </c>
      <c r="G626" t="str">
        <f t="shared" si="120"/>
        <v>High</v>
      </c>
      <c r="H626">
        <f t="shared" si="121"/>
        <v>3</v>
      </c>
      <c r="I626" t="str">
        <f t="shared" si="122"/>
        <v>low</v>
      </c>
      <c r="O626">
        <f t="shared" si="124"/>
        <v>-0.58352397093804897</v>
      </c>
      <c r="P626">
        <f t="shared" si="125"/>
        <v>1</v>
      </c>
      <c r="Q626" t="str">
        <f t="shared" si="126"/>
        <v>High</v>
      </c>
    </row>
    <row r="627" spans="1:17" x14ac:dyDescent="0.3">
      <c r="A627">
        <v>3445</v>
      </c>
      <c r="B627" t="s">
        <v>1253</v>
      </c>
      <c r="C627" t="s">
        <v>1818</v>
      </c>
      <c r="D627" t="s">
        <v>3043</v>
      </c>
      <c r="E627">
        <v>345.577</v>
      </c>
      <c r="F627">
        <f t="shared" si="123"/>
        <v>2</v>
      </c>
      <c r="G627" t="str">
        <f t="shared" si="120"/>
        <v>Low</v>
      </c>
      <c r="H627">
        <f t="shared" si="121"/>
        <v>3</v>
      </c>
      <c r="I627" t="str">
        <f t="shared" si="122"/>
        <v>low</v>
      </c>
      <c r="O627">
        <f t="shared" si="124"/>
        <v>-0.33314242235541819</v>
      </c>
      <c r="P627">
        <f t="shared" si="125"/>
        <v>1</v>
      </c>
      <c r="Q627" t="str">
        <f t="shared" si="126"/>
        <v>High</v>
      </c>
    </row>
    <row r="628" spans="1:17" x14ac:dyDescent="0.3">
      <c r="A628">
        <v>3446</v>
      </c>
      <c r="B628" t="s">
        <v>508</v>
      </c>
      <c r="C628" t="s">
        <v>1818</v>
      </c>
      <c r="D628" t="s">
        <v>2336</v>
      </c>
      <c r="E628">
        <v>78.228499999999997</v>
      </c>
      <c r="F628">
        <f t="shared" si="123"/>
        <v>1</v>
      </c>
      <c r="G628" t="str">
        <f t="shared" si="120"/>
        <v>High</v>
      </c>
      <c r="H628">
        <f t="shared" si="121"/>
        <v>3</v>
      </c>
      <c r="I628" t="str">
        <f t="shared" si="122"/>
        <v>low</v>
      </c>
      <c r="O628">
        <f t="shared" si="124"/>
        <v>-0.84904299761625002</v>
      </c>
      <c r="P628">
        <f t="shared" si="125"/>
        <v>1</v>
      </c>
      <c r="Q628" t="str">
        <f t="shared" si="126"/>
        <v>High</v>
      </c>
    </row>
    <row r="629" spans="1:17" x14ac:dyDescent="0.3">
      <c r="A629">
        <v>3447</v>
      </c>
      <c r="B629" t="s">
        <v>1151</v>
      </c>
      <c r="C629" t="s">
        <v>1818</v>
      </c>
      <c r="D629" t="s">
        <v>2813</v>
      </c>
      <c r="E629">
        <v>283.98</v>
      </c>
      <c r="F629">
        <f t="shared" si="123"/>
        <v>1</v>
      </c>
      <c r="G629" t="str">
        <f t="shared" si="120"/>
        <v>High</v>
      </c>
      <c r="H629">
        <f t="shared" si="121"/>
        <v>3</v>
      </c>
      <c r="I629" t="str">
        <f t="shared" si="122"/>
        <v>low</v>
      </c>
      <c r="O629">
        <f t="shared" si="124"/>
        <v>-0.45200573273247824</v>
      </c>
      <c r="P629">
        <f t="shared" si="125"/>
        <v>1</v>
      </c>
      <c r="Q629" t="str">
        <f t="shared" si="126"/>
        <v>High</v>
      </c>
    </row>
    <row r="630" spans="1:17" x14ac:dyDescent="0.3">
      <c r="A630">
        <v>3448</v>
      </c>
      <c r="B630" t="s">
        <v>1038</v>
      </c>
      <c r="C630" t="s">
        <v>1818</v>
      </c>
      <c r="D630" t="s">
        <v>2813</v>
      </c>
      <c r="E630">
        <v>251.322</v>
      </c>
      <c r="F630">
        <f t="shared" si="123"/>
        <v>1</v>
      </c>
      <c r="G630" t="str">
        <f t="shared" si="120"/>
        <v>High</v>
      </c>
      <c r="H630">
        <f t="shared" si="121"/>
        <v>3</v>
      </c>
      <c r="I630" t="str">
        <f t="shared" si="122"/>
        <v>low</v>
      </c>
      <c r="O630">
        <f t="shared" si="124"/>
        <v>-0.51502565237619513</v>
      </c>
      <c r="P630">
        <f t="shared" si="125"/>
        <v>1</v>
      </c>
      <c r="Q630" t="str">
        <f t="shared" si="126"/>
        <v>High</v>
      </c>
    </row>
    <row r="631" spans="1:17" x14ac:dyDescent="0.3">
      <c r="A631">
        <v>3449</v>
      </c>
      <c r="B631" t="s">
        <v>1183</v>
      </c>
      <c r="C631" t="s">
        <v>1818</v>
      </c>
      <c r="D631" t="s">
        <v>2982</v>
      </c>
      <c r="E631">
        <v>296.91399999999999</v>
      </c>
      <c r="F631">
        <f t="shared" si="123"/>
        <v>1</v>
      </c>
      <c r="G631" t="str">
        <f t="shared" si="120"/>
        <v>High</v>
      </c>
      <c r="H631">
        <f t="shared" si="121"/>
        <v>3</v>
      </c>
      <c r="I631" t="str">
        <f t="shared" si="122"/>
        <v>low</v>
      </c>
      <c r="O631">
        <f t="shared" si="124"/>
        <v>-0.42704708123294272</v>
      </c>
      <c r="P631">
        <f t="shared" si="125"/>
        <v>1</v>
      </c>
      <c r="Q631" t="str">
        <f t="shared" si="126"/>
        <v>High</v>
      </c>
    </row>
    <row r="632" spans="1:17" x14ac:dyDescent="0.3">
      <c r="A632">
        <v>3450</v>
      </c>
      <c r="B632" t="s">
        <v>1559</v>
      </c>
      <c r="C632" t="s">
        <v>1818</v>
      </c>
      <c r="D632" t="s">
        <v>2982</v>
      </c>
      <c r="E632">
        <v>710.20600000000002</v>
      </c>
      <c r="F632">
        <f t="shared" si="123"/>
        <v>2</v>
      </c>
      <c r="G632" t="str">
        <f t="shared" si="120"/>
        <v>Low</v>
      </c>
      <c r="H632">
        <f t="shared" si="121"/>
        <v>3</v>
      </c>
      <c r="I632" t="str">
        <f t="shared" si="122"/>
        <v>low</v>
      </c>
    </row>
    <row r="633" spans="1:17" x14ac:dyDescent="0.3">
      <c r="A633">
        <v>3451</v>
      </c>
      <c r="B633" t="s">
        <v>1140</v>
      </c>
      <c r="C633" t="s">
        <v>1818</v>
      </c>
      <c r="D633" t="s">
        <v>2813</v>
      </c>
      <c r="E633">
        <v>283.98</v>
      </c>
      <c r="F633">
        <f t="shared" si="123"/>
        <v>1</v>
      </c>
      <c r="G633" t="str">
        <f t="shared" si="120"/>
        <v>High</v>
      </c>
      <c r="H633">
        <f t="shared" si="121"/>
        <v>3</v>
      </c>
      <c r="I633" t="str">
        <f t="shared" si="122"/>
        <v>low</v>
      </c>
      <c r="O633">
        <f t="shared" ref="O633:O649" si="127">(E633-518.2171)/518.2171</f>
        <v>-0.45200573273247824</v>
      </c>
      <c r="P633">
        <f t="shared" ref="P633:P649" si="128">(IF(O633&lt;0,1,2))</f>
        <v>1</v>
      </c>
      <c r="Q633" t="str">
        <f t="shared" ref="Q633:Q649" si="129">(IF(P633=1,"High","Low"))</f>
        <v>High</v>
      </c>
    </row>
    <row r="634" spans="1:17" x14ac:dyDescent="0.3">
      <c r="A634">
        <v>3452</v>
      </c>
      <c r="B634" t="s">
        <v>1147</v>
      </c>
      <c r="C634" t="s">
        <v>1818</v>
      </c>
      <c r="D634" t="s">
        <v>2813</v>
      </c>
      <c r="E634">
        <v>283.98</v>
      </c>
      <c r="F634">
        <f t="shared" si="123"/>
        <v>1</v>
      </c>
      <c r="G634" t="str">
        <f t="shared" si="120"/>
        <v>High</v>
      </c>
      <c r="H634">
        <f t="shared" si="121"/>
        <v>3</v>
      </c>
      <c r="I634" t="str">
        <f t="shared" si="122"/>
        <v>low</v>
      </c>
      <c r="O634">
        <f t="shared" si="127"/>
        <v>-0.45200573273247824</v>
      </c>
      <c r="P634">
        <f t="shared" si="128"/>
        <v>1</v>
      </c>
      <c r="Q634" t="str">
        <f t="shared" si="129"/>
        <v>High</v>
      </c>
    </row>
    <row r="635" spans="1:17" x14ac:dyDescent="0.3">
      <c r="A635">
        <v>3454</v>
      </c>
      <c r="B635" t="s">
        <v>631</v>
      </c>
      <c r="C635" t="s">
        <v>1818</v>
      </c>
      <c r="D635" t="s">
        <v>2460</v>
      </c>
      <c r="E635">
        <v>108.06699999999999</v>
      </c>
      <c r="F635">
        <f t="shared" si="123"/>
        <v>1</v>
      </c>
      <c r="G635" t="str">
        <f t="shared" si="120"/>
        <v>High</v>
      </c>
      <c r="H635">
        <f t="shared" si="121"/>
        <v>3</v>
      </c>
      <c r="I635" t="str">
        <f t="shared" si="122"/>
        <v>low</v>
      </c>
      <c r="O635">
        <f t="shared" si="127"/>
        <v>-0.79146384787379653</v>
      </c>
      <c r="P635">
        <f t="shared" si="128"/>
        <v>1</v>
      </c>
      <c r="Q635" t="str">
        <f t="shared" si="129"/>
        <v>High</v>
      </c>
    </row>
    <row r="636" spans="1:17" x14ac:dyDescent="0.3">
      <c r="A636">
        <v>3459</v>
      </c>
      <c r="B636" t="s">
        <v>3803</v>
      </c>
      <c r="C636" t="s">
        <v>4042</v>
      </c>
      <c r="D636" t="s">
        <v>3053</v>
      </c>
      <c r="E636">
        <v>212.864</v>
      </c>
      <c r="F636">
        <f t="shared" si="123"/>
        <v>1</v>
      </c>
      <c r="G636" t="str">
        <f t="shared" si="120"/>
        <v>High</v>
      </c>
      <c r="H636">
        <f t="shared" si="121"/>
        <v>3</v>
      </c>
      <c r="I636" t="str">
        <f t="shared" si="122"/>
        <v>low</v>
      </c>
      <c r="O636">
        <f t="shared" si="127"/>
        <v>-0.58923779242329122</v>
      </c>
      <c r="P636">
        <f t="shared" si="128"/>
        <v>1</v>
      </c>
      <c r="Q636" t="str">
        <f t="shared" si="129"/>
        <v>High</v>
      </c>
    </row>
    <row r="637" spans="1:17" x14ac:dyDescent="0.3">
      <c r="A637">
        <v>3479</v>
      </c>
      <c r="B637" t="s">
        <v>315</v>
      </c>
      <c r="C637" t="s">
        <v>1818</v>
      </c>
      <c r="D637" t="s">
        <v>2123</v>
      </c>
      <c r="E637">
        <v>36.615000000000002</v>
      </c>
      <c r="F637">
        <f t="shared" si="123"/>
        <v>1</v>
      </c>
      <c r="G637" t="str">
        <f t="shared" si="120"/>
        <v>High</v>
      </c>
      <c r="H637">
        <f t="shared" si="121"/>
        <v>2</v>
      </c>
      <c r="I637" t="str">
        <f t="shared" si="122"/>
        <v>medium</v>
      </c>
      <c r="O637">
        <f t="shared" si="127"/>
        <v>-0.92934428447073625</v>
      </c>
      <c r="P637">
        <f t="shared" si="128"/>
        <v>1</v>
      </c>
      <c r="Q637" t="str">
        <f t="shared" si="129"/>
        <v>High</v>
      </c>
    </row>
    <row r="638" spans="1:17" x14ac:dyDescent="0.3">
      <c r="A638">
        <v>3480</v>
      </c>
      <c r="B638" t="s">
        <v>759</v>
      </c>
      <c r="C638" t="s">
        <v>1818</v>
      </c>
      <c r="D638" t="s">
        <v>2587</v>
      </c>
      <c r="E638">
        <v>154.887</v>
      </c>
      <c r="F638">
        <f t="shared" si="123"/>
        <v>1</v>
      </c>
      <c r="G638" t="str">
        <f t="shared" si="120"/>
        <v>High</v>
      </c>
      <c r="H638">
        <f t="shared" si="121"/>
        <v>3</v>
      </c>
      <c r="I638" t="str">
        <f t="shared" si="122"/>
        <v>low</v>
      </c>
      <c r="O638">
        <f t="shared" si="127"/>
        <v>-0.70111561351410434</v>
      </c>
      <c r="P638">
        <f t="shared" si="128"/>
        <v>1</v>
      </c>
      <c r="Q638" t="str">
        <f t="shared" si="129"/>
        <v>High</v>
      </c>
    </row>
    <row r="639" spans="1:17" x14ac:dyDescent="0.3">
      <c r="A639">
        <v>3481</v>
      </c>
      <c r="B639" t="s">
        <v>235</v>
      </c>
      <c r="C639" t="s">
        <v>1818</v>
      </c>
      <c r="D639" t="s">
        <v>2045</v>
      </c>
      <c r="E639">
        <v>24.8217</v>
      </c>
      <c r="F639">
        <f t="shared" si="123"/>
        <v>1</v>
      </c>
      <c r="G639" t="str">
        <f t="shared" si="120"/>
        <v>High</v>
      </c>
      <c r="H639">
        <f t="shared" si="121"/>
        <v>2</v>
      </c>
      <c r="I639" t="str">
        <f t="shared" si="122"/>
        <v>medium</v>
      </c>
      <c r="O639">
        <f t="shared" si="127"/>
        <v>-0.9521017349678349</v>
      </c>
      <c r="P639">
        <f t="shared" si="128"/>
        <v>1</v>
      </c>
      <c r="Q639" t="str">
        <f t="shared" si="129"/>
        <v>High</v>
      </c>
    </row>
    <row r="640" spans="1:17" x14ac:dyDescent="0.3">
      <c r="A640">
        <v>3483</v>
      </c>
      <c r="B640" t="s">
        <v>1239</v>
      </c>
      <c r="C640" t="s">
        <v>1818</v>
      </c>
      <c r="D640" t="s">
        <v>3030</v>
      </c>
      <c r="E640">
        <v>330.86900000000003</v>
      </c>
      <c r="F640">
        <f t="shared" si="123"/>
        <v>2</v>
      </c>
      <c r="G640" t="str">
        <f t="shared" si="120"/>
        <v>Low</v>
      </c>
      <c r="H640">
        <f t="shared" si="121"/>
        <v>3</v>
      </c>
      <c r="I640" t="str">
        <f t="shared" si="122"/>
        <v>low</v>
      </c>
      <c r="O640">
        <f t="shared" si="127"/>
        <v>-0.36152434954384938</v>
      </c>
      <c r="P640">
        <f t="shared" si="128"/>
        <v>1</v>
      </c>
      <c r="Q640" t="str">
        <f t="shared" si="129"/>
        <v>High</v>
      </c>
    </row>
    <row r="641" spans="1:17" x14ac:dyDescent="0.3">
      <c r="A641">
        <v>3536</v>
      </c>
      <c r="B641" t="s">
        <v>249</v>
      </c>
      <c r="C641" t="s">
        <v>1818</v>
      </c>
      <c r="D641" t="s">
        <v>2058</v>
      </c>
      <c r="E641">
        <v>26.133900000000001</v>
      </c>
      <c r="F641">
        <f t="shared" si="123"/>
        <v>1</v>
      </c>
      <c r="G641" t="str">
        <f t="shared" si="120"/>
        <v>High</v>
      </c>
      <c r="H641">
        <f t="shared" si="121"/>
        <v>2</v>
      </c>
      <c r="I641" t="str">
        <f t="shared" si="122"/>
        <v>medium</v>
      </c>
      <c r="O641">
        <f t="shared" si="127"/>
        <v>-0.949569591586229</v>
      </c>
      <c r="P641">
        <f t="shared" si="128"/>
        <v>1</v>
      </c>
      <c r="Q641" t="str">
        <f t="shared" si="129"/>
        <v>High</v>
      </c>
    </row>
    <row r="642" spans="1:17" x14ac:dyDescent="0.3">
      <c r="A642">
        <v>3537</v>
      </c>
      <c r="B642" t="s">
        <v>101</v>
      </c>
      <c r="C642" t="s">
        <v>1818</v>
      </c>
      <c r="D642" t="s">
        <v>1915</v>
      </c>
      <c r="E642">
        <v>10.317500000000001</v>
      </c>
      <c r="F642">
        <f t="shared" si="123"/>
        <v>1</v>
      </c>
      <c r="G642" t="str">
        <f t="shared" ref="G642:G705" si="130">(IF(F642=1,"High","Low"))</f>
        <v>High</v>
      </c>
      <c r="H642">
        <f t="shared" ref="H642:H705" si="131">(IF(E642&lt;10,1,IF(E642&lt;45,2,3)))</f>
        <v>2</v>
      </c>
      <c r="I642" t="str">
        <f t="shared" ref="I642:I705" si="132">(IF(H642=1,"High",IF(H642=2,"medium","low")))</f>
        <v>medium</v>
      </c>
      <c r="O642">
        <f t="shared" si="127"/>
        <v>-0.9800903906876095</v>
      </c>
      <c r="P642">
        <f t="shared" si="128"/>
        <v>1</v>
      </c>
      <c r="Q642" t="str">
        <f t="shared" si="129"/>
        <v>High</v>
      </c>
    </row>
    <row r="643" spans="1:17" x14ac:dyDescent="0.3">
      <c r="A643">
        <v>3539</v>
      </c>
      <c r="B643" t="s">
        <v>1304</v>
      </c>
      <c r="C643" t="s">
        <v>1818</v>
      </c>
      <c r="D643" t="s">
        <v>3088</v>
      </c>
      <c r="E643">
        <v>398.05099999999999</v>
      </c>
      <c r="F643">
        <f t="shared" ref="F643:F706" si="133">(IF(E643&lt;300,1,2))</f>
        <v>2</v>
      </c>
      <c r="G643" t="str">
        <f t="shared" si="130"/>
        <v>Low</v>
      </c>
      <c r="H643">
        <f t="shared" si="131"/>
        <v>3</v>
      </c>
      <c r="I643" t="str">
        <f t="shared" si="132"/>
        <v>low</v>
      </c>
      <c r="O643">
        <f t="shared" si="127"/>
        <v>-0.23188370279560436</v>
      </c>
      <c r="P643">
        <f t="shared" si="128"/>
        <v>1</v>
      </c>
      <c r="Q643" t="str">
        <f t="shared" si="129"/>
        <v>High</v>
      </c>
    </row>
    <row r="644" spans="1:17" x14ac:dyDescent="0.3">
      <c r="A644">
        <v>3540</v>
      </c>
      <c r="B644" t="s">
        <v>1480</v>
      </c>
      <c r="C644" t="s">
        <v>1818</v>
      </c>
      <c r="D644" t="s">
        <v>3310</v>
      </c>
      <c r="E644">
        <v>576.51800000000003</v>
      </c>
      <c r="F644">
        <f t="shared" si="133"/>
        <v>2</v>
      </c>
      <c r="G644" t="str">
        <f t="shared" si="130"/>
        <v>Low</v>
      </c>
      <c r="H644">
        <f t="shared" si="131"/>
        <v>3</v>
      </c>
      <c r="I644" t="str">
        <f t="shared" si="132"/>
        <v>low</v>
      </c>
      <c r="O644">
        <f t="shared" si="127"/>
        <v>0.11250284870954678</v>
      </c>
      <c r="P644">
        <f t="shared" si="128"/>
        <v>2</v>
      </c>
      <c r="Q644" t="str">
        <f t="shared" si="129"/>
        <v>Low</v>
      </c>
    </row>
    <row r="645" spans="1:17" x14ac:dyDescent="0.3">
      <c r="A645">
        <v>3553</v>
      </c>
      <c r="B645" t="s">
        <v>509</v>
      </c>
      <c r="C645" t="s">
        <v>1818</v>
      </c>
      <c r="D645" t="s">
        <v>2337</v>
      </c>
      <c r="E645">
        <v>78.282399999999996</v>
      </c>
      <c r="F645">
        <f t="shared" si="133"/>
        <v>1</v>
      </c>
      <c r="G645" t="str">
        <f t="shared" si="130"/>
        <v>High</v>
      </c>
      <c r="H645">
        <f t="shared" si="131"/>
        <v>3</v>
      </c>
      <c r="I645" t="str">
        <f t="shared" si="132"/>
        <v>low</v>
      </c>
      <c r="O645">
        <f t="shared" si="127"/>
        <v>-0.84893898715422556</v>
      </c>
      <c r="P645">
        <f t="shared" si="128"/>
        <v>1</v>
      </c>
      <c r="Q645" t="str">
        <f t="shared" si="129"/>
        <v>High</v>
      </c>
    </row>
    <row r="646" spans="1:17" x14ac:dyDescent="0.3">
      <c r="A646">
        <v>3561</v>
      </c>
      <c r="B646" t="s">
        <v>672</v>
      </c>
      <c r="C646" t="s">
        <v>1818</v>
      </c>
      <c r="D646" t="s">
        <v>2496</v>
      </c>
      <c r="E646">
        <v>121.351</v>
      </c>
      <c r="F646">
        <f t="shared" si="133"/>
        <v>1</v>
      </c>
      <c r="G646" t="str">
        <f t="shared" si="130"/>
        <v>High</v>
      </c>
      <c r="H646">
        <f t="shared" si="131"/>
        <v>3</v>
      </c>
      <c r="I646" t="str">
        <f t="shared" si="132"/>
        <v>low</v>
      </c>
      <c r="O646">
        <f t="shared" si="127"/>
        <v>-0.76582980376371212</v>
      </c>
      <c r="P646">
        <f t="shared" si="128"/>
        <v>1</v>
      </c>
      <c r="Q646" t="str">
        <f t="shared" si="129"/>
        <v>High</v>
      </c>
    </row>
    <row r="647" spans="1:17" x14ac:dyDescent="0.3">
      <c r="A647">
        <v>3562</v>
      </c>
      <c r="B647" t="s">
        <v>1374</v>
      </c>
      <c r="C647" t="s">
        <v>1818</v>
      </c>
      <c r="D647" t="s">
        <v>3159</v>
      </c>
      <c r="E647">
        <v>474.60899999999998</v>
      </c>
      <c r="F647">
        <f t="shared" si="133"/>
        <v>2</v>
      </c>
      <c r="G647" t="str">
        <f t="shared" si="130"/>
        <v>Low</v>
      </c>
      <c r="H647">
        <f t="shared" si="131"/>
        <v>3</v>
      </c>
      <c r="I647" t="str">
        <f t="shared" si="132"/>
        <v>low</v>
      </c>
      <c r="O647">
        <f t="shared" si="127"/>
        <v>-8.4150252857344884E-2</v>
      </c>
      <c r="P647">
        <f t="shared" si="128"/>
        <v>1</v>
      </c>
      <c r="Q647" t="str">
        <f t="shared" si="129"/>
        <v>High</v>
      </c>
    </row>
    <row r="648" spans="1:17" x14ac:dyDescent="0.3">
      <c r="A648">
        <v>3563</v>
      </c>
      <c r="B648" t="s">
        <v>923</v>
      </c>
      <c r="C648" t="s">
        <v>1818</v>
      </c>
      <c r="D648" t="s">
        <v>2729</v>
      </c>
      <c r="E648">
        <v>200.28399999999999</v>
      </c>
      <c r="F648">
        <f t="shared" si="133"/>
        <v>1</v>
      </c>
      <c r="G648" t="str">
        <f t="shared" si="130"/>
        <v>High</v>
      </c>
      <c r="H648">
        <f t="shared" si="131"/>
        <v>3</v>
      </c>
      <c r="I648" t="str">
        <f t="shared" si="132"/>
        <v>low</v>
      </c>
      <c r="O648">
        <f t="shared" si="127"/>
        <v>-0.61351333253958618</v>
      </c>
      <c r="P648">
        <f t="shared" si="128"/>
        <v>1</v>
      </c>
      <c r="Q648" t="str">
        <f t="shared" si="129"/>
        <v>High</v>
      </c>
    </row>
    <row r="649" spans="1:17" x14ac:dyDescent="0.3">
      <c r="A649">
        <v>3564</v>
      </c>
      <c r="B649" t="s">
        <v>868</v>
      </c>
      <c r="C649" t="s">
        <v>1818</v>
      </c>
      <c r="D649" t="s">
        <v>2683</v>
      </c>
      <c r="E649">
        <v>196.68</v>
      </c>
      <c r="F649">
        <f t="shared" si="133"/>
        <v>1</v>
      </c>
      <c r="G649" t="str">
        <f t="shared" si="130"/>
        <v>High</v>
      </c>
      <c r="H649">
        <f t="shared" si="131"/>
        <v>3</v>
      </c>
      <c r="I649" t="str">
        <f t="shared" si="132"/>
        <v>low</v>
      </c>
      <c r="O649">
        <f t="shared" si="127"/>
        <v>-0.62046794673506522</v>
      </c>
      <c r="P649">
        <f t="shared" si="128"/>
        <v>1</v>
      </c>
      <c r="Q649" t="str">
        <f t="shared" si="129"/>
        <v>High</v>
      </c>
    </row>
    <row r="650" spans="1:17" x14ac:dyDescent="0.3">
      <c r="A650">
        <v>3565</v>
      </c>
      <c r="B650" t="s">
        <v>1663</v>
      </c>
      <c r="C650" t="s">
        <v>1818</v>
      </c>
      <c r="D650" t="s">
        <v>3494</v>
      </c>
      <c r="E650">
        <v>993.00599999999997</v>
      </c>
      <c r="F650">
        <f t="shared" si="133"/>
        <v>2</v>
      </c>
      <c r="G650" t="str">
        <f t="shared" si="130"/>
        <v>Low</v>
      </c>
      <c r="H650">
        <f t="shared" si="131"/>
        <v>3</v>
      </c>
      <c r="I650" t="str">
        <f t="shared" si="132"/>
        <v>low</v>
      </c>
    </row>
    <row r="651" spans="1:17" x14ac:dyDescent="0.3">
      <c r="A651">
        <v>3567</v>
      </c>
      <c r="B651" t="s">
        <v>703</v>
      </c>
      <c r="C651" t="s">
        <v>1818</v>
      </c>
      <c r="D651" t="s">
        <v>2528</v>
      </c>
      <c r="E651">
        <v>129.86699999999999</v>
      </c>
      <c r="F651">
        <f t="shared" si="133"/>
        <v>1</v>
      </c>
      <c r="G651" t="str">
        <f t="shared" si="130"/>
        <v>High</v>
      </c>
      <c r="H651">
        <f t="shared" si="131"/>
        <v>3</v>
      </c>
      <c r="I651" t="str">
        <f t="shared" si="132"/>
        <v>low</v>
      </c>
      <c r="O651">
        <f t="shared" ref="O651:O667" si="134">(E651-518.2171)/518.2171</f>
        <v>-0.74939653670247475</v>
      </c>
      <c r="P651">
        <f t="shared" ref="P651:P667" si="135">(IF(O651&lt;0,1,2))</f>
        <v>1</v>
      </c>
      <c r="Q651" t="str">
        <f t="shared" ref="Q651:Q667" si="136">(IF(P651=1,"High","Low"))</f>
        <v>High</v>
      </c>
    </row>
    <row r="652" spans="1:17" x14ac:dyDescent="0.3">
      <c r="A652">
        <v>3568</v>
      </c>
      <c r="B652" t="s">
        <v>1249</v>
      </c>
      <c r="C652" t="s">
        <v>1818</v>
      </c>
      <c r="D652" t="s">
        <v>3040</v>
      </c>
      <c r="E652">
        <v>339.72</v>
      </c>
      <c r="F652">
        <f t="shared" si="133"/>
        <v>2</v>
      </c>
      <c r="G652" t="str">
        <f t="shared" si="130"/>
        <v>Low</v>
      </c>
      <c r="H652">
        <f t="shared" si="131"/>
        <v>3</v>
      </c>
      <c r="I652" t="str">
        <f t="shared" si="132"/>
        <v>low</v>
      </c>
      <c r="O652">
        <f t="shared" si="134"/>
        <v>-0.34444463526965813</v>
      </c>
      <c r="P652">
        <f t="shared" si="135"/>
        <v>1</v>
      </c>
      <c r="Q652" t="str">
        <f t="shared" si="136"/>
        <v>High</v>
      </c>
    </row>
    <row r="653" spans="1:17" x14ac:dyDescent="0.3">
      <c r="A653">
        <v>3581</v>
      </c>
      <c r="B653" t="s">
        <v>1114</v>
      </c>
      <c r="C653" t="s">
        <v>1818</v>
      </c>
      <c r="D653" t="s">
        <v>2927</v>
      </c>
      <c r="E653">
        <v>262.94600000000003</v>
      </c>
      <c r="F653">
        <f t="shared" si="133"/>
        <v>1</v>
      </c>
      <c r="G653" t="str">
        <f t="shared" si="130"/>
        <v>High</v>
      </c>
      <c r="H653">
        <f t="shared" si="131"/>
        <v>3</v>
      </c>
      <c r="I653" t="str">
        <f t="shared" si="132"/>
        <v>low</v>
      </c>
      <c r="O653">
        <f t="shared" si="134"/>
        <v>-0.49259489893328484</v>
      </c>
      <c r="P653">
        <f t="shared" si="135"/>
        <v>1</v>
      </c>
      <c r="Q653" t="str">
        <f t="shared" si="136"/>
        <v>High</v>
      </c>
    </row>
    <row r="654" spans="1:17" x14ac:dyDescent="0.3">
      <c r="A654">
        <v>3582</v>
      </c>
      <c r="B654" t="s">
        <v>1292</v>
      </c>
      <c r="C654" t="s">
        <v>1818</v>
      </c>
      <c r="D654" t="s">
        <v>3077</v>
      </c>
      <c r="E654">
        <v>388.10500000000002</v>
      </c>
      <c r="F654">
        <f t="shared" si="133"/>
        <v>2</v>
      </c>
      <c r="G654" t="str">
        <f t="shared" si="130"/>
        <v>Low</v>
      </c>
      <c r="H654">
        <f t="shared" si="131"/>
        <v>3</v>
      </c>
      <c r="I654" t="str">
        <f t="shared" si="132"/>
        <v>low</v>
      </c>
      <c r="O654">
        <f t="shared" si="134"/>
        <v>-0.25107643109422662</v>
      </c>
      <c r="P654">
        <f t="shared" si="135"/>
        <v>1</v>
      </c>
      <c r="Q654" t="str">
        <f t="shared" si="136"/>
        <v>High</v>
      </c>
    </row>
    <row r="655" spans="1:17" x14ac:dyDescent="0.3">
      <c r="A655">
        <v>3583</v>
      </c>
      <c r="B655" t="s">
        <v>939</v>
      </c>
      <c r="C655" t="s">
        <v>1818</v>
      </c>
      <c r="D655" t="s">
        <v>2745</v>
      </c>
      <c r="E655">
        <v>204.58699999999999</v>
      </c>
      <c r="F655">
        <f t="shared" si="133"/>
        <v>1</v>
      </c>
      <c r="G655" t="str">
        <f t="shared" si="130"/>
        <v>High</v>
      </c>
      <c r="H655">
        <f t="shared" si="131"/>
        <v>3</v>
      </c>
      <c r="I655" t="str">
        <f t="shared" si="132"/>
        <v>low</v>
      </c>
      <c r="O655">
        <f t="shared" si="134"/>
        <v>-0.60520986281618261</v>
      </c>
      <c r="P655">
        <f t="shared" si="135"/>
        <v>1</v>
      </c>
      <c r="Q655" t="str">
        <f t="shared" si="136"/>
        <v>High</v>
      </c>
    </row>
    <row r="656" spans="1:17" x14ac:dyDescent="0.3">
      <c r="A656">
        <v>3585</v>
      </c>
      <c r="B656" t="s">
        <v>126</v>
      </c>
      <c r="C656" t="s">
        <v>1818</v>
      </c>
      <c r="D656" t="s">
        <v>1940</v>
      </c>
      <c r="E656">
        <v>12.7569</v>
      </c>
      <c r="F656">
        <f t="shared" si="133"/>
        <v>1</v>
      </c>
      <c r="G656" t="str">
        <f t="shared" si="130"/>
        <v>High</v>
      </c>
      <c r="H656">
        <f t="shared" si="131"/>
        <v>2</v>
      </c>
      <c r="I656" t="str">
        <f t="shared" si="132"/>
        <v>medium</v>
      </c>
      <c r="O656">
        <f t="shared" si="134"/>
        <v>-0.97538309716140215</v>
      </c>
      <c r="P656">
        <f t="shared" si="135"/>
        <v>1</v>
      </c>
      <c r="Q656" t="str">
        <f t="shared" si="136"/>
        <v>High</v>
      </c>
    </row>
    <row r="657" spans="1:17" x14ac:dyDescent="0.3">
      <c r="A657">
        <v>3587</v>
      </c>
      <c r="B657" t="s">
        <v>405</v>
      </c>
      <c r="C657" t="s">
        <v>1818</v>
      </c>
      <c r="D657" t="s">
        <v>2222</v>
      </c>
      <c r="E657">
        <v>50.921500000000002</v>
      </c>
      <c r="F657">
        <f t="shared" si="133"/>
        <v>1</v>
      </c>
      <c r="G657" t="str">
        <f t="shared" si="130"/>
        <v>High</v>
      </c>
      <c r="H657">
        <f t="shared" si="131"/>
        <v>3</v>
      </c>
      <c r="I657" t="str">
        <f t="shared" si="132"/>
        <v>low</v>
      </c>
      <c r="O657">
        <f t="shared" si="134"/>
        <v>-0.90173712909126313</v>
      </c>
      <c r="P657">
        <f t="shared" si="135"/>
        <v>1</v>
      </c>
      <c r="Q657" t="str">
        <f t="shared" si="136"/>
        <v>High</v>
      </c>
    </row>
    <row r="658" spans="1:17" x14ac:dyDescent="0.3">
      <c r="A658">
        <v>3588</v>
      </c>
      <c r="B658" t="s">
        <v>712</v>
      </c>
      <c r="C658" t="s">
        <v>1818</v>
      </c>
      <c r="D658" t="s">
        <v>2538</v>
      </c>
      <c r="E658">
        <v>132.084</v>
      </c>
      <c r="F658">
        <f t="shared" si="133"/>
        <v>1</v>
      </c>
      <c r="G658" t="str">
        <f t="shared" si="130"/>
        <v>High</v>
      </c>
      <c r="H658">
        <f t="shared" si="131"/>
        <v>3</v>
      </c>
      <c r="I658" t="str">
        <f t="shared" si="132"/>
        <v>low</v>
      </c>
      <c r="O658">
        <f t="shared" si="134"/>
        <v>-0.74511840693794162</v>
      </c>
      <c r="P658">
        <f t="shared" si="135"/>
        <v>1</v>
      </c>
      <c r="Q658" t="str">
        <f t="shared" si="136"/>
        <v>High</v>
      </c>
    </row>
    <row r="659" spans="1:17" x14ac:dyDescent="0.3">
      <c r="A659">
        <v>3615</v>
      </c>
      <c r="B659" t="s">
        <v>521</v>
      </c>
      <c r="C659" t="s">
        <v>1818</v>
      </c>
      <c r="D659" t="s">
        <v>2351</v>
      </c>
      <c r="E659">
        <v>80.3</v>
      </c>
      <c r="F659">
        <f t="shared" si="133"/>
        <v>1</v>
      </c>
      <c r="G659" t="str">
        <f t="shared" si="130"/>
        <v>High</v>
      </c>
      <c r="H659">
        <f t="shared" si="131"/>
        <v>3</v>
      </c>
      <c r="I659" t="str">
        <f t="shared" si="132"/>
        <v>low</v>
      </c>
      <c r="O659">
        <f t="shared" si="134"/>
        <v>-0.84504563820838796</v>
      </c>
      <c r="P659">
        <f t="shared" si="135"/>
        <v>1</v>
      </c>
      <c r="Q659" t="str">
        <f t="shared" si="136"/>
        <v>High</v>
      </c>
    </row>
    <row r="660" spans="1:17" x14ac:dyDescent="0.3">
      <c r="A660">
        <v>3615</v>
      </c>
      <c r="B660" t="s">
        <v>521</v>
      </c>
      <c r="C660" t="s">
        <v>4618</v>
      </c>
      <c r="D660" t="s">
        <v>2351</v>
      </c>
      <c r="E660">
        <v>199.256</v>
      </c>
      <c r="F660">
        <f t="shared" si="133"/>
        <v>1</v>
      </c>
      <c r="G660" t="str">
        <f t="shared" si="130"/>
        <v>High</v>
      </c>
      <c r="H660">
        <f t="shared" si="131"/>
        <v>3</v>
      </c>
      <c r="I660" t="str">
        <f t="shared" si="132"/>
        <v>low</v>
      </c>
      <c r="O660">
        <f t="shared" si="134"/>
        <v>-0.61549705712142655</v>
      </c>
      <c r="P660">
        <f t="shared" si="135"/>
        <v>1</v>
      </c>
      <c r="Q660" t="str">
        <f t="shared" si="136"/>
        <v>High</v>
      </c>
    </row>
    <row r="661" spans="1:17" x14ac:dyDescent="0.3">
      <c r="A661">
        <v>3711</v>
      </c>
      <c r="B661" t="s">
        <v>4350</v>
      </c>
      <c r="C661" t="s">
        <v>4618</v>
      </c>
      <c r="D661" t="s">
        <v>4497</v>
      </c>
      <c r="E661">
        <v>128</v>
      </c>
      <c r="F661">
        <f t="shared" si="133"/>
        <v>1</v>
      </c>
      <c r="G661" t="str">
        <f t="shared" si="130"/>
        <v>High</v>
      </c>
      <c r="H661">
        <f t="shared" si="131"/>
        <v>3</v>
      </c>
      <c r="I661" t="str">
        <f t="shared" si="132"/>
        <v>low</v>
      </c>
      <c r="O661">
        <f t="shared" si="134"/>
        <v>-0.75299927385645893</v>
      </c>
      <c r="P661">
        <f t="shared" si="135"/>
        <v>1</v>
      </c>
      <c r="Q661" t="str">
        <f t="shared" si="136"/>
        <v>High</v>
      </c>
    </row>
    <row r="662" spans="1:17" x14ac:dyDescent="0.3">
      <c r="A662">
        <v>3769</v>
      </c>
      <c r="B662" t="s">
        <v>1388</v>
      </c>
      <c r="C662" t="s">
        <v>1818</v>
      </c>
      <c r="D662" t="s">
        <v>3172</v>
      </c>
      <c r="E662">
        <v>487.786</v>
      </c>
      <c r="F662">
        <f t="shared" si="133"/>
        <v>2</v>
      </c>
      <c r="G662" t="str">
        <f t="shared" si="130"/>
        <v>Low</v>
      </c>
      <c r="H662">
        <f t="shared" si="131"/>
        <v>3</v>
      </c>
      <c r="I662" t="str">
        <f t="shared" si="132"/>
        <v>low</v>
      </c>
      <c r="O662">
        <f t="shared" si="134"/>
        <v>-5.87226859167711E-2</v>
      </c>
      <c r="P662">
        <f t="shared" si="135"/>
        <v>1</v>
      </c>
      <c r="Q662" t="str">
        <f t="shared" si="136"/>
        <v>High</v>
      </c>
    </row>
    <row r="663" spans="1:17" x14ac:dyDescent="0.3">
      <c r="A663">
        <v>3770</v>
      </c>
      <c r="B663" t="s">
        <v>1393</v>
      </c>
      <c r="C663" t="s">
        <v>1818</v>
      </c>
      <c r="D663" t="s">
        <v>3178</v>
      </c>
      <c r="E663">
        <v>493.39600000000002</v>
      </c>
      <c r="F663">
        <f t="shared" si="133"/>
        <v>2</v>
      </c>
      <c r="G663" t="str">
        <f t="shared" si="130"/>
        <v>Low</v>
      </c>
      <c r="H663">
        <f t="shared" si="131"/>
        <v>3</v>
      </c>
      <c r="I663" t="str">
        <f t="shared" si="132"/>
        <v>low</v>
      </c>
      <c r="O663">
        <f t="shared" si="134"/>
        <v>-4.7897107216261191E-2</v>
      </c>
      <c r="P663">
        <f t="shared" si="135"/>
        <v>1</v>
      </c>
      <c r="Q663" t="str">
        <f t="shared" si="136"/>
        <v>High</v>
      </c>
    </row>
    <row r="664" spans="1:17" x14ac:dyDescent="0.3">
      <c r="A664">
        <v>3772</v>
      </c>
      <c r="B664" t="s">
        <v>1010</v>
      </c>
      <c r="C664" t="s">
        <v>1818</v>
      </c>
      <c r="D664" t="s">
        <v>2814</v>
      </c>
      <c r="E664">
        <v>236.048</v>
      </c>
      <c r="F664">
        <f t="shared" si="133"/>
        <v>1</v>
      </c>
      <c r="G664" t="str">
        <f t="shared" si="130"/>
        <v>High</v>
      </c>
      <c r="H664">
        <f t="shared" si="131"/>
        <v>3</v>
      </c>
      <c r="I664" t="str">
        <f t="shared" si="132"/>
        <v>low</v>
      </c>
      <c r="O664">
        <f t="shared" si="134"/>
        <v>-0.54449978590054238</v>
      </c>
      <c r="P664">
        <f t="shared" si="135"/>
        <v>1</v>
      </c>
      <c r="Q664" t="str">
        <f t="shared" si="136"/>
        <v>High</v>
      </c>
    </row>
    <row r="665" spans="1:17" x14ac:dyDescent="0.3">
      <c r="A665">
        <v>3773</v>
      </c>
      <c r="B665" t="s">
        <v>1450</v>
      </c>
      <c r="C665" t="s">
        <v>1818</v>
      </c>
      <c r="D665" t="s">
        <v>3278</v>
      </c>
      <c r="E665">
        <v>541.654</v>
      </c>
      <c r="F665">
        <f t="shared" si="133"/>
        <v>2</v>
      </c>
      <c r="G665" t="str">
        <f t="shared" si="130"/>
        <v>Low</v>
      </c>
      <c r="H665">
        <f t="shared" si="131"/>
        <v>3</v>
      </c>
      <c r="I665" t="str">
        <f t="shared" si="132"/>
        <v>low</v>
      </c>
      <c r="O665">
        <f t="shared" si="134"/>
        <v>4.5226025926199731E-2</v>
      </c>
      <c r="P665">
        <f t="shared" si="135"/>
        <v>2</v>
      </c>
      <c r="Q665" t="str">
        <f t="shared" si="136"/>
        <v>Low</v>
      </c>
    </row>
    <row r="666" spans="1:17" x14ac:dyDescent="0.3">
      <c r="A666">
        <v>3776</v>
      </c>
      <c r="B666" t="s">
        <v>1381</v>
      </c>
      <c r="C666" t="s">
        <v>1818</v>
      </c>
      <c r="D666" t="s">
        <v>3167</v>
      </c>
      <c r="E666">
        <v>481.98599999999999</v>
      </c>
      <c r="F666">
        <f t="shared" si="133"/>
        <v>2</v>
      </c>
      <c r="G666" t="str">
        <f t="shared" si="130"/>
        <v>Low</v>
      </c>
      <c r="H666">
        <f t="shared" si="131"/>
        <v>3</v>
      </c>
      <c r="I666" t="str">
        <f t="shared" si="132"/>
        <v>low</v>
      </c>
      <c r="O666">
        <f t="shared" si="134"/>
        <v>-6.9914906320150322E-2</v>
      </c>
      <c r="P666">
        <f t="shared" si="135"/>
        <v>1</v>
      </c>
      <c r="Q666" t="str">
        <f t="shared" si="136"/>
        <v>High</v>
      </c>
    </row>
    <row r="667" spans="1:17" x14ac:dyDescent="0.3">
      <c r="A667">
        <v>3779</v>
      </c>
      <c r="B667" t="s">
        <v>1342</v>
      </c>
      <c r="C667" t="s">
        <v>1818</v>
      </c>
      <c r="D667" t="s">
        <v>3126</v>
      </c>
      <c r="E667">
        <v>437.03100000000001</v>
      </c>
      <c r="F667">
        <f t="shared" si="133"/>
        <v>2</v>
      </c>
      <c r="G667" t="str">
        <f t="shared" si="130"/>
        <v>Low</v>
      </c>
      <c r="H667">
        <f t="shared" si="131"/>
        <v>3</v>
      </c>
      <c r="I667" t="str">
        <f t="shared" si="132"/>
        <v>low</v>
      </c>
      <c r="O667">
        <f t="shared" si="134"/>
        <v>-0.15666426291220409</v>
      </c>
      <c r="P667">
        <f t="shared" si="135"/>
        <v>1</v>
      </c>
      <c r="Q667" t="str">
        <f t="shared" si="136"/>
        <v>High</v>
      </c>
    </row>
    <row r="668" spans="1:17" x14ac:dyDescent="0.3">
      <c r="A668">
        <v>3781</v>
      </c>
      <c r="B668" t="s">
        <v>1566</v>
      </c>
      <c r="C668" t="s">
        <v>1818</v>
      </c>
      <c r="D668" t="s">
        <v>3399</v>
      </c>
      <c r="E668">
        <v>724.44</v>
      </c>
      <c r="F668">
        <f t="shared" si="133"/>
        <v>2</v>
      </c>
      <c r="G668" t="str">
        <f t="shared" si="130"/>
        <v>Low</v>
      </c>
      <c r="H668">
        <f t="shared" si="131"/>
        <v>3</v>
      </c>
      <c r="I668" t="str">
        <f t="shared" si="132"/>
        <v>low</v>
      </c>
    </row>
    <row r="669" spans="1:17" x14ac:dyDescent="0.3">
      <c r="A669">
        <v>3782</v>
      </c>
      <c r="B669" t="s">
        <v>1302</v>
      </c>
      <c r="C669" t="s">
        <v>1818</v>
      </c>
      <c r="D669" t="s">
        <v>3086</v>
      </c>
      <c r="E669">
        <v>397.69799999999998</v>
      </c>
      <c r="F669">
        <f t="shared" si="133"/>
        <v>2</v>
      </c>
      <c r="G669" t="str">
        <f t="shared" si="130"/>
        <v>Low</v>
      </c>
      <c r="H669">
        <f t="shared" si="131"/>
        <v>3</v>
      </c>
      <c r="I669" t="str">
        <f t="shared" si="132"/>
        <v>low</v>
      </c>
      <c r="O669">
        <f t="shared" ref="O669:O672" si="137">(E669-518.2171)/518.2171</f>
        <v>-0.23256488448567211</v>
      </c>
      <c r="P669">
        <f t="shared" ref="P669:P672" si="138">(IF(O669&lt;0,1,2))</f>
        <v>1</v>
      </c>
      <c r="Q669" t="str">
        <f t="shared" ref="Q669:Q672" si="139">(IF(P669=1,"High","Low"))</f>
        <v>High</v>
      </c>
    </row>
    <row r="670" spans="1:17" x14ac:dyDescent="0.3">
      <c r="A670">
        <v>3783</v>
      </c>
      <c r="B670" t="s">
        <v>1098</v>
      </c>
      <c r="C670" t="s">
        <v>1818</v>
      </c>
      <c r="D670" t="s">
        <v>2912</v>
      </c>
      <c r="E670">
        <v>256</v>
      </c>
      <c r="F670">
        <f t="shared" si="133"/>
        <v>1</v>
      </c>
      <c r="G670" t="str">
        <f t="shared" si="130"/>
        <v>High</v>
      </c>
      <c r="H670">
        <f t="shared" si="131"/>
        <v>3</v>
      </c>
      <c r="I670" t="str">
        <f t="shared" si="132"/>
        <v>low</v>
      </c>
      <c r="O670">
        <f t="shared" si="137"/>
        <v>-0.50599854771291797</v>
      </c>
      <c r="P670">
        <f t="shared" si="138"/>
        <v>1</v>
      </c>
      <c r="Q670" t="str">
        <f t="shared" si="139"/>
        <v>High</v>
      </c>
    </row>
    <row r="671" spans="1:17" x14ac:dyDescent="0.3">
      <c r="A671">
        <v>3784</v>
      </c>
      <c r="B671" t="s">
        <v>1195</v>
      </c>
      <c r="C671" t="s">
        <v>1818</v>
      </c>
      <c r="D671" t="s">
        <v>2994</v>
      </c>
      <c r="E671">
        <v>302.875</v>
      </c>
      <c r="F671">
        <f t="shared" si="133"/>
        <v>2</v>
      </c>
      <c r="G671" t="str">
        <f t="shared" si="130"/>
        <v>Low</v>
      </c>
      <c r="H671">
        <f t="shared" si="131"/>
        <v>3</v>
      </c>
      <c r="I671" t="str">
        <f t="shared" si="132"/>
        <v>low</v>
      </c>
      <c r="O671">
        <f t="shared" si="137"/>
        <v>-0.41554418022871104</v>
      </c>
      <c r="P671">
        <f t="shared" si="138"/>
        <v>1</v>
      </c>
      <c r="Q671" t="str">
        <f t="shared" si="139"/>
        <v>High</v>
      </c>
    </row>
    <row r="672" spans="1:17" x14ac:dyDescent="0.3">
      <c r="A672">
        <v>3785</v>
      </c>
      <c r="B672" t="s">
        <v>1548</v>
      </c>
      <c r="C672" t="s">
        <v>1818</v>
      </c>
      <c r="D672" t="s">
        <v>3380</v>
      </c>
      <c r="E672">
        <v>690.95</v>
      </c>
      <c r="F672">
        <f t="shared" si="133"/>
        <v>2</v>
      </c>
      <c r="G672" t="str">
        <f t="shared" si="130"/>
        <v>Low</v>
      </c>
      <c r="H672">
        <f t="shared" si="131"/>
        <v>3</v>
      </c>
      <c r="I672" t="str">
        <f t="shared" si="132"/>
        <v>low</v>
      </c>
      <c r="O672">
        <f t="shared" si="137"/>
        <v>0.33332149788187249</v>
      </c>
      <c r="P672">
        <f t="shared" si="138"/>
        <v>2</v>
      </c>
      <c r="Q672" t="str">
        <f t="shared" si="139"/>
        <v>Low</v>
      </c>
    </row>
    <row r="673" spans="1:17" x14ac:dyDescent="0.3">
      <c r="A673">
        <v>3786</v>
      </c>
      <c r="B673" t="s">
        <v>1628</v>
      </c>
      <c r="C673" t="s">
        <v>1818</v>
      </c>
      <c r="D673" t="s">
        <v>3465</v>
      </c>
      <c r="E673">
        <v>894.20699999999999</v>
      </c>
      <c r="F673">
        <f t="shared" si="133"/>
        <v>2</v>
      </c>
      <c r="G673" t="str">
        <f t="shared" si="130"/>
        <v>Low</v>
      </c>
      <c r="H673">
        <f t="shared" si="131"/>
        <v>3</v>
      </c>
      <c r="I673" t="str">
        <f t="shared" si="132"/>
        <v>low</v>
      </c>
    </row>
    <row r="674" spans="1:17" x14ac:dyDescent="0.3">
      <c r="A674">
        <v>3787</v>
      </c>
      <c r="B674" t="s">
        <v>1616</v>
      </c>
      <c r="C674" t="s">
        <v>1818</v>
      </c>
      <c r="D674" t="s">
        <v>3453</v>
      </c>
      <c r="E674">
        <v>847.35299999999995</v>
      </c>
      <c r="F674">
        <f t="shared" si="133"/>
        <v>2</v>
      </c>
      <c r="G674" t="str">
        <f t="shared" si="130"/>
        <v>Low</v>
      </c>
      <c r="H674">
        <f t="shared" si="131"/>
        <v>3</v>
      </c>
      <c r="I674" t="str">
        <f t="shared" si="132"/>
        <v>low</v>
      </c>
    </row>
    <row r="675" spans="1:17" x14ac:dyDescent="0.3">
      <c r="A675">
        <v>3788</v>
      </c>
      <c r="B675" t="s">
        <v>1363</v>
      </c>
      <c r="C675" t="s">
        <v>1818</v>
      </c>
      <c r="D675" t="s">
        <v>3148</v>
      </c>
      <c r="E675">
        <v>459.61</v>
      </c>
      <c r="F675">
        <f t="shared" si="133"/>
        <v>2</v>
      </c>
      <c r="G675" t="str">
        <f t="shared" si="130"/>
        <v>Low</v>
      </c>
      <c r="H675">
        <f t="shared" si="131"/>
        <v>3</v>
      </c>
      <c r="I675" t="str">
        <f t="shared" si="132"/>
        <v>low</v>
      </c>
      <c r="O675">
        <f>(E675-518.2171)/518.2171</f>
        <v>-0.11309372075911804</v>
      </c>
      <c r="P675">
        <f>(IF(O675&lt;0,1,2))</f>
        <v>1</v>
      </c>
      <c r="Q675" t="str">
        <f>(IF(P675=1,"High","Low"))</f>
        <v>High</v>
      </c>
    </row>
    <row r="676" spans="1:17" x14ac:dyDescent="0.3">
      <c r="A676">
        <v>3790</v>
      </c>
      <c r="B676" t="s">
        <v>1659</v>
      </c>
      <c r="C676" t="s">
        <v>1818</v>
      </c>
      <c r="D676" t="s">
        <v>3490</v>
      </c>
      <c r="E676">
        <v>975.2</v>
      </c>
      <c r="F676">
        <f t="shared" si="133"/>
        <v>2</v>
      </c>
      <c r="G676" t="str">
        <f t="shared" si="130"/>
        <v>Low</v>
      </c>
      <c r="H676">
        <f t="shared" si="131"/>
        <v>3</v>
      </c>
      <c r="I676" t="str">
        <f t="shared" si="132"/>
        <v>low</v>
      </c>
    </row>
    <row r="677" spans="1:17" x14ac:dyDescent="0.3">
      <c r="A677">
        <v>3791</v>
      </c>
      <c r="B677" t="s">
        <v>538</v>
      </c>
      <c r="C677" t="s">
        <v>1818</v>
      </c>
      <c r="D677" t="s">
        <v>2367</v>
      </c>
      <c r="E677">
        <v>83.802899999999994</v>
      </c>
      <c r="F677">
        <f t="shared" si="133"/>
        <v>1</v>
      </c>
      <c r="G677" t="str">
        <f t="shared" si="130"/>
        <v>High</v>
      </c>
      <c r="H677">
        <f t="shared" si="131"/>
        <v>3</v>
      </c>
      <c r="I677" t="str">
        <f t="shared" si="132"/>
        <v>low</v>
      </c>
      <c r="O677">
        <f t="shared" ref="O677:O678" si="140">(E677-518.2171)/518.2171</f>
        <v>-0.83828611599269875</v>
      </c>
      <c r="P677">
        <f t="shared" ref="P677:P678" si="141">(IF(O677&lt;0,1,2))</f>
        <v>1</v>
      </c>
      <c r="Q677" t="str">
        <f t="shared" ref="Q677:Q678" si="142">(IF(P677=1,"High","Low"))</f>
        <v>High</v>
      </c>
    </row>
    <row r="678" spans="1:17" x14ac:dyDescent="0.3">
      <c r="A678">
        <v>3817</v>
      </c>
      <c r="B678" t="s">
        <v>1385</v>
      </c>
      <c r="C678" t="s">
        <v>1818</v>
      </c>
      <c r="D678" t="s">
        <v>3169</v>
      </c>
      <c r="E678">
        <v>484.37200000000001</v>
      </c>
      <c r="F678">
        <f t="shared" si="133"/>
        <v>2</v>
      </c>
      <c r="G678" t="str">
        <f t="shared" si="130"/>
        <v>Low</v>
      </c>
      <c r="H678">
        <f t="shared" si="131"/>
        <v>3</v>
      </c>
      <c r="I678" t="str">
        <f t="shared" si="132"/>
        <v>low</v>
      </c>
      <c r="O678">
        <f t="shared" si="140"/>
        <v>-6.5310658409380828E-2</v>
      </c>
      <c r="P678">
        <f t="shared" si="141"/>
        <v>1</v>
      </c>
      <c r="Q678" t="str">
        <f t="shared" si="142"/>
        <v>High</v>
      </c>
    </row>
    <row r="679" spans="1:17" x14ac:dyDescent="0.3">
      <c r="A679">
        <v>3819</v>
      </c>
      <c r="B679" t="s">
        <v>1714</v>
      </c>
      <c r="C679" t="s">
        <v>1818</v>
      </c>
      <c r="D679" t="s">
        <v>3543</v>
      </c>
      <c r="E679">
        <v>1036.81</v>
      </c>
      <c r="F679">
        <f t="shared" si="133"/>
        <v>2</v>
      </c>
      <c r="G679" t="str">
        <f t="shared" si="130"/>
        <v>Low</v>
      </c>
      <c r="H679">
        <f t="shared" si="131"/>
        <v>3</v>
      </c>
      <c r="I679" t="str">
        <f t="shared" si="132"/>
        <v>low</v>
      </c>
    </row>
    <row r="680" spans="1:17" x14ac:dyDescent="0.3">
      <c r="A680">
        <v>3820</v>
      </c>
      <c r="B680" t="s">
        <v>1300</v>
      </c>
      <c r="C680" t="s">
        <v>1818</v>
      </c>
      <c r="D680" t="s">
        <v>3084</v>
      </c>
      <c r="E680">
        <v>397.488</v>
      </c>
      <c r="F680">
        <f t="shared" si="133"/>
        <v>2</v>
      </c>
      <c r="G680" t="str">
        <f t="shared" si="130"/>
        <v>Low</v>
      </c>
      <c r="H680">
        <f t="shared" si="131"/>
        <v>3</v>
      </c>
      <c r="I680" t="str">
        <f t="shared" si="132"/>
        <v>low</v>
      </c>
      <c r="O680">
        <f t="shared" ref="O680:O698" si="143">(E680-518.2171)/518.2171</f>
        <v>-0.23297012005200132</v>
      </c>
      <c r="P680">
        <f t="shared" ref="P680:P698" si="144">(IF(O680&lt;0,1,2))</f>
        <v>1</v>
      </c>
      <c r="Q680" t="str">
        <f t="shared" ref="Q680:Q698" si="145">(IF(P680=1,"High","Low"))</f>
        <v>High</v>
      </c>
    </row>
    <row r="681" spans="1:17" x14ac:dyDescent="0.3">
      <c r="A681">
        <v>3821</v>
      </c>
      <c r="B681" t="s">
        <v>1021</v>
      </c>
      <c r="C681" t="s">
        <v>1818</v>
      </c>
      <c r="D681" t="s">
        <v>2826</v>
      </c>
      <c r="E681">
        <v>243.755</v>
      </c>
      <c r="F681">
        <f t="shared" si="133"/>
        <v>1</v>
      </c>
      <c r="G681" t="str">
        <f t="shared" si="130"/>
        <v>High</v>
      </c>
      <c r="H681">
        <f t="shared" si="131"/>
        <v>3</v>
      </c>
      <c r="I681" t="str">
        <f t="shared" si="132"/>
        <v>low</v>
      </c>
      <c r="O681">
        <f t="shared" si="143"/>
        <v>-0.52962764061625911</v>
      </c>
      <c r="P681">
        <f t="shared" si="144"/>
        <v>1</v>
      </c>
      <c r="Q681" t="str">
        <f t="shared" si="145"/>
        <v>High</v>
      </c>
    </row>
    <row r="682" spans="1:17" x14ac:dyDescent="0.3">
      <c r="A682">
        <v>3824</v>
      </c>
      <c r="B682" t="s">
        <v>3783</v>
      </c>
      <c r="C682" t="s">
        <v>4042</v>
      </c>
      <c r="D682" t="s">
        <v>3945</v>
      </c>
      <c r="E682">
        <v>176.124</v>
      </c>
      <c r="F682">
        <f t="shared" si="133"/>
        <v>1</v>
      </c>
      <c r="G682" t="str">
        <f t="shared" si="130"/>
        <v>High</v>
      </c>
      <c r="H682">
        <f t="shared" si="131"/>
        <v>3</v>
      </c>
      <c r="I682" t="str">
        <f t="shared" si="132"/>
        <v>low</v>
      </c>
      <c r="O682">
        <f t="shared" si="143"/>
        <v>-0.66013471959917946</v>
      </c>
      <c r="P682">
        <f t="shared" si="144"/>
        <v>1</v>
      </c>
      <c r="Q682" t="str">
        <f t="shared" si="145"/>
        <v>High</v>
      </c>
    </row>
    <row r="683" spans="1:17" x14ac:dyDescent="0.3">
      <c r="A683">
        <v>3825</v>
      </c>
      <c r="B683" t="s">
        <v>3786</v>
      </c>
      <c r="C683" t="s">
        <v>4042</v>
      </c>
      <c r="D683" t="s">
        <v>3948</v>
      </c>
      <c r="E683">
        <v>176.321</v>
      </c>
      <c r="F683">
        <f t="shared" si="133"/>
        <v>1</v>
      </c>
      <c r="G683" t="str">
        <f t="shared" si="130"/>
        <v>High</v>
      </c>
      <c r="H683">
        <f t="shared" si="131"/>
        <v>3</v>
      </c>
      <c r="I683" t="str">
        <f t="shared" si="132"/>
        <v>low</v>
      </c>
      <c r="O683">
        <f t="shared" si="143"/>
        <v>-0.65975457004409921</v>
      </c>
      <c r="P683">
        <f t="shared" si="144"/>
        <v>1</v>
      </c>
      <c r="Q683" t="str">
        <f t="shared" si="145"/>
        <v>High</v>
      </c>
    </row>
    <row r="684" spans="1:17" x14ac:dyDescent="0.3">
      <c r="A684">
        <v>3826</v>
      </c>
      <c r="B684" t="s">
        <v>3787</v>
      </c>
      <c r="C684" t="s">
        <v>4042</v>
      </c>
      <c r="D684" t="s">
        <v>3949</v>
      </c>
      <c r="E684">
        <v>176.321</v>
      </c>
      <c r="F684">
        <f t="shared" si="133"/>
        <v>1</v>
      </c>
      <c r="G684" t="str">
        <f t="shared" si="130"/>
        <v>High</v>
      </c>
      <c r="H684">
        <f t="shared" si="131"/>
        <v>3</v>
      </c>
      <c r="I684" t="str">
        <f t="shared" si="132"/>
        <v>low</v>
      </c>
      <c r="O684">
        <f t="shared" si="143"/>
        <v>-0.65975457004409921</v>
      </c>
      <c r="P684">
        <f t="shared" si="144"/>
        <v>1</v>
      </c>
      <c r="Q684" t="str">
        <f t="shared" si="145"/>
        <v>High</v>
      </c>
    </row>
    <row r="685" spans="1:17" x14ac:dyDescent="0.3">
      <c r="A685">
        <v>3827</v>
      </c>
      <c r="B685" t="s">
        <v>3788</v>
      </c>
      <c r="C685" t="s">
        <v>4042</v>
      </c>
      <c r="D685" t="s">
        <v>3950</v>
      </c>
      <c r="E685">
        <v>176.41900000000001</v>
      </c>
      <c r="F685">
        <f t="shared" si="133"/>
        <v>1</v>
      </c>
      <c r="G685" t="str">
        <f t="shared" si="130"/>
        <v>High</v>
      </c>
      <c r="H685">
        <f t="shared" si="131"/>
        <v>3</v>
      </c>
      <c r="I685" t="str">
        <f t="shared" si="132"/>
        <v>low</v>
      </c>
      <c r="O685">
        <f t="shared" si="143"/>
        <v>-0.65956546011314565</v>
      </c>
      <c r="P685">
        <f t="shared" si="144"/>
        <v>1</v>
      </c>
      <c r="Q685" t="str">
        <f t="shared" si="145"/>
        <v>High</v>
      </c>
    </row>
    <row r="686" spans="1:17" x14ac:dyDescent="0.3">
      <c r="A686">
        <v>3829</v>
      </c>
      <c r="B686" t="s">
        <v>160</v>
      </c>
      <c r="C686" t="s">
        <v>1818</v>
      </c>
      <c r="D686" t="s">
        <v>1971</v>
      </c>
      <c r="E686">
        <v>16.84</v>
      </c>
      <c r="F686">
        <f t="shared" si="133"/>
        <v>1</v>
      </c>
      <c r="G686" t="str">
        <f t="shared" si="130"/>
        <v>High</v>
      </c>
      <c r="H686">
        <f t="shared" si="131"/>
        <v>2</v>
      </c>
      <c r="I686" t="str">
        <f t="shared" si="132"/>
        <v>medium</v>
      </c>
      <c r="O686">
        <f t="shared" si="143"/>
        <v>-0.96750396696674046</v>
      </c>
      <c r="P686">
        <f t="shared" si="144"/>
        <v>1</v>
      </c>
      <c r="Q686" t="str">
        <f t="shared" si="145"/>
        <v>High</v>
      </c>
    </row>
    <row r="687" spans="1:17" x14ac:dyDescent="0.3">
      <c r="A687">
        <v>3830</v>
      </c>
      <c r="B687" t="s">
        <v>540</v>
      </c>
      <c r="C687" t="s">
        <v>1818</v>
      </c>
      <c r="D687" t="s">
        <v>1971</v>
      </c>
      <c r="E687">
        <v>84.200199999999995</v>
      </c>
      <c r="F687">
        <f t="shared" si="133"/>
        <v>1</v>
      </c>
      <c r="G687" t="str">
        <f t="shared" si="130"/>
        <v>High</v>
      </c>
      <c r="H687">
        <f t="shared" si="131"/>
        <v>3</v>
      </c>
      <c r="I687" t="str">
        <f t="shared" si="132"/>
        <v>low</v>
      </c>
      <c r="O687">
        <f t="shared" si="143"/>
        <v>-0.83751944889506735</v>
      </c>
      <c r="P687">
        <f t="shared" si="144"/>
        <v>1</v>
      </c>
      <c r="Q687" t="str">
        <f t="shared" si="145"/>
        <v>High</v>
      </c>
    </row>
    <row r="688" spans="1:17" x14ac:dyDescent="0.3">
      <c r="A688">
        <v>3831</v>
      </c>
      <c r="B688" t="s">
        <v>754</v>
      </c>
      <c r="C688" t="s">
        <v>1818</v>
      </c>
      <c r="D688" t="s">
        <v>1971</v>
      </c>
      <c r="E688">
        <v>151.56</v>
      </c>
      <c r="F688">
        <f t="shared" si="133"/>
        <v>1</v>
      </c>
      <c r="G688" t="str">
        <f t="shared" si="130"/>
        <v>High</v>
      </c>
      <c r="H688">
        <f t="shared" si="131"/>
        <v>3</v>
      </c>
      <c r="I688" t="str">
        <f t="shared" si="132"/>
        <v>low</v>
      </c>
      <c r="O688">
        <f t="shared" si="143"/>
        <v>-0.70753570270066346</v>
      </c>
      <c r="P688">
        <f t="shared" si="144"/>
        <v>1</v>
      </c>
      <c r="Q688" t="str">
        <f t="shared" si="145"/>
        <v>High</v>
      </c>
    </row>
    <row r="689" spans="1:17" x14ac:dyDescent="0.3">
      <c r="A689">
        <v>3833</v>
      </c>
      <c r="B689" t="s">
        <v>4635</v>
      </c>
      <c r="C689" t="s">
        <v>4684</v>
      </c>
      <c r="D689" t="s">
        <v>4666</v>
      </c>
      <c r="E689">
        <v>200</v>
      </c>
      <c r="F689">
        <f t="shared" si="133"/>
        <v>1</v>
      </c>
      <c r="G689" t="str">
        <f t="shared" si="130"/>
        <v>High</v>
      </c>
      <c r="H689">
        <f t="shared" si="131"/>
        <v>3</v>
      </c>
      <c r="I689" t="str">
        <f t="shared" si="132"/>
        <v>low</v>
      </c>
      <c r="O689">
        <f t="shared" si="143"/>
        <v>-0.61406136540071721</v>
      </c>
      <c r="P689">
        <f t="shared" si="144"/>
        <v>1</v>
      </c>
      <c r="Q689" t="str">
        <f t="shared" si="145"/>
        <v>High</v>
      </c>
    </row>
    <row r="690" spans="1:17" x14ac:dyDescent="0.3">
      <c r="A690">
        <v>3834</v>
      </c>
      <c r="B690" t="s">
        <v>4627</v>
      </c>
      <c r="C690" t="s">
        <v>4684</v>
      </c>
      <c r="D690" t="s">
        <v>4660</v>
      </c>
      <c r="E690">
        <v>100</v>
      </c>
      <c r="F690">
        <f t="shared" si="133"/>
        <v>1</v>
      </c>
      <c r="G690" t="str">
        <f t="shared" si="130"/>
        <v>High</v>
      </c>
      <c r="H690">
        <f t="shared" si="131"/>
        <v>3</v>
      </c>
      <c r="I690" t="str">
        <f t="shared" si="132"/>
        <v>low</v>
      </c>
      <c r="O690">
        <f t="shared" si="143"/>
        <v>-0.8070306827003586</v>
      </c>
      <c r="P690">
        <f t="shared" si="144"/>
        <v>1</v>
      </c>
      <c r="Q690" t="str">
        <f t="shared" si="145"/>
        <v>High</v>
      </c>
    </row>
    <row r="691" spans="1:17" x14ac:dyDescent="0.3">
      <c r="A691">
        <v>3835</v>
      </c>
      <c r="B691" t="s">
        <v>4637</v>
      </c>
      <c r="C691" t="s">
        <v>4684</v>
      </c>
      <c r="D691" t="s">
        <v>4668</v>
      </c>
      <c r="E691">
        <v>200</v>
      </c>
      <c r="F691">
        <f t="shared" si="133"/>
        <v>1</v>
      </c>
      <c r="G691" t="str">
        <f t="shared" si="130"/>
        <v>High</v>
      </c>
      <c r="H691">
        <f t="shared" si="131"/>
        <v>3</v>
      </c>
      <c r="I691" t="str">
        <f t="shared" si="132"/>
        <v>low</v>
      </c>
      <c r="O691">
        <f t="shared" si="143"/>
        <v>-0.61406136540071721</v>
      </c>
      <c r="P691">
        <f t="shared" si="144"/>
        <v>1</v>
      </c>
      <c r="Q691" t="str">
        <f t="shared" si="145"/>
        <v>High</v>
      </c>
    </row>
    <row r="692" spans="1:17" x14ac:dyDescent="0.3">
      <c r="A692">
        <v>3838</v>
      </c>
      <c r="B692" t="s">
        <v>690</v>
      </c>
      <c r="C692" t="s">
        <v>1818</v>
      </c>
      <c r="D692" t="s">
        <v>2515</v>
      </c>
      <c r="E692">
        <v>125.69499999999999</v>
      </c>
      <c r="F692">
        <f t="shared" si="133"/>
        <v>1</v>
      </c>
      <c r="G692" t="str">
        <f t="shared" si="130"/>
        <v>High</v>
      </c>
      <c r="H692">
        <f t="shared" si="131"/>
        <v>3</v>
      </c>
      <c r="I692" t="str">
        <f t="shared" si="132"/>
        <v>low</v>
      </c>
      <c r="O692">
        <f t="shared" si="143"/>
        <v>-0.75744721662021575</v>
      </c>
      <c r="P692">
        <f t="shared" si="144"/>
        <v>1</v>
      </c>
      <c r="Q692" t="str">
        <f t="shared" si="145"/>
        <v>High</v>
      </c>
    </row>
    <row r="693" spans="1:17" x14ac:dyDescent="0.3">
      <c r="A693">
        <v>3886</v>
      </c>
      <c r="B693" t="s">
        <v>643</v>
      </c>
      <c r="C693" t="s">
        <v>1818</v>
      </c>
      <c r="D693" t="s">
        <v>2471</v>
      </c>
      <c r="E693">
        <v>112</v>
      </c>
      <c r="F693">
        <f t="shared" si="133"/>
        <v>1</v>
      </c>
      <c r="G693" t="str">
        <f t="shared" si="130"/>
        <v>High</v>
      </c>
      <c r="H693">
        <f t="shared" si="131"/>
        <v>3</v>
      </c>
      <c r="I693" t="str">
        <f t="shared" si="132"/>
        <v>low</v>
      </c>
      <c r="O693">
        <f t="shared" si="143"/>
        <v>-0.78387436462440163</v>
      </c>
      <c r="P693">
        <f t="shared" si="144"/>
        <v>1</v>
      </c>
      <c r="Q693" t="str">
        <f t="shared" si="145"/>
        <v>High</v>
      </c>
    </row>
    <row r="694" spans="1:17" x14ac:dyDescent="0.3">
      <c r="A694">
        <v>3886</v>
      </c>
      <c r="B694" t="s">
        <v>643</v>
      </c>
      <c r="C694" t="s">
        <v>4186</v>
      </c>
      <c r="D694" t="s">
        <v>2471</v>
      </c>
      <c r="E694">
        <v>192.34299999999999</v>
      </c>
      <c r="F694">
        <f t="shared" si="133"/>
        <v>1</v>
      </c>
      <c r="G694" t="str">
        <f t="shared" si="130"/>
        <v>High</v>
      </c>
      <c r="H694">
        <f t="shared" si="131"/>
        <v>3</v>
      </c>
      <c r="I694" t="str">
        <f t="shared" si="132"/>
        <v>low</v>
      </c>
      <c r="O694">
        <f t="shared" si="143"/>
        <v>-0.62883702602635083</v>
      </c>
      <c r="P694">
        <f t="shared" si="144"/>
        <v>1</v>
      </c>
      <c r="Q694" t="str">
        <f t="shared" si="145"/>
        <v>High</v>
      </c>
    </row>
    <row r="695" spans="1:17" x14ac:dyDescent="0.3">
      <c r="A695">
        <v>3889</v>
      </c>
      <c r="B695" t="s">
        <v>512</v>
      </c>
      <c r="C695" t="s">
        <v>1818</v>
      </c>
      <c r="D695" t="s">
        <v>2342</v>
      </c>
      <c r="E695">
        <v>79.422700000000006</v>
      </c>
      <c r="F695">
        <f t="shared" si="133"/>
        <v>1</v>
      </c>
      <c r="G695" t="str">
        <f t="shared" si="130"/>
        <v>High</v>
      </c>
      <c r="H695">
        <f t="shared" si="131"/>
        <v>3</v>
      </c>
      <c r="I695" t="str">
        <f t="shared" si="132"/>
        <v>low</v>
      </c>
      <c r="O695">
        <f t="shared" si="143"/>
        <v>-0.84673855802905762</v>
      </c>
      <c r="P695">
        <f t="shared" si="144"/>
        <v>1</v>
      </c>
      <c r="Q695" t="str">
        <f t="shared" si="145"/>
        <v>High</v>
      </c>
    </row>
    <row r="696" spans="1:17" x14ac:dyDescent="0.3">
      <c r="A696">
        <v>3892</v>
      </c>
      <c r="B696" t="s">
        <v>297</v>
      </c>
      <c r="C696" t="s">
        <v>1818</v>
      </c>
      <c r="D696" t="s">
        <v>2104</v>
      </c>
      <c r="E696">
        <v>33.595599999999997</v>
      </c>
      <c r="F696">
        <f t="shared" si="133"/>
        <v>1</v>
      </c>
      <c r="G696" t="str">
        <f t="shared" si="130"/>
        <v>High</v>
      </c>
      <c r="H696">
        <f t="shared" si="131"/>
        <v>2</v>
      </c>
      <c r="I696" t="str">
        <f t="shared" si="132"/>
        <v>medium</v>
      </c>
      <c r="O696">
        <f t="shared" si="143"/>
        <v>-0.9351708000372817</v>
      </c>
      <c r="P696">
        <f t="shared" si="144"/>
        <v>1</v>
      </c>
      <c r="Q696" t="str">
        <f t="shared" si="145"/>
        <v>High</v>
      </c>
    </row>
    <row r="697" spans="1:17" x14ac:dyDescent="0.3">
      <c r="A697">
        <v>3893</v>
      </c>
      <c r="B697" t="s">
        <v>485</v>
      </c>
      <c r="C697" t="s">
        <v>1818</v>
      </c>
      <c r="D697" t="s">
        <v>2315</v>
      </c>
      <c r="E697">
        <v>72.453599999999994</v>
      </c>
      <c r="F697">
        <f t="shared" si="133"/>
        <v>1</v>
      </c>
      <c r="G697" t="str">
        <f t="shared" si="130"/>
        <v>High</v>
      </c>
      <c r="H697">
        <f t="shared" si="131"/>
        <v>3</v>
      </c>
      <c r="I697" t="str">
        <f t="shared" si="132"/>
        <v>low</v>
      </c>
      <c r="O697">
        <f t="shared" si="143"/>
        <v>-0.86018678272098703</v>
      </c>
      <c r="P697">
        <f t="shared" si="144"/>
        <v>1</v>
      </c>
      <c r="Q697" t="str">
        <f t="shared" si="145"/>
        <v>High</v>
      </c>
    </row>
    <row r="698" spans="1:17" x14ac:dyDescent="0.3">
      <c r="A698">
        <v>3894</v>
      </c>
      <c r="B698" t="s">
        <v>1520</v>
      </c>
      <c r="C698" t="s">
        <v>1818</v>
      </c>
      <c r="D698" t="s">
        <v>3347</v>
      </c>
      <c r="E698">
        <v>639.74</v>
      </c>
      <c r="F698">
        <f t="shared" si="133"/>
        <v>2</v>
      </c>
      <c r="G698" t="str">
        <f t="shared" si="130"/>
        <v>Low</v>
      </c>
      <c r="H698">
        <f t="shared" si="131"/>
        <v>3</v>
      </c>
      <c r="I698" t="str">
        <f t="shared" si="132"/>
        <v>low</v>
      </c>
      <c r="O698">
        <f t="shared" si="143"/>
        <v>0.23450191049272603</v>
      </c>
      <c r="P698">
        <f t="shared" si="144"/>
        <v>2</v>
      </c>
      <c r="Q698" t="str">
        <f t="shared" si="145"/>
        <v>Low</v>
      </c>
    </row>
    <row r="699" spans="1:17" x14ac:dyDescent="0.3">
      <c r="A699">
        <v>3943</v>
      </c>
      <c r="B699" t="s">
        <v>4647</v>
      </c>
      <c r="C699" t="s">
        <v>4684</v>
      </c>
      <c r="D699" t="s">
        <v>4677</v>
      </c>
      <c r="E699">
        <v>1000</v>
      </c>
      <c r="F699">
        <f t="shared" si="133"/>
        <v>2</v>
      </c>
      <c r="G699" t="str">
        <f t="shared" si="130"/>
        <v>Low</v>
      </c>
      <c r="H699">
        <f t="shared" si="131"/>
        <v>3</v>
      </c>
      <c r="I699" t="str">
        <f t="shared" si="132"/>
        <v>low</v>
      </c>
    </row>
    <row r="700" spans="1:17" x14ac:dyDescent="0.3">
      <c r="A700">
        <v>3945</v>
      </c>
      <c r="B700" t="s">
        <v>4119</v>
      </c>
      <c r="C700" t="s">
        <v>4186</v>
      </c>
      <c r="D700" t="s">
        <v>4255</v>
      </c>
      <c r="E700">
        <v>237.166</v>
      </c>
      <c r="F700">
        <f t="shared" si="133"/>
        <v>1</v>
      </c>
      <c r="G700" t="str">
        <f t="shared" si="130"/>
        <v>High</v>
      </c>
      <c r="H700">
        <f t="shared" si="131"/>
        <v>3</v>
      </c>
      <c r="I700" t="str">
        <f t="shared" si="132"/>
        <v>low</v>
      </c>
      <c r="O700">
        <f t="shared" ref="O700:O703" si="146">(E700-518.2171)/518.2171</f>
        <v>-0.54234238893313247</v>
      </c>
      <c r="P700">
        <f t="shared" ref="P700:P703" si="147">(IF(O700&lt;0,1,2))</f>
        <v>1</v>
      </c>
      <c r="Q700" t="str">
        <f t="shared" ref="Q700:Q703" si="148">(IF(P700=1,"High","Low"))</f>
        <v>High</v>
      </c>
    </row>
    <row r="701" spans="1:17" x14ac:dyDescent="0.3">
      <c r="A701">
        <v>3946</v>
      </c>
      <c r="B701" t="s">
        <v>4122</v>
      </c>
      <c r="C701" t="s">
        <v>4186</v>
      </c>
      <c r="D701" t="s">
        <v>4258</v>
      </c>
      <c r="E701">
        <v>243.05600000000001</v>
      </c>
      <c r="F701">
        <f t="shared" si="133"/>
        <v>1</v>
      </c>
      <c r="G701" t="str">
        <f t="shared" si="130"/>
        <v>High</v>
      </c>
      <c r="H701">
        <f t="shared" si="131"/>
        <v>3</v>
      </c>
      <c r="I701" t="str">
        <f t="shared" si="132"/>
        <v>low</v>
      </c>
      <c r="O701">
        <f t="shared" si="146"/>
        <v>-0.53097649614418352</v>
      </c>
      <c r="P701">
        <f t="shared" si="147"/>
        <v>1</v>
      </c>
      <c r="Q701" t="str">
        <f t="shared" si="148"/>
        <v>High</v>
      </c>
    </row>
    <row r="702" spans="1:17" x14ac:dyDescent="0.3">
      <c r="A702">
        <v>3947</v>
      </c>
      <c r="B702" t="s">
        <v>4120</v>
      </c>
      <c r="C702" t="s">
        <v>4186</v>
      </c>
      <c r="D702" t="s">
        <v>4256</v>
      </c>
      <c r="E702">
        <v>237.29</v>
      </c>
      <c r="F702">
        <f t="shared" si="133"/>
        <v>1</v>
      </c>
      <c r="G702" t="str">
        <f t="shared" si="130"/>
        <v>High</v>
      </c>
      <c r="H702">
        <f t="shared" si="131"/>
        <v>3</v>
      </c>
      <c r="I702" t="str">
        <f t="shared" si="132"/>
        <v>low</v>
      </c>
      <c r="O702">
        <f t="shared" si="146"/>
        <v>-0.54210310697968089</v>
      </c>
      <c r="P702">
        <f t="shared" si="147"/>
        <v>1</v>
      </c>
      <c r="Q702" t="str">
        <f t="shared" si="148"/>
        <v>High</v>
      </c>
    </row>
    <row r="703" spans="1:17" x14ac:dyDescent="0.3">
      <c r="A703">
        <v>3948</v>
      </c>
      <c r="B703" t="s">
        <v>4123</v>
      </c>
      <c r="C703" t="s">
        <v>4186</v>
      </c>
      <c r="D703" t="s">
        <v>4259</v>
      </c>
      <c r="E703">
        <v>245.821</v>
      </c>
      <c r="F703">
        <f t="shared" si="133"/>
        <v>1</v>
      </c>
      <c r="G703" t="str">
        <f t="shared" si="130"/>
        <v>High</v>
      </c>
      <c r="H703">
        <f t="shared" si="131"/>
        <v>3</v>
      </c>
      <c r="I703" t="str">
        <f t="shared" si="132"/>
        <v>low</v>
      </c>
      <c r="O703">
        <f t="shared" si="146"/>
        <v>-0.52564089452084839</v>
      </c>
      <c r="P703">
        <f t="shared" si="147"/>
        <v>1</v>
      </c>
      <c r="Q703" t="str">
        <f t="shared" si="148"/>
        <v>High</v>
      </c>
    </row>
    <row r="704" spans="1:17" x14ac:dyDescent="0.3">
      <c r="A704">
        <v>4107</v>
      </c>
      <c r="B704" t="s">
        <v>1565</v>
      </c>
      <c r="C704" t="s">
        <v>1818</v>
      </c>
      <c r="D704" t="s">
        <v>3398</v>
      </c>
      <c r="E704">
        <v>720</v>
      </c>
      <c r="F704">
        <f t="shared" si="133"/>
        <v>2</v>
      </c>
      <c r="G704" t="str">
        <f t="shared" si="130"/>
        <v>Low</v>
      </c>
      <c r="H704">
        <f t="shared" si="131"/>
        <v>3</v>
      </c>
      <c r="I704" t="str">
        <f t="shared" si="132"/>
        <v>low</v>
      </c>
    </row>
    <row r="705" spans="1:17" x14ac:dyDescent="0.3">
      <c r="A705">
        <v>4115</v>
      </c>
      <c r="B705" t="s">
        <v>290</v>
      </c>
      <c r="C705" t="s">
        <v>1818</v>
      </c>
      <c r="D705" t="s">
        <v>2099</v>
      </c>
      <c r="E705">
        <v>32.557499999999997</v>
      </c>
      <c r="F705">
        <f t="shared" si="133"/>
        <v>1</v>
      </c>
      <c r="G705" t="str">
        <f t="shared" si="130"/>
        <v>High</v>
      </c>
      <c r="H705">
        <f t="shared" si="131"/>
        <v>2</v>
      </c>
      <c r="I705" t="str">
        <f t="shared" si="132"/>
        <v>medium</v>
      </c>
      <c r="O705">
        <f t="shared" ref="O705:O727" si="149">(E705-518.2171)/518.2171</f>
        <v>-0.93717401452016924</v>
      </c>
      <c r="P705">
        <f t="shared" ref="P705:P727" si="150">(IF(O705&lt;0,1,2))</f>
        <v>1</v>
      </c>
      <c r="Q705" t="str">
        <f t="shared" ref="Q705:Q727" si="151">(IF(P705=1,"High","Low"))</f>
        <v>High</v>
      </c>
    </row>
    <row r="706" spans="1:17" x14ac:dyDescent="0.3">
      <c r="A706">
        <v>4146</v>
      </c>
      <c r="B706" t="s">
        <v>31</v>
      </c>
      <c r="C706" t="s">
        <v>1818</v>
      </c>
      <c r="D706" t="s">
        <v>1841</v>
      </c>
      <c r="E706">
        <v>3</v>
      </c>
      <c r="F706">
        <f t="shared" si="133"/>
        <v>1</v>
      </c>
      <c r="G706" t="str">
        <f t="shared" ref="G706:G769" si="152">(IF(F706=1,"High","Low"))</f>
        <v>High</v>
      </c>
      <c r="H706">
        <f t="shared" ref="H706:H769" si="153">(IF(E706&lt;10,1,IF(E706&lt;45,2,3)))</f>
        <v>1</v>
      </c>
      <c r="I706" t="str">
        <f t="shared" ref="I706:I769" si="154">(IF(H706=1,"High",IF(H706=2,"medium","low")))</f>
        <v>High</v>
      </c>
      <c r="O706">
        <f t="shared" si="149"/>
        <v>-0.99421092048101078</v>
      </c>
      <c r="P706">
        <f t="shared" si="150"/>
        <v>1</v>
      </c>
      <c r="Q706" t="str">
        <f t="shared" si="151"/>
        <v>High</v>
      </c>
    </row>
    <row r="707" spans="1:17" x14ac:dyDescent="0.3">
      <c r="A707">
        <v>4147</v>
      </c>
      <c r="B707" t="s">
        <v>118</v>
      </c>
      <c r="C707" t="s">
        <v>1818</v>
      </c>
      <c r="D707" t="s">
        <v>1932</v>
      </c>
      <c r="E707">
        <v>12</v>
      </c>
      <c r="F707">
        <f t="shared" ref="F707:F770" si="155">(IF(E707&lt;300,1,2))</f>
        <v>1</v>
      </c>
      <c r="G707" t="str">
        <f t="shared" si="152"/>
        <v>High</v>
      </c>
      <c r="H707">
        <f t="shared" si="153"/>
        <v>2</v>
      </c>
      <c r="I707" t="str">
        <f t="shared" si="154"/>
        <v>medium</v>
      </c>
      <c r="O707">
        <f t="shared" si="149"/>
        <v>-0.97684368192404303</v>
      </c>
      <c r="P707">
        <f t="shared" si="150"/>
        <v>1</v>
      </c>
      <c r="Q707" t="str">
        <f t="shared" si="151"/>
        <v>High</v>
      </c>
    </row>
    <row r="708" spans="1:17" x14ac:dyDescent="0.3">
      <c r="A708">
        <v>4169</v>
      </c>
      <c r="B708" t="s">
        <v>686</v>
      </c>
      <c r="C708" t="s">
        <v>1818</v>
      </c>
      <c r="D708" t="s">
        <v>2512</v>
      </c>
      <c r="E708">
        <v>125</v>
      </c>
      <c r="F708">
        <f t="shared" si="155"/>
        <v>1</v>
      </c>
      <c r="G708" t="str">
        <f t="shared" si="152"/>
        <v>High</v>
      </c>
      <c r="H708">
        <f t="shared" si="153"/>
        <v>3</v>
      </c>
      <c r="I708" t="str">
        <f t="shared" si="154"/>
        <v>low</v>
      </c>
      <c r="O708">
        <f t="shared" si="149"/>
        <v>-0.75878835337544825</v>
      </c>
      <c r="P708">
        <f t="shared" si="150"/>
        <v>1</v>
      </c>
      <c r="Q708" t="str">
        <f t="shared" si="151"/>
        <v>High</v>
      </c>
    </row>
    <row r="709" spans="1:17" x14ac:dyDescent="0.3">
      <c r="A709">
        <v>4171</v>
      </c>
      <c r="B709" t="s">
        <v>4626</v>
      </c>
      <c r="C709" t="s">
        <v>4684</v>
      </c>
      <c r="D709" t="s">
        <v>4659</v>
      </c>
      <c r="E709">
        <v>62.5</v>
      </c>
      <c r="F709">
        <f t="shared" si="155"/>
        <v>1</v>
      </c>
      <c r="G709" t="str">
        <f t="shared" si="152"/>
        <v>High</v>
      </c>
      <c r="H709">
        <f t="shared" si="153"/>
        <v>3</v>
      </c>
      <c r="I709" t="str">
        <f t="shared" si="154"/>
        <v>low</v>
      </c>
      <c r="O709">
        <f t="shared" si="149"/>
        <v>-0.87939417668772413</v>
      </c>
      <c r="P709">
        <f t="shared" si="150"/>
        <v>1</v>
      </c>
      <c r="Q709" t="str">
        <f t="shared" si="151"/>
        <v>High</v>
      </c>
    </row>
    <row r="710" spans="1:17" x14ac:dyDescent="0.3">
      <c r="A710">
        <v>4186</v>
      </c>
      <c r="B710" t="s">
        <v>3807</v>
      </c>
      <c r="C710" t="s">
        <v>4042</v>
      </c>
      <c r="D710" t="s">
        <v>3967</v>
      </c>
      <c r="E710">
        <v>226.17</v>
      </c>
      <c r="F710">
        <f t="shared" si="155"/>
        <v>1</v>
      </c>
      <c r="G710" t="str">
        <f t="shared" si="152"/>
        <v>High</v>
      </c>
      <c r="H710">
        <f t="shared" si="153"/>
        <v>3</v>
      </c>
      <c r="I710" t="str">
        <f t="shared" si="154"/>
        <v>low</v>
      </c>
      <c r="O710">
        <f t="shared" si="149"/>
        <v>-0.56356129506340102</v>
      </c>
      <c r="P710">
        <f t="shared" si="150"/>
        <v>1</v>
      </c>
      <c r="Q710" t="str">
        <f t="shared" si="151"/>
        <v>High</v>
      </c>
    </row>
    <row r="711" spans="1:17" x14ac:dyDescent="0.3">
      <c r="A711">
        <v>4189</v>
      </c>
      <c r="B711" t="s">
        <v>571</v>
      </c>
      <c r="C711" t="s">
        <v>1818</v>
      </c>
      <c r="D711" t="s">
        <v>2398</v>
      </c>
      <c r="E711">
        <v>92.135400000000004</v>
      </c>
      <c r="F711">
        <f t="shared" si="155"/>
        <v>1</v>
      </c>
      <c r="G711" t="str">
        <f t="shared" si="152"/>
        <v>High</v>
      </c>
      <c r="H711">
        <f t="shared" si="153"/>
        <v>3</v>
      </c>
      <c r="I711" t="str">
        <f t="shared" si="154"/>
        <v>low</v>
      </c>
      <c r="O711">
        <f t="shared" si="149"/>
        <v>-0.82220694762870616</v>
      </c>
      <c r="P711">
        <f t="shared" si="150"/>
        <v>1</v>
      </c>
      <c r="Q711" t="str">
        <f t="shared" si="151"/>
        <v>High</v>
      </c>
    </row>
    <row r="712" spans="1:17" x14ac:dyDescent="0.3">
      <c r="A712">
        <v>4193</v>
      </c>
      <c r="B712" t="s">
        <v>771</v>
      </c>
      <c r="C712" t="s">
        <v>1818</v>
      </c>
      <c r="D712" t="s">
        <v>2597</v>
      </c>
      <c r="E712">
        <v>159.489</v>
      </c>
      <c r="F712">
        <f t="shared" si="155"/>
        <v>1</v>
      </c>
      <c r="G712" t="str">
        <f t="shared" si="152"/>
        <v>High</v>
      </c>
      <c r="H712">
        <f t="shared" si="153"/>
        <v>3</v>
      </c>
      <c r="I712" t="str">
        <f t="shared" si="154"/>
        <v>low</v>
      </c>
      <c r="O712">
        <f t="shared" si="149"/>
        <v>-0.69223516553197484</v>
      </c>
      <c r="P712">
        <f t="shared" si="150"/>
        <v>1</v>
      </c>
      <c r="Q712" t="str">
        <f t="shared" si="151"/>
        <v>High</v>
      </c>
    </row>
    <row r="713" spans="1:17" x14ac:dyDescent="0.3">
      <c r="A713">
        <v>4194</v>
      </c>
      <c r="B713" t="s">
        <v>1295</v>
      </c>
      <c r="C713" t="s">
        <v>1818</v>
      </c>
      <c r="D713" t="s">
        <v>3079</v>
      </c>
      <c r="E713">
        <v>390.19499999999999</v>
      </c>
      <c r="F713">
        <f t="shared" si="155"/>
        <v>2</v>
      </c>
      <c r="G713" t="str">
        <f t="shared" si="152"/>
        <v>Low</v>
      </c>
      <c r="H713">
        <f t="shared" si="153"/>
        <v>3</v>
      </c>
      <c r="I713" t="str">
        <f t="shared" si="154"/>
        <v>low</v>
      </c>
      <c r="O713">
        <f t="shared" si="149"/>
        <v>-0.24704337236266416</v>
      </c>
      <c r="P713">
        <f t="shared" si="150"/>
        <v>1</v>
      </c>
      <c r="Q713" t="str">
        <f t="shared" si="151"/>
        <v>High</v>
      </c>
    </row>
    <row r="714" spans="1:17" x14ac:dyDescent="0.3">
      <c r="A714">
        <v>4194</v>
      </c>
      <c r="B714" t="s">
        <v>1295</v>
      </c>
      <c r="C714" t="s">
        <v>4684</v>
      </c>
      <c r="D714" t="s">
        <v>3079</v>
      </c>
      <c r="E714">
        <v>390.19499999999999</v>
      </c>
      <c r="F714">
        <f t="shared" si="155"/>
        <v>2</v>
      </c>
      <c r="G714" t="str">
        <f t="shared" si="152"/>
        <v>Low</v>
      </c>
      <c r="H714">
        <f t="shared" si="153"/>
        <v>3</v>
      </c>
      <c r="I714" t="str">
        <f t="shared" si="154"/>
        <v>low</v>
      </c>
      <c r="O714">
        <f t="shared" si="149"/>
        <v>-0.24704337236266416</v>
      </c>
      <c r="P714">
        <f t="shared" si="150"/>
        <v>1</v>
      </c>
      <c r="Q714" t="str">
        <f t="shared" si="151"/>
        <v>High</v>
      </c>
    </row>
    <row r="715" spans="1:17" x14ac:dyDescent="0.3">
      <c r="A715">
        <v>4195</v>
      </c>
      <c r="B715" t="s">
        <v>1327</v>
      </c>
      <c r="C715" t="s">
        <v>1818</v>
      </c>
      <c r="D715" t="s">
        <v>3112</v>
      </c>
      <c r="E715">
        <v>412.79399999999998</v>
      </c>
      <c r="F715">
        <f t="shared" si="155"/>
        <v>2</v>
      </c>
      <c r="G715" t="str">
        <f t="shared" si="152"/>
        <v>Low</v>
      </c>
      <c r="H715">
        <f t="shared" si="153"/>
        <v>3</v>
      </c>
      <c r="I715" t="str">
        <f t="shared" si="154"/>
        <v>low</v>
      </c>
      <c r="O715">
        <f t="shared" si="149"/>
        <v>-0.20343423634611824</v>
      </c>
      <c r="P715">
        <f t="shared" si="150"/>
        <v>1</v>
      </c>
      <c r="Q715" t="str">
        <f t="shared" si="151"/>
        <v>High</v>
      </c>
    </row>
    <row r="716" spans="1:17" x14ac:dyDescent="0.3">
      <c r="A716">
        <v>4195</v>
      </c>
      <c r="B716" t="s">
        <v>1327</v>
      </c>
      <c r="C716" t="s">
        <v>4684</v>
      </c>
      <c r="D716" t="s">
        <v>3112</v>
      </c>
      <c r="E716">
        <v>412.79399999999998</v>
      </c>
      <c r="F716">
        <f t="shared" si="155"/>
        <v>2</v>
      </c>
      <c r="G716" t="str">
        <f t="shared" si="152"/>
        <v>Low</v>
      </c>
      <c r="H716">
        <f t="shared" si="153"/>
        <v>3</v>
      </c>
      <c r="I716" t="str">
        <f t="shared" si="154"/>
        <v>low</v>
      </c>
      <c r="O716">
        <f t="shared" si="149"/>
        <v>-0.20343423634611824</v>
      </c>
      <c r="P716">
        <f t="shared" si="150"/>
        <v>1</v>
      </c>
      <c r="Q716" t="str">
        <f t="shared" si="151"/>
        <v>High</v>
      </c>
    </row>
    <row r="717" spans="1:17" x14ac:dyDescent="0.3">
      <c r="A717">
        <v>4197</v>
      </c>
      <c r="B717" t="s">
        <v>401</v>
      </c>
      <c r="C717" t="s">
        <v>1818</v>
      </c>
      <c r="D717" t="s">
        <v>2214</v>
      </c>
      <c r="E717">
        <v>50</v>
      </c>
      <c r="F717">
        <f t="shared" si="155"/>
        <v>1</v>
      </c>
      <c r="G717" t="str">
        <f t="shared" si="152"/>
        <v>High</v>
      </c>
      <c r="H717">
        <f t="shared" si="153"/>
        <v>3</v>
      </c>
      <c r="I717" t="str">
        <f t="shared" si="154"/>
        <v>low</v>
      </c>
      <c r="O717">
        <f t="shared" si="149"/>
        <v>-0.9035153413501793</v>
      </c>
      <c r="P717">
        <f t="shared" si="150"/>
        <v>1</v>
      </c>
      <c r="Q717" t="str">
        <f t="shared" si="151"/>
        <v>High</v>
      </c>
    </row>
    <row r="718" spans="1:17" x14ac:dyDescent="0.3">
      <c r="A718">
        <v>4209</v>
      </c>
      <c r="B718" t="s">
        <v>178</v>
      </c>
      <c r="C718" t="s">
        <v>1818</v>
      </c>
      <c r="D718" t="s">
        <v>1989</v>
      </c>
      <c r="E718">
        <v>18.5182</v>
      </c>
      <c r="F718">
        <f t="shared" si="155"/>
        <v>1</v>
      </c>
      <c r="G718" t="str">
        <f t="shared" si="152"/>
        <v>High</v>
      </c>
      <c r="H718">
        <f t="shared" si="153"/>
        <v>2</v>
      </c>
      <c r="I718" t="str">
        <f t="shared" si="154"/>
        <v>medium</v>
      </c>
      <c r="O718">
        <f t="shared" si="149"/>
        <v>-0.96426555588381779</v>
      </c>
      <c r="P718">
        <f t="shared" si="150"/>
        <v>1</v>
      </c>
      <c r="Q718" t="str">
        <f t="shared" si="151"/>
        <v>High</v>
      </c>
    </row>
    <row r="719" spans="1:17" x14ac:dyDescent="0.3">
      <c r="A719">
        <v>4210</v>
      </c>
      <c r="B719" t="s">
        <v>413</v>
      </c>
      <c r="C719" t="s">
        <v>1818</v>
      </c>
      <c r="D719" t="s">
        <v>2230</v>
      </c>
      <c r="E719">
        <v>52.369300000000003</v>
      </c>
      <c r="F719">
        <f t="shared" si="155"/>
        <v>1</v>
      </c>
      <c r="G719" t="str">
        <f t="shared" si="152"/>
        <v>High</v>
      </c>
      <c r="H719">
        <f t="shared" si="153"/>
        <v>3</v>
      </c>
      <c r="I719" t="str">
        <f t="shared" si="154"/>
        <v>low</v>
      </c>
      <c r="O719">
        <f t="shared" si="149"/>
        <v>-0.89894331931539884</v>
      </c>
      <c r="P719">
        <f t="shared" si="150"/>
        <v>1</v>
      </c>
      <c r="Q719" t="str">
        <f t="shared" si="151"/>
        <v>High</v>
      </c>
    </row>
    <row r="720" spans="1:17" x14ac:dyDescent="0.3">
      <c r="A720">
        <v>4211</v>
      </c>
      <c r="B720" t="s">
        <v>162</v>
      </c>
      <c r="C720" t="s">
        <v>1818</v>
      </c>
      <c r="D720" t="s">
        <v>1974</v>
      </c>
      <c r="E720">
        <v>17.0303</v>
      </c>
      <c r="F720">
        <f t="shared" si="155"/>
        <v>1</v>
      </c>
      <c r="G720" t="str">
        <f t="shared" si="152"/>
        <v>High</v>
      </c>
      <c r="H720">
        <f t="shared" si="153"/>
        <v>2</v>
      </c>
      <c r="I720" t="str">
        <f t="shared" si="154"/>
        <v>medium</v>
      </c>
      <c r="O720">
        <f t="shared" si="149"/>
        <v>-0.96713674635591917</v>
      </c>
      <c r="P720">
        <f t="shared" si="150"/>
        <v>1</v>
      </c>
      <c r="Q720" t="str">
        <f t="shared" si="151"/>
        <v>High</v>
      </c>
    </row>
    <row r="721" spans="1:17" x14ac:dyDescent="0.3">
      <c r="A721">
        <v>4212</v>
      </c>
      <c r="B721" t="s">
        <v>530</v>
      </c>
      <c r="C721" t="s">
        <v>1818</v>
      </c>
      <c r="D721" t="s">
        <v>2361</v>
      </c>
      <c r="E721">
        <v>82.545000000000002</v>
      </c>
      <c r="F721">
        <f t="shared" si="155"/>
        <v>1</v>
      </c>
      <c r="G721" t="str">
        <f t="shared" si="152"/>
        <v>High</v>
      </c>
      <c r="H721">
        <f t="shared" si="153"/>
        <v>3</v>
      </c>
      <c r="I721" t="str">
        <f t="shared" si="154"/>
        <v>low</v>
      </c>
      <c r="O721">
        <f t="shared" si="149"/>
        <v>-0.84071347703501098</v>
      </c>
      <c r="P721">
        <f t="shared" si="150"/>
        <v>1</v>
      </c>
      <c r="Q721" t="str">
        <f t="shared" si="151"/>
        <v>High</v>
      </c>
    </row>
    <row r="722" spans="1:17" x14ac:dyDescent="0.3">
      <c r="A722">
        <v>4213</v>
      </c>
      <c r="B722" t="s">
        <v>309</v>
      </c>
      <c r="C722" t="s">
        <v>1818</v>
      </c>
      <c r="D722" t="s">
        <v>2117</v>
      </c>
      <c r="E722">
        <v>35.5779</v>
      </c>
      <c r="F722">
        <f t="shared" si="155"/>
        <v>1</v>
      </c>
      <c r="G722" t="str">
        <f t="shared" si="152"/>
        <v>High</v>
      </c>
      <c r="H722">
        <f t="shared" si="153"/>
        <v>2</v>
      </c>
      <c r="I722" t="str">
        <f t="shared" si="154"/>
        <v>medium</v>
      </c>
      <c r="O722">
        <f t="shared" si="149"/>
        <v>-0.93134556926045087</v>
      </c>
      <c r="P722">
        <f t="shared" si="150"/>
        <v>1</v>
      </c>
      <c r="Q722" t="str">
        <f t="shared" si="151"/>
        <v>High</v>
      </c>
    </row>
    <row r="723" spans="1:17" x14ac:dyDescent="0.3">
      <c r="A723">
        <v>4214</v>
      </c>
      <c r="B723" t="s">
        <v>227</v>
      </c>
      <c r="C723" t="s">
        <v>1818</v>
      </c>
      <c r="D723" t="s">
        <v>2038</v>
      </c>
      <c r="E723">
        <v>24.024999999999999</v>
      </c>
      <c r="F723">
        <f t="shared" si="155"/>
        <v>1</v>
      </c>
      <c r="G723" t="str">
        <f t="shared" si="152"/>
        <v>High</v>
      </c>
      <c r="H723">
        <f t="shared" si="153"/>
        <v>2</v>
      </c>
      <c r="I723" t="str">
        <f t="shared" si="154"/>
        <v>medium</v>
      </c>
      <c r="O723">
        <f t="shared" si="149"/>
        <v>-0.95363912151876118</v>
      </c>
      <c r="P723">
        <f t="shared" si="150"/>
        <v>1</v>
      </c>
      <c r="Q723" t="str">
        <f t="shared" si="151"/>
        <v>High</v>
      </c>
    </row>
    <row r="724" spans="1:17" x14ac:dyDescent="0.3">
      <c r="A724">
        <v>4215</v>
      </c>
      <c r="B724" t="s">
        <v>379</v>
      </c>
      <c r="C724" t="s">
        <v>1818</v>
      </c>
      <c r="D724" t="s">
        <v>2190</v>
      </c>
      <c r="E724">
        <v>45.976700000000001</v>
      </c>
      <c r="F724">
        <f t="shared" si="155"/>
        <v>1</v>
      </c>
      <c r="G724" t="str">
        <f t="shared" si="152"/>
        <v>High</v>
      </c>
      <c r="H724">
        <f t="shared" si="153"/>
        <v>3</v>
      </c>
      <c r="I724" t="str">
        <f t="shared" si="154"/>
        <v>low</v>
      </c>
      <c r="O724">
        <f t="shared" si="149"/>
        <v>-0.91127907589309576</v>
      </c>
      <c r="P724">
        <f t="shared" si="150"/>
        <v>1</v>
      </c>
      <c r="Q724" t="str">
        <f t="shared" si="151"/>
        <v>High</v>
      </c>
    </row>
    <row r="725" spans="1:17" x14ac:dyDescent="0.3">
      <c r="A725">
        <v>4216</v>
      </c>
      <c r="B725" t="s">
        <v>345</v>
      </c>
      <c r="C725" t="s">
        <v>1818</v>
      </c>
      <c r="D725" t="s">
        <v>2152</v>
      </c>
      <c r="E725">
        <v>40.387799999999999</v>
      </c>
      <c r="F725">
        <f t="shared" si="155"/>
        <v>1</v>
      </c>
      <c r="G725" t="str">
        <f t="shared" si="152"/>
        <v>High</v>
      </c>
      <c r="H725">
        <f t="shared" si="153"/>
        <v>2</v>
      </c>
      <c r="I725" t="str">
        <f t="shared" si="154"/>
        <v>medium</v>
      </c>
      <c r="O725">
        <f t="shared" si="149"/>
        <v>-0.92206393806765552</v>
      </c>
      <c r="P725">
        <f t="shared" si="150"/>
        <v>1</v>
      </c>
      <c r="Q725" t="str">
        <f t="shared" si="151"/>
        <v>High</v>
      </c>
    </row>
    <row r="726" spans="1:17" x14ac:dyDescent="0.3">
      <c r="A726">
        <v>4217</v>
      </c>
      <c r="B726" t="s">
        <v>291</v>
      </c>
      <c r="C726" t="s">
        <v>1818</v>
      </c>
      <c r="D726" t="s">
        <v>2100</v>
      </c>
      <c r="E726">
        <v>32.828000000000003</v>
      </c>
      <c r="F726">
        <f t="shared" si="155"/>
        <v>1</v>
      </c>
      <c r="G726" t="str">
        <f t="shared" si="152"/>
        <v>High</v>
      </c>
      <c r="H726">
        <f t="shared" si="153"/>
        <v>2</v>
      </c>
      <c r="I726" t="str">
        <f t="shared" si="154"/>
        <v>medium</v>
      </c>
      <c r="O726">
        <f t="shared" si="149"/>
        <v>-0.93665203251687379</v>
      </c>
      <c r="P726">
        <f t="shared" si="150"/>
        <v>1</v>
      </c>
      <c r="Q726" t="str">
        <f t="shared" si="151"/>
        <v>High</v>
      </c>
    </row>
    <row r="727" spans="1:17" x14ac:dyDescent="0.3">
      <c r="A727">
        <v>4218</v>
      </c>
      <c r="B727" t="s">
        <v>1177</v>
      </c>
      <c r="C727" t="s">
        <v>1818</v>
      </c>
      <c r="D727" t="s">
        <v>2976</v>
      </c>
      <c r="E727">
        <v>295.66800000000001</v>
      </c>
      <c r="F727">
        <f t="shared" si="155"/>
        <v>1</v>
      </c>
      <c r="G727" t="str">
        <f t="shared" si="152"/>
        <v>High</v>
      </c>
      <c r="H727">
        <f t="shared" si="153"/>
        <v>3</v>
      </c>
      <c r="I727" t="str">
        <f t="shared" si="154"/>
        <v>low</v>
      </c>
      <c r="O727">
        <f t="shared" si="149"/>
        <v>-0.42945147892649621</v>
      </c>
      <c r="P727">
        <f t="shared" si="150"/>
        <v>1</v>
      </c>
      <c r="Q727" t="str">
        <f t="shared" si="151"/>
        <v>High</v>
      </c>
    </row>
    <row r="728" spans="1:17" x14ac:dyDescent="0.3">
      <c r="A728">
        <v>4219</v>
      </c>
      <c r="B728" t="s">
        <v>1652</v>
      </c>
      <c r="C728" t="s">
        <v>1818</v>
      </c>
      <c r="D728" t="s">
        <v>3484</v>
      </c>
      <c r="E728">
        <v>948.02200000000005</v>
      </c>
      <c r="F728">
        <f t="shared" si="155"/>
        <v>2</v>
      </c>
      <c r="G728" t="str">
        <f t="shared" si="152"/>
        <v>Low</v>
      </c>
      <c r="H728">
        <f t="shared" si="153"/>
        <v>3</v>
      </c>
      <c r="I728" t="str">
        <f t="shared" si="154"/>
        <v>low</v>
      </c>
    </row>
    <row r="729" spans="1:17" x14ac:dyDescent="0.3">
      <c r="A729">
        <v>4220</v>
      </c>
      <c r="B729" t="s">
        <v>128</v>
      </c>
      <c r="C729" t="s">
        <v>1818</v>
      </c>
      <c r="D729" t="s">
        <v>1942</v>
      </c>
      <c r="E729">
        <v>12.826700000000001</v>
      </c>
      <c r="F729">
        <f t="shared" si="155"/>
        <v>1</v>
      </c>
      <c r="G729" t="str">
        <f t="shared" si="152"/>
        <v>High</v>
      </c>
      <c r="H729">
        <f t="shared" si="153"/>
        <v>2</v>
      </c>
      <c r="I729" t="str">
        <f t="shared" si="154"/>
        <v>medium</v>
      </c>
      <c r="O729">
        <f t="shared" ref="O729:O752" si="156">(E729-518.2171)/518.2171</f>
        <v>-0.97524840457792683</v>
      </c>
      <c r="P729">
        <f t="shared" ref="P729:P752" si="157">(IF(O729&lt;0,1,2))</f>
        <v>1</v>
      </c>
      <c r="Q729" t="str">
        <f t="shared" ref="Q729:Q752" si="158">(IF(P729=1,"High","Low"))</f>
        <v>High</v>
      </c>
    </row>
    <row r="730" spans="1:17" x14ac:dyDescent="0.3">
      <c r="A730">
        <v>4221</v>
      </c>
      <c r="B730" t="s">
        <v>169</v>
      </c>
      <c r="C730" t="s">
        <v>1818</v>
      </c>
      <c r="D730" t="s">
        <v>1981</v>
      </c>
      <c r="E730">
        <v>17.950099999999999</v>
      </c>
      <c r="F730">
        <f t="shared" si="155"/>
        <v>1</v>
      </c>
      <c r="G730" t="str">
        <f t="shared" si="152"/>
        <v>High</v>
      </c>
      <c r="H730">
        <f t="shared" si="153"/>
        <v>2</v>
      </c>
      <c r="I730" t="str">
        <f t="shared" si="154"/>
        <v>medium</v>
      </c>
      <c r="O730">
        <f t="shared" si="156"/>
        <v>-0.96536181457539705</v>
      </c>
      <c r="P730">
        <f t="shared" si="157"/>
        <v>1</v>
      </c>
      <c r="Q730" t="str">
        <f t="shared" si="158"/>
        <v>High</v>
      </c>
    </row>
    <row r="731" spans="1:17" x14ac:dyDescent="0.3">
      <c r="A731">
        <v>4222</v>
      </c>
      <c r="B731" t="s">
        <v>1330</v>
      </c>
      <c r="C731" t="s">
        <v>1818</v>
      </c>
      <c r="D731" t="s">
        <v>3114</v>
      </c>
      <c r="E731">
        <v>414.82799999999997</v>
      </c>
      <c r="F731">
        <f t="shared" si="155"/>
        <v>2</v>
      </c>
      <c r="G731" t="str">
        <f t="shared" si="152"/>
        <v>Low</v>
      </c>
      <c r="H731">
        <f t="shared" si="153"/>
        <v>3</v>
      </c>
      <c r="I731" t="str">
        <f t="shared" si="154"/>
        <v>low</v>
      </c>
      <c r="O731">
        <f t="shared" si="156"/>
        <v>-0.19950924043224355</v>
      </c>
      <c r="P731">
        <f t="shared" si="157"/>
        <v>1</v>
      </c>
      <c r="Q731" t="str">
        <f t="shared" si="158"/>
        <v>High</v>
      </c>
    </row>
    <row r="732" spans="1:17" x14ac:dyDescent="0.3">
      <c r="A732">
        <v>4226</v>
      </c>
      <c r="B732" t="s">
        <v>125</v>
      </c>
      <c r="C732" t="s">
        <v>1818</v>
      </c>
      <c r="D732" t="s">
        <v>1939</v>
      </c>
      <c r="E732">
        <v>12.746700000000001</v>
      </c>
      <c r="F732">
        <f t="shared" si="155"/>
        <v>1</v>
      </c>
      <c r="G732" t="str">
        <f t="shared" si="152"/>
        <v>High</v>
      </c>
      <c r="H732">
        <f t="shared" si="153"/>
        <v>2</v>
      </c>
      <c r="I732" t="str">
        <f t="shared" si="154"/>
        <v>medium</v>
      </c>
      <c r="O732">
        <f t="shared" si="156"/>
        <v>-0.97540278003176661</v>
      </c>
      <c r="P732">
        <f t="shared" si="157"/>
        <v>1</v>
      </c>
      <c r="Q732" t="str">
        <f t="shared" si="158"/>
        <v>High</v>
      </c>
    </row>
    <row r="733" spans="1:17" x14ac:dyDescent="0.3">
      <c r="A733">
        <v>4227</v>
      </c>
      <c r="B733" t="s">
        <v>124</v>
      </c>
      <c r="C733" t="s">
        <v>1818</v>
      </c>
      <c r="D733" t="s">
        <v>1938</v>
      </c>
      <c r="E733">
        <v>12.746700000000001</v>
      </c>
      <c r="F733">
        <f t="shared" si="155"/>
        <v>1</v>
      </c>
      <c r="G733" t="str">
        <f t="shared" si="152"/>
        <v>High</v>
      </c>
      <c r="H733">
        <f t="shared" si="153"/>
        <v>2</v>
      </c>
      <c r="I733" t="str">
        <f t="shared" si="154"/>
        <v>medium</v>
      </c>
      <c r="O733">
        <f t="shared" si="156"/>
        <v>-0.97540278003176661</v>
      </c>
      <c r="P733">
        <f t="shared" si="157"/>
        <v>1</v>
      </c>
      <c r="Q733" t="str">
        <f t="shared" si="158"/>
        <v>High</v>
      </c>
    </row>
    <row r="734" spans="1:17" x14ac:dyDescent="0.3">
      <c r="A734">
        <v>4229</v>
      </c>
      <c r="B734" t="s">
        <v>1482</v>
      </c>
      <c r="C734" t="s">
        <v>1818</v>
      </c>
      <c r="D734" t="s">
        <v>3311</v>
      </c>
      <c r="E734">
        <v>577.452</v>
      </c>
      <c r="F734">
        <f t="shared" si="155"/>
        <v>2</v>
      </c>
      <c r="G734" t="str">
        <f t="shared" si="152"/>
        <v>Low</v>
      </c>
      <c r="H734">
        <f t="shared" si="153"/>
        <v>3</v>
      </c>
      <c r="I734" t="str">
        <f t="shared" si="154"/>
        <v>low</v>
      </c>
      <c r="O734">
        <f t="shared" si="156"/>
        <v>0.11430518213312538</v>
      </c>
      <c r="P734">
        <f t="shared" si="157"/>
        <v>2</v>
      </c>
      <c r="Q734" t="str">
        <f t="shared" si="158"/>
        <v>Low</v>
      </c>
    </row>
    <row r="735" spans="1:17" x14ac:dyDescent="0.3">
      <c r="A735">
        <v>4230</v>
      </c>
      <c r="B735" t="s">
        <v>1319</v>
      </c>
      <c r="C735" t="s">
        <v>1818</v>
      </c>
      <c r="D735" t="s">
        <v>3104</v>
      </c>
      <c r="E735">
        <v>402.25400000000002</v>
      </c>
      <c r="F735">
        <f t="shared" si="155"/>
        <v>2</v>
      </c>
      <c r="G735" t="str">
        <f t="shared" si="152"/>
        <v>Low</v>
      </c>
      <c r="H735">
        <f t="shared" si="153"/>
        <v>3</v>
      </c>
      <c r="I735" t="str">
        <f t="shared" si="154"/>
        <v>low</v>
      </c>
      <c r="O735">
        <f t="shared" si="156"/>
        <v>-0.22377320238950035</v>
      </c>
      <c r="P735">
        <f t="shared" si="157"/>
        <v>1</v>
      </c>
      <c r="Q735" t="str">
        <f t="shared" si="158"/>
        <v>High</v>
      </c>
    </row>
    <row r="736" spans="1:17" x14ac:dyDescent="0.3">
      <c r="A736">
        <v>4231</v>
      </c>
      <c r="B736" t="s">
        <v>1255</v>
      </c>
      <c r="C736" t="s">
        <v>1818</v>
      </c>
      <c r="D736" t="s">
        <v>3045</v>
      </c>
      <c r="E736">
        <v>347.59399999999999</v>
      </c>
      <c r="F736">
        <f t="shared" si="155"/>
        <v>2</v>
      </c>
      <c r="G736" t="str">
        <f t="shared" si="152"/>
        <v>Low</v>
      </c>
      <c r="H736">
        <f t="shared" si="153"/>
        <v>3</v>
      </c>
      <c r="I736" t="str">
        <f t="shared" si="154"/>
        <v>low</v>
      </c>
      <c r="O736">
        <f t="shared" si="156"/>
        <v>-0.32925023122548441</v>
      </c>
      <c r="P736">
        <f t="shared" si="157"/>
        <v>1</v>
      </c>
      <c r="Q736" t="str">
        <f t="shared" si="158"/>
        <v>High</v>
      </c>
    </row>
    <row r="737" spans="1:17" x14ac:dyDescent="0.3">
      <c r="A737">
        <v>4275</v>
      </c>
      <c r="B737" t="s">
        <v>1234</v>
      </c>
      <c r="C737" t="s">
        <v>1818</v>
      </c>
      <c r="D737" t="s">
        <v>3026</v>
      </c>
      <c r="E737">
        <v>328.88900000000001</v>
      </c>
      <c r="F737">
        <f t="shared" si="155"/>
        <v>2</v>
      </c>
      <c r="G737" t="str">
        <f t="shared" si="152"/>
        <v>Low</v>
      </c>
      <c r="H737">
        <f t="shared" si="153"/>
        <v>3</v>
      </c>
      <c r="I737" t="str">
        <f t="shared" si="154"/>
        <v>low</v>
      </c>
      <c r="O737">
        <f t="shared" si="156"/>
        <v>-0.3653451420263823</v>
      </c>
      <c r="P737">
        <f t="shared" si="157"/>
        <v>1</v>
      </c>
      <c r="Q737" t="str">
        <f t="shared" si="158"/>
        <v>High</v>
      </c>
    </row>
    <row r="738" spans="1:17" x14ac:dyDescent="0.3">
      <c r="A738">
        <v>4276</v>
      </c>
      <c r="B738" t="s">
        <v>217</v>
      </c>
      <c r="C738" t="s">
        <v>1818</v>
      </c>
      <c r="D738" t="s">
        <v>2029</v>
      </c>
      <c r="E738">
        <v>22.094000000000001</v>
      </c>
      <c r="F738">
        <f t="shared" si="155"/>
        <v>1</v>
      </c>
      <c r="G738" t="str">
        <f t="shared" si="152"/>
        <v>High</v>
      </c>
      <c r="H738">
        <f t="shared" si="153"/>
        <v>2</v>
      </c>
      <c r="I738" t="str">
        <f t="shared" si="154"/>
        <v>medium</v>
      </c>
      <c r="O738">
        <f t="shared" si="156"/>
        <v>-0.95736535903581721</v>
      </c>
      <c r="P738">
        <f t="shared" si="157"/>
        <v>1</v>
      </c>
      <c r="Q738" t="str">
        <f t="shared" si="158"/>
        <v>High</v>
      </c>
    </row>
    <row r="739" spans="1:17" x14ac:dyDescent="0.3">
      <c r="A739">
        <v>4277</v>
      </c>
      <c r="B739" t="s">
        <v>346</v>
      </c>
      <c r="C739" t="s">
        <v>1818</v>
      </c>
      <c r="D739" t="s">
        <v>2153</v>
      </c>
      <c r="E739">
        <v>40.4101</v>
      </c>
      <c r="F739">
        <f t="shared" si="155"/>
        <v>1</v>
      </c>
      <c r="G739" t="str">
        <f t="shared" si="152"/>
        <v>High</v>
      </c>
      <c r="H739">
        <f t="shared" si="153"/>
        <v>2</v>
      </c>
      <c r="I739" t="str">
        <f t="shared" si="154"/>
        <v>medium</v>
      </c>
      <c r="O739">
        <f t="shared" si="156"/>
        <v>-0.9220209059098976</v>
      </c>
      <c r="P739">
        <f t="shared" si="157"/>
        <v>1</v>
      </c>
      <c r="Q739" t="str">
        <f t="shared" si="158"/>
        <v>High</v>
      </c>
    </row>
    <row r="740" spans="1:17" x14ac:dyDescent="0.3">
      <c r="A740">
        <v>4278</v>
      </c>
      <c r="B740" t="s">
        <v>251</v>
      </c>
      <c r="C740" t="s">
        <v>1818</v>
      </c>
      <c r="D740" t="s">
        <v>2059</v>
      </c>
      <c r="E740">
        <v>26.257200000000001</v>
      </c>
      <c r="F740">
        <f t="shared" si="155"/>
        <v>1</v>
      </c>
      <c r="G740" t="str">
        <f t="shared" si="152"/>
        <v>High</v>
      </c>
      <c r="H740">
        <f t="shared" si="153"/>
        <v>2</v>
      </c>
      <c r="I740" t="str">
        <f t="shared" si="154"/>
        <v>medium</v>
      </c>
      <c r="O740">
        <f t="shared" si="156"/>
        <v>-0.94933166041799855</v>
      </c>
      <c r="P740">
        <f t="shared" si="157"/>
        <v>1</v>
      </c>
      <c r="Q740" t="str">
        <f t="shared" si="158"/>
        <v>High</v>
      </c>
    </row>
    <row r="741" spans="1:17" x14ac:dyDescent="0.3">
      <c r="A741">
        <v>4282</v>
      </c>
      <c r="B741" t="s">
        <v>765</v>
      </c>
      <c r="C741" t="s">
        <v>1818</v>
      </c>
      <c r="D741" t="s">
        <v>2592</v>
      </c>
      <c r="E741">
        <v>156.55699999999999</v>
      </c>
      <c r="F741">
        <f t="shared" si="155"/>
        <v>1</v>
      </c>
      <c r="G741" t="str">
        <f t="shared" si="152"/>
        <v>High</v>
      </c>
      <c r="H741">
        <f t="shared" si="153"/>
        <v>3</v>
      </c>
      <c r="I741" t="str">
        <f t="shared" si="154"/>
        <v>low</v>
      </c>
      <c r="O741">
        <f t="shared" si="156"/>
        <v>-0.6978930259152003</v>
      </c>
      <c r="P741">
        <f t="shared" si="157"/>
        <v>1</v>
      </c>
      <c r="Q741" t="str">
        <f t="shared" si="158"/>
        <v>High</v>
      </c>
    </row>
    <row r="742" spans="1:17" x14ac:dyDescent="0.3">
      <c r="A742">
        <v>4283</v>
      </c>
      <c r="B742" t="s">
        <v>531</v>
      </c>
      <c r="C742" t="s">
        <v>1818</v>
      </c>
      <c r="D742" t="s">
        <v>2362</v>
      </c>
      <c r="E742">
        <v>82.751000000000005</v>
      </c>
      <c r="F742">
        <f t="shared" si="155"/>
        <v>1</v>
      </c>
      <c r="G742" t="str">
        <f t="shared" si="152"/>
        <v>High</v>
      </c>
      <c r="H742">
        <f t="shared" si="153"/>
        <v>3</v>
      </c>
      <c r="I742" t="str">
        <f t="shared" si="154"/>
        <v>low</v>
      </c>
      <c r="O742">
        <f t="shared" si="156"/>
        <v>-0.84031596024137378</v>
      </c>
      <c r="P742">
        <f t="shared" si="157"/>
        <v>1</v>
      </c>
      <c r="Q742" t="str">
        <f t="shared" si="158"/>
        <v>High</v>
      </c>
    </row>
    <row r="743" spans="1:17" x14ac:dyDescent="0.3">
      <c r="A743">
        <v>4285</v>
      </c>
      <c r="B743" t="s">
        <v>761</v>
      </c>
      <c r="C743" t="s">
        <v>1818</v>
      </c>
      <c r="D743" t="s">
        <v>2589</v>
      </c>
      <c r="E743">
        <v>155.10300000000001</v>
      </c>
      <c r="F743">
        <f t="shared" si="155"/>
        <v>1</v>
      </c>
      <c r="G743" t="str">
        <f t="shared" si="152"/>
        <v>High</v>
      </c>
      <c r="H743">
        <f t="shared" si="153"/>
        <v>3</v>
      </c>
      <c r="I743" t="str">
        <f t="shared" si="154"/>
        <v>low</v>
      </c>
      <c r="O743">
        <f t="shared" si="156"/>
        <v>-0.70069879978873717</v>
      </c>
      <c r="P743">
        <f t="shared" si="157"/>
        <v>1</v>
      </c>
      <c r="Q743" t="str">
        <f t="shared" si="158"/>
        <v>High</v>
      </c>
    </row>
    <row r="744" spans="1:17" x14ac:dyDescent="0.3">
      <c r="A744">
        <v>4286</v>
      </c>
      <c r="B744" t="s">
        <v>303</v>
      </c>
      <c r="C744" t="s">
        <v>1818</v>
      </c>
      <c r="D744" t="s">
        <v>2110</v>
      </c>
      <c r="E744">
        <v>34.402000000000001</v>
      </c>
      <c r="F744">
        <f t="shared" si="155"/>
        <v>1</v>
      </c>
      <c r="G744" t="str">
        <f t="shared" si="152"/>
        <v>High</v>
      </c>
      <c r="H744">
        <f t="shared" si="153"/>
        <v>2</v>
      </c>
      <c r="I744" t="str">
        <f t="shared" si="154"/>
        <v>medium</v>
      </c>
      <c r="O744">
        <f t="shared" si="156"/>
        <v>-0.93361469546257736</v>
      </c>
      <c r="P744">
        <f t="shared" si="157"/>
        <v>1</v>
      </c>
      <c r="Q744" t="str">
        <f t="shared" si="158"/>
        <v>High</v>
      </c>
    </row>
    <row r="745" spans="1:17" x14ac:dyDescent="0.3">
      <c r="A745">
        <v>4287</v>
      </c>
      <c r="B745" t="s">
        <v>510</v>
      </c>
      <c r="C745" t="s">
        <v>1818</v>
      </c>
      <c r="D745" t="s">
        <v>2338</v>
      </c>
      <c r="E745">
        <v>78.891900000000007</v>
      </c>
      <c r="F745">
        <f t="shared" si="155"/>
        <v>1</v>
      </c>
      <c r="G745" t="str">
        <f t="shared" si="152"/>
        <v>High</v>
      </c>
      <c r="H745">
        <f t="shared" si="153"/>
        <v>3</v>
      </c>
      <c r="I745" t="str">
        <f t="shared" si="154"/>
        <v>low</v>
      </c>
      <c r="O745">
        <f t="shared" si="156"/>
        <v>-0.84776283916528417</v>
      </c>
      <c r="P745">
        <f t="shared" si="157"/>
        <v>1</v>
      </c>
      <c r="Q745" t="str">
        <f t="shared" si="158"/>
        <v>High</v>
      </c>
    </row>
    <row r="746" spans="1:17" x14ac:dyDescent="0.3">
      <c r="A746">
        <v>4288</v>
      </c>
      <c r="B746" t="s">
        <v>525</v>
      </c>
      <c r="C746" t="s">
        <v>1818</v>
      </c>
      <c r="D746" t="s">
        <v>2356</v>
      </c>
      <c r="E746">
        <v>80.971000000000004</v>
      </c>
      <c r="F746">
        <f t="shared" si="155"/>
        <v>1</v>
      </c>
      <c r="G746" t="str">
        <f t="shared" si="152"/>
        <v>High</v>
      </c>
      <c r="H746">
        <f t="shared" si="153"/>
        <v>3</v>
      </c>
      <c r="I746" t="str">
        <f t="shared" si="154"/>
        <v>low</v>
      </c>
      <c r="O746">
        <f t="shared" si="156"/>
        <v>-0.8437508140893073</v>
      </c>
      <c r="P746">
        <f t="shared" si="157"/>
        <v>1</v>
      </c>
      <c r="Q746" t="str">
        <f t="shared" si="158"/>
        <v>High</v>
      </c>
    </row>
    <row r="747" spans="1:17" x14ac:dyDescent="0.3">
      <c r="A747">
        <v>4289</v>
      </c>
      <c r="B747" t="s">
        <v>342</v>
      </c>
      <c r="C747" t="s">
        <v>1818</v>
      </c>
      <c r="D747" t="s">
        <v>2150</v>
      </c>
      <c r="E747">
        <v>40.149000000000001</v>
      </c>
      <c r="F747">
        <f t="shared" si="155"/>
        <v>1</v>
      </c>
      <c r="G747" t="str">
        <f t="shared" si="152"/>
        <v>High</v>
      </c>
      <c r="H747">
        <f t="shared" si="153"/>
        <v>2</v>
      </c>
      <c r="I747" t="str">
        <f t="shared" si="154"/>
        <v>medium</v>
      </c>
      <c r="O747">
        <f t="shared" si="156"/>
        <v>-0.92252474879736701</v>
      </c>
      <c r="P747">
        <f t="shared" si="157"/>
        <v>1</v>
      </c>
      <c r="Q747" t="str">
        <f t="shared" si="158"/>
        <v>High</v>
      </c>
    </row>
    <row r="748" spans="1:17" x14ac:dyDescent="0.3">
      <c r="A748">
        <v>4313</v>
      </c>
      <c r="B748" t="s">
        <v>4090</v>
      </c>
      <c r="C748" t="s">
        <v>4186</v>
      </c>
      <c r="D748" t="s">
        <v>4230</v>
      </c>
      <c r="E748">
        <v>103.61199999999999</v>
      </c>
      <c r="F748">
        <f t="shared" si="155"/>
        <v>1</v>
      </c>
      <c r="G748" t="str">
        <f t="shared" si="152"/>
        <v>High</v>
      </c>
      <c r="H748">
        <f t="shared" si="153"/>
        <v>3</v>
      </c>
      <c r="I748" t="str">
        <f t="shared" si="154"/>
        <v>low</v>
      </c>
      <c r="O748">
        <f t="shared" si="156"/>
        <v>-0.80006063095949564</v>
      </c>
      <c r="P748">
        <f t="shared" si="157"/>
        <v>1</v>
      </c>
      <c r="Q748" t="str">
        <f t="shared" si="158"/>
        <v>High</v>
      </c>
    </row>
    <row r="749" spans="1:17" x14ac:dyDescent="0.3">
      <c r="A749">
        <v>4328</v>
      </c>
      <c r="B749" t="s">
        <v>1213</v>
      </c>
      <c r="C749" t="s">
        <v>1818</v>
      </c>
      <c r="D749" t="s">
        <v>3010</v>
      </c>
      <c r="E749">
        <v>320</v>
      </c>
      <c r="F749">
        <f t="shared" si="155"/>
        <v>2</v>
      </c>
      <c r="G749" t="str">
        <f t="shared" si="152"/>
        <v>Low</v>
      </c>
      <c r="H749">
        <f t="shared" si="153"/>
        <v>3</v>
      </c>
      <c r="I749" t="str">
        <f t="shared" si="154"/>
        <v>low</v>
      </c>
      <c r="O749">
        <f t="shared" si="156"/>
        <v>-0.38249818464114743</v>
      </c>
      <c r="P749">
        <f t="shared" si="157"/>
        <v>1</v>
      </c>
      <c r="Q749" t="str">
        <f t="shared" si="158"/>
        <v>High</v>
      </c>
    </row>
    <row r="750" spans="1:17" x14ac:dyDescent="0.3">
      <c r="A750">
        <v>4330</v>
      </c>
      <c r="B750" t="s">
        <v>414</v>
      </c>
      <c r="C750" t="s">
        <v>1818</v>
      </c>
      <c r="D750" t="s">
        <v>2231</v>
      </c>
      <c r="E750">
        <v>52.535699999999999</v>
      </c>
      <c r="F750">
        <f t="shared" si="155"/>
        <v>1</v>
      </c>
      <c r="G750" t="str">
        <f t="shared" si="152"/>
        <v>High</v>
      </c>
      <c r="H750">
        <f t="shared" si="153"/>
        <v>3</v>
      </c>
      <c r="I750" t="str">
        <f t="shared" si="154"/>
        <v>low</v>
      </c>
      <c r="O750">
        <f t="shared" si="156"/>
        <v>-0.89862221837141221</v>
      </c>
      <c r="P750">
        <f t="shared" si="157"/>
        <v>1</v>
      </c>
      <c r="Q750" t="str">
        <f t="shared" si="158"/>
        <v>High</v>
      </c>
    </row>
    <row r="751" spans="1:17" x14ac:dyDescent="0.3">
      <c r="A751">
        <v>4331</v>
      </c>
      <c r="B751" t="s">
        <v>410</v>
      </c>
      <c r="C751" t="s">
        <v>1818</v>
      </c>
      <c r="D751" t="s">
        <v>2227</v>
      </c>
      <c r="E751">
        <v>51.776299999999999</v>
      </c>
      <c r="F751">
        <f t="shared" si="155"/>
        <v>1</v>
      </c>
      <c r="G751" t="str">
        <f t="shared" si="152"/>
        <v>High</v>
      </c>
      <c r="H751">
        <f t="shared" si="153"/>
        <v>3</v>
      </c>
      <c r="I751" t="str">
        <f t="shared" si="154"/>
        <v>low</v>
      </c>
      <c r="O751">
        <f t="shared" si="156"/>
        <v>-0.90008762736698578</v>
      </c>
      <c r="P751">
        <f t="shared" si="157"/>
        <v>1</v>
      </c>
      <c r="Q751" t="str">
        <f t="shared" si="158"/>
        <v>High</v>
      </c>
    </row>
    <row r="752" spans="1:17" x14ac:dyDescent="0.3">
      <c r="A752">
        <v>4349</v>
      </c>
      <c r="B752" t="s">
        <v>3864</v>
      </c>
      <c r="C752" t="s">
        <v>4042</v>
      </c>
      <c r="D752" t="s">
        <v>4023</v>
      </c>
      <c r="E752">
        <v>531.97</v>
      </c>
      <c r="F752">
        <f t="shared" si="155"/>
        <v>2</v>
      </c>
      <c r="G752" t="str">
        <f t="shared" si="152"/>
        <v>Low</v>
      </c>
      <c r="H752">
        <f t="shared" si="153"/>
        <v>3</v>
      </c>
      <c r="I752" t="str">
        <f t="shared" si="154"/>
        <v>low</v>
      </c>
      <c r="O752">
        <f t="shared" si="156"/>
        <v>2.6538877238902515E-2</v>
      </c>
      <c r="P752">
        <f t="shared" si="157"/>
        <v>2</v>
      </c>
      <c r="Q752" t="str">
        <f t="shared" si="158"/>
        <v>Low</v>
      </c>
    </row>
    <row r="753" spans="1:17" x14ac:dyDescent="0.3">
      <c r="A753">
        <v>4357</v>
      </c>
      <c r="B753" t="s">
        <v>1712</v>
      </c>
      <c r="C753" t="s">
        <v>1818</v>
      </c>
      <c r="D753" t="s">
        <v>3541</v>
      </c>
      <c r="E753">
        <v>1026.46</v>
      </c>
      <c r="F753">
        <f t="shared" si="155"/>
        <v>2</v>
      </c>
      <c r="G753" t="str">
        <f t="shared" si="152"/>
        <v>Low</v>
      </c>
      <c r="H753">
        <f t="shared" si="153"/>
        <v>3</v>
      </c>
      <c r="I753" t="str">
        <f t="shared" si="154"/>
        <v>low</v>
      </c>
    </row>
    <row r="754" spans="1:17" x14ac:dyDescent="0.3">
      <c r="A754">
        <v>4358</v>
      </c>
      <c r="B754" t="s">
        <v>1422</v>
      </c>
      <c r="C754" t="s">
        <v>1818</v>
      </c>
      <c r="D754" t="s">
        <v>3240</v>
      </c>
      <c r="E754">
        <v>510.42399999999998</v>
      </c>
      <c r="F754">
        <f t="shared" si="155"/>
        <v>2</v>
      </c>
      <c r="G754" t="str">
        <f t="shared" si="152"/>
        <v>Low</v>
      </c>
      <c r="H754">
        <f t="shared" si="153"/>
        <v>3</v>
      </c>
      <c r="I754" t="str">
        <f t="shared" si="154"/>
        <v>low</v>
      </c>
      <c r="O754">
        <f t="shared" ref="O754:O774" si="159">(E754-518.2171)/518.2171</f>
        <v>-1.503829186647832E-2</v>
      </c>
      <c r="P754">
        <f t="shared" ref="P754:P774" si="160">(IF(O754&lt;0,1,2))</f>
        <v>1</v>
      </c>
      <c r="Q754" t="str">
        <f t="shared" ref="Q754:Q774" si="161">(IF(P754=1,"High","Low"))</f>
        <v>High</v>
      </c>
    </row>
    <row r="755" spans="1:17" x14ac:dyDescent="0.3">
      <c r="A755">
        <v>4360</v>
      </c>
      <c r="B755" t="s">
        <v>806</v>
      </c>
      <c r="C755" t="s">
        <v>1818</v>
      </c>
      <c r="D755" t="s">
        <v>2626</v>
      </c>
      <c r="E755">
        <v>173.89099999999999</v>
      </c>
      <c r="F755">
        <f t="shared" si="155"/>
        <v>1</v>
      </c>
      <c r="G755" t="str">
        <f t="shared" si="152"/>
        <v>High</v>
      </c>
      <c r="H755">
        <f t="shared" si="153"/>
        <v>3</v>
      </c>
      <c r="I755" t="str">
        <f t="shared" si="154"/>
        <v>low</v>
      </c>
      <c r="O755">
        <f t="shared" si="159"/>
        <v>-0.66444372445448063</v>
      </c>
      <c r="P755">
        <f t="shared" si="160"/>
        <v>1</v>
      </c>
      <c r="Q755" t="str">
        <f t="shared" si="161"/>
        <v>High</v>
      </c>
    </row>
    <row r="756" spans="1:17" x14ac:dyDescent="0.3">
      <c r="A756">
        <v>4361</v>
      </c>
      <c r="B756" t="s">
        <v>377</v>
      </c>
      <c r="C756" t="s">
        <v>1818</v>
      </c>
      <c r="D756" t="s">
        <v>2188</v>
      </c>
      <c r="E756">
        <v>45.53</v>
      </c>
      <c r="F756">
        <f t="shared" si="155"/>
        <v>1</v>
      </c>
      <c r="G756" t="str">
        <f t="shared" si="152"/>
        <v>High</v>
      </c>
      <c r="H756">
        <f t="shared" si="153"/>
        <v>3</v>
      </c>
      <c r="I756" t="str">
        <f t="shared" si="154"/>
        <v>low</v>
      </c>
      <c r="O756">
        <f t="shared" si="159"/>
        <v>-0.91214106983347332</v>
      </c>
      <c r="P756">
        <f t="shared" si="160"/>
        <v>1</v>
      </c>
      <c r="Q756" t="str">
        <f t="shared" si="161"/>
        <v>High</v>
      </c>
    </row>
    <row r="757" spans="1:17" x14ac:dyDescent="0.3">
      <c r="A757">
        <v>4362</v>
      </c>
      <c r="B757" t="s">
        <v>338</v>
      </c>
      <c r="C757" t="s">
        <v>1818</v>
      </c>
      <c r="D757" t="s">
        <v>2147</v>
      </c>
      <c r="E757">
        <v>39.746400000000001</v>
      </c>
      <c r="F757">
        <f t="shared" si="155"/>
        <v>1</v>
      </c>
      <c r="G757" t="str">
        <f t="shared" si="152"/>
        <v>High</v>
      </c>
      <c r="H757">
        <f t="shared" si="153"/>
        <v>2</v>
      </c>
      <c r="I757" t="str">
        <f t="shared" si="154"/>
        <v>medium</v>
      </c>
      <c r="O757">
        <f t="shared" si="159"/>
        <v>-0.92330164326881536</v>
      </c>
      <c r="P757">
        <f t="shared" si="160"/>
        <v>1</v>
      </c>
      <c r="Q757" t="str">
        <f t="shared" si="161"/>
        <v>High</v>
      </c>
    </row>
    <row r="758" spans="1:17" x14ac:dyDescent="0.3">
      <c r="A758">
        <v>4363</v>
      </c>
      <c r="B758" t="s">
        <v>553</v>
      </c>
      <c r="C758" t="s">
        <v>1818</v>
      </c>
      <c r="D758" t="s">
        <v>2382</v>
      </c>
      <c r="E758">
        <v>89.433899999999994</v>
      </c>
      <c r="F758">
        <f t="shared" si="155"/>
        <v>1</v>
      </c>
      <c r="G758" t="str">
        <f t="shared" si="152"/>
        <v>High</v>
      </c>
      <c r="H758">
        <f t="shared" si="153"/>
        <v>3</v>
      </c>
      <c r="I758" t="str">
        <f t="shared" si="154"/>
        <v>low</v>
      </c>
      <c r="O758">
        <f t="shared" si="159"/>
        <v>-0.82742001373555596</v>
      </c>
      <c r="P758">
        <f t="shared" si="160"/>
        <v>1</v>
      </c>
      <c r="Q758" t="str">
        <f t="shared" si="161"/>
        <v>High</v>
      </c>
    </row>
    <row r="759" spans="1:17" x14ac:dyDescent="0.3">
      <c r="A759">
        <v>4364</v>
      </c>
      <c r="B759" t="s">
        <v>515</v>
      </c>
      <c r="C759" t="s">
        <v>1818</v>
      </c>
      <c r="D759" t="s">
        <v>2346</v>
      </c>
      <c r="E759">
        <v>79.951999999999998</v>
      </c>
      <c r="F759">
        <f t="shared" si="155"/>
        <v>1</v>
      </c>
      <c r="G759" t="str">
        <f t="shared" si="152"/>
        <v>High</v>
      </c>
      <c r="H759">
        <f t="shared" si="153"/>
        <v>3</v>
      </c>
      <c r="I759" t="str">
        <f t="shared" si="154"/>
        <v>low</v>
      </c>
      <c r="O759">
        <f t="shared" si="159"/>
        <v>-0.84571717143259073</v>
      </c>
      <c r="P759">
        <f t="shared" si="160"/>
        <v>1</v>
      </c>
      <c r="Q759" t="str">
        <f t="shared" si="161"/>
        <v>High</v>
      </c>
    </row>
    <row r="760" spans="1:17" x14ac:dyDescent="0.3">
      <c r="A760">
        <v>4365</v>
      </c>
      <c r="B760" t="s">
        <v>463</v>
      </c>
      <c r="C760" t="s">
        <v>1818</v>
      </c>
      <c r="D760" t="s">
        <v>2288</v>
      </c>
      <c r="E760">
        <v>64.531599999999997</v>
      </c>
      <c r="F760">
        <f t="shared" si="155"/>
        <v>1</v>
      </c>
      <c r="G760" t="str">
        <f t="shared" si="152"/>
        <v>High</v>
      </c>
      <c r="H760">
        <f t="shared" si="153"/>
        <v>3</v>
      </c>
      <c r="I760" t="str">
        <f t="shared" si="154"/>
        <v>low</v>
      </c>
      <c r="O760">
        <f t="shared" si="159"/>
        <v>-0.87547381203746455</v>
      </c>
      <c r="P760">
        <f t="shared" si="160"/>
        <v>1</v>
      </c>
      <c r="Q760" t="str">
        <f t="shared" si="161"/>
        <v>High</v>
      </c>
    </row>
    <row r="761" spans="1:17" x14ac:dyDescent="0.3">
      <c r="A761">
        <v>4366</v>
      </c>
      <c r="B761" t="s">
        <v>256</v>
      </c>
      <c r="C761" t="s">
        <v>1818</v>
      </c>
      <c r="D761" t="s">
        <v>2063</v>
      </c>
      <c r="E761">
        <v>26.738700000000001</v>
      </c>
      <c r="F761">
        <f t="shared" si="155"/>
        <v>1</v>
      </c>
      <c r="G761" t="str">
        <f t="shared" si="152"/>
        <v>High</v>
      </c>
      <c r="H761">
        <f t="shared" si="153"/>
        <v>2</v>
      </c>
      <c r="I761" t="str">
        <f t="shared" si="154"/>
        <v>medium</v>
      </c>
      <c r="O761">
        <f t="shared" si="159"/>
        <v>-0.94840251315520074</v>
      </c>
      <c r="P761">
        <f t="shared" si="160"/>
        <v>1</v>
      </c>
      <c r="Q761" t="str">
        <f t="shared" si="161"/>
        <v>High</v>
      </c>
    </row>
    <row r="762" spans="1:17" x14ac:dyDescent="0.3">
      <c r="A762">
        <v>4367</v>
      </c>
      <c r="B762" t="s">
        <v>214</v>
      </c>
      <c r="C762" t="s">
        <v>1818</v>
      </c>
      <c r="D762" t="s">
        <v>2026</v>
      </c>
      <c r="E762">
        <v>21.698</v>
      </c>
      <c r="F762">
        <f t="shared" si="155"/>
        <v>1</v>
      </c>
      <c r="G762" t="str">
        <f t="shared" si="152"/>
        <v>High</v>
      </c>
      <c r="H762">
        <f t="shared" si="153"/>
        <v>2</v>
      </c>
      <c r="I762" t="str">
        <f t="shared" si="154"/>
        <v>medium</v>
      </c>
      <c r="O762">
        <f t="shared" si="159"/>
        <v>-0.95812951753232389</v>
      </c>
      <c r="P762">
        <f t="shared" si="160"/>
        <v>1</v>
      </c>
      <c r="Q762" t="str">
        <f t="shared" si="161"/>
        <v>High</v>
      </c>
    </row>
    <row r="763" spans="1:17" x14ac:dyDescent="0.3">
      <c r="A763">
        <v>4368</v>
      </c>
      <c r="B763" t="s">
        <v>468</v>
      </c>
      <c r="C763" t="s">
        <v>1818</v>
      </c>
      <c r="D763" t="s">
        <v>2295</v>
      </c>
      <c r="E763">
        <v>66.265299999999996</v>
      </c>
      <c r="F763">
        <f t="shared" si="155"/>
        <v>1</v>
      </c>
      <c r="G763" t="str">
        <f t="shared" si="152"/>
        <v>High</v>
      </c>
      <c r="H763">
        <f t="shared" si="153"/>
        <v>3</v>
      </c>
      <c r="I763" t="str">
        <f t="shared" si="154"/>
        <v>low</v>
      </c>
      <c r="O763">
        <f t="shared" si="159"/>
        <v>-0.87212830298344068</v>
      </c>
      <c r="P763">
        <f t="shared" si="160"/>
        <v>1</v>
      </c>
      <c r="Q763" t="str">
        <f t="shared" si="161"/>
        <v>High</v>
      </c>
    </row>
    <row r="764" spans="1:17" x14ac:dyDescent="0.3">
      <c r="A764">
        <v>4369</v>
      </c>
      <c r="B764" t="s">
        <v>183</v>
      </c>
      <c r="C764" t="s">
        <v>1818</v>
      </c>
      <c r="D764" t="s">
        <v>1995</v>
      </c>
      <c r="E764">
        <v>18.690200000000001</v>
      </c>
      <c r="F764">
        <f t="shared" si="155"/>
        <v>1</v>
      </c>
      <c r="G764" t="str">
        <f t="shared" si="152"/>
        <v>High</v>
      </c>
      <c r="H764">
        <f t="shared" si="153"/>
        <v>2</v>
      </c>
      <c r="I764" t="str">
        <f t="shared" si="154"/>
        <v>medium</v>
      </c>
      <c r="O764">
        <f t="shared" si="159"/>
        <v>-0.96393364865806241</v>
      </c>
      <c r="P764">
        <f t="shared" si="160"/>
        <v>1</v>
      </c>
      <c r="Q764" t="str">
        <f t="shared" si="161"/>
        <v>High</v>
      </c>
    </row>
    <row r="765" spans="1:17" x14ac:dyDescent="0.3">
      <c r="A765">
        <v>4370</v>
      </c>
      <c r="B765" t="s">
        <v>100</v>
      </c>
      <c r="C765" t="s">
        <v>1818</v>
      </c>
      <c r="D765" t="s">
        <v>1914</v>
      </c>
      <c r="E765">
        <v>10.2851</v>
      </c>
      <c r="F765">
        <f t="shared" si="155"/>
        <v>1</v>
      </c>
      <c r="G765" t="str">
        <f t="shared" si="152"/>
        <v>High</v>
      </c>
      <c r="H765">
        <f t="shared" si="153"/>
        <v>2</v>
      </c>
      <c r="I765" t="str">
        <f t="shared" si="154"/>
        <v>medium</v>
      </c>
      <c r="O765">
        <f t="shared" si="159"/>
        <v>-0.98015291274641458</v>
      </c>
      <c r="P765">
        <f t="shared" si="160"/>
        <v>1</v>
      </c>
      <c r="Q765" t="str">
        <f t="shared" si="161"/>
        <v>High</v>
      </c>
    </row>
    <row r="766" spans="1:17" x14ac:dyDescent="0.3">
      <c r="A766">
        <v>4371</v>
      </c>
      <c r="B766" t="s">
        <v>801</v>
      </c>
      <c r="C766" t="s">
        <v>1818</v>
      </c>
      <c r="D766" t="s">
        <v>2188</v>
      </c>
      <c r="E766">
        <v>170.73699999999999</v>
      </c>
      <c r="F766">
        <f t="shared" si="155"/>
        <v>1</v>
      </c>
      <c r="G766" t="str">
        <f t="shared" si="152"/>
        <v>High</v>
      </c>
      <c r="H766">
        <f t="shared" si="153"/>
        <v>3</v>
      </c>
      <c r="I766" t="str">
        <f t="shared" si="154"/>
        <v>low</v>
      </c>
      <c r="O766">
        <f t="shared" si="159"/>
        <v>-0.67052997672211134</v>
      </c>
      <c r="P766">
        <f t="shared" si="160"/>
        <v>1</v>
      </c>
      <c r="Q766" t="str">
        <f t="shared" si="161"/>
        <v>High</v>
      </c>
    </row>
    <row r="767" spans="1:17" x14ac:dyDescent="0.3">
      <c r="A767">
        <v>4372</v>
      </c>
      <c r="B767" t="s">
        <v>474</v>
      </c>
      <c r="C767" t="s">
        <v>1818</v>
      </c>
      <c r="D767" t="s">
        <v>2147</v>
      </c>
      <c r="E767">
        <v>69.556200000000004</v>
      </c>
      <c r="F767">
        <f t="shared" si="155"/>
        <v>1</v>
      </c>
      <c r="G767" t="str">
        <f t="shared" si="152"/>
        <v>High</v>
      </c>
      <c r="H767">
        <f t="shared" si="153"/>
        <v>3</v>
      </c>
      <c r="I767" t="str">
        <f t="shared" si="154"/>
        <v>low</v>
      </c>
      <c r="O767">
        <f t="shared" si="159"/>
        <v>-0.86577787572042686</v>
      </c>
      <c r="P767">
        <f t="shared" si="160"/>
        <v>1</v>
      </c>
      <c r="Q767" t="str">
        <f t="shared" si="161"/>
        <v>High</v>
      </c>
    </row>
    <row r="768" spans="1:17" x14ac:dyDescent="0.3">
      <c r="A768">
        <v>4373</v>
      </c>
      <c r="B768" t="s">
        <v>1395</v>
      </c>
      <c r="C768" t="s">
        <v>1818</v>
      </c>
      <c r="D768" t="s">
        <v>2346</v>
      </c>
      <c r="E768">
        <v>495.702</v>
      </c>
      <c r="F768">
        <f t="shared" si="155"/>
        <v>2</v>
      </c>
      <c r="G768" t="str">
        <f t="shared" si="152"/>
        <v>Low</v>
      </c>
      <c r="H768">
        <f t="shared" si="153"/>
        <v>3</v>
      </c>
      <c r="I768" t="str">
        <f t="shared" si="154"/>
        <v>low</v>
      </c>
      <c r="O768">
        <f t="shared" si="159"/>
        <v>-4.3447234759331488E-2</v>
      </c>
      <c r="P768">
        <f t="shared" si="160"/>
        <v>1</v>
      </c>
      <c r="Q768" t="str">
        <f t="shared" si="161"/>
        <v>High</v>
      </c>
    </row>
    <row r="769" spans="1:17" x14ac:dyDescent="0.3">
      <c r="A769">
        <v>4374</v>
      </c>
      <c r="B769" t="s">
        <v>1199</v>
      </c>
      <c r="C769" t="s">
        <v>1818</v>
      </c>
      <c r="D769" t="s">
        <v>2288</v>
      </c>
      <c r="E769">
        <v>314.16699999999997</v>
      </c>
      <c r="F769">
        <f t="shared" si="155"/>
        <v>2</v>
      </c>
      <c r="G769" t="str">
        <f t="shared" si="152"/>
        <v>Low</v>
      </c>
      <c r="H769">
        <f t="shared" si="153"/>
        <v>3</v>
      </c>
      <c r="I769" t="str">
        <f t="shared" si="154"/>
        <v>low</v>
      </c>
      <c r="O769">
        <f t="shared" si="159"/>
        <v>-0.39375408491923558</v>
      </c>
      <c r="P769">
        <f t="shared" si="160"/>
        <v>1</v>
      </c>
      <c r="Q769" t="str">
        <f t="shared" si="161"/>
        <v>High</v>
      </c>
    </row>
    <row r="770" spans="1:17" x14ac:dyDescent="0.3">
      <c r="A770">
        <v>4375</v>
      </c>
      <c r="B770" t="s">
        <v>1232</v>
      </c>
      <c r="C770" t="s">
        <v>1818</v>
      </c>
      <c r="D770" t="s">
        <v>2063</v>
      </c>
      <c r="E770">
        <v>325.87799999999999</v>
      </c>
      <c r="F770">
        <f t="shared" si="155"/>
        <v>2</v>
      </c>
      <c r="G770" t="str">
        <f t="shared" ref="G770:G833" si="162">(IF(F770=1,"High","Low"))</f>
        <v>Low</v>
      </c>
      <c r="H770">
        <f t="shared" ref="H770:H833" si="163">(IF(E770&lt;10,1,IF(E770&lt;45,2,3)))</f>
        <v>3</v>
      </c>
      <c r="I770" t="str">
        <f t="shared" ref="I770:I833" si="164">(IF(H770=1,"High",IF(H770=2,"medium","low")))</f>
        <v>low</v>
      </c>
      <c r="O770">
        <f t="shared" si="159"/>
        <v>-0.37115544817027457</v>
      </c>
      <c r="P770">
        <f t="shared" si="160"/>
        <v>1</v>
      </c>
      <c r="Q770" t="str">
        <f t="shared" si="161"/>
        <v>High</v>
      </c>
    </row>
    <row r="771" spans="1:17" x14ac:dyDescent="0.3">
      <c r="A771">
        <v>4376</v>
      </c>
      <c r="B771" t="s">
        <v>318</v>
      </c>
      <c r="C771" t="s">
        <v>1818</v>
      </c>
      <c r="D771" t="s">
        <v>3674</v>
      </c>
      <c r="E771">
        <v>37.195999999999998</v>
      </c>
      <c r="F771">
        <f t="shared" ref="F771:F834" si="165">(IF(E771&lt;300,1,2))</f>
        <v>1</v>
      </c>
      <c r="G771" t="str">
        <f t="shared" si="162"/>
        <v>High</v>
      </c>
      <c r="H771">
        <f t="shared" si="163"/>
        <v>2</v>
      </c>
      <c r="I771" t="str">
        <f t="shared" si="164"/>
        <v>medium</v>
      </c>
      <c r="O771">
        <f t="shared" si="159"/>
        <v>-0.92822313273722534</v>
      </c>
      <c r="P771">
        <f t="shared" si="160"/>
        <v>1</v>
      </c>
      <c r="Q771" t="str">
        <f t="shared" si="161"/>
        <v>High</v>
      </c>
    </row>
    <row r="772" spans="1:17" x14ac:dyDescent="0.3">
      <c r="A772">
        <v>4377</v>
      </c>
      <c r="B772" t="s">
        <v>380</v>
      </c>
      <c r="C772" t="s">
        <v>1818</v>
      </c>
      <c r="D772" t="s">
        <v>1914</v>
      </c>
      <c r="E772">
        <v>46.282899999999998</v>
      </c>
      <c r="F772">
        <f t="shared" si="165"/>
        <v>1</v>
      </c>
      <c r="G772" t="str">
        <f t="shared" si="162"/>
        <v>High</v>
      </c>
      <c r="H772">
        <f t="shared" si="163"/>
        <v>3</v>
      </c>
      <c r="I772" t="str">
        <f t="shared" si="164"/>
        <v>low</v>
      </c>
      <c r="O772">
        <f t="shared" si="159"/>
        <v>-0.91068820384352434</v>
      </c>
      <c r="P772">
        <f t="shared" si="160"/>
        <v>1</v>
      </c>
      <c r="Q772" t="str">
        <f t="shared" si="161"/>
        <v>High</v>
      </c>
    </row>
    <row r="773" spans="1:17" x14ac:dyDescent="0.3">
      <c r="A773">
        <v>4378</v>
      </c>
      <c r="B773" t="s">
        <v>674</v>
      </c>
      <c r="C773" t="s">
        <v>1818</v>
      </c>
      <c r="D773" t="s">
        <v>3687</v>
      </c>
      <c r="E773">
        <v>121.46899999999999</v>
      </c>
      <c r="F773">
        <f t="shared" si="165"/>
        <v>1</v>
      </c>
      <c r="G773" t="str">
        <f t="shared" si="162"/>
        <v>High</v>
      </c>
      <c r="H773">
        <f t="shared" si="163"/>
        <v>3</v>
      </c>
      <c r="I773" t="str">
        <f t="shared" si="164"/>
        <v>low</v>
      </c>
      <c r="O773">
        <f t="shared" si="159"/>
        <v>-0.76560209996929862</v>
      </c>
      <c r="P773">
        <f t="shared" si="160"/>
        <v>1</v>
      </c>
      <c r="Q773" t="str">
        <f t="shared" si="161"/>
        <v>High</v>
      </c>
    </row>
    <row r="774" spans="1:17" x14ac:dyDescent="0.3">
      <c r="A774">
        <v>4386</v>
      </c>
      <c r="B774" t="s">
        <v>358</v>
      </c>
      <c r="C774" t="s">
        <v>1818</v>
      </c>
      <c r="D774" t="s">
        <v>2168</v>
      </c>
      <c r="E774">
        <v>42.656500000000001</v>
      </c>
      <c r="F774">
        <f t="shared" si="165"/>
        <v>1</v>
      </c>
      <c r="G774" t="str">
        <f t="shared" si="162"/>
        <v>High</v>
      </c>
      <c r="H774">
        <f t="shared" si="163"/>
        <v>2</v>
      </c>
      <c r="I774" t="str">
        <f t="shared" si="164"/>
        <v>medium</v>
      </c>
      <c r="O774">
        <f t="shared" si="159"/>
        <v>-0.91768604316607849</v>
      </c>
      <c r="P774">
        <f t="shared" si="160"/>
        <v>1</v>
      </c>
      <c r="Q774" t="str">
        <f t="shared" si="161"/>
        <v>High</v>
      </c>
    </row>
    <row r="775" spans="1:17" x14ac:dyDescent="0.3">
      <c r="A775">
        <v>4387</v>
      </c>
      <c r="B775" t="s">
        <v>1580</v>
      </c>
      <c r="C775" t="s">
        <v>1818</v>
      </c>
      <c r="D775" t="s">
        <v>3417</v>
      </c>
      <c r="E775">
        <v>763.50800000000004</v>
      </c>
      <c r="F775">
        <f t="shared" si="165"/>
        <v>2</v>
      </c>
      <c r="G775" t="str">
        <f t="shared" si="162"/>
        <v>Low</v>
      </c>
      <c r="H775">
        <f t="shared" si="163"/>
        <v>3</v>
      </c>
      <c r="I775" t="str">
        <f t="shared" si="164"/>
        <v>low</v>
      </c>
    </row>
    <row r="776" spans="1:17" x14ac:dyDescent="0.3">
      <c r="A776">
        <v>4388</v>
      </c>
      <c r="B776" t="s">
        <v>1510</v>
      </c>
      <c r="C776" t="s">
        <v>1818</v>
      </c>
      <c r="D776" t="s">
        <v>3337</v>
      </c>
      <c r="E776">
        <v>611.33000000000004</v>
      </c>
      <c r="F776">
        <f t="shared" si="165"/>
        <v>2</v>
      </c>
      <c r="G776" t="str">
        <f t="shared" si="162"/>
        <v>Low</v>
      </c>
      <c r="H776">
        <f t="shared" si="163"/>
        <v>3</v>
      </c>
      <c r="I776" t="str">
        <f t="shared" si="164"/>
        <v>low</v>
      </c>
      <c r="O776">
        <f t="shared" ref="O776:O777" si="166">(E776-518.2171)/518.2171</f>
        <v>0.17967932744789797</v>
      </c>
      <c r="P776">
        <f t="shared" ref="P776:P777" si="167">(IF(O776&lt;0,1,2))</f>
        <v>2</v>
      </c>
      <c r="Q776" t="str">
        <f t="shared" ref="Q776:Q777" si="168">(IF(P776=1,"High","Low"))</f>
        <v>Low</v>
      </c>
    </row>
    <row r="777" spans="1:17" x14ac:dyDescent="0.3">
      <c r="A777">
        <v>4393</v>
      </c>
      <c r="B777" t="s">
        <v>873</v>
      </c>
      <c r="C777" t="s">
        <v>1818</v>
      </c>
      <c r="D777" t="s">
        <v>2687</v>
      </c>
      <c r="E777">
        <v>197.93700000000001</v>
      </c>
      <c r="F777">
        <f t="shared" si="165"/>
        <v>1</v>
      </c>
      <c r="G777" t="str">
        <f t="shared" si="162"/>
        <v>High</v>
      </c>
      <c r="H777">
        <f t="shared" si="163"/>
        <v>3</v>
      </c>
      <c r="I777" t="str">
        <f t="shared" si="164"/>
        <v>low</v>
      </c>
      <c r="O777">
        <f t="shared" si="166"/>
        <v>-0.61804232241660872</v>
      </c>
      <c r="P777">
        <f t="shared" si="167"/>
        <v>1</v>
      </c>
      <c r="Q777" t="str">
        <f t="shared" si="168"/>
        <v>High</v>
      </c>
    </row>
    <row r="778" spans="1:17" x14ac:dyDescent="0.3">
      <c r="A778">
        <v>4394</v>
      </c>
      <c r="B778" t="s">
        <v>1702</v>
      </c>
      <c r="C778" t="s">
        <v>1818</v>
      </c>
      <c r="D778" t="s">
        <v>3533</v>
      </c>
      <c r="E778">
        <v>1018.45</v>
      </c>
      <c r="F778">
        <f t="shared" si="165"/>
        <v>2</v>
      </c>
      <c r="G778" t="str">
        <f t="shared" si="162"/>
        <v>Low</v>
      </c>
      <c r="H778">
        <f t="shared" si="163"/>
        <v>3</v>
      </c>
      <c r="I778" t="str">
        <f t="shared" si="164"/>
        <v>low</v>
      </c>
    </row>
    <row r="779" spans="1:17" x14ac:dyDescent="0.3">
      <c r="A779">
        <v>4395</v>
      </c>
      <c r="B779" t="s">
        <v>1127</v>
      </c>
      <c r="C779" t="s">
        <v>1818</v>
      </c>
      <c r="D779" t="s">
        <v>2940</v>
      </c>
      <c r="E779">
        <v>275.19900000000001</v>
      </c>
      <c r="F779">
        <f t="shared" si="165"/>
        <v>1</v>
      </c>
      <c r="G779" t="str">
        <f t="shared" si="162"/>
        <v>High</v>
      </c>
      <c r="H779">
        <f t="shared" si="163"/>
        <v>3</v>
      </c>
      <c r="I779" t="str">
        <f t="shared" si="164"/>
        <v>low</v>
      </c>
      <c r="O779">
        <f t="shared" ref="O779:O782" si="169">(E779-518.2171)/518.2171</f>
        <v>-0.46895036848455979</v>
      </c>
      <c r="P779">
        <f t="shared" ref="P779:P782" si="170">(IF(O779&lt;0,1,2))</f>
        <v>1</v>
      </c>
      <c r="Q779" t="str">
        <f t="shared" ref="Q779:Q782" si="171">(IF(P779=1,"High","Low"))</f>
        <v>High</v>
      </c>
    </row>
    <row r="780" spans="1:17" x14ac:dyDescent="0.3">
      <c r="A780">
        <v>4396</v>
      </c>
      <c r="B780" t="s">
        <v>1386</v>
      </c>
      <c r="C780" t="s">
        <v>1818</v>
      </c>
      <c r="D780" t="s">
        <v>3170</v>
      </c>
      <c r="E780">
        <v>486.29599999999999</v>
      </c>
      <c r="F780">
        <f t="shared" si="165"/>
        <v>2</v>
      </c>
      <c r="G780" t="str">
        <f t="shared" si="162"/>
        <v>Low</v>
      </c>
      <c r="H780">
        <f t="shared" si="163"/>
        <v>3</v>
      </c>
      <c r="I780" t="str">
        <f t="shared" si="164"/>
        <v>low</v>
      </c>
      <c r="O780">
        <f t="shared" si="169"/>
        <v>-6.1597928744535776E-2</v>
      </c>
      <c r="P780">
        <f t="shared" si="170"/>
        <v>1</v>
      </c>
      <c r="Q780" t="str">
        <f t="shared" si="171"/>
        <v>High</v>
      </c>
    </row>
    <row r="781" spans="1:17" x14ac:dyDescent="0.3">
      <c r="A781">
        <v>4405</v>
      </c>
      <c r="B781" t="s">
        <v>551</v>
      </c>
      <c r="C781" t="s">
        <v>1818</v>
      </c>
      <c r="D781" t="s">
        <v>2380</v>
      </c>
      <c r="E781">
        <v>88.533500000000004</v>
      </c>
      <c r="F781">
        <f t="shared" si="165"/>
        <v>1</v>
      </c>
      <c r="G781" t="str">
        <f t="shared" si="162"/>
        <v>High</v>
      </c>
      <c r="H781">
        <f t="shared" si="163"/>
        <v>3</v>
      </c>
      <c r="I781" t="str">
        <f t="shared" si="164"/>
        <v>low</v>
      </c>
      <c r="O781">
        <f t="shared" si="169"/>
        <v>-0.82915750946852196</v>
      </c>
      <c r="P781">
        <f t="shared" si="170"/>
        <v>1</v>
      </c>
      <c r="Q781" t="str">
        <f t="shared" si="171"/>
        <v>High</v>
      </c>
    </row>
    <row r="782" spans="1:17" x14ac:dyDescent="0.3">
      <c r="A782">
        <v>4406</v>
      </c>
      <c r="B782" t="s">
        <v>167</v>
      </c>
      <c r="C782" t="s">
        <v>1818</v>
      </c>
      <c r="D782" t="s">
        <v>1979</v>
      </c>
      <c r="E782">
        <v>17.840900000000001</v>
      </c>
      <c r="F782">
        <f t="shared" si="165"/>
        <v>1</v>
      </c>
      <c r="G782" t="str">
        <f t="shared" si="162"/>
        <v>High</v>
      </c>
      <c r="H782">
        <f t="shared" si="163"/>
        <v>2</v>
      </c>
      <c r="I782" t="str">
        <f t="shared" si="164"/>
        <v>medium</v>
      </c>
      <c r="O782">
        <f t="shared" si="169"/>
        <v>-0.96557253706988833</v>
      </c>
      <c r="P782">
        <f t="shared" si="170"/>
        <v>1</v>
      </c>
      <c r="Q782" t="str">
        <f t="shared" si="171"/>
        <v>High</v>
      </c>
    </row>
    <row r="783" spans="1:17" x14ac:dyDescent="0.3">
      <c r="A783">
        <v>4407</v>
      </c>
      <c r="B783" t="s">
        <v>1643</v>
      </c>
      <c r="C783" t="s">
        <v>1818</v>
      </c>
      <c r="D783" t="s">
        <v>2925</v>
      </c>
      <c r="E783">
        <v>925.51199999999994</v>
      </c>
      <c r="F783">
        <f t="shared" si="165"/>
        <v>2</v>
      </c>
      <c r="G783" t="str">
        <f t="shared" si="162"/>
        <v>Low</v>
      </c>
      <c r="H783">
        <f t="shared" si="163"/>
        <v>3</v>
      </c>
      <c r="I783" t="str">
        <f t="shared" si="164"/>
        <v>low</v>
      </c>
    </row>
    <row r="784" spans="1:17" x14ac:dyDescent="0.3">
      <c r="A784">
        <v>4408</v>
      </c>
      <c r="B784" t="s">
        <v>1635</v>
      </c>
      <c r="C784" t="s">
        <v>1818</v>
      </c>
      <c r="D784" t="s">
        <v>2051</v>
      </c>
      <c r="E784">
        <v>907.524</v>
      </c>
      <c r="F784">
        <f t="shared" si="165"/>
        <v>2</v>
      </c>
      <c r="G784" t="str">
        <f t="shared" si="162"/>
        <v>Low</v>
      </c>
      <c r="H784">
        <f t="shared" si="163"/>
        <v>3</v>
      </c>
      <c r="I784" t="str">
        <f t="shared" si="164"/>
        <v>low</v>
      </c>
    </row>
    <row r="785" spans="1:17" x14ac:dyDescent="0.3">
      <c r="A785">
        <v>4409</v>
      </c>
      <c r="B785" t="s">
        <v>1636</v>
      </c>
      <c r="C785" t="s">
        <v>1818</v>
      </c>
      <c r="D785" t="s">
        <v>2051</v>
      </c>
      <c r="E785">
        <v>907.524</v>
      </c>
      <c r="F785">
        <f t="shared" si="165"/>
        <v>2</v>
      </c>
      <c r="G785" t="str">
        <f t="shared" si="162"/>
        <v>Low</v>
      </c>
      <c r="H785">
        <f t="shared" si="163"/>
        <v>3</v>
      </c>
      <c r="I785" t="str">
        <f t="shared" si="164"/>
        <v>low</v>
      </c>
    </row>
    <row r="786" spans="1:17" x14ac:dyDescent="0.3">
      <c r="A786">
        <v>4410</v>
      </c>
      <c r="B786" t="s">
        <v>1649</v>
      </c>
      <c r="C786" t="s">
        <v>1818</v>
      </c>
      <c r="D786" t="s">
        <v>3483</v>
      </c>
      <c r="E786">
        <v>930.76400000000001</v>
      </c>
      <c r="F786">
        <f t="shared" si="165"/>
        <v>2</v>
      </c>
      <c r="G786" t="str">
        <f t="shared" si="162"/>
        <v>Low</v>
      </c>
      <c r="H786">
        <f t="shared" si="163"/>
        <v>3</v>
      </c>
      <c r="I786" t="str">
        <f t="shared" si="164"/>
        <v>low</v>
      </c>
    </row>
    <row r="787" spans="1:17" x14ac:dyDescent="0.3">
      <c r="A787">
        <v>4411</v>
      </c>
      <c r="B787" t="s">
        <v>1647</v>
      </c>
      <c r="C787" t="s">
        <v>1818</v>
      </c>
      <c r="D787" t="s">
        <v>3483</v>
      </c>
      <c r="E787">
        <v>930.76400000000001</v>
      </c>
      <c r="F787">
        <f t="shared" si="165"/>
        <v>2</v>
      </c>
      <c r="G787" t="str">
        <f t="shared" si="162"/>
        <v>Low</v>
      </c>
      <c r="H787">
        <f t="shared" si="163"/>
        <v>3</v>
      </c>
      <c r="I787" t="str">
        <f t="shared" si="164"/>
        <v>low</v>
      </c>
    </row>
    <row r="788" spans="1:17" x14ac:dyDescent="0.3">
      <c r="A788">
        <v>4412</v>
      </c>
      <c r="B788" t="s">
        <v>1639</v>
      </c>
      <c r="C788" t="s">
        <v>1818</v>
      </c>
      <c r="D788" t="s">
        <v>3476</v>
      </c>
      <c r="E788">
        <v>919.54399999999998</v>
      </c>
      <c r="F788">
        <f t="shared" si="165"/>
        <v>2</v>
      </c>
      <c r="G788" t="str">
        <f t="shared" si="162"/>
        <v>Low</v>
      </c>
      <c r="H788">
        <f t="shared" si="163"/>
        <v>3</v>
      </c>
      <c r="I788" t="str">
        <f t="shared" si="164"/>
        <v>low</v>
      </c>
    </row>
    <row r="789" spans="1:17" x14ac:dyDescent="0.3">
      <c r="A789">
        <v>4413</v>
      </c>
      <c r="B789" t="s">
        <v>1640</v>
      </c>
      <c r="C789" t="s">
        <v>1818</v>
      </c>
      <c r="D789" t="s">
        <v>3476</v>
      </c>
      <c r="E789">
        <v>919.54399999999998</v>
      </c>
      <c r="F789">
        <f t="shared" si="165"/>
        <v>2</v>
      </c>
      <c r="G789" t="str">
        <f t="shared" si="162"/>
        <v>Low</v>
      </c>
      <c r="H789">
        <f t="shared" si="163"/>
        <v>3</v>
      </c>
      <c r="I789" t="str">
        <f t="shared" si="164"/>
        <v>low</v>
      </c>
    </row>
    <row r="790" spans="1:17" x14ac:dyDescent="0.3">
      <c r="A790">
        <v>4414</v>
      </c>
      <c r="B790" t="s">
        <v>1648</v>
      </c>
      <c r="C790" t="s">
        <v>1818</v>
      </c>
      <c r="D790" t="s">
        <v>3482</v>
      </c>
      <c r="E790">
        <v>930.76400000000001</v>
      </c>
      <c r="F790">
        <f t="shared" si="165"/>
        <v>2</v>
      </c>
      <c r="G790" t="str">
        <f t="shared" si="162"/>
        <v>Low</v>
      </c>
      <c r="H790">
        <f t="shared" si="163"/>
        <v>3</v>
      </c>
      <c r="I790" t="str">
        <f t="shared" si="164"/>
        <v>low</v>
      </c>
    </row>
    <row r="791" spans="1:17" x14ac:dyDescent="0.3">
      <c r="A791">
        <v>4415</v>
      </c>
      <c r="B791" t="s">
        <v>1646</v>
      </c>
      <c r="C791" t="s">
        <v>1818</v>
      </c>
      <c r="D791" t="s">
        <v>3482</v>
      </c>
      <c r="E791">
        <v>930.76400000000001</v>
      </c>
      <c r="F791">
        <f t="shared" si="165"/>
        <v>2</v>
      </c>
      <c r="G791" t="str">
        <f t="shared" si="162"/>
        <v>Low</v>
      </c>
      <c r="H791">
        <f t="shared" si="163"/>
        <v>3</v>
      </c>
      <c r="I791" t="str">
        <f t="shared" si="164"/>
        <v>low</v>
      </c>
    </row>
    <row r="792" spans="1:17" x14ac:dyDescent="0.3">
      <c r="A792">
        <v>4416</v>
      </c>
      <c r="B792" t="s">
        <v>242</v>
      </c>
      <c r="C792" t="s">
        <v>1818</v>
      </c>
      <c r="D792" t="s">
        <v>2051</v>
      </c>
      <c r="E792">
        <v>25.072199999999999</v>
      </c>
      <c r="F792">
        <f t="shared" si="165"/>
        <v>1</v>
      </c>
      <c r="G792" t="str">
        <f t="shared" si="162"/>
        <v>High</v>
      </c>
      <c r="H792">
        <f t="shared" si="163"/>
        <v>2</v>
      </c>
      <c r="I792" t="str">
        <f t="shared" si="164"/>
        <v>medium</v>
      </c>
      <c r="O792">
        <f t="shared" ref="O792:O800" si="172">(E792-518.2171)/518.2171</f>
        <v>-0.95161834682799928</v>
      </c>
      <c r="P792">
        <f t="shared" ref="P792:P800" si="173">(IF(O792&lt;0,1,2))</f>
        <v>1</v>
      </c>
      <c r="Q792" t="str">
        <f t="shared" ref="Q792:Q800" si="174">(IF(P792=1,"High","Low"))</f>
        <v>High</v>
      </c>
    </row>
    <row r="793" spans="1:17" x14ac:dyDescent="0.3">
      <c r="A793">
        <v>4418</v>
      </c>
      <c r="B793" t="s">
        <v>861</v>
      </c>
      <c r="C793" t="s">
        <v>1818</v>
      </c>
      <c r="D793" t="s">
        <v>2676</v>
      </c>
      <c r="E793">
        <v>193.59399999999999</v>
      </c>
      <c r="F793">
        <f t="shared" si="165"/>
        <v>1</v>
      </c>
      <c r="G793" t="str">
        <f t="shared" si="162"/>
        <v>High</v>
      </c>
      <c r="H793">
        <f t="shared" si="163"/>
        <v>3</v>
      </c>
      <c r="I793" t="str">
        <f t="shared" si="164"/>
        <v>low</v>
      </c>
      <c r="O793">
        <f t="shared" si="172"/>
        <v>-0.62642297986693218</v>
      </c>
      <c r="P793">
        <f t="shared" si="173"/>
        <v>1</v>
      </c>
      <c r="Q793" t="str">
        <f t="shared" si="174"/>
        <v>High</v>
      </c>
    </row>
    <row r="794" spans="1:17" x14ac:dyDescent="0.3">
      <c r="A794">
        <v>4420</v>
      </c>
      <c r="B794" t="s">
        <v>1519</v>
      </c>
      <c r="C794" t="s">
        <v>1818</v>
      </c>
      <c r="D794" t="s">
        <v>3346</v>
      </c>
      <c r="E794">
        <v>636.10500000000002</v>
      </c>
      <c r="F794">
        <f t="shared" si="165"/>
        <v>2</v>
      </c>
      <c r="G794" t="str">
        <f t="shared" si="162"/>
        <v>Low</v>
      </c>
      <c r="H794">
        <f t="shared" si="163"/>
        <v>3</v>
      </c>
      <c r="I794" t="str">
        <f t="shared" si="164"/>
        <v>low</v>
      </c>
      <c r="O794">
        <f t="shared" si="172"/>
        <v>0.22748747580888409</v>
      </c>
      <c r="P794">
        <f t="shared" si="173"/>
        <v>2</v>
      </c>
      <c r="Q794" t="str">
        <f t="shared" si="174"/>
        <v>Low</v>
      </c>
    </row>
    <row r="795" spans="1:17" x14ac:dyDescent="0.3">
      <c r="A795">
        <v>4421</v>
      </c>
      <c r="B795" t="s">
        <v>1471</v>
      </c>
      <c r="C795" t="s">
        <v>1818</v>
      </c>
      <c r="D795" t="s">
        <v>3301</v>
      </c>
      <c r="E795">
        <v>571.197</v>
      </c>
      <c r="F795">
        <f t="shared" si="165"/>
        <v>2</v>
      </c>
      <c r="G795" t="str">
        <f t="shared" si="162"/>
        <v>Low</v>
      </c>
      <c r="H795">
        <f t="shared" si="163"/>
        <v>3</v>
      </c>
      <c r="I795" t="str">
        <f t="shared" si="164"/>
        <v>low</v>
      </c>
      <c r="O795">
        <f t="shared" si="172"/>
        <v>0.1022349513360328</v>
      </c>
      <c r="P795">
        <f t="shared" si="173"/>
        <v>2</v>
      </c>
      <c r="Q795" t="str">
        <f t="shared" si="174"/>
        <v>Low</v>
      </c>
    </row>
    <row r="796" spans="1:17" x14ac:dyDescent="0.3">
      <c r="A796">
        <v>4422</v>
      </c>
      <c r="B796" t="s">
        <v>1447</v>
      </c>
      <c r="C796" t="s">
        <v>1818</v>
      </c>
      <c r="D796" t="s">
        <v>3275</v>
      </c>
      <c r="E796">
        <v>536.78599999999994</v>
      </c>
      <c r="F796">
        <f t="shared" si="165"/>
        <v>2</v>
      </c>
      <c r="G796" t="str">
        <f t="shared" si="162"/>
        <v>Low</v>
      </c>
      <c r="H796">
        <f t="shared" si="163"/>
        <v>3</v>
      </c>
      <c r="I796" t="str">
        <f t="shared" si="164"/>
        <v>low</v>
      </c>
      <c r="O796">
        <f t="shared" si="172"/>
        <v>3.5832279560053089E-2</v>
      </c>
      <c r="P796">
        <f t="shared" si="173"/>
        <v>2</v>
      </c>
      <c r="Q796" t="str">
        <f t="shared" si="174"/>
        <v>Low</v>
      </c>
    </row>
    <row r="797" spans="1:17" x14ac:dyDescent="0.3">
      <c r="A797">
        <v>4423</v>
      </c>
      <c r="B797" t="s">
        <v>1338</v>
      </c>
      <c r="C797" t="s">
        <v>1818</v>
      </c>
      <c r="D797" t="s">
        <v>3122</v>
      </c>
      <c r="E797">
        <v>425.11200000000002</v>
      </c>
      <c r="F797">
        <f t="shared" si="165"/>
        <v>2</v>
      </c>
      <c r="G797" t="str">
        <f t="shared" si="162"/>
        <v>Low</v>
      </c>
      <c r="H797">
        <f t="shared" si="163"/>
        <v>3</v>
      </c>
      <c r="I797" t="str">
        <f t="shared" si="164"/>
        <v>low</v>
      </c>
      <c r="O797">
        <f t="shared" si="172"/>
        <v>-0.17966427584114833</v>
      </c>
      <c r="P797">
        <f t="shared" si="173"/>
        <v>1</v>
      </c>
      <c r="Q797" t="str">
        <f t="shared" si="174"/>
        <v>High</v>
      </c>
    </row>
    <row r="798" spans="1:17" x14ac:dyDescent="0.3">
      <c r="A798">
        <v>4424</v>
      </c>
      <c r="B798" t="s">
        <v>1299</v>
      </c>
      <c r="C798" t="s">
        <v>1818</v>
      </c>
      <c r="D798" t="s">
        <v>3083</v>
      </c>
      <c r="E798">
        <v>395.86399999999998</v>
      </c>
      <c r="F798">
        <f t="shared" si="165"/>
        <v>2</v>
      </c>
      <c r="G798" t="str">
        <f t="shared" si="162"/>
        <v>Low</v>
      </c>
      <c r="H798">
        <f t="shared" si="163"/>
        <v>3</v>
      </c>
      <c r="I798" t="str">
        <f t="shared" si="164"/>
        <v>low</v>
      </c>
      <c r="O798">
        <f t="shared" si="172"/>
        <v>-0.23610394176494753</v>
      </c>
      <c r="P798">
        <f t="shared" si="173"/>
        <v>1</v>
      </c>
      <c r="Q798" t="str">
        <f t="shared" si="174"/>
        <v>High</v>
      </c>
    </row>
    <row r="799" spans="1:17" x14ac:dyDescent="0.3">
      <c r="A799">
        <v>4425</v>
      </c>
      <c r="B799" t="s">
        <v>1112</v>
      </c>
      <c r="C799" t="s">
        <v>1818</v>
      </c>
      <c r="D799" t="s">
        <v>2925</v>
      </c>
      <c r="E799">
        <v>262.22800000000001</v>
      </c>
      <c r="F799">
        <f t="shared" si="165"/>
        <v>1</v>
      </c>
      <c r="G799" t="str">
        <f t="shared" si="162"/>
        <v>High</v>
      </c>
      <c r="H799">
        <f t="shared" si="163"/>
        <v>3</v>
      </c>
      <c r="I799" t="str">
        <f t="shared" si="164"/>
        <v>low</v>
      </c>
      <c r="O799">
        <f t="shared" si="172"/>
        <v>-0.49398041863149628</v>
      </c>
      <c r="P799">
        <f t="shared" si="173"/>
        <v>1</v>
      </c>
      <c r="Q799" t="str">
        <f t="shared" si="174"/>
        <v>High</v>
      </c>
    </row>
    <row r="800" spans="1:17" x14ac:dyDescent="0.3">
      <c r="A800">
        <v>4426</v>
      </c>
      <c r="B800" t="s">
        <v>1481</v>
      </c>
      <c r="C800" t="s">
        <v>1818</v>
      </c>
      <c r="D800" t="s">
        <v>3301</v>
      </c>
      <c r="E800">
        <v>577.33900000000006</v>
      </c>
      <c r="F800">
        <f t="shared" si="165"/>
        <v>2</v>
      </c>
      <c r="G800" t="str">
        <f t="shared" si="162"/>
        <v>Low</v>
      </c>
      <c r="H800">
        <f t="shared" si="163"/>
        <v>3</v>
      </c>
      <c r="I800" t="str">
        <f t="shared" si="164"/>
        <v>low</v>
      </c>
      <c r="O800">
        <f t="shared" si="172"/>
        <v>0.11408712680457689</v>
      </c>
      <c r="P800">
        <f t="shared" si="173"/>
        <v>2</v>
      </c>
      <c r="Q800" t="str">
        <f t="shared" si="174"/>
        <v>Low</v>
      </c>
    </row>
    <row r="801" spans="1:17" hidden="1" x14ac:dyDescent="0.3">
      <c r="A801">
        <v>4427</v>
      </c>
      <c r="B801" t="s">
        <v>1731</v>
      </c>
      <c r="C801" t="s">
        <v>1818</v>
      </c>
      <c r="D801" t="s">
        <v>3275</v>
      </c>
      <c r="E801">
        <v>1233.99</v>
      </c>
      <c r="F801">
        <f t="shared" si="165"/>
        <v>2</v>
      </c>
      <c r="G801" t="str">
        <f t="shared" si="162"/>
        <v>Low</v>
      </c>
      <c r="H801">
        <f t="shared" si="163"/>
        <v>3</v>
      </c>
      <c r="I801" t="str">
        <f t="shared" si="164"/>
        <v>low</v>
      </c>
    </row>
    <row r="802" spans="1:17" x14ac:dyDescent="0.3">
      <c r="A802">
        <v>4433</v>
      </c>
      <c r="B802" t="s">
        <v>1279</v>
      </c>
      <c r="C802" t="s">
        <v>1818</v>
      </c>
      <c r="D802" t="s">
        <v>3065</v>
      </c>
      <c r="E802">
        <v>377.04500000000002</v>
      </c>
      <c r="F802">
        <f t="shared" si="165"/>
        <v>2</v>
      </c>
      <c r="G802" t="str">
        <f t="shared" si="162"/>
        <v>Low</v>
      </c>
      <c r="H802">
        <f t="shared" si="163"/>
        <v>3</v>
      </c>
      <c r="I802" t="str">
        <f t="shared" si="164"/>
        <v>low</v>
      </c>
      <c r="O802">
        <f t="shared" ref="O802:O813" si="175">(E802-518.2171)/518.2171</f>
        <v>-0.27241883758756696</v>
      </c>
      <c r="P802">
        <f t="shared" ref="P802:P813" si="176">(IF(O802&lt;0,1,2))</f>
        <v>1</v>
      </c>
      <c r="Q802" t="str">
        <f t="shared" ref="Q802:Q813" si="177">(IF(P802=1,"High","Low"))</f>
        <v>High</v>
      </c>
    </row>
    <row r="803" spans="1:17" x14ac:dyDescent="0.3">
      <c r="A803">
        <v>4480</v>
      </c>
      <c r="B803" t="s">
        <v>243</v>
      </c>
      <c r="C803" t="s">
        <v>1818</v>
      </c>
      <c r="D803" t="s">
        <v>2052</v>
      </c>
      <c r="E803">
        <v>25.3371</v>
      </c>
      <c r="F803">
        <f t="shared" si="165"/>
        <v>1</v>
      </c>
      <c r="G803" t="str">
        <f t="shared" si="162"/>
        <v>High</v>
      </c>
      <c r="H803">
        <f t="shared" si="163"/>
        <v>2</v>
      </c>
      <c r="I803" t="str">
        <f t="shared" si="164"/>
        <v>medium</v>
      </c>
      <c r="O803">
        <f t="shared" si="175"/>
        <v>-0.95110717110647247</v>
      </c>
      <c r="P803">
        <f t="shared" si="176"/>
        <v>1</v>
      </c>
      <c r="Q803" t="str">
        <f t="shared" si="177"/>
        <v>High</v>
      </c>
    </row>
    <row r="804" spans="1:17" x14ac:dyDescent="0.3">
      <c r="A804">
        <v>4492</v>
      </c>
      <c r="B804" t="s">
        <v>265</v>
      </c>
      <c r="C804" t="s">
        <v>1818</v>
      </c>
      <c r="D804" t="s">
        <v>2071</v>
      </c>
      <c r="E804">
        <v>27.889600000000002</v>
      </c>
      <c r="F804">
        <f t="shared" si="165"/>
        <v>1</v>
      </c>
      <c r="G804" t="str">
        <f t="shared" si="162"/>
        <v>High</v>
      </c>
      <c r="H804">
        <f t="shared" si="163"/>
        <v>2</v>
      </c>
      <c r="I804" t="str">
        <f t="shared" si="164"/>
        <v>medium</v>
      </c>
      <c r="O804">
        <f t="shared" si="175"/>
        <v>-0.94618162928239924</v>
      </c>
      <c r="P804">
        <f t="shared" si="176"/>
        <v>1</v>
      </c>
      <c r="Q804" t="str">
        <f t="shared" si="177"/>
        <v>High</v>
      </c>
    </row>
    <row r="805" spans="1:17" x14ac:dyDescent="0.3">
      <c r="A805">
        <v>4497</v>
      </c>
      <c r="B805" t="s">
        <v>4331</v>
      </c>
      <c r="C805" t="s">
        <v>4618</v>
      </c>
      <c r="D805" t="s">
        <v>4480</v>
      </c>
      <c r="E805">
        <v>64</v>
      </c>
      <c r="F805">
        <f t="shared" si="165"/>
        <v>1</v>
      </c>
      <c r="G805" t="str">
        <f t="shared" si="162"/>
        <v>High</v>
      </c>
      <c r="H805">
        <f t="shared" si="163"/>
        <v>3</v>
      </c>
      <c r="I805" t="str">
        <f t="shared" si="164"/>
        <v>low</v>
      </c>
      <c r="O805">
        <f t="shared" si="175"/>
        <v>-0.87649963692822952</v>
      </c>
      <c r="P805">
        <f t="shared" si="176"/>
        <v>1</v>
      </c>
      <c r="Q805" t="str">
        <f t="shared" si="177"/>
        <v>High</v>
      </c>
    </row>
    <row r="806" spans="1:17" x14ac:dyDescent="0.3">
      <c r="A806">
        <v>4499</v>
      </c>
      <c r="B806" t="s">
        <v>114</v>
      </c>
      <c r="C806" t="s">
        <v>1818</v>
      </c>
      <c r="D806" t="s">
        <v>3662</v>
      </c>
      <c r="E806">
        <v>11.5176</v>
      </c>
      <c r="F806">
        <f t="shared" si="165"/>
        <v>1</v>
      </c>
      <c r="G806" t="str">
        <f t="shared" si="162"/>
        <v>High</v>
      </c>
      <c r="H806">
        <f t="shared" si="163"/>
        <v>2</v>
      </c>
      <c r="I806" t="str">
        <f t="shared" si="164"/>
        <v>medium</v>
      </c>
      <c r="O806">
        <f t="shared" si="175"/>
        <v>-0.97777456591069645</v>
      </c>
      <c r="P806">
        <f t="shared" si="176"/>
        <v>1</v>
      </c>
      <c r="Q806" t="str">
        <f t="shared" si="177"/>
        <v>High</v>
      </c>
    </row>
    <row r="807" spans="1:17" x14ac:dyDescent="0.3">
      <c r="A807">
        <v>4500</v>
      </c>
      <c r="B807" t="s">
        <v>292</v>
      </c>
      <c r="C807" t="s">
        <v>1818</v>
      </c>
      <c r="D807" t="s">
        <v>3672</v>
      </c>
      <c r="E807">
        <v>32.890599999999999</v>
      </c>
      <c r="F807">
        <f t="shared" si="165"/>
        <v>1</v>
      </c>
      <c r="G807" t="str">
        <f t="shared" si="162"/>
        <v>High</v>
      </c>
      <c r="H807">
        <f t="shared" si="163"/>
        <v>2</v>
      </c>
      <c r="I807" t="str">
        <f t="shared" si="164"/>
        <v>medium</v>
      </c>
      <c r="O807">
        <f t="shared" si="175"/>
        <v>-0.93653123372424407</v>
      </c>
      <c r="P807">
        <f t="shared" si="176"/>
        <v>1</v>
      </c>
      <c r="Q807" t="str">
        <f t="shared" si="177"/>
        <v>High</v>
      </c>
    </row>
    <row r="808" spans="1:17" x14ac:dyDescent="0.3">
      <c r="A808">
        <v>4501</v>
      </c>
      <c r="B808" t="s">
        <v>386</v>
      </c>
      <c r="C808" t="s">
        <v>1818</v>
      </c>
      <c r="D808" t="s">
        <v>3679</v>
      </c>
      <c r="E808">
        <v>47.218800000000002</v>
      </c>
      <c r="F808">
        <f t="shared" si="165"/>
        <v>1</v>
      </c>
      <c r="G808" t="str">
        <f t="shared" si="162"/>
        <v>High</v>
      </c>
      <c r="H808">
        <f t="shared" si="163"/>
        <v>3</v>
      </c>
      <c r="I808" t="str">
        <f t="shared" si="164"/>
        <v>low</v>
      </c>
      <c r="O808">
        <f t="shared" si="175"/>
        <v>-0.90888220400291697</v>
      </c>
      <c r="P808">
        <f t="shared" si="176"/>
        <v>1</v>
      </c>
      <c r="Q808" t="str">
        <f t="shared" si="177"/>
        <v>High</v>
      </c>
    </row>
    <row r="809" spans="1:17" x14ac:dyDescent="0.3">
      <c r="A809">
        <v>4502</v>
      </c>
      <c r="B809" t="s">
        <v>773</v>
      </c>
      <c r="C809" t="s">
        <v>1818</v>
      </c>
      <c r="D809" t="s">
        <v>3690</v>
      </c>
      <c r="E809">
        <v>160.39500000000001</v>
      </c>
      <c r="F809">
        <f t="shared" si="165"/>
        <v>1</v>
      </c>
      <c r="G809" t="str">
        <f t="shared" si="162"/>
        <v>High</v>
      </c>
      <c r="H809">
        <f t="shared" si="163"/>
        <v>3</v>
      </c>
      <c r="I809" t="str">
        <f t="shared" si="164"/>
        <v>low</v>
      </c>
      <c r="O809">
        <f t="shared" si="175"/>
        <v>-0.6904868635172402</v>
      </c>
      <c r="P809">
        <f t="shared" si="176"/>
        <v>1</v>
      </c>
      <c r="Q809" t="str">
        <f t="shared" si="177"/>
        <v>High</v>
      </c>
    </row>
    <row r="810" spans="1:17" x14ac:dyDescent="0.3">
      <c r="A810">
        <v>4503</v>
      </c>
      <c r="B810" t="s">
        <v>432</v>
      </c>
      <c r="C810" t="s">
        <v>1818</v>
      </c>
      <c r="D810" t="s">
        <v>3681</v>
      </c>
      <c r="E810">
        <v>59.019300000000001</v>
      </c>
      <c r="F810">
        <f t="shared" si="165"/>
        <v>1</v>
      </c>
      <c r="G810" t="str">
        <f t="shared" si="162"/>
        <v>High</v>
      </c>
      <c r="H810">
        <f t="shared" si="163"/>
        <v>3</v>
      </c>
      <c r="I810" t="str">
        <f t="shared" si="164"/>
        <v>low</v>
      </c>
      <c r="O810">
        <f t="shared" si="175"/>
        <v>-0.88611085971497272</v>
      </c>
      <c r="P810">
        <f t="shared" si="176"/>
        <v>1</v>
      </c>
      <c r="Q810" t="str">
        <f t="shared" si="177"/>
        <v>High</v>
      </c>
    </row>
    <row r="811" spans="1:17" x14ac:dyDescent="0.3">
      <c r="A811">
        <v>4504</v>
      </c>
      <c r="B811" t="s">
        <v>981</v>
      </c>
      <c r="C811" t="s">
        <v>1818</v>
      </c>
      <c r="D811" t="s">
        <v>3695</v>
      </c>
      <c r="E811">
        <v>221.68299999999999</v>
      </c>
      <c r="F811">
        <f t="shared" si="165"/>
        <v>1</v>
      </c>
      <c r="G811" t="str">
        <f t="shared" si="162"/>
        <v>High</v>
      </c>
      <c r="H811">
        <f t="shared" si="163"/>
        <v>3</v>
      </c>
      <c r="I811" t="str">
        <f t="shared" si="164"/>
        <v>low</v>
      </c>
      <c r="O811">
        <f t="shared" si="175"/>
        <v>-0.57221982833063589</v>
      </c>
      <c r="P811">
        <f t="shared" si="176"/>
        <v>1</v>
      </c>
      <c r="Q811" t="str">
        <f t="shared" si="177"/>
        <v>High</v>
      </c>
    </row>
    <row r="812" spans="1:17" x14ac:dyDescent="0.3">
      <c r="A812">
        <v>4505</v>
      </c>
      <c r="B812" t="s">
        <v>225</v>
      </c>
      <c r="C812" t="s">
        <v>1818</v>
      </c>
      <c r="D812" t="s">
        <v>3670</v>
      </c>
      <c r="E812">
        <v>23.9755</v>
      </c>
      <c r="F812">
        <f t="shared" si="165"/>
        <v>1</v>
      </c>
      <c r="G812" t="str">
        <f t="shared" si="162"/>
        <v>High</v>
      </c>
      <c r="H812">
        <f t="shared" si="163"/>
        <v>2</v>
      </c>
      <c r="I812" t="str">
        <f t="shared" si="164"/>
        <v>medium</v>
      </c>
      <c r="O812">
        <f t="shared" si="175"/>
        <v>-0.95373464133082442</v>
      </c>
      <c r="P812">
        <f t="shared" si="176"/>
        <v>1</v>
      </c>
      <c r="Q812" t="str">
        <f t="shared" si="177"/>
        <v>High</v>
      </c>
    </row>
    <row r="813" spans="1:17" x14ac:dyDescent="0.3">
      <c r="A813">
        <v>4506</v>
      </c>
      <c r="B813" t="s">
        <v>1427</v>
      </c>
      <c r="C813" t="s">
        <v>1818</v>
      </c>
      <c r="D813" t="s">
        <v>3702</v>
      </c>
      <c r="E813">
        <v>515.15300000000002</v>
      </c>
      <c r="F813">
        <f t="shared" si="165"/>
        <v>2</v>
      </c>
      <c r="G813" t="str">
        <f t="shared" si="162"/>
        <v>Low</v>
      </c>
      <c r="H813">
        <f t="shared" si="163"/>
        <v>3</v>
      </c>
      <c r="I813" t="str">
        <f t="shared" si="164"/>
        <v>low</v>
      </c>
      <c r="O813">
        <f t="shared" si="175"/>
        <v>-5.9127728513781955E-3</v>
      </c>
      <c r="P813">
        <f t="shared" si="176"/>
        <v>1</v>
      </c>
      <c r="Q813" t="str">
        <f t="shared" si="177"/>
        <v>High</v>
      </c>
    </row>
    <row r="814" spans="1:17" hidden="1" x14ac:dyDescent="0.3">
      <c r="A814">
        <v>4537</v>
      </c>
      <c r="B814" t="s">
        <v>1805</v>
      </c>
      <c r="C814" t="s">
        <v>1818</v>
      </c>
      <c r="D814" t="s">
        <v>3639</v>
      </c>
      <c r="E814">
        <v>2925.95</v>
      </c>
      <c r="F814">
        <f t="shared" si="165"/>
        <v>2</v>
      </c>
      <c r="G814" t="str">
        <f t="shared" si="162"/>
        <v>Low</v>
      </c>
      <c r="H814">
        <f t="shared" si="163"/>
        <v>3</v>
      </c>
      <c r="I814" t="str">
        <f t="shared" si="164"/>
        <v>low</v>
      </c>
    </row>
    <row r="815" spans="1:17" hidden="1" x14ac:dyDescent="0.3">
      <c r="A815">
        <v>4538</v>
      </c>
      <c r="B815" t="s">
        <v>1796</v>
      </c>
      <c r="C815" t="s">
        <v>1818</v>
      </c>
      <c r="D815" t="s">
        <v>3628</v>
      </c>
      <c r="E815">
        <v>2401.13</v>
      </c>
      <c r="F815">
        <f t="shared" si="165"/>
        <v>2</v>
      </c>
      <c r="G815" t="str">
        <f t="shared" si="162"/>
        <v>Low</v>
      </c>
      <c r="H815">
        <f t="shared" si="163"/>
        <v>3</v>
      </c>
      <c r="I815" t="str">
        <f t="shared" si="164"/>
        <v>low</v>
      </c>
    </row>
    <row r="816" spans="1:17" hidden="1" x14ac:dyDescent="0.3">
      <c r="A816">
        <v>4540</v>
      </c>
      <c r="B816" t="s">
        <v>1814</v>
      </c>
      <c r="C816" t="s">
        <v>1818</v>
      </c>
      <c r="D816" t="s">
        <v>3652</v>
      </c>
      <c r="E816">
        <v>9477.68</v>
      </c>
      <c r="F816">
        <f t="shared" si="165"/>
        <v>2</v>
      </c>
      <c r="G816" t="str">
        <f t="shared" si="162"/>
        <v>Low</v>
      </c>
      <c r="H816">
        <f t="shared" si="163"/>
        <v>3</v>
      </c>
      <c r="I816" t="str">
        <f t="shared" si="164"/>
        <v>low</v>
      </c>
    </row>
    <row r="817" spans="1:17" hidden="1" x14ac:dyDescent="0.3">
      <c r="A817">
        <v>4541</v>
      </c>
      <c r="B817" t="s">
        <v>1810</v>
      </c>
      <c r="C817" t="s">
        <v>1818</v>
      </c>
      <c r="D817" t="s">
        <v>3647</v>
      </c>
      <c r="E817">
        <v>4003.14</v>
      </c>
      <c r="F817">
        <f t="shared" si="165"/>
        <v>2</v>
      </c>
      <c r="G817" t="str">
        <f t="shared" si="162"/>
        <v>Low</v>
      </c>
      <c r="H817">
        <f t="shared" si="163"/>
        <v>3</v>
      </c>
      <c r="I817" t="str">
        <f t="shared" si="164"/>
        <v>low</v>
      </c>
    </row>
    <row r="818" spans="1:17" x14ac:dyDescent="0.3">
      <c r="A818">
        <v>4542</v>
      </c>
      <c r="B818" t="s">
        <v>812</v>
      </c>
      <c r="C818" t="s">
        <v>1818</v>
      </c>
      <c r="D818" t="s">
        <v>2634</v>
      </c>
      <c r="E818">
        <v>178.38900000000001</v>
      </c>
      <c r="F818">
        <f t="shared" si="165"/>
        <v>1</v>
      </c>
      <c r="G818" t="str">
        <f t="shared" si="162"/>
        <v>High</v>
      </c>
      <c r="H818">
        <f t="shared" si="163"/>
        <v>3</v>
      </c>
      <c r="I818" t="str">
        <f t="shared" si="164"/>
        <v>low</v>
      </c>
      <c r="O818">
        <f t="shared" ref="O818:O832" si="178">(E818-518.2171)/518.2171</f>
        <v>-0.65576396456234265</v>
      </c>
      <c r="P818">
        <f t="shared" ref="P818:P832" si="179">(IF(O818&lt;0,1,2))</f>
        <v>1</v>
      </c>
      <c r="Q818" t="str">
        <f t="shared" ref="Q818:Q832" si="180">(IF(P818=1,"High","Low"))</f>
        <v>High</v>
      </c>
    </row>
    <row r="819" spans="1:17" x14ac:dyDescent="0.3">
      <c r="A819">
        <v>4543</v>
      </c>
      <c r="B819" t="s">
        <v>428</v>
      </c>
      <c r="C819" t="s">
        <v>1818</v>
      </c>
      <c r="D819" t="s">
        <v>2251</v>
      </c>
      <c r="E819">
        <v>58.089300000000001</v>
      </c>
      <c r="F819">
        <f t="shared" si="165"/>
        <v>1</v>
      </c>
      <c r="G819" t="str">
        <f t="shared" si="162"/>
        <v>High</v>
      </c>
      <c r="H819">
        <f t="shared" si="163"/>
        <v>3</v>
      </c>
      <c r="I819" t="str">
        <f t="shared" si="164"/>
        <v>low</v>
      </c>
      <c r="O819">
        <f t="shared" si="178"/>
        <v>-0.88790547436585943</v>
      </c>
      <c r="P819">
        <f t="shared" si="179"/>
        <v>1</v>
      </c>
      <c r="Q819" t="str">
        <f t="shared" si="180"/>
        <v>High</v>
      </c>
    </row>
    <row r="820" spans="1:17" x14ac:dyDescent="0.3">
      <c r="A820">
        <v>4544</v>
      </c>
      <c r="B820" t="s">
        <v>852</v>
      </c>
      <c r="C820" t="s">
        <v>1818</v>
      </c>
      <c r="D820" t="s">
        <v>2670</v>
      </c>
      <c r="E820">
        <v>190.46899999999999</v>
      </c>
      <c r="F820">
        <f t="shared" si="165"/>
        <v>1</v>
      </c>
      <c r="G820" t="str">
        <f t="shared" si="162"/>
        <v>High</v>
      </c>
      <c r="H820">
        <f t="shared" si="163"/>
        <v>3</v>
      </c>
      <c r="I820" t="str">
        <f t="shared" si="164"/>
        <v>low</v>
      </c>
      <c r="O820">
        <f t="shared" si="178"/>
        <v>-0.632453271032546</v>
      </c>
      <c r="P820">
        <f t="shared" si="179"/>
        <v>1</v>
      </c>
      <c r="Q820" t="str">
        <f t="shared" si="180"/>
        <v>High</v>
      </c>
    </row>
    <row r="821" spans="1:17" x14ac:dyDescent="0.3">
      <c r="A821">
        <v>4545</v>
      </c>
      <c r="B821" t="s">
        <v>1121</v>
      </c>
      <c r="C821" t="s">
        <v>1818</v>
      </c>
      <c r="D821" t="s">
        <v>2934</v>
      </c>
      <c r="E821">
        <v>270</v>
      </c>
      <c r="F821">
        <f t="shared" si="165"/>
        <v>1</v>
      </c>
      <c r="G821" t="str">
        <f t="shared" si="162"/>
        <v>High</v>
      </c>
      <c r="H821">
        <f t="shared" si="163"/>
        <v>3</v>
      </c>
      <c r="I821" t="str">
        <f t="shared" si="164"/>
        <v>low</v>
      </c>
      <c r="O821">
        <f t="shared" si="178"/>
        <v>-0.47898284329096819</v>
      </c>
      <c r="P821">
        <f t="shared" si="179"/>
        <v>1</v>
      </c>
      <c r="Q821" t="str">
        <f t="shared" si="180"/>
        <v>High</v>
      </c>
    </row>
    <row r="822" spans="1:17" x14ac:dyDescent="0.3">
      <c r="A822">
        <v>4554</v>
      </c>
      <c r="B822" t="s">
        <v>857</v>
      </c>
      <c r="C822" t="s">
        <v>1818</v>
      </c>
      <c r="D822" t="s">
        <v>2673</v>
      </c>
      <c r="E822">
        <v>192.36699999999999</v>
      </c>
      <c r="F822">
        <f t="shared" si="165"/>
        <v>1</v>
      </c>
      <c r="G822" t="str">
        <f t="shared" si="162"/>
        <v>High</v>
      </c>
      <c r="H822">
        <f t="shared" si="163"/>
        <v>3</v>
      </c>
      <c r="I822" t="str">
        <f t="shared" si="164"/>
        <v>low</v>
      </c>
      <c r="O822">
        <f t="shared" si="178"/>
        <v>-0.62879071339019887</v>
      </c>
      <c r="P822">
        <f t="shared" si="179"/>
        <v>1</v>
      </c>
      <c r="Q822" t="str">
        <f t="shared" si="180"/>
        <v>High</v>
      </c>
    </row>
    <row r="823" spans="1:17" x14ac:dyDescent="0.3">
      <c r="A823">
        <v>4572</v>
      </c>
      <c r="B823" t="s">
        <v>561</v>
      </c>
      <c r="C823" t="s">
        <v>1818</v>
      </c>
      <c r="D823" t="s">
        <v>2389</v>
      </c>
      <c r="E823">
        <v>90.27</v>
      </c>
      <c r="F823">
        <f t="shared" si="165"/>
        <v>1</v>
      </c>
      <c r="G823" t="str">
        <f t="shared" si="162"/>
        <v>High</v>
      </c>
      <c r="H823">
        <f t="shared" si="163"/>
        <v>3</v>
      </c>
      <c r="I823" t="str">
        <f t="shared" si="164"/>
        <v>low</v>
      </c>
      <c r="O823">
        <f t="shared" si="178"/>
        <v>-0.82580659727361372</v>
      </c>
      <c r="P823">
        <f t="shared" si="179"/>
        <v>1</v>
      </c>
      <c r="Q823" t="str">
        <f t="shared" si="180"/>
        <v>High</v>
      </c>
    </row>
    <row r="824" spans="1:17" x14ac:dyDescent="0.3">
      <c r="A824">
        <v>4573</v>
      </c>
      <c r="B824" t="s">
        <v>999</v>
      </c>
      <c r="C824" t="s">
        <v>1818</v>
      </c>
      <c r="D824" t="s">
        <v>2803</v>
      </c>
      <c r="E824">
        <v>227.61699999999999</v>
      </c>
      <c r="F824">
        <f t="shared" si="165"/>
        <v>1</v>
      </c>
      <c r="G824" t="str">
        <f t="shared" si="162"/>
        <v>High</v>
      </c>
      <c r="H824">
        <f t="shared" si="163"/>
        <v>3</v>
      </c>
      <c r="I824" t="str">
        <f t="shared" si="164"/>
        <v>low</v>
      </c>
      <c r="O824">
        <f t="shared" si="178"/>
        <v>-0.56076902904207526</v>
      </c>
      <c r="P824">
        <f t="shared" si="179"/>
        <v>1</v>
      </c>
      <c r="Q824" t="str">
        <f t="shared" si="180"/>
        <v>High</v>
      </c>
    </row>
    <row r="825" spans="1:17" x14ac:dyDescent="0.3">
      <c r="A825">
        <v>4574</v>
      </c>
      <c r="B825" t="s">
        <v>713</v>
      </c>
      <c r="C825" t="s">
        <v>1818</v>
      </c>
      <c r="D825" t="s">
        <v>2539</v>
      </c>
      <c r="E825">
        <v>132.39400000000001</v>
      </c>
      <c r="F825">
        <f t="shared" si="165"/>
        <v>1</v>
      </c>
      <c r="G825" t="str">
        <f t="shared" si="162"/>
        <v>High</v>
      </c>
      <c r="H825">
        <f t="shared" si="163"/>
        <v>3</v>
      </c>
      <c r="I825" t="str">
        <f t="shared" si="164"/>
        <v>low</v>
      </c>
      <c r="O825">
        <f t="shared" si="178"/>
        <v>-0.74452020205431269</v>
      </c>
      <c r="P825">
        <f t="shared" si="179"/>
        <v>1</v>
      </c>
      <c r="Q825" t="str">
        <f t="shared" si="180"/>
        <v>High</v>
      </c>
    </row>
    <row r="826" spans="1:17" x14ac:dyDescent="0.3">
      <c r="A826">
        <v>4575</v>
      </c>
      <c r="B826" t="s">
        <v>299</v>
      </c>
      <c r="C826" t="s">
        <v>1818</v>
      </c>
      <c r="D826" t="s">
        <v>2106</v>
      </c>
      <c r="E826">
        <v>33.754899999999999</v>
      </c>
      <c r="F826">
        <f t="shared" si="165"/>
        <v>1</v>
      </c>
      <c r="G826" t="str">
        <f t="shared" si="162"/>
        <v>High</v>
      </c>
      <c r="H826">
        <f t="shared" si="163"/>
        <v>2</v>
      </c>
      <c r="I826" t="str">
        <f t="shared" si="164"/>
        <v>medium</v>
      </c>
      <c r="O826">
        <f t="shared" si="178"/>
        <v>-0.93486339991482326</v>
      </c>
      <c r="P826">
        <f t="shared" si="179"/>
        <v>1</v>
      </c>
      <c r="Q826" t="str">
        <f t="shared" si="180"/>
        <v>High</v>
      </c>
    </row>
    <row r="827" spans="1:17" x14ac:dyDescent="0.3">
      <c r="A827">
        <v>4576</v>
      </c>
      <c r="B827" t="s">
        <v>286</v>
      </c>
      <c r="C827" t="s">
        <v>1818</v>
      </c>
      <c r="D827" t="s">
        <v>2095</v>
      </c>
      <c r="E827">
        <v>32.080800000000004</v>
      </c>
      <c r="F827">
        <f t="shared" si="165"/>
        <v>1</v>
      </c>
      <c r="G827" t="str">
        <f t="shared" si="162"/>
        <v>High</v>
      </c>
      <c r="H827">
        <f t="shared" si="163"/>
        <v>2</v>
      </c>
      <c r="I827" t="str">
        <f t="shared" si="164"/>
        <v>medium</v>
      </c>
      <c r="O827">
        <f t="shared" si="178"/>
        <v>-0.93809389925573661</v>
      </c>
      <c r="P827">
        <f t="shared" si="179"/>
        <v>1</v>
      </c>
      <c r="Q827" t="str">
        <f t="shared" si="180"/>
        <v>High</v>
      </c>
    </row>
    <row r="828" spans="1:17" x14ac:dyDescent="0.3">
      <c r="A828">
        <v>4587</v>
      </c>
      <c r="B828" t="s">
        <v>1348</v>
      </c>
      <c r="C828" t="s">
        <v>1818</v>
      </c>
      <c r="D828" t="s">
        <v>3133</v>
      </c>
      <c r="E828">
        <v>442.15199999999999</v>
      </c>
      <c r="F828">
        <f t="shared" si="165"/>
        <v>2</v>
      </c>
      <c r="G828" t="str">
        <f t="shared" si="162"/>
        <v>Low</v>
      </c>
      <c r="H828">
        <f t="shared" si="163"/>
        <v>3</v>
      </c>
      <c r="I828" t="str">
        <f t="shared" si="164"/>
        <v>low</v>
      </c>
      <c r="O828">
        <f t="shared" si="178"/>
        <v>-0.1467823041732895</v>
      </c>
      <c r="P828">
        <f t="shared" si="179"/>
        <v>1</v>
      </c>
      <c r="Q828" t="str">
        <f t="shared" si="180"/>
        <v>High</v>
      </c>
    </row>
    <row r="829" spans="1:17" x14ac:dyDescent="0.3">
      <c r="A829">
        <v>4588</v>
      </c>
      <c r="B829" t="s">
        <v>1365</v>
      </c>
      <c r="C829" t="s">
        <v>1818</v>
      </c>
      <c r="D829" t="s">
        <v>3150</v>
      </c>
      <c r="E829">
        <v>464.38400000000001</v>
      </c>
      <c r="F829">
        <f t="shared" si="165"/>
        <v>2</v>
      </c>
      <c r="G829" t="str">
        <f t="shared" si="162"/>
        <v>Low</v>
      </c>
      <c r="H829">
        <f t="shared" si="163"/>
        <v>3</v>
      </c>
      <c r="I829" t="str">
        <f t="shared" si="164"/>
        <v>low</v>
      </c>
      <c r="O829">
        <f t="shared" si="178"/>
        <v>-0.10388136555123316</v>
      </c>
      <c r="P829">
        <f t="shared" si="179"/>
        <v>1</v>
      </c>
      <c r="Q829" t="str">
        <f t="shared" si="180"/>
        <v>High</v>
      </c>
    </row>
    <row r="830" spans="1:17" x14ac:dyDescent="0.3">
      <c r="A830">
        <v>4589</v>
      </c>
      <c r="B830" t="s">
        <v>1357</v>
      </c>
      <c r="C830" t="s">
        <v>1818</v>
      </c>
      <c r="D830" t="s">
        <v>3143</v>
      </c>
      <c r="E830">
        <v>453.58</v>
      </c>
      <c r="F830">
        <f t="shared" si="165"/>
        <v>2</v>
      </c>
      <c r="G830" t="str">
        <f t="shared" si="162"/>
        <v>Low</v>
      </c>
      <c r="H830">
        <f t="shared" si="163"/>
        <v>3</v>
      </c>
      <c r="I830" t="str">
        <f t="shared" si="164"/>
        <v>low</v>
      </c>
      <c r="O830">
        <f t="shared" si="178"/>
        <v>-0.12472977059228647</v>
      </c>
      <c r="P830">
        <f t="shared" si="179"/>
        <v>1</v>
      </c>
      <c r="Q830" t="str">
        <f t="shared" si="180"/>
        <v>High</v>
      </c>
    </row>
    <row r="831" spans="1:17" x14ac:dyDescent="0.3">
      <c r="A831">
        <v>4590</v>
      </c>
      <c r="B831" t="s">
        <v>986</v>
      </c>
      <c r="C831" t="s">
        <v>1818</v>
      </c>
      <c r="D831" t="s">
        <v>2789</v>
      </c>
      <c r="E831">
        <v>223.33799999999999</v>
      </c>
      <c r="F831">
        <f t="shared" si="165"/>
        <v>1</v>
      </c>
      <c r="G831" t="str">
        <f t="shared" si="162"/>
        <v>High</v>
      </c>
      <c r="H831">
        <f t="shared" si="163"/>
        <v>3</v>
      </c>
      <c r="I831" t="str">
        <f t="shared" si="164"/>
        <v>low</v>
      </c>
      <c r="O831">
        <f t="shared" si="178"/>
        <v>-0.56902618612932687</v>
      </c>
      <c r="P831">
        <f t="shared" si="179"/>
        <v>1</v>
      </c>
      <c r="Q831" t="str">
        <f t="shared" si="180"/>
        <v>High</v>
      </c>
    </row>
    <row r="832" spans="1:17" x14ac:dyDescent="0.3">
      <c r="A832">
        <v>4591</v>
      </c>
      <c r="B832" t="s">
        <v>1341</v>
      </c>
      <c r="C832" t="s">
        <v>1818</v>
      </c>
      <c r="D832" t="s">
        <v>3125</v>
      </c>
      <c r="E832">
        <v>431.97199999999998</v>
      </c>
      <c r="F832">
        <f t="shared" si="165"/>
        <v>2</v>
      </c>
      <c r="G832" t="str">
        <f t="shared" si="162"/>
        <v>Low</v>
      </c>
      <c r="H832">
        <f t="shared" si="163"/>
        <v>3</v>
      </c>
      <c r="I832" t="str">
        <f t="shared" si="164"/>
        <v>low</v>
      </c>
      <c r="O832">
        <f t="shared" si="178"/>
        <v>-0.166426580674393</v>
      </c>
      <c r="P832">
        <f t="shared" si="179"/>
        <v>1</v>
      </c>
      <c r="Q832" t="str">
        <f t="shared" si="180"/>
        <v>High</v>
      </c>
    </row>
    <row r="833" spans="1:17" hidden="1" x14ac:dyDescent="0.3">
      <c r="A833">
        <v>4594</v>
      </c>
      <c r="B833" t="s">
        <v>1759</v>
      </c>
      <c r="C833" t="s">
        <v>1818</v>
      </c>
      <c r="D833" t="s">
        <v>3586</v>
      </c>
      <c r="E833">
        <v>1477.15</v>
      </c>
      <c r="F833">
        <f t="shared" si="165"/>
        <v>2</v>
      </c>
      <c r="G833" t="str">
        <f t="shared" si="162"/>
        <v>Low</v>
      </c>
      <c r="H833">
        <f t="shared" si="163"/>
        <v>3</v>
      </c>
      <c r="I833" t="str">
        <f t="shared" si="164"/>
        <v>low</v>
      </c>
    </row>
    <row r="834" spans="1:17" x14ac:dyDescent="0.3">
      <c r="A834">
        <v>4595</v>
      </c>
      <c r="B834" t="s">
        <v>547</v>
      </c>
      <c r="C834" t="s">
        <v>1818</v>
      </c>
      <c r="D834" t="s">
        <v>2377</v>
      </c>
      <c r="E834">
        <v>87.164400000000001</v>
      </c>
      <c r="F834">
        <f t="shared" si="165"/>
        <v>1</v>
      </c>
      <c r="G834" t="str">
        <f t="shared" ref="G834:G897" si="181">(IF(F834=1,"High","Low"))</f>
        <v>High</v>
      </c>
      <c r="H834">
        <f t="shared" ref="H834:H897" si="182">(IF(E834&lt;10,1,IF(E834&lt;45,2,3)))</f>
        <v>3</v>
      </c>
      <c r="I834" t="str">
        <f t="shared" ref="I834:I897" si="183">(IF(H834=1,"High",IF(H834=2,"medium","low")))</f>
        <v>low</v>
      </c>
      <c r="O834">
        <f t="shared" ref="O834:O852" si="184">(E834-518.2171)/518.2171</f>
        <v>-0.8317994523916713</v>
      </c>
      <c r="P834">
        <f t="shared" ref="P834:P852" si="185">(IF(O834&lt;0,1,2))</f>
        <v>1</v>
      </c>
      <c r="Q834" t="str">
        <f t="shared" ref="Q834:Q852" si="186">(IF(P834=1,"High","Low"))</f>
        <v>High</v>
      </c>
    </row>
    <row r="835" spans="1:17" x14ac:dyDescent="0.3">
      <c r="A835">
        <v>4623</v>
      </c>
      <c r="B835" t="s">
        <v>196</v>
      </c>
      <c r="C835" t="s">
        <v>1818</v>
      </c>
      <c r="D835" t="s">
        <v>2007</v>
      </c>
      <c r="E835">
        <v>19.368200000000002</v>
      </c>
      <c r="F835">
        <f t="shared" ref="F835:F898" si="187">(IF(E835&lt;300,1,2))</f>
        <v>1</v>
      </c>
      <c r="G835" t="str">
        <f t="shared" si="181"/>
        <v>High</v>
      </c>
      <c r="H835">
        <f t="shared" si="182"/>
        <v>2</v>
      </c>
      <c r="I835" t="str">
        <f t="shared" si="183"/>
        <v>medium</v>
      </c>
      <c r="O835">
        <f t="shared" si="184"/>
        <v>-0.96262531668677087</v>
      </c>
      <c r="P835">
        <f t="shared" si="185"/>
        <v>1</v>
      </c>
      <c r="Q835" t="str">
        <f t="shared" si="186"/>
        <v>High</v>
      </c>
    </row>
    <row r="836" spans="1:17" x14ac:dyDescent="0.3">
      <c r="A836">
        <v>4626</v>
      </c>
      <c r="B836" t="s">
        <v>98</v>
      </c>
      <c r="C836" t="s">
        <v>1818</v>
      </c>
      <c r="D836" t="s">
        <v>1912</v>
      </c>
      <c r="E836">
        <v>10.0145</v>
      </c>
      <c r="F836">
        <f t="shared" si="187"/>
        <v>1</v>
      </c>
      <c r="G836" t="str">
        <f t="shared" si="181"/>
        <v>High</v>
      </c>
      <c r="H836">
        <f t="shared" si="182"/>
        <v>2</v>
      </c>
      <c r="I836" t="str">
        <f t="shared" si="183"/>
        <v>medium</v>
      </c>
      <c r="O836">
        <f t="shared" si="184"/>
        <v>-0.98067508771902745</v>
      </c>
      <c r="P836">
        <f t="shared" si="185"/>
        <v>1</v>
      </c>
      <c r="Q836" t="str">
        <f t="shared" si="186"/>
        <v>High</v>
      </c>
    </row>
    <row r="837" spans="1:17" x14ac:dyDescent="0.3">
      <c r="A837">
        <v>4675</v>
      </c>
      <c r="B837" t="s">
        <v>519</v>
      </c>
      <c r="C837" t="s">
        <v>1818</v>
      </c>
      <c r="D837" t="s">
        <v>2350</v>
      </c>
      <c r="E837">
        <v>80</v>
      </c>
      <c r="F837">
        <f t="shared" si="187"/>
        <v>1</v>
      </c>
      <c r="G837" t="str">
        <f t="shared" si="181"/>
        <v>High</v>
      </c>
      <c r="H837">
        <f t="shared" si="182"/>
        <v>3</v>
      </c>
      <c r="I837" t="str">
        <f t="shared" si="183"/>
        <v>low</v>
      </c>
      <c r="O837">
        <f t="shared" si="184"/>
        <v>-0.84562454616028682</v>
      </c>
      <c r="P837">
        <f t="shared" si="185"/>
        <v>1</v>
      </c>
      <c r="Q837" t="str">
        <f t="shared" si="186"/>
        <v>High</v>
      </c>
    </row>
    <row r="838" spans="1:17" x14ac:dyDescent="0.3">
      <c r="A838">
        <v>4676</v>
      </c>
      <c r="B838" t="s">
        <v>516</v>
      </c>
      <c r="C838" t="s">
        <v>1818</v>
      </c>
      <c r="D838" t="s">
        <v>2347</v>
      </c>
      <c r="E838">
        <v>80</v>
      </c>
      <c r="F838">
        <f t="shared" si="187"/>
        <v>1</v>
      </c>
      <c r="G838" t="str">
        <f t="shared" si="181"/>
        <v>High</v>
      </c>
      <c r="H838">
        <f t="shared" si="182"/>
        <v>3</v>
      </c>
      <c r="I838" t="str">
        <f t="shared" si="183"/>
        <v>low</v>
      </c>
      <c r="O838">
        <f t="shared" si="184"/>
        <v>-0.84562454616028682</v>
      </c>
      <c r="P838">
        <f t="shared" si="185"/>
        <v>1</v>
      </c>
      <c r="Q838" t="str">
        <f t="shared" si="186"/>
        <v>High</v>
      </c>
    </row>
    <row r="839" spans="1:17" x14ac:dyDescent="0.3">
      <c r="A839">
        <v>4686</v>
      </c>
      <c r="B839" t="s">
        <v>573</v>
      </c>
      <c r="C839" t="s">
        <v>1818</v>
      </c>
      <c r="D839" t="s">
        <v>2400</v>
      </c>
      <c r="E839">
        <v>93.491200000000006</v>
      </c>
      <c r="F839">
        <f t="shared" si="187"/>
        <v>1</v>
      </c>
      <c r="G839" t="str">
        <f t="shared" si="181"/>
        <v>High</v>
      </c>
      <c r="H839">
        <f t="shared" si="182"/>
        <v>3</v>
      </c>
      <c r="I839" t="str">
        <f t="shared" si="183"/>
        <v>low</v>
      </c>
      <c r="O839">
        <f t="shared" si="184"/>
        <v>-0.81959066962475768</v>
      </c>
      <c r="P839">
        <f t="shared" si="185"/>
        <v>1</v>
      </c>
      <c r="Q839" t="str">
        <f t="shared" si="186"/>
        <v>High</v>
      </c>
    </row>
    <row r="840" spans="1:17" x14ac:dyDescent="0.3">
      <c r="A840">
        <v>4724</v>
      </c>
      <c r="B840" t="s">
        <v>1387</v>
      </c>
      <c r="C840" t="s">
        <v>1818</v>
      </c>
      <c r="D840" t="s">
        <v>3171</v>
      </c>
      <c r="E840">
        <v>487.762</v>
      </c>
      <c r="F840">
        <f t="shared" si="187"/>
        <v>2</v>
      </c>
      <c r="G840" t="str">
        <f t="shared" si="181"/>
        <v>Low</v>
      </c>
      <c r="H840">
        <f t="shared" si="182"/>
        <v>3</v>
      </c>
      <c r="I840" t="str">
        <f t="shared" si="183"/>
        <v>low</v>
      </c>
      <c r="O840">
        <f t="shared" si="184"/>
        <v>-5.8768998552923016E-2</v>
      </c>
      <c r="P840">
        <f t="shared" si="185"/>
        <v>1</v>
      </c>
      <c r="Q840" t="str">
        <f t="shared" si="186"/>
        <v>High</v>
      </c>
    </row>
    <row r="841" spans="1:17" x14ac:dyDescent="0.3">
      <c r="A841">
        <v>4728</v>
      </c>
      <c r="B841" t="s">
        <v>158</v>
      </c>
      <c r="C841" t="s">
        <v>1818</v>
      </c>
      <c r="D841" t="s">
        <v>1969</v>
      </c>
      <c r="E841">
        <v>16.756399999999999</v>
      </c>
      <c r="F841">
        <f t="shared" si="187"/>
        <v>1</v>
      </c>
      <c r="G841" t="str">
        <f t="shared" si="181"/>
        <v>High</v>
      </c>
      <c r="H841">
        <f t="shared" si="182"/>
        <v>2</v>
      </c>
      <c r="I841" t="str">
        <f t="shared" si="183"/>
        <v>medium</v>
      </c>
      <c r="O841">
        <f t="shared" si="184"/>
        <v>-0.96766528931600293</v>
      </c>
      <c r="P841">
        <f t="shared" si="185"/>
        <v>1</v>
      </c>
      <c r="Q841" t="str">
        <f t="shared" si="186"/>
        <v>High</v>
      </c>
    </row>
    <row r="842" spans="1:17" x14ac:dyDescent="0.3">
      <c r="A842">
        <v>4729</v>
      </c>
      <c r="B842" t="s">
        <v>238</v>
      </c>
      <c r="C842" t="s">
        <v>1818</v>
      </c>
      <c r="D842" t="s">
        <v>2047</v>
      </c>
      <c r="E842">
        <v>24.8796</v>
      </c>
      <c r="F842">
        <f t="shared" si="187"/>
        <v>1</v>
      </c>
      <c r="G842" t="str">
        <f t="shared" si="181"/>
        <v>High</v>
      </c>
      <c r="H842">
        <f t="shared" si="182"/>
        <v>2</v>
      </c>
      <c r="I842" t="str">
        <f t="shared" si="183"/>
        <v>medium</v>
      </c>
      <c r="O842">
        <f t="shared" si="184"/>
        <v>-0.95199000573311843</v>
      </c>
      <c r="P842">
        <f t="shared" si="185"/>
        <v>1</v>
      </c>
      <c r="Q842" t="str">
        <f t="shared" si="186"/>
        <v>High</v>
      </c>
    </row>
    <row r="843" spans="1:17" x14ac:dyDescent="0.3">
      <c r="A843">
        <v>4730</v>
      </c>
      <c r="B843" t="s">
        <v>223</v>
      </c>
      <c r="C843" t="s">
        <v>1818</v>
      </c>
      <c r="D843" t="s">
        <v>2035</v>
      </c>
      <c r="E843">
        <v>23.542000000000002</v>
      </c>
      <c r="F843">
        <f t="shared" si="187"/>
        <v>1</v>
      </c>
      <c r="G843" t="str">
        <f t="shared" si="181"/>
        <v>High</v>
      </c>
      <c r="H843">
        <f t="shared" si="182"/>
        <v>2</v>
      </c>
      <c r="I843" t="str">
        <f t="shared" si="183"/>
        <v>medium</v>
      </c>
      <c r="O843">
        <f t="shared" si="184"/>
        <v>-0.95457116332131831</v>
      </c>
      <c r="P843">
        <f t="shared" si="185"/>
        <v>1</v>
      </c>
      <c r="Q843" t="str">
        <f t="shared" si="186"/>
        <v>High</v>
      </c>
    </row>
    <row r="844" spans="1:17" x14ac:dyDescent="0.3">
      <c r="A844">
        <v>4731</v>
      </c>
      <c r="B844" t="s">
        <v>278</v>
      </c>
      <c r="C844" t="s">
        <v>1818</v>
      </c>
      <c r="D844" t="s">
        <v>2085</v>
      </c>
      <c r="E844">
        <v>31.421199999999999</v>
      </c>
      <c r="F844">
        <f t="shared" si="187"/>
        <v>1</v>
      </c>
      <c r="G844" t="str">
        <f t="shared" si="181"/>
        <v>High</v>
      </c>
      <c r="H844">
        <f t="shared" si="182"/>
        <v>2</v>
      </c>
      <c r="I844" t="str">
        <f t="shared" si="183"/>
        <v>medium</v>
      </c>
      <c r="O844">
        <f t="shared" si="184"/>
        <v>-0.93936672487264505</v>
      </c>
      <c r="P844">
        <f t="shared" si="185"/>
        <v>1</v>
      </c>
      <c r="Q844" t="str">
        <f t="shared" si="186"/>
        <v>High</v>
      </c>
    </row>
    <row r="845" spans="1:17" x14ac:dyDescent="0.3">
      <c r="A845">
        <v>4732</v>
      </c>
      <c r="B845" t="s">
        <v>533</v>
      </c>
      <c r="C845" t="s">
        <v>1818</v>
      </c>
      <c r="D845" t="s">
        <v>3684</v>
      </c>
      <c r="E845">
        <v>83</v>
      </c>
      <c r="F845">
        <f t="shared" si="187"/>
        <v>1</v>
      </c>
      <c r="G845" t="str">
        <f t="shared" si="181"/>
        <v>High</v>
      </c>
      <c r="H845">
        <f t="shared" si="182"/>
        <v>3</v>
      </c>
      <c r="I845" t="str">
        <f t="shared" si="183"/>
        <v>low</v>
      </c>
      <c r="O845">
        <f t="shared" si="184"/>
        <v>-0.8398354666412976</v>
      </c>
      <c r="P845">
        <f t="shared" si="185"/>
        <v>1</v>
      </c>
      <c r="Q845" t="str">
        <f t="shared" si="186"/>
        <v>High</v>
      </c>
    </row>
    <row r="846" spans="1:17" x14ac:dyDescent="0.3">
      <c r="A846">
        <v>4733</v>
      </c>
      <c r="B846" t="s">
        <v>136</v>
      </c>
      <c r="C846" t="s">
        <v>1818</v>
      </c>
      <c r="D846" t="s">
        <v>3666</v>
      </c>
      <c r="E846">
        <v>14</v>
      </c>
      <c r="F846">
        <f t="shared" si="187"/>
        <v>1</v>
      </c>
      <c r="G846" t="str">
        <f t="shared" si="181"/>
        <v>High</v>
      </c>
      <c r="H846">
        <f t="shared" si="182"/>
        <v>2</v>
      </c>
      <c r="I846" t="str">
        <f t="shared" si="183"/>
        <v>medium</v>
      </c>
      <c r="O846">
        <f t="shared" si="184"/>
        <v>-0.97298429557805022</v>
      </c>
      <c r="P846">
        <f t="shared" si="185"/>
        <v>1</v>
      </c>
      <c r="Q846" t="str">
        <f t="shared" si="186"/>
        <v>High</v>
      </c>
    </row>
    <row r="847" spans="1:17" x14ac:dyDescent="0.3">
      <c r="A847">
        <v>4734</v>
      </c>
      <c r="B847" t="s">
        <v>37</v>
      </c>
      <c r="C847" t="s">
        <v>1818</v>
      </c>
      <c r="D847" t="s">
        <v>3657</v>
      </c>
      <c r="E847">
        <v>3.5</v>
      </c>
      <c r="F847">
        <f t="shared" si="187"/>
        <v>1</v>
      </c>
      <c r="G847" t="str">
        <f t="shared" si="181"/>
        <v>High</v>
      </c>
      <c r="H847">
        <f t="shared" si="182"/>
        <v>1</v>
      </c>
      <c r="I847" t="str">
        <f t="shared" si="183"/>
        <v>High</v>
      </c>
      <c r="O847">
        <f t="shared" si="184"/>
        <v>-0.99324607389451258</v>
      </c>
      <c r="P847">
        <f t="shared" si="185"/>
        <v>1</v>
      </c>
      <c r="Q847" t="str">
        <f t="shared" si="186"/>
        <v>High</v>
      </c>
    </row>
    <row r="848" spans="1:17" x14ac:dyDescent="0.3">
      <c r="A848">
        <v>4735</v>
      </c>
      <c r="B848" t="s">
        <v>385</v>
      </c>
      <c r="C848" t="s">
        <v>1818</v>
      </c>
      <c r="D848" t="s">
        <v>3678</v>
      </c>
      <c r="E848">
        <v>47</v>
      </c>
      <c r="F848">
        <f t="shared" si="187"/>
        <v>1</v>
      </c>
      <c r="G848" t="str">
        <f t="shared" si="181"/>
        <v>High</v>
      </c>
      <c r="H848">
        <f t="shared" si="182"/>
        <v>3</v>
      </c>
      <c r="I848" t="str">
        <f t="shared" si="183"/>
        <v>low</v>
      </c>
      <c r="O848">
        <f t="shared" si="184"/>
        <v>-0.90930442086916852</v>
      </c>
      <c r="P848">
        <f t="shared" si="185"/>
        <v>1</v>
      </c>
      <c r="Q848" t="str">
        <f t="shared" si="186"/>
        <v>High</v>
      </c>
    </row>
    <row r="849" spans="1:17" x14ac:dyDescent="0.3">
      <c r="A849">
        <v>4738</v>
      </c>
      <c r="B849" t="s">
        <v>4624</v>
      </c>
      <c r="C849" t="s">
        <v>4684</v>
      </c>
      <c r="D849" t="s">
        <v>4657</v>
      </c>
      <c r="E849">
        <v>43.058100000000003</v>
      </c>
      <c r="F849">
        <f t="shared" si="187"/>
        <v>1</v>
      </c>
      <c r="G849" t="str">
        <f t="shared" si="181"/>
        <v>High</v>
      </c>
      <c r="H849">
        <f t="shared" si="182"/>
        <v>2</v>
      </c>
      <c r="I849" t="str">
        <f t="shared" si="183"/>
        <v>medium</v>
      </c>
      <c r="O849">
        <f t="shared" si="184"/>
        <v>-0.91691107838780306</v>
      </c>
      <c r="P849">
        <f t="shared" si="185"/>
        <v>1</v>
      </c>
      <c r="Q849" t="str">
        <f t="shared" si="186"/>
        <v>High</v>
      </c>
    </row>
    <row r="850" spans="1:17" x14ac:dyDescent="0.3">
      <c r="A850">
        <v>4756</v>
      </c>
      <c r="B850" t="s">
        <v>1171</v>
      </c>
      <c r="C850" t="s">
        <v>1818</v>
      </c>
      <c r="D850" t="s">
        <v>2971</v>
      </c>
      <c r="E850">
        <v>294.3</v>
      </c>
      <c r="F850">
        <f t="shared" si="187"/>
        <v>1</v>
      </c>
      <c r="G850" t="str">
        <f t="shared" si="181"/>
        <v>High</v>
      </c>
      <c r="H850">
        <f t="shared" si="182"/>
        <v>3</v>
      </c>
      <c r="I850" t="str">
        <f t="shared" si="183"/>
        <v>low</v>
      </c>
      <c r="O850">
        <f t="shared" si="184"/>
        <v>-0.43209129918715528</v>
      </c>
      <c r="P850">
        <f t="shared" si="185"/>
        <v>1</v>
      </c>
      <c r="Q850" t="str">
        <f t="shared" si="186"/>
        <v>High</v>
      </c>
    </row>
    <row r="851" spans="1:17" x14ac:dyDescent="0.3">
      <c r="A851">
        <v>4761</v>
      </c>
      <c r="B851" t="s">
        <v>891</v>
      </c>
      <c r="C851" t="s">
        <v>1818</v>
      </c>
      <c r="D851" t="s">
        <v>2705</v>
      </c>
      <c r="E851">
        <v>200</v>
      </c>
      <c r="F851">
        <f t="shared" si="187"/>
        <v>1</v>
      </c>
      <c r="G851" t="str">
        <f t="shared" si="181"/>
        <v>High</v>
      </c>
      <c r="H851">
        <f t="shared" si="182"/>
        <v>3</v>
      </c>
      <c r="I851" t="str">
        <f t="shared" si="183"/>
        <v>low</v>
      </c>
      <c r="O851">
        <f t="shared" si="184"/>
        <v>-0.61406136540071721</v>
      </c>
      <c r="P851">
        <f t="shared" si="185"/>
        <v>1</v>
      </c>
      <c r="Q851" t="str">
        <f t="shared" si="186"/>
        <v>High</v>
      </c>
    </row>
    <row r="852" spans="1:17" x14ac:dyDescent="0.3">
      <c r="A852">
        <v>4763</v>
      </c>
      <c r="B852" t="s">
        <v>896</v>
      </c>
      <c r="C852" t="s">
        <v>1818</v>
      </c>
      <c r="D852" t="s">
        <v>2710</v>
      </c>
      <c r="E852">
        <v>200</v>
      </c>
      <c r="F852">
        <f t="shared" si="187"/>
        <v>1</v>
      </c>
      <c r="G852" t="str">
        <f t="shared" si="181"/>
        <v>High</v>
      </c>
      <c r="H852">
        <f t="shared" si="182"/>
        <v>3</v>
      </c>
      <c r="I852" t="str">
        <f t="shared" si="183"/>
        <v>low</v>
      </c>
      <c r="O852">
        <f t="shared" si="184"/>
        <v>-0.61406136540071721</v>
      </c>
      <c r="P852">
        <f t="shared" si="185"/>
        <v>1</v>
      </c>
      <c r="Q852" t="str">
        <f t="shared" si="186"/>
        <v>High</v>
      </c>
    </row>
    <row r="853" spans="1:17" hidden="1" x14ac:dyDescent="0.3">
      <c r="A853">
        <v>4794</v>
      </c>
      <c r="B853" t="s">
        <v>1803</v>
      </c>
      <c r="C853" t="s">
        <v>1818</v>
      </c>
      <c r="D853" t="s">
        <v>3637</v>
      </c>
      <c r="E853">
        <v>2600</v>
      </c>
      <c r="F853">
        <f t="shared" si="187"/>
        <v>2</v>
      </c>
      <c r="G853" t="str">
        <f t="shared" si="181"/>
        <v>Low</v>
      </c>
      <c r="H853">
        <f t="shared" si="182"/>
        <v>3</v>
      </c>
      <c r="I853" t="str">
        <f t="shared" si="183"/>
        <v>low</v>
      </c>
    </row>
    <row r="854" spans="1:17" x14ac:dyDescent="0.3">
      <c r="A854">
        <v>4797</v>
      </c>
      <c r="B854" t="s">
        <v>892</v>
      </c>
      <c r="C854" t="s">
        <v>1818</v>
      </c>
      <c r="D854" t="s">
        <v>2706</v>
      </c>
      <c r="E854">
        <v>200</v>
      </c>
      <c r="F854">
        <f t="shared" si="187"/>
        <v>1</v>
      </c>
      <c r="G854" t="str">
        <f t="shared" si="181"/>
        <v>High</v>
      </c>
      <c r="H854">
        <f t="shared" si="182"/>
        <v>3</v>
      </c>
      <c r="I854" t="str">
        <f t="shared" si="183"/>
        <v>low</v>
      </c>
      <c r="O854">
        <f t="shared" ref="O854:O855" si="188">(E854-518.2171)/518.2171</f>
        <v>-0.61406136540071721</v>
      </c>
      <c r="P854">
        <f t="shared" ref="P854:P855" si="189">(IF(O854&lt;0,1,2))</f>
        <v>1</v>
      </c>
      <c r="Q854" t="str">
        <f t="shared" ref="Q854:Q855" si="190">(IF(P854=1,"High","Low"))</f>
        <v>High</v>
      </c>
    </row>
    <row r="855" spans="1:17" x14ac:dyDescent="0.3">
      <c r="A855">
        <v>4798</v>
      </c>
      <c r="B855" t="s">
        <v>279</v>
      </c>
      <c r="C855" t="s">
        <v>1818</v>
      </c>
      <c r="D855" t="s">
        <v>2086</v>
      </c>
      <c r="E855">
        <v>31.796099999999999</v>
      </c>
      <c r="F855">
        <f t="shared" si="187"/>
        <v>1</v>
      </c>
      <c r="G855" t="str">
        <f t="shared" si="181"/>
        <v>High</v>
      </c>
      <c r="H855">
        <f t="shared" si="182"/>
        <v>2</v>
      </c>
      <c r="I855" t="str">
        <f t="shared" si="183"/>
        <v>medium</v>
      </c>
      <c r="O855">
        <f t="shared" si="188"/>
        <v>-0.93864328290208865</v>
      </c>
      <c r="P855">
        <f t="shared" si="189"/>
        <v>1</v>
      </c>
      <c r="Q855" t="str">
        <f t="shared" si="190"/>
        <v>High</v>
      </c>
    </row>
    <row r="856" spans="1:17" hidden="1" x14ac:dyDescent="0.3">
      <c r="A856">
        <v>4799</v>
      </c>
      <c r="B856" t="s">
        <v>1773</v>
      </c>
      <c r="C856" t="s">
        <v>1818</v>
      </c>
      <c r="D856" t="s">
        <v>2086</v>
      </c>
      <c r="E856">
        <v>1816.92</v>
      </c>
      <c r="F856">
        <f t="shared" si="187"/>
        <v>2</v>
      </c>
      <c r="G856" t="str">
        <f t="shared" si="181"/>
        <v>Low</v>
      </c>
      <c r="H856">
        <f t="shared" si="182"/>
        <v>3</v>
      </c>
      <c r="I856" t="str">
        <f t="shared" si="183"/>
        <v>low</v>
      </c>
    </row>
    <row r="857" spans="1:17" x14ac:dyDescent="0.3">
      <c r="A857">
        <v>4800</v>
      </c>
      <c r="B857" t="s">
        <v>1252</v>
      </c>
      <c r="C857" t="s">
        <v>1818</v>
      </c>
      <c r="D857" t="s">
        <v>2086</v>
      </c>
      <c r="E857">
        <v>340.67200000000003</v>
      </c>
      <c r="F857">
        <f t="shared" si="187"/>
        <v>2</v>
      </c>
      <c r="G857" t="str">
        <f t="shared" si="181"/>
        <v>Low</v>
      </c>
      <c r="H857">
        <f t="shared" si="182"/>
        <v>3</v>
      </c>
      <c r="I857" t="str">
        <f t="shared" si="183"/>
        <v>low</v>
      </c>
      <c r="O857">
        <f t="shared" ref="O857:O858" si="191">(E857-518.2171)/518.2171</f>
        <v>-0.34260756736896553</v>
      </c>
      <c r="P857">
        <f t="shared" ref="P857:P858" si="192">(IF(O857&lt;0,1,2))</f>
        <v>1</v>
      </c>
      <c r="Q857" t="str">
        <f t="shared" ref="Q857:Q858" si="193">(IF(P857=1,"High","Low"))</f>
        <v>High</v>
      </c>
    </row>
    <row r="858" spans="1:17" x14ac:dyDescent="0.3">
      <c r="A858">
        <v>4801</v>
      </c>
      <c r="B858" t="s">
        <v>1115</v>
      </c>
      <c r="C858" t="s">
        <v>1818</v>
      </c>
      <c r="D858" t="s">
        <v>2086</v>
      </c>
      <c r="E858">
        <v>263.45299999999997</v>
      </c>
      <c r="F858">
        <f t="shared" si="187"/>
        <v>1</v>
      </c>
      <c r="G858" t="str">
        <f t="shared" si="181"/>
        <v>High</v>
      </c>
      <c r="H858">
        <f t="shared" si="182"/>
        <v>3</v>
      </c>
      <c r="I858" t="str">
        <f t="shared" si="183"/>
        <v>low</v>
      </c>
      <c r="O858">
        <f t="shared" si="191"/>
        <v>-0.49161654449457576</v>
      </c>
      <c r="P858">
        <f t="shared" si="192"/>
        <v>1</v>
      </c>
      <c r="Q858" t="str">
        <f t="shared" si="193"/>
        <v>High</v>
      </c>
    </row>
    <row r="859" spans="1:17" hidden="1" x14ac:dyDescent="0.3">
      <c r="A859">
        <v>4802</v>
      </c>
      <c r="B859" t="s">
        <v>1772</v>
      </c>
      <c r="C859" t="s">
        <v>1818</v>
      </c>
      <c r="D859" t="s">
        <v>2086</v>
      </c>
      <c r="E859">
        <v>1816.92</v>
      </c>
      <c r="F859">
        <f t="shared" si="187"/>
        <v>2</v>
      </c>
      <c r="G859" t="str">
        <f t="shared" si="181"/>
        <v>Low</v>
      </c>
      <c r="H859">
        <f t="shared" si="182"/>
        <v>3</v>
      </c>
      <c r="I859" t="str">
        <f t="shared" si="183"/>
        <v>low</v>
      </c>
    </row>
    <row r="860" spans="1:17" hidden="1" x14ac:dyDescent="0.3">
      <c r="A860">
        <v>4803</v>
      </c>
      <c r="B860" t="s">
        <v>1771</v>
      </c>
      <c r="C860" t="s">
        <v>1818</v>
      </c>
      <c r="D860" t="s">
        <v>2086</v>
      </c>
      <c r="E860">
        <v>1816.92</v>
      </c>
      <c r="F860">
        <f t="shared" si="187"/>
        <v>2</v>
      </c>
      <c r="G860" t="str">
        <f t="shared" si="181"/>
        <v>Low</v>
      </c>
      <c r="H860">
        <f t="shared" si="182"/>
        <v>3</v>
      </c>
      <c r="I860" t="str">
        <f t="shared" si="183"/>
        <v>low</v>
      </c>
    </row>
    <row r="861" spans="1:17" x14ac:dyDescent="0.3">
      <c r="A861">
        <v>4804</v>
      </c>
      <c r="B861" t="s">
        <v>1259</v>
      </c>
      <c r="C861" t="s">
        <v>1818</v>
      </c>
      <c r="D861" t="s">
        <v>2086</v>
      </c>
      <c r="E861">
        <v>349.75700000000001</v>
      </c>
      <c r="F861">
        <f t="shared" si="187"/>
        <v>2</v>
      </c>
      <c r="G861" t="str">
        <f t="shared" si="181"/>
        <v>Low</v>
      </c>
      <c r="H861">
        <f t="shared" si="182"/>
        <v>3</v>
      </c>
      <c r="I861" t="str">
        <f t="shared" si="183"/>
        <v>low</v>
      </c>
      <c r="O861">
        <f t="shared" ref="O861:O875" si="194">(E861-518.2171)/518.2171</f>
        <v>-0.32507630489229317</v>
      </c>
      <c r="P861">
        <f t="shared" ref="P861:P875" si="195">(IF(O861&lt;0,1,2))</f>
        <v>1</v>
      </c>
      <c r="Q861" t="str">
        <f t="shared" ref="Q861:Q875" si="196">(IF(P861=1,"High","Low"))</f>
        <v>High</v>
      </c>
    </row>
    <row r="862" spans="1:17" x14ac:dyDescent="0.3">
      <c r="A862">
        <v>4806</v>
      </c>
      <c r="B862" t="s">
        <v>340</v>
      </c>
      <c r="C862" t="s">
        <v>1818</v>
      </c>
      <c r="D862" t="s">
        <v>2149</v>
      </c>
      <c r="E862">
        <v>40</v>
      </c>
      <c r="F862">
        <f t="shared" si="187"/>
        <v>1</v>
      </c>
      <c r="G862" t="str">
        <f t="shared" si="181"/>
        <v>High</v>
      </c>
      <c r="H862">
        <f t="shared" si="182"/>
        <v>2</v>
      </c>
      <c r="I862" t="str">
        <f t="shared" si="183"/>
        <v>medium</v>
      </c>
      <c r="O862">
        <f t="shared" si="194"/>
        <v>-0.92281227308014346</v>
      </c>
      <c r="P862">
        <f t="shared" si="195"/>
        <v>1</v>
      </c>
      <c r="Q862" t="str">
        <f t="shared" si="196"/>
        <v>High</v>
      </c>
    </row>
    <row r="863" spans="1:17" x14ac:dyDescent="0.3">
      <c r="A863">
        <v>4867</v>
      </c>
      <c r="B863" t="s">
        <v>331</v>
      </c>
      <c r="C863" t="s">
        <v>1818</v>
      </c>
      <c r="D863" t="s">
        <v>2139</v>
      </c>
      <c r="E863">
        <v>51.461599999999997</v>
      </c>
      <c r="F863">
        <f t="shared" si="187"/>
        <v>1</v>
      </c>
      <c r="G863" t="str">
        <f t="shared" si="181"/>
        <v>High</v>
      </c>
      <c r="H863">
        <f t="shared" si="182"/>
        <v>3</v>
      </c>
      <c r="I863" t="str">
        <f t="shared" si="183"/>
        <v>low</v>
      </c>
      <c r="O863">
        <f t="shared" si="194"/>
        <v>-0.90069490180852774</v>
      </c>
      <c r="P863">
        <f t="shared" si="195"/>
        <v>1</v>
      </c>
      <c r="Q863" t="str">
        <f t="shared" si="196"/>
        <v>High</v>
      </c>
    </row>
    <row r="864" spans="1:17" x14ac:dyDescent="0.3">
      <c r="A864">
        <v>4868</v>
      </c>
      <c r="B864" t="s">
        <v>103</v>
      </c>
      <c r="C864" t="s">
        <v>1818</v>
      </c>
      <c r="D864" t="s">
        <v>1917</v>
      </c>
      <c r="E864">
        <v>10.3484</v>
      </c>
      <c r="F864">
        <f t="shared" si="187"/>
        <v>1</v>
      </c>
      <c r="G864" t="str">
        <f t="shared" si="181"/>
        <v>High</v>
      </c>
      <c r="H864">
        <f t="shared" si="182"/>
        <v>2</v>
      </c>
      <c r="I864" t="str">
        <f t="shared" si="183"/>
        <v>medium</v>
      </c>
      <c r="O864">
        <f t="shared" si="194"/>
        <v>-0.98003076316856386</v>
      </c>
      <c r="P864">
        <f t="shared" si="195"/>
        <v>1</v>
      </c>
      <c r="Q864" t="str">
        <f t="shared" si="196"/>
        <v>High</v>
      </c>
    </row>
    <row r="865" spans="1:17" x14ac:dyDescent="0.3">
      <c r="A865">
        <v>4869</v>
      </c>
      <c r="B865" t="s">
        <v>102</v>
      </c>
      <c r="C865" t="s">
        <v>1818</v>
      </c>
      <c r="D865" t="s">
        <v>1916</v>
      </c>
      <c r="E865">
        <v>10.3484</v>
      </c>
      <c r="F865">
        <f t="shared" si="187"/>
        <v>1</v>
      </c>
      <c r="G865" t="str">
        <f t="shared" si="181"/>
        <v>High</v>
      </c>
      <c r="H865">
        <f t="shared" si="182"/>
        <v>2</v>
      </c>
      <c r="I865" t="str">
        <f t="shared" si="183"/>
        <v>medium</v>
      </c>
      <c r="O865">
        <f t="shared" si="194"/>
        <v>-0.98003076316856386</v>
      </c>
      <c r="P865">
        <f t="shared" si="195"/>
        <v>1</v>
      </c>
      <c r="Q865" t="str">
        <f t="shared" si="196"/>
        <v>High</v>
      </c>
    </row>
    <row r="866" spans="1:17" x14ac:dyDescent="0.3">
      <c r="A866">
        <v>4872</v>
      </c>
      <c r="B866" t="s">
        <v>652</v>
      </c>
      <c r="C866" t="s">
        <v>1818</v>
      </c>
      <c r="D866" t="s">
        <v>2478</v>
      </c>
      <c r="E866">
        <v>115.047</v>
      </c>
      <c r="F866">
        <f t="shared" si="187"/>
        <v>1</v>
      </c>
      <c r="G866" t="str">
        <f t="shared" si="181"/>
        <v>High</v>
      </c>
      <c r="H866">
        <f t="shared" si="182"/>
        <v>3</v>
      </c>
      <c r="I866" t="str">
        <f t="shared" si="183"/>
        <v>low</v>
      </c>
      <c r="O866">
        <f t="shared" si="194"/>
        <v>-0.77799458952628153</v>
      </c>
      <c r="P866">
        <f t="shared" si="195"/>
        <v>1</v>
      </c>
      <c r="Q866" t="str">
        <f t="shared" si="196"/>
        <v>High</v>
      </c>
    </row>
    <row r="867" spans="1:17" x14ac:dyDescent="0.3">
      <c r="A867">
        <v>4873</v>
      </c>
      <c r="B867" t="s">
        <v>141</v>
      </c>
      <c r="C867" t="s">
        <v>1818</v>
      </c>
      <c r="D867" t="s">
        <v>1953</v>
      </c>
      <c r="E867">
        <v>15.6068</v>
      </c>
      <c r="F867">
        <f t="shared" si="187"/>
        <v>1</v>
      </c>
      <c r="G867" t="str">
        <f t="shared" si="181"/>
        <v>High</v>
      </c>
      <c r="H867">
        <f t="shared" si="182"/>
        <v>2</v>
      </c>
      <c r="I867" t="str">
        <f t="shared" si="183"/>
        <v>medium</v>
      </c>
      <c r="O867">
        <f t="shared" si="194"/>
        <v>-0.96988366458767949</v>
      </c>
      <c r="P867">
        <f t="shared" si="195"/>
        <v>1</v>
      </c>
      <c r="Q867" t="str">
        <f t="shared" si="196"/>
        <v>High</v>
      </c>
    </row>
    <row r="868" spans="1:17" x14ac:dyDescent="0.3">
      <c r="A868">
        <v>4874</v>
      </c>
      <c r="B868" t="s">
        <v>1432</v>
      </c>
      <c r="C868" t="s">
        <v>1818</v>
      </c>
      <c r="D868" t="s">
        <v>3252</v>
      </c>
      <c r="E868">
        <v>522.63</v>
      </c>
      <c r="F868">
        <f t="shared" si="187"/>
        <v>2</v>
      </c>
      <c r="G868" t="str">
        <f t="shared" si="181"/>
        <v>Low</v>
      </c>
      <c r="H868">
        <f t="shared" si="182"/>
        <v>3</v>
      </c>
      <c r="I868" t="str">
        <f t="shared" si="183"/>
        <v>low</v>
      </c>
      <c r="O868">
        <f t="shared" si="194"/>
        <v>8.5155430031159454E-3</v>
      </c>
      <c r="P868">
        <f t="shared" si="195"/>
        <v>2</v>
      </c>
      <c r="Q868" t="str">
        <f t="shared" si="196"/>
        <v>Low</v>
      </c>
    </row>
    <row r="869" spans="1:17" x14ac:dyDescent="0.3">
      <c r="A869">
        <v>4875</v>
      </c>
      <c r="B869" t="s">
        <v>1431</v>
      </c>
      <c r="C869" t="s">
        <v>1818</v>
      </c>
      <c r="D869" t="s">
        <v>3251</v>
      </c>
      <c r="E869">
        <v>522.63</v>
      </c>
      <c r="F869">
        <f t="shared" si="187"/>
        <v>2</v>
      </c>
      <c r="G869" t="str">
        <f t="shared" si="181"/>
        <v>Low</v>
      </c>
      <c r="H869">
        <f t="shared" si="182"/>
        <v>3</v>
      </c>
      <c r="I869" t="str">
        <f t="shared" si="183"/>
        <v>low</v>
      </c>
      <c r="O869">
        <f t="shared" si="194"/>
        <v>8.5155430031159454E-3</v>
      </c>
      <c r="P869">
        <f t="shared" si="195"/>
        <v>2</v>
      </c>
      <c r="Q869" t="str">
        <f t="shared" si="196"/>
        <v>Low</v>
      </c>
    </row>
    <row r="870" spans="1:17" x14ac:dyDescent="0.3">
      <c r="A870">
        <v>4882</v>
      </c>
      <c r="B870" t="s">
        <v>1442</v>
      </c>
      <c r="C870" t="s">
        <v>1818</v>
      </c>
      <c r="D870" t="s">
        <v>3269</v>
      </c>
      <c r="E870">
        <v>530.64400000000001</v>
      </c>
      <c r="F870">
        <f t="shared" si="187"/>
        <v>2</v>
      </c>
      <c r="G870" t="str">
        <f t="shared" si="181"/>
        <v>Low</v>
      </c>
      <c r="H870">
        <f t="shared" si="182"/>
        <v>3</v>
      </c>
      <c r="I870" t="str">
        <f t="shared" si="183"/>
        <v>low</v>
      </c>
      <c r="O870">
        <f t="shared" si="194"/>
        <v>2.3980104091509229E-2</v>
      </c>
      <c r="P870">
        <f t="shared" si="195"/>
        <v>2</v>
      </c>
      <c r="Q870" t="str">
        <f t="shared" si="196"/>
        <v>Low</v>
      </c>
    </row>
    <row r="871" spans="1:17" x14ac:dyDescent="0.3">
      <c r="A871">
        <v>4884</v>
      </c>
      <c r="B871" t="s">
        <v>870</v>
      </c>
      <c r="C871" t="s">
        <v>1818</v>
      </c>
      <c r="D871" t="s">
        <v>2685</v>
      </c>
      <c r="E871">
        <v>197.03800000000001</v>
      </c>
      <c r="F871">
        <f t="shared" si="187"/>
        <v>1</v>
      </c>
      <c r="G871" t="str">
        <f t="shared" si="181"/>
        <v>High</v>
      </c>
      <c r="H871">
        <f t="shared" si="182"/>
        <v>3</v>
      </c>
      <c r="I871" t="str">
        <f t="shared" si="183"/>
        <v>low</v>
      </c>
      <c r="O871">
        <f t="shared" si="194"/>
        <v>-0.61977711657913248</v>
      </c>
      <c r="P871">
        <f t="shared" si="195"/>
        <v>1</v>
      </c>
      <c r="Q871" t="str">
        <f t="shared" si="196"/>
        <v>High</v>
      </c>
    </row>
    <row r="872" spans="1:17" x14ac:dyDescent="0.3">
      <c r="A872">
        <v>4887</v>
      </c>
      <c r="B872" t="s">
        <v>539</v>
      </c>
      <c r="C872" t="s">
        <v>1818</v>
      </c>
      <c r="D872" t="s">
        <v>2368</v>
      </c>
      <c r="E872">
        <v>84.069800000000001</v>
      </c>
      <c r="F872">
        <f t="shared" si="187"/>
        <v>1</v>
      </c>
      <c r="G872" t="str">
        <f t="shared" si="181"/>
        <v>High</v>
      </c>
      <c r="H872">
        <f t="shared" si="182"/>
        <v>3</v>
      </c>
      <c r="I872" t="str">
        <f t="shared" si="183"/>
        <v>low</v>
      </c>
      <c r="O872">
        <f t="shared" si="194"/>
        <v>-0.8377710808848261</v>
      </c>
      <c r="P872">
        <f t="shared" si="195"/>
        <v>1</v>
      </c>
      <c r="Q872" t="str">
        <f t="shared" si="196"/>
        <v>High</v>
      </c>
    </row>
    <row r="873" spans="1:17" x14ac:dyDescent="0.3">
      <c r="A873">
        <v>4892</v>
      </c>
      <c r="B873" t="s">
        <v>212</v>
      </c>
      <c r="C873" t="s">
        <v>1818</v>
      </c>
      <c r="D873" t="s">
        <v>1953</v>
      </c>
      <c r="E873">
        <v>20.809100000000001</v>
      </c>
      <c r="F873">
        <f t="shared" si="187"/>
        <v>1</v>
      </c>
      <c r="G873" t="str">
        <f t="shared" si="181"/>
        <v>High</v>
      </c>
      <c r="H873">
        <f t="shared" si="182"/>
        <v>2</v>
      </c>
      <c r="I873" t="str">
        <f t="shared" si="183"/>
        <v>medium</v>
      </c>
      <c r="O873">
        <f t="shared" si="194"/>
        <v>-0.95984482179380026</v>
      </c>
      <c r="P873">
        <f t="shared" si="195"/>
        <v>1</v>
      </c>
      <c r="Q873" t="str">
        <f t="shared" si="196"/>
        <v>High</v>
      </c>
    </row>
    <row r="874" spans="1:17" x14ac:dyDescent="0.3">
      <c r="A874">
        <v>4900</v>
      </c>
      <c r="B874" t="s">
        <v>395</v>
      </c>
      <c r="C874" t="s">
        <v>1818</v>
      </c>
      <c r="D874" t="s">
        <v>2205</v>
      </c>
      <c r="E874">
        <v>48.879399999999997</v>
      </c>
      <c r="F874">
        <f t="shared" si="187"/>
        <v>1</v>
      </c>
      <c r="G874" t="str">
        <f t="shared" si="181"/>
        <v>High</v>
      </c>
      <c r="H874">
        <f t="shared" si="182"/>
        <v>3</v>
      </c>
      <c r="I874" t="str">
        <f t="shared" si="183"/>
        <v>low</v>
      </c>
      <c r="O874">
        <f t="shared" si="194"/>
        <v>-0.90567775551983909</v>
      </c>
      <c r="P874">
        <f t="shared" si="195"/>
        <v>1</v>
      </c>
      <c r="Q874" t="str">
        <f t="shared" si="196"/>
        <v>High</v>
      </c>
    </row>
    <row r="875" spans="1:17" x14ac:dyDescent="0.3">
      <c r="A875">
        <v>4906</v>
      </c>
      <c r="B875" t="s">
        <v>220</v>
      </c>
      <c r="C875" t="s">
        <v>1818</v>
      </c>
      <c r="D875" t="s">
        <v>2032</v>
      </c>
      <c r="E875">
        <v>23.041499999999999</v>
      </c>
      <c r="F875">
        <f t="shared" si="187"/>
        <v>1</v>
      </c>
      <c r="G875" t="str">
        <f t="shared" si="181"/>
        <v>High</v>
      </c>
      <c r="H875">
        <f t="shared" si="182"/>
        <v>2</v>
      </c>
      <c r="I875" t="str">
        <f t="shared" si="183"/>
        <v>medium</v>
      </c>
      <c r="O875">
        <f t="shared" si="194"/>
        <v>-0.95553697475440313</v>
      </c>
      <c r="P875">
        <f t="shared" si="195"/>
        <v>1</v>
      </c>
      <c r="Q875" t="str">
        <f t="shared" si="196"/>
        <v>High</v>
      </c>
    </row>
    <row r="876" spans="1:17" x14ac:dyDescent="0.3">
      <c r="A876">
        <v>4907</v>
      </c>
      <c r="B876" t="s">
        <v>1715</v>
      </c>
      <c r="C876" t="s">
        <v>1818</v>
      </c>
      <c r="D876" t="s">
        <v>3544</v>
      </c>
      <c r="E876">
        <v>1040.32</v>
      </c>
      <c r="F876">
        <f t="shared" si="187"/>
        <v>2</v>
      </c>
      <c r="G876" t="str">
        <f t="shared" si="181"/>
        <v>Low</v>
      </c>
      <c r="H876">
        <f t="shared" si="182"/>
        <v>3</v>
      </c>
      <c r="I876" t="str">
        <f t="shared" si="183"/>
        <v>low</v>
      </c>
    </row>
    <row r="877" spans="1:17" x14ac:dyDescent="0.3">
      <c r="A877">
        <v>4908</v>
      </c>
      <c r="B877" t="s">
        <v>1711</v>
      </c>
      <c r="C877" t="s">
        <v>1818</v>
      </c>
      <c r="D877" t="s">
        <v>3540</v>
      </c>
      <c r="E877">
        <v>1026.3</v>
      </c>
      <c r="F877">
        <f t="shared" si="187"/>
        <v>2</v>
      </c>
      <c r="G877" t="str">
        <f t="shared" si="181"/>
        <v>Low</v>
      </c>
      <c r="H877">
        <f t="shared" si="182"/>
        <v>3</v>
      </c>
      <c r="I877" t="str">
        <f t="shared" si="183"/>
        <v>low</v>
      </c>
    </row>
    <row r="878" spans="1:17" x14ac:dyDescent="0.3">
      <c r="A878">
        <v>4910</v>
      </c>
      <c r="B878" t="s">
        <v>1704</v>
      </c>
      <c r="C878" t="s">
        <v>1818</v>
      </c>
      <c r="D878" t="s">
        <v>3534</v>
      </c>
      <c r="E878">
        <v>1019.28</v>
      </c>
      <c r="F878">
        <f t="shared" si="187"/>
        <v>2</v>
      </c>
      <c r="G878" t="str">
        <f t="shared" si="181"/>
        <v>Low</v>
      </c>
      <c r="H878">
        <f t="shared" si="182"/>
        <v>3</v>
      </c>
      <c r="I878" t="str">
        <f t="shared" si="183"/>
        <v>low</v>
      </c>
    </row>
    <row r="879" spans="1:17" x14ac:dyDescent="0.3">
      <c r="A879">
        <v>4911</v>
      </c>
      <c r="B879" t="s">
        <v>1200</v>
      </c>
      <c r="C879" t="s">
        <v>1818</v>
      </c>
      <c r="D879" t="s">
        <v>2032</v>
      </c>
      <c r="E879">
        <v>314.202</v>
      </c>
      <c r="F879">
        <f t="shared" si="187"/>
        <v>2</v>
      </c>
      <c r="G879" t="str">
        <f t="shared" si="181"/>
        <v>Low</v>
      </c>
      <c r="H879">
        <f t="shared" si="182"/>
        <v>3</v>
      </c>
      <c r="I879" t="str">
        <f t="shared" si="183"/>
        <v>low</v>
      </c>
      <c r="O879">
        <f>(E879-518.2171)/518.2171</f>
        <v>-0.39368654565818068</v>
      </c>
      <c r="P879">
        <f>(IF(O879&lt;0,1,2))</f>
        <v>1</v>
      </c>
      <c r="Q879" t="str">
        <f>(IF(P879=1,"High","Low"))</f>
        <v>High</v>
      </c>
    </row>
    <row r="880" spans="1:17" x14ac:dyDescent="0.3">
      <c r="A880">
        <v>4912</v>
      </c>
      <c r="B880" t="s">
        <v>1716</v>
      </c>
      <c r="C880" t="s">
        <v>1818</v>
      </c>
      <c r="D880" t="s">
        <v>3544</v>
      </c>
      <c r="E880">
        <v>1040.32</v>
      </c>
      <c r="F880">
        <f t="shared" si="187"/>
        <v>2</v>
      </c>
      <c r="G880" t="str">
        <f t="shared" si="181"/>
        <v>Low</v>
      </c>
      <c r="H880">
        <f t="shared" si="182"/>
        <v>3</v>
      </c>
      <c r="I880" t="str">
        <f t="shared" si="183"/>
        <v>low</v>
      </c>
    </row>
    <row r="881" spans="1:17" x14ac:dyDescent="0.3">
      <c r="A881">
        <v>4913</v>
      </c>
      <c r="B881" t="s">
        <v>1710</v>
      </c>
      <c r="C881" t="s">
        <v>1818</v>
      </c>
      <c r="D881" t="s">
        <v>3540</v>
      </c>
      <c r="E881">
        <v>1026.3</v>
      </c>
      <c r="F881">
        <f t="shared" si="187"/>
        <v>2</v>
      </c>
      <c r="G881" t="str">
        <f t="shared" si="181"/>
        <v>Low</v>
      </c>
      <c r="H881">
        <f t="shared" si="182"/>
        <v>3</v>
      </c>
      <c r="I881" t="str">
        <f t="shared" si="183"/>
        <v>low</v>
      </c>
    </row>
    <row r="882" spans="1:17" x14ac:dyDescent="0.3">
      <c r="A882">
        <v>4915</v>
      </c>
      <c r="B882" t="s">
        <v>1703</v>
      </c>
      <c r="C882" t="s">
        <v>1818</v>
      </c>
      <c r="D882" t="s">
        <v>3534</v>
      </c>
      <c r="E882">
        <v>1019.28</v>
      </c>
      <c r="F882">
        <f t="shared" si="187"/>
        <v>2</v>
      </c>
      <c r="G882" t="str">
        <f t="shared" si="181"/>
        <v>Low</v>
      </c>
      <c r="H882">
        <f t="shared" si="182"/>
        <v>3</v>
      </c>
      <c r="I882" t="str">
        <f t="shared" si="183"/>
        <v>low</v>
      </c>
    </row>
    <row r="883" spans="1:17" x14ac:dyDescent="0.3">
      <c r="A883">
        <v>4918</v>
      </c>
      <c r="B883" t="s">
        <v>365</v>
      </c>
      <c r="C883" t="s">
        <v>1818</v>
      </c>
      <c r="D883" t="s">
        <v>2177</v>
      </c>
      <c r="E883">
        <v>43.8354</v>
      </c>
      <c r="F883">
        <f t="shared" si="187"/>
        <v>1</v>
      </c>
      <c r="G883" t="str">
        <f t="shared" si="181"/>
        <v>High</v>
      </c>
      <c r="H883">
        <f t="shared" si="182"/>
        <v>2</v>
      </c>
      <c r="I883" t="str">
        <f t="shared" si="183"/>
        <v>medium</v>
      </c>
      <c r="O883">
        <f>(E883-518.2171)/518.2171</f>
        <v>-0.91541112788443302</v>
      </c>
      <c r="P883">
        <f>(IF(O883&lt;0,1,2))</f>
        <v>1</v>
      </c>
      <c r="Q883" t="str">
        <f>(IF(P883=1,"High","Low"))</f>
        <v>High</v>
      </c>
    </row>
    <row r="884" spans="1:17" x14ac:dyDescent="0.3">
      <c r="A884">
        <v>4921</v>
      </c>
      <c r="B884" t="s">
        <v>1575</v>
      </c>
      <c r="C884" t="s">
        <v>1818</v>
      </c>
      <c r="D884" t="s">
        <v>3411</v>
      </c>
      <c r="E884">
        <v>740.15599999999995</v>
      </c>
      <c r="F884">
        <f t="shared" si="187"/>
        <v>2</v>
      </c>
      <c r="G884" t="str">
        <f t="shared" si="181"/>
        <v>Low</v>
      </c>
      <c r="H884">
        <f t="shared" si="182"/>
        <v>3</v>
      </c>
      <c r="I884" t="str">
        <f t="shared" si="183"/>
        <v>low</v>
      </c>
    </row>
    <row r="885" spans="1:17" x14ac:dyDescent="0.3">
      <c r="A885">
        <v>4922</v>
      </c>
      <c r="B885" t="s">
        <v>262</v>
      </c>
      <c r="C885" t="s">
        <v>1818</v>
      </c>
      <c r="D885" t="s">
        <v>2068</v>
      </c>
      <c r="E885">
        <v>27.154800000000002</v>
      </c>
      <c r="F885">
        <f t="shared" si="187"/>
        <v>1</v>
      </c>
      <c r="G885" t="str">
        <f t="shared" si="181"/>
        <v>High</v>
      </c>
      <c r="H885">
        <f t="shared" si="182"/>
        <v>2</v>
      </c>
      <c r="I885" t="str">
        <f t="shared" si="183"/>
        <v>medium</v>
      </c>
      <c r="O885">
        <f t="shared" ref="O885:O899" si="197">(E885-518.2171)/518.2171</f>
        <v>-0.94759956782591692</v>
      </c>
      <c r="P885">
        <f t="shared" ref="P885:P899" si="198">(IF(O885&lt;0,1,2))</f>
        <v>1</v>
      </c>
      <c r="Q885" t="str">
        <f t="shared" ref="Q885:Q899" si="199">(IF(P885=1,"High","Low"))</f>
        <v>High</v>
      </c>
    </row>
    <row r="886" spans="1:17" x14ac:dyDescent="0.3">
      <c r="A886">
        <v>4923</v>
      </c>
      <c r="B886" t="s">
        <v>1522</v>
      </c>
      <c r="C886" t="s">
        <v>1818</v>
      </c>
      <c r="D886" t="s">
        <v>3349</v>
      </c>
      <c r="E886">
        <v>642.726</v>
      </c>
      <c r="F886">
        <f t="shared" si="187"/>
        <v>2</v>
      </c>
      <c r="G886" t="str">
        <f t="shared" si="181"/>
        <v>Low</v>
      </c>
      <c r="H886">
        <f t="shared" si="182"/>
        <v>3</v>
      </c>
      <c r="I886" t="str">
        <f t="shared" si="183"/>
        <v>low</v>
      </c>
      <c r="O886">
        <f t="shared" si="197"/>
        <v>0.24026397430729332</v>
      </c>
      <c r="P886">
        <f t="shared" si="198"/>
        <v>2</v>
      </c>
      <c r="Q886" t="str">
        <f t="shared" si="199"/>
        <v>Low</v>
      </c>
    </row>
    <row r="887" spans="1:17" x14ac:dyDescent="0.3">
      <c r="A887">
        <v>4924</v>
      </c>
      <c r="B887" t="s">
        <v>922</v>
      </c>
      <c r="C887" t="s">
        <v>1818</v>
      </c>
      <c r="D887" t="s">
        <v>2728</v>
      </c>
      <c r="E887">
        <v>200.24</v>
      </c>
      <c r="F887">
        <f t="shared" si="187"/>
        <v>1</v>
      </c>
      <c r="G887" t="str">
        <f t="shared" si="181"/>
        <v>High</v>
      </c>
      <c r="H887">
        <f t="shared" si="182"/>
        <v>3</v>
      </c>
      <c r="I887" t="str">
        <f t="shared" si="183"/>
        <v>low</v>
      </c>
      <c r="O887">
        <f t="shared" si="197"/>
        <v>-0.61359823903919797</v>
      </c>
      <c r="P887">
        <f t="shared" si="198"/>
        <v>1</v>
      </c>
      <c r="Q887" t="str">
        <f t="shared" si="199"/>
        <v>High</v>
      </c>
    </row>
    <row r="888" spans="1:17" x14ac:dyDescent="0.3">
      <c r="A888">
        <v>4925</v>
      </c>
      <c r="B888" t="s">
        <v>639</v>
      </c>
      <c r="C888" t="s">
        <v>1818</v>
      </c>
      <c r="D888" t="s">
        <v>2467</v>
      </c>
      <c r="E888">
        <v>110.126</v>
      </c>
      <c r="F888">
        <f t="shared" si="187"/>
        <v>1</v>
      </c>
      <c r="G888" t="str">
        <f t="shared" si="181"/>
        <v>High</v>
      </c>
      <c r="H888">
        <f t="shared" si="182"/>
        <v>3</v>
      </c>
      <c r="I888" t="str">
        <f t="shared" si="183"/>
        <v>low</v>
      </c>
      <c r="O888">
        <f t="shared" si="197"/>
        <v>-0.78749060963059692</v>
      </c>
      <c r="P888">
        <f t="shared" si="198"/>
        <v>1</v>
      </c>
      <c r="Q888" t="str">
        <f t="shared" si="199"/>
        <v>High</v>
      </c>
    </row>
    <row r="889" spans="1:17" x14ac:dyDescent="0.3">
      <c r="A889">
        <v>4926</v>
      </c>
      <c r="B889" t="s">
        <v>728</v>
      </c>
      <c r="C889" t="s">
        <v>1818</v>
      </c>
      <c r="D889" t="s">
        <v>2552</v>
      </c>
      <c r="E889">
        <v>143.46600000000001</v>
      </c>
      <c r="F889">
        <f t="shared" si="187"/>
        <v>1</v>
      </c>
      <c r="G889" t="str">
        <f t="shared" si="181"/>
        <v>High</v>
      </c>
      <c r="H889">
        <f t="shared" si="182"/>
        <v>3</v>
      </c>
      <c r="I889" t="str">
        <f t="shared" si="183"/>
        <v>low</v>
      </c>
      <c r="O889">
        <f t="shared" si="197"/>
        <v>-0.72315463924289647</v>
      </c>
      <c r="P889">
        <f t="shared" si="198"/>
        <v>1</v>
      </c>
      <c r="Q889" t="str">
        <f t="shared" si="199"/>
        <v>High</v>
      </c>
    </row>
    <row r="890" spans="1:17" x14ac:dyDescent="0.3">
      <c r="A890">
        <v>4926</v>
      </c>
      <c r="B890" t="s">
        <v>728</v>
      </c>
      <c r="C890" t="s">
        <v>4042</v>
      </c>
      <c r="D890" t="s">
        <v>2552</v>
      </c>
      <c r="E890">
        <v>254.65299999999999</v>
      </c>
      <c r="F890">
        <f t="shared" si="187"/>
        <v>1</v>
      </c>
      <c r="G890" t="str">
        <f t="shared" si="181"/>
        <v>High</v>
      </c>
      <c r="H890">
        <f t="shared" si="182"/>
        <v>3</v>
      </c>
      <c r="I890" t="str">
        <f t="shared" si="183"/>
        <v>low</v>
      </c>
      <c r="O890">
        <f t="shared" si="197"/>
        <v>-0.50859784441694411</v>
      </c>
      <c r="P890">
        <f t="shared" si="198"/>
        <v>1</v>
      </c>
      <c r="Q890" t="str">
        <f t="shared" si="199"/>
        <v>High</v>
      </c>
    </row>
    <row r="891" spans="1:17" x14ac:dyDescent="0.3">
      <c r="A891">
        <v>4927</v>
      </c>
      <c r="B891" t="s">
        <v>381</v>
      </c>
      <c r="C891" t="s">
        <v>1818</v>
      </c>
      <c r="D891" t="s">
        <v>2192</v>
      </c>
      <c r="E891">
        <v>46.687199999999997</v>
      </c>
      <c r="F891">
        <f t="shared" si="187"/>
        <v>1</v>
      </c>
      <c r="G891" t="str">
        <f t="shared" si="181"/>
        <v>High</v>
      </c>
      <c r="H891">
        <f t="shared" si="182"/>
        <v>3</v>
      </c>
      <c r="I891" t="str">
        <f t="shared" si="183"/>
        <v>low</v>
      </c>
      <c r="O891">
        <f t="shared" si="197"/>
        <v>-0.90990802889368183</v>
      </c>
      <c r="P891">
        <f t="shared" si="198"/>
        <v>1</v>
      </c>
      <c r="Q891" t="str">
        <f t="shared" si="199"/>
        <v>High</v>
      </c>
    </row>
    <row r="892" spans="1:17" x14ac:dyDescent="0.3">
      <c r="A892">
        <v>4928</v>
      </c>
      <c r="B892" t="s">
        <v>393</v>
      </c>
      <c r="C892" t="s">
        <v>1818</v>
      </c>
      <c r="D892" t="s">
        <v>2202</v>
      </c>
      <c r="E892">
        <v>48.490499999999997</v>
      </c>
      <c r="F892">
        <f t="shared" si="187"/>
        <v>1</v>
      </c>
      <c r="G892" t="str">
        <f t="shared" si="181"/>
        <v>High</v>
      </c>
      <c r="H892">
        <f t="shared" si="182"/>
        <v>3</v>
      </c>
      <c r="I892" t="str">
        <f t="shared" si="183"/>
        <v>low</v>
      </c>
      <c r="O892">
        <f t="shared" si="197"/>
        <v>-0.90642821319481737</v>
      </c>
      <c r="P892">
        <f t="shared" si="198"/>
        <v>1</v>
      </c>
      <c r="Q892" t="str">
        <f t="shared" si="199"/>
        <v>High</v>
      </c>
    </row>
    <row r="893" spans="1:17" x14ac:dyDescent="0.3">
      <c r="A893">
        <v>4935</v>
      </c>
      <c r="B893" t="s">
        <v>191</v>
      </c>
      <c r="C893" t="s">
        <v>1818</v>
      </c>
      <c r="D893" t="s">
        <v>2002</v>
      </c>
      <c r="E893">
        <v>19.0365</v>
      </c>
      <c r="F893">
        <f t="shared" si="187"/>
        <v>1</v>
      </c>
      <c r="G893" t="str">
        <f t="shared" si="181"/>
        <v>High</v>
      </c>
      <c r="H893">
        <f t="shared" si="182"/>
        <v>2</v>
      </c>
      <c r="I893" t="str">
        <f t="shared" si="183"/>
        <v>medium</v>
      </c>
      <c r="O893">
        <f t="shared" si="197"/>
        <v>-0.9632653959122538</v>
      </c>
      <c r="P893">
        <f t="shared" si="198"/>
        <v>1</v>
      </c>
      <c r="Q893" t="str">
        <f t="shared" si="199"/>
        <v>High</v>
      </c>
    </row>
    <row r="894" spans="1:17" x14ac:dyDescent="0.3">
      <c r="A894">
        <v>4946</v>
      </c>
      <c r="B894" t="s">
        <v>902</v>
      </c>
      <c r="C894" t="s">
        <v>1818</v>
      </c>
      <c r="D894" t="s">
        <v>2699</v>
      </c>
      <c r="E894">
        <v>200</v>
      </c>
      <c r="F894">
        <f t="shared" si="187"/>
        <v>1</v>
      </c>
      <c r="G894" t="str">
        <f t="shared" si="181"/>
        <v>High</v>
      </c>
      <c r="H894">
        <f t="shared" si="182"/>
        <v>3</v>
      </c>
      <c r="I894" t="str">
        <f t="shared" si="183"/>
        <v>low</v>
      </c>
      <c r="O894">
        <f t="shared" si="197"/>
        <v>-0.61406136540071721</v>
      </c>
      <c r="P894">
        <f t="shared" si="198"/>
        <v>1</v>
      </c>
      <c r="Q894" t="str">
        <f t="shared" si="199"/>
        <v>High</v>
      </c>
    </row>
    <row r="895" spans="1:17" x14ac:dyDescent="0.3">
      <c r="A895">
        <v>4947</v>
      </c>
      <c r="B895" t="s">
        <v>906</v>
      </c>
      <c r="C895" t="s">
        <v>1818</v>
      </c>
      <c r="D895" t="s">
        <v>2712</v>
      </c>
      <c r="E895">
        <v>200</v>
      </c>
      <c r="F895">
        <f t="shared" si="187"/>
        <v>1</v>
      </c>
      <c r="G895" t="str">
        <f t="shared" si="181"/>
        <v>High</v>
      </c>
      <c r="H895">
        <f t="shared" si="182"/>
        <v>3</v>
      </c>
      <c r="I895" t="str">
        <f t="shared" si="183"/>
        <v>low</v>
      </c>
      <c r="O895">
        <f t="shared" si="197"/>
        <v>-0.61406136540071721</v>
      </c>
      <c r="P895">
        <f t="shared" si="198"/>
        <v>1</v>
      </c>
      <c r="Q895" t="str">
        <f t="shared" si="199"/>
        <v>High</v>
      </c>
    </row>
    <row r="896" spans="1:17" x14ac:dyDescent="0.3">
      <c r="A896">
        <v>4948</v>
      </c>
      <c r="B896" t="s">
        <v>894</v>
      </c>
      <c r="C896" t="s">
        <v>1818</v>
      </c>
      <c r="D896" t="s">
        <v>2708</v>
      </c>
      <c r="E896">
        <v>200</v>
      </c>
      <c r="F896">
        <f t="shared" si="187"/>
        <v>1</v>
      </c>
      <c r="G896" t="str">
        <f t="shared" si="181"/>
        <v>High</v>
      </c>
      <c r="H896">
        <f t="shared" si="182"/>
        <v>3</v>
      </c>
      <c r="I896" t="str">
        <f t="shared" si="183"/>
        <v>low</v>
      </c>
      <c r="O896">
        <f t="shared" si="197"/>
        <v>-0.61406136540071721</v>
      </c>
      <c r="P896">
        <f t="shared" si="198"/>
        <v>1</v>
      </c>
      <c r="Q896" t="str">
        <f t="shared" si="199"/>
        <v>High</v>
      </c>
    </row>
    <row r="897" spans="1:17" x14ac:dyDescent="0.3">
      <c r="A897">
        <v>4950</v>
      </c>
      <c r="B897" t="s">
        <v>885</v>
      </c>
      <c r="C897" t="s">
        <v>1818</v>
      </c>
      <c r="D897" t="s">
        <v>2700</v>
      </c>
      <c r="E897">
        <v>200</v>
      </c>
      <c r="F897">
        <f t="shared" si="187"/>
        <v>1</v>
      </c>
      <c r="G897" t="str">
        <f t="shared" si="181"/>
        <v>High</v>
      </c>
      <c r="H897">
        <f t="shared" si="182"/>
        <v>3</v>
      </c>
      <c r="I897" t="str">
        <f t="shared" si="183"/>
        <v>low</v>
      </c>
      <c r="O897">
        <f t="shared" si="197"/>
        <v>-0.61406136540071721</v>
      </c>
      <c r="P897">
        <f t="shared" si="198"/>
        <v>1</v>
      </c>
      <c r="Q897" t="str">
        <f t="shared" si="199"/>
        <v>High</v>
      </c>
    </row>
    <row r="898" spans="1:17" x14ac:dyDescent="0.3">
      <c r="A898">
        <v>4954</v>
      </c>
      <c r="B898" t="s">
        <v>505</v>
      </c>
      <c r="C898" t="s">
        <v>1818</v>
      </c>
      <c r="D898" t="s">
        <v>2335</v>
      </c>
      <c r="E898">
        <v>77.900499999999994</v>
      </c>
      <c r="F898">
        <f t="shared" si="187"/>
        <v>1</v>
      </c>
      <c r="G898" t="str">
        <f t="shared" ref="G898:G961" si="200">(IF(F898=1,"High","Low"))</f>
        <v>High</v>
      </c>
      <c r="H898">
        <f t="shared" ref="H898:H961" si="201">(IF(E898&lt;10,1,IF(E898&lt;45,2,3)))</f>
        <v>3</v>
      </c>
      <c r="I898" t="str">
        <f t="shared" ref="I898:I961" si="202">(IF(H898=1,"High",IF(H898=2,"medium","low")))</f>
        <v>low</v>
      </c>
      <c r="O898">
        <f t="shared" si="197"/>
        <v>-0.84967593697699295</v>
      </c>
      <c r="P898">
        <f t="shared" si="198"/>
        <v>1</v>
      </c>
      <c r="Q898" t="str">
        <f t="shared" si="199"/>
        <v>High</v>
      </c>
    </row>
    <row r="899" spans="1:17" x14ac:dyDescent="0.3">
      <c r="A899">
        <v>5000</v>
      </c>
      <c r="B899" t="s">
        <v>996</v>
      </c>
      <c r="C899" t="s">
        <v>1818</v>
      </c>
      <c r="D899" t="s">
        <v>2801</v>
      </c>
      <c r="E899">
        <v>227.11500000000001</v>
      </c>
      <c r="F899">
        <f t="shared" ref="F899:F962" si="203">(IF(E899&lt;300,1,2))</f>
        <v>1</v>
      </c>
      <c r="G899" t="str">
        <f t="shared" si="200"/>
        <v>High</v>
      </c>
      <c r="H899">
        <f t="shared" si="201"/>
        <v>3</v>
      </c>
      <c r="I899" t="str">
        <f t="shared" si="202"/>
        <v>low</v>
      </c>
      <c r="O899">
        <f t="shared" si="197"/>
        <v>-0.56173773501491941</v>
      </c>
      <c r="P899">
        <f t="shared" si="198"/>
        <v>1</v>
      </c>
      <c r="Q899" t="str">
        <f t="shared" si="199"/>
        <v>High</v>
      </c>
    </row>
    <row r="900" spans="1:17" x14ac:dyDescent="0.3">
      <c r="A900">
        <v>5014</v>
      </c>
      <c r="B900" t="s">
        <v>1587</v>
      </c>
      <c r="C900" t="s">
        <v>1818</v>
      </c>
      <c r="D900" t="s">
        <v>3424</v>
      </c>
      <c r="E900">
        <v>780.01499999999999</v>
      </c>
      <c r="F900">
        <f t="shared" si="203"/>
        <v>2</v>
      </c>
      <c r="G900" t="str">
        <f t="shared" si="200"/>
        <v>Low</v>
      </c>
      <c r="H900">
        <f t="shared" si="201"/>
        <v>3</v>
      </c>
      <c r="I900" t="str">
        <f t="shared" si="202"/>
        <v>low</v>
      </c>
    </row>
    <row r="901" spans="1:17" x14ac:dyDescent="0.3">
      <c r="A901">
        <v>5015</v>
      </c>
      <c r="B901" t="s">
        <v>1582</v>
      </c>
      <c r="C901" t="s">
        <v>1818</v>
      </c>
      <c r="D901" t="s">
        <v>3420</v>
      </c>
      <c r="E901">
        <v>774.995</v>
      </c>
      <c r="F901">
        <f t="shared" si="203"/>
        <v>2</v>
      </c>
      <c r="G901" t="str">
        <f t="shared" si="200"/>
        <v>Low</v>
      </c>
      <c r="H901">
        <f t="shared" si="201"/>
        <v>3</v>
      </c>
      <c r="I901" t="str">
        <f t="shared" si="202"/>
        <v>low</v>
      </c>
    </row>
    <row r="902" spans="1:17" x14ac:dyDescent="0.3">
      <c r="A902">
        <v>5016</v>
      </c>
      <c r="B902" t="s">
        <v>1596</v>
      </c>
      <c r="C902" t="s">
        <v>1818</v>
      </c>
      <c r="D902" t="s">
        <v>3433</v>
      </c>
      <c r="E902">
        <v>792.005</v>
      </c>
      <c r="F902">
        <f t="shared" si="203"/>
        <v>2</v>
      </c>
      <c r="G902" t="str">
        <f t="shared" si="200"/>
        <v>Low</v>
      </c>
      <c r="H902">
        <f t="shared" si="201"/>
        <v>3</v>
      </c>
      <c r="I902" t="str">
        <f t="shared" si="202"/>
        <v>low</v>
      </c>
    </row>
    <row r="903" spans="1:17" x14ac:dyDescent="0.3">
      <c r="A903">
        <v>5017</v>
      </c>
      <c r="B903" t="s">
        <v>472</v>
      </c>
      <c r="C903" t="s">
        <v>1818</v>
      </c>
      <c r="D903" t="s">
        <v>2300</v>
      </c>
      <c r="E903">
        <v>68.885000000000005</v>
      </c>
      <c r="F903">
        <f t="shared" si="203"/>
        <v>1</v>
      </c>
      <c r="G903" t="str">
        <f t="shared" si="200"/>
        <v>High</v>
      </c>
      <c r="H903">
        <f t="shared" si="201"/>
        <v>3</v>
      </c>
      <c r="I903" t="str">
        <f t="shared" si="202"/>
        <v>low</v>
      </c>
      <c r="O903">
        <f t="shared" ref="O903:O905" si="204">(E903-518.2171)/518.2171</f>
        <v>-0.86707308577814202</v>
      </c>
      <c r="P903">
        <f t="shared" ref="P903:P905" si="205">(IF(O903&lt;0,1,2))</f>
        <v>1</v>
      </c>
      <c r="Q903" t="str">
        <f t="shared" ref="Q903:Q905" si="206">(IF(P903=1,"High","Low"))</f>
        <v>High</v>
      </c>
    </row>
    <row r="904" spans="1:17" x14ac:dyDescent="0.3">
      <c r="A904">
        <v>5018</v>
      </c>
      <c r="B904" t="s">
        <v>772</v>
      </c>
      <c r="C904" t="s">
        <v>1818</v>
      </c>
      <c r="D904" t="s">
        <v>2598</v>
      </c>
      <c r="E904">
        <v>159.60599999999999</v>
      </c>
      <c r="F904">
        <f t="shared" si="203"/>
        <v>1</v>
      </c>
      <c r="G904" t="str">
        <f t="shared" si="200"/>
        <v>High</v>
      </c>
      <c r="H904">
        <f t="shared" si="201"/>
        <v>3</v>
      </c>
      <c r="I904" t="str">
        <f t="shared" si="202"/>
        <v>low</v>
      </c>
      <c r="O904">
        <f t="shared" si="204"/>
        <v>-0.69200939143073437</v>
      </c>
      <c r="P904">
        <f t="shared" si="205"/>
        <v>1</v>
      </c>
      <c r="Q904" t="str">
        <f t="shared" si="206"/>
        <v>High</v>
      </c>
    </row>
    <row r="905" spans="1:17" x14ac:dyDescent="0.3">
      <c r="A905">
        <v>5019</v>
      </c>
      <c r="B905" t="s">
        <v>1436</v>
      </c>
      <c r="C905" t="s">
        <v>1818</v>
      </c>
      <c r="D905" t="s">
        <v>3258</v>
      </c>
      <c r="E905">
        <v>527.35299999999995</v>
      </c>
      <c r="F905">
        <f t="shared" si="203"/>
        <v>2</v>
      </c>
      <c r="G905" t="str">
        <f t="shared" si="200"/>
        <v>Low</v>
      </c>
      <c r="H905">
        <f t="shared" si="201"/>
        <v>3</v>
      </c>
      <c r="I905" t="str">
        <f t="shared" si="202"/>
        <v>low</v>
      </c>
      <c r="O905">
        <f t="shared" si="204"/>
        <v>1.7629483859177925E-2</v>
      </c>
      <c r="P905">
        <f t="shared" si="205"/>
        <v>2</v>
      </c>
      <c r="Q905" t="str">
        <f t="shared" si="206"/>
        <v>Low</v>
      </c>
    </row>
    <row r="906" spans="1:17" x14ac:dyDescent="0.3">
      <c r="A906">
        <v>5020</v>
      </c>
      <c r="B906" t="s">
        <v>1594</v>
      </c>
      <c r="C906" t="s">
        <v>1818</v>
      </c>
      <c r="D906" t="s">
        <v>3431</v>
      </c>
      <c r="E906">
        <v>792.005</v>
      </c>
      <c r="F906">
        <f t="shared" si="203"/>
        <v>2</v>
      </c>
      <c r="G906" t="str">
        <f t="shared" si="200"/>
        <v>Low</v>
      </c>
      <c r="H906">
        <f t="shared" si="201"/>
        <v>3</v>
      </c>
      <c r="I906" t="str">
        <f t="shared" si="202"/>
        <v>low</v>
      </c>
    </row>
    <row r="907" spans="1:17" x14ac:dyDescent="0.3">
      <c r="A907">
        <v>5021</v>
      </c>
      <c r="B907" t="s">
        <v>446</v>
      </c>
      <c r="C907" t="s">
        <v>1818</v>
      </c>
      <c r="D907" t="s">
        <v>2270</v>
      </c>
      <c r="E907">
        <v>60.156300000000002</v>
      </c>
      <c r="F907">
        <f t="shared" si="203"/>
        <v>1</v>
      </c>
      <c r="G907" t="str">
        <f t="shared" si="200"/>
        <v>High</v>
      </c>
      <c r="H907">
        <f t="shared" si="201"/>
        <v>3</v>
      </c>
      <c r="I907" t="str">
        <f t="shared" si="202"/>
        <v>low</v>
      </c>
      <c r="O907">
        <f t="shared" ref="O907:O908" si="207">(E907-518.2171)/518.2171</f>
        <v>-0.88391679857727579</v>
      </c>
      <c r="P907">
        <f t="shared" ref="P907:P908" si="208">(IF(O907&lt;0,1,2))</f>
        <v>1</v>
      </c>
      <c r="Q907" t="str">
        <f t="shared" ref="Q907:Q908" si="209">(IF(P907=1,"High","Low"))</f>
        <v>High</v>
      </c>
    </row>
    <row r="908" spans="1:17" x14ac:dyDescent="0.3">
      <c r="A908">
        <v>5022</v>
      </c>
      <c r="B908" t="s">
        <v>1508</v>
      </c>
      <c r="C908" t="s">
        <v>1818</v>
      </c>
      <c r="D908" t="s">
        <v>2270</v>
      </c>
      <c r="E908">
        <v>609.47799999999995</v>
      </c>
      <c r="F908">
        <f t="shared" si="203"/>
        <v>2</v>
      </c>
      <c r="G908" t="str">
        <f t="shared" si="200"/>
        <v>Low</v>
      </c>
      <c r="H908">
        <f t="shared" si="201"/>
        <v>3</v>
      </c>
      <c r="I908" t="str">
        <f t="shared" si="202"/>
        <v>low</v>
      </c>
      <c r="O908">
        <f t="shared" si="207"/>
        <v>0.17610553569150844</v>
      </c>
      <c r="P908">
        <f t="shared" si="208"/>
        <v>2</v>
      </c>
      <c r="Q908" t="str">
        <f t="shared" si="209"/>
        <v>Low</v>
      </c>
    </row>
    <row r="909" spans="1:17" x14ac:dyDescent="0.3">
      <c r="A909">
        <v>5023</v>
      </c>
      <c r="B909" t="s">
        <v>1593</v>
      </c>
      <c r="C909" t="s">
        <v>1818</v>
      </c>
      <c r="D909" t="s">
        <v>3430</v>
      </c>
      <c r="E909">
        <v>792.005</v>
      </c>
      <c r="F909">
        <f t="shared" si="203"/>
        <v>2</v>
      </c>
      <c r="G909" t="str">
        <f t="shared" si="200"/>
        <v>Low</v>
      </c>
      <c r="H909">
        <f t="shared" si="201"/>
        <v>3</v>
      </c>
      <c r="I909" t="str">
        <f t="shared" si="202"/>
        <v>low</v>
      </c>
    </row>
    <row r="910" spans="1:17" x14ac:dyDescent="0.3">
      <c r="A910">
        <v>5024</v>
      </c>
      <c r="B910" t="s">
        <v>1609</v>
      </c>
      <c r="C910" t="s">
        <v>1818</v>
      </c>
      <c r="D910" t="s">
        <v>3445</v>
      </c>
      <c r="E910">
        <v>813.04499999999996</v>
      </c>
      <c r="F910">
        <f t="shared" si="203"/>
        <v>2</v>
      </c>
      <c r="G910" t="str">
        <f t="shared" si="200"/>
        <v>Low</v>
      </c>
      <c r="H910">
        <f t="shared" si="201"/>
        <v>3</v>
      </c>
      <c r="I910" t="str">
        <f t="shared" si="202"/>
        <v>low</v>
      </c>
    </row>
    <row r="911" spans="1:17" x14ac:dyDescent="0.3">
      <c r="A911">
        <v>5025</v>
      </c>
      <c r="B911" t="s">
        <v>1595</v>
      </c>
      <c r="C911" t="s">
        <v>1818</v>
      </c>
      <c r="D911" t="s">
        <v>3432</v>
      </c>
      <c r="E911">
        <v>792.005</v>
      </c>
      <c r="F911">
        <f t="shared" si="203"/>
        <v>2</v>
      </c>
      <c r="G911" t="str">
        <f t="shared" si="200"/>
        <v>Low</v>
      </c>
      <c r="H911">
        <f t="shared" si="201"/>
        <v>3</v>
      </c>
      <c r="I911" t="str">
        <f t="shared" si="202"/>
        <v>low</v>
      </c>
    </row>
    <row r="912" spans="1:17" x14ac:dyDescent="0.3">
      <c r="A912">
        <v>5026</v>
      </c>
      <c r="B912" t="s">
        <v>1592</v>
      </c>
      <c r="C912" t="s">
        <v>1818</v>
      </c>
      <c r="D912" t="s">
        <v>3429</v>
      </c>
      <c r="E912">
        <v>792.005</v>
      </c>
      <c r="F912">
        <f t="shared" si="203"/>
        <v>2</v>
      </c>
      <c r="G912" t="str">
        <f t="shared" si="200"/>
        <v>Low</v>
      </c>
      <c r="H912">
        <f t="shared" si="201"/>
        <v>3</v>
      </c>
      <c r="I912" t="str">
        <f t="shared" si="202"/>
        <v>low</v>
      </c>
    </row>
    <row r="913" spans="1:17" x14ac:dyDescent="0.3">
      <c r="A913">
        <v>5027</v>
      </c>
      <c r="B913" t="s">
        <v>815</v>
      </c>
      <c r="C913" t="s">
        <v>1818</v>
      </c>
      <c r="D913" t="s">
        <v>2300</v>
      </c>
      <c r="E913">
        <v>180.41300000000001</v>
      </c>
      <c r="F913">
        <f t="shared" si="203"/>
        <v>1</v>
      </c>
      <c r="G913" t="str">
        <f t="shared" si="200"/>
        <v>High</v>
      </c>
      <c r="H913">
        <f t="shared" si="201"/>
        <v>3</v>
      </c>
      <c r="I913" t="str">
        <f t="shared" si="202"/>
        <v>low</v>
      </c>
      <c r="O913">
        <f>(E913-518.2171)/518.2171</f>
        <v>-0.65185826558019788</v>
      </c>
      <c r="P913">
        <f>(IF(O913&lt;0,1,2))</f>
        <v>1</v>
      </c>
      <c r="Q913" t="str">
        <f>(IF(P913=1,"High","Low"))</f>
        <v>High</v>
      </c>
    </row>
    <row r="914" spans="1:17" x14ac:dyDescent="0.3">
      <c r="A914">
        <v>5028</v>
      </c>
      <c r="B914" t="s">
        <v>1600</v>
      </c>
      <c r="C914" t="s">
        <v>1818</v>
      </c>
      <c r="D914" t="s">
        <v>3258</v>
      </c>
      <c r="E914">
        <v>799.02</v>
      </c>
      <c r="F914">
        <f t="shared" si="203"/>
        <v>2</v>
      </c>
      <c r="G914" t="str">
        <f t="shared" si="200"/>
        <v>Low</v>
      </c>
      <c r="H914">
        <f t="shared" si="201"/>
        <v>3</v>
      </c>
      <c r="I914" t="str">
        <f t="shared" si="202"/>
        <v>low</v>
      </c>
    </row>
    <row r="915" spans="1:17" x14ac:dyDescent="0.3">
      <c r="A915">
        <v>5029</v>
      </c>
      <c r="B915" t="s">
        <v>1237</v>
      </c>
      <c r="C915" t="s">
        <v>1818</v>
      </c>
      <c r="D915" t="s">
        <v>2466</v>
      </c>
      <c r="E915">
        <v>329.27800000000002</v>
      </c>
      <c r="F915">
        <f t="shared" si="203"/>
        <v>2</v>
      </c>
      <c r="G915" t="str">
        <f t="shared" si="200"/>
        <v>Low</v>
      </c>
      <c r="H915">
        <f t="shared" si="201"/>
        <v>3</v>
      </c>
      <c r="I915" t="str">
        <f t="shared" si="202"/>
        <v>low</v>
      </c>
      <c r="O915">
        <f>(E915-518.2171)/518.2171</f>
        <v>-0.36459449138208666</v>
      </c>
      <c r="P915">
        <f>(IF(O915&lt;0,1,2))</f>
        <v>1</v>
      </c>
      <c r="Q915" t="str">
        <f>(IF(P915=1,"High","Low"))</f>
        <v>High</v>
      </c>
    </row>
    <row r="916" spans="1:17" x14ac:dyDescent="0.3">
      <c r="A916">
        <v>5030</v>
      </c>
      <c r="B916" t="s">
        <v>1589</v>
      </c>
      <c r="C916" t="s">
        <v>1818</v>
      </c>
      <c r="D916" t="s">
        <v>2466</v>
      </c>
      <c r="E916">
        <v>783.995</v>
      </c>
      <c r="F916">
        <f t="shared" si="203"/>
        <v>2</v>
      </c>
      <c r="G916" t="str">
        <f t="shared" si="200"/>
        <v>Low</v>
      </c>
      <c r="H916">
        <f t="shared" si="201"/>
        <v>3</v>
      </c>
      <c r="I916" t="str">
        <f t="shared" si="202"/>
        <v>low</v>
      </c>
    </row>
    <row r="917" spans="1:17" x14ac:dyDescent="0.3">
      <c r="A917">
        <v>5034</v>
      </c>
      <c r="B917" t="s">
        <v>1311</v>
      </c>
      <c r="C917" t="s">
        <v>1818</v>
      </c>
      <c r="D917" t="s">
        <v>3095</v>
      </c>
      <c r="E917">
        <v>400</v>
      </c>
      <c r="F917">
        <f t="shared" si="203"/>
        <v>2</v>
      </c>
      <c r="G917" t="str">
        <f t="shared" si="200"/>
        <v>Low</v>
      </c>
      <c r="H917">
        <f t="shared" si="201"/>
        <v>3</v>
      </c>
      <c r="I917" t="str">
        <f t="shared" si="202"/>
        <v>low</v>
      </c>
      <c r="O917">
        <f t="shared" ref="O917:O921" si="210">(E917-518.2171)/518.2171</f>
        <v>-0.22812273080143433</v>
      </c>
      <c r="P917">
        <f t="shared" ref="P917:P921" si="211">(IF(O917&lt;0,1,2))</f>
        <v>1</v>
      </c>
      <c r="Q917" t="str">
        <f t="shared" ref="Q917:Q921" si="212">(IF(P917=1,"High","Low"))</f>
        <v>High</v>
      </c>
    </row>
    <row r="918" spans="1:17" x14ac:dyDescent="0.3">
      <c r="A918">
        <v>5038</v>
      </c>
      <c r="C918" t="s">
        <v>1818</v>
      </c>
      <c r="D918" t="s">
        <v>3096</v>
      </c>
      <c r="E918">
        <v>400</v>
      </c>
      <c r="F918">
        <f t="shared" si="203"/>
        <v>2</v>
      </c>
      <c r="G918" t="str">
        <f t="shared" si="200"/>
        <v>Low</v>
      </c>
      <c r="H918">
        <f t="shared" si="201"/>
        <v>3</v>
      </c>
      <c r="I918" t="str">
        <f t="shared" si="202"/>
        <v>low</v>
      </c>
      <c r="O918">
        <f t="shared" si="210"/>
        <v>-0.22812273080143433</v>
      </c>
      <c r="P918">
        <f t="shared" si="211"/>
        <v>1</v>
      </c>
      <c r="Q918" t="str">
        <f t="shared" si="212"/>
        <v>High</v>
      </c>
    </row>
    <row r="919" spans="1:17" x14ac:dyDescent="0.3">
      <c r="A919">
        <v>5041</v>
      </c>
      <c r="B919" t="s">
        <v>1307</v>
      </c>
      <c r="C919" t="s">
        <v>1818</v>
      </c>
      <c r="D919" t="s">
        <v>2960</v>
      </c>
      <c r="E919">
        <v>400</v>
      </c>
      <c r="F919">
        <f t="shared" si="203"/>
        <v>2</v>
      </c>
      <c r="G919" t="str">
        <f t="shared" si="200"/>
        <v>Low</v>
      </c>
      <c r="H919">
        <f t="shared" si="201"/>
        <v>3</v>
      </c>
      <c r="I919" t="str">
        <f t="shared" si="202"/>
        <v>low</v>
      </c>
      <c r="O919">
        <f t="shared" si="210"/>
        <v>-0.22812273080143433</v>
      </c>
      <c r="P919">
        <f t="shared" si="211"/>
        <v>1</v>
      </c>
      <c r="Q919" t="str">
        <f t="shared" si="212"/>
        <v>High</v>
      </c>
    </row>
    <row r="920" spans="1:17" x14ac:dyDescent="0.3">
      <c r="A920">
        <v>5046</v>
      </c>
      <c r="C920" t="s">
        <v>1818</v>
      </c>
      <c r="D920" t="s">
        <v>3091</v>
      </c>
      <c r="E920">
        <v>400</v>
      </c>
      <c r="F920">
        <f t="shared" si="203"/>
        <v>2</v>
      </c>
      <c r="G920" t="str">
        <f t="shared" si="200"/>
        <v>Low</v>
      </c>
      <c r="H920">
        <f t="shared" si="201"/>
        <v>3</v>
      </c>
      <c r="I920" t="str">
        <f t="shared" si="202"/>
        <v>low</v>
      </c>
      <c r="O920">
        <f t="shared" si="210"/>
        <v>-0.22812273080143433</v>
      </c>
      <c r="P920">
        <f t="shared" si="211"/>
        <v>1</v>
      </c>
      <c r="Q920" t="str">
        <f t="shared" si="212"/>
        <v>High</v>
      </c>
    </row>
    <row r="921" spans="1:17" x14ac:dyDescent="0.3">
      <c r="A921">
        <v>5047</v>
      </c>
      <c r="C921" t="s">
        <v>1818</v>
      </c>
      <c r="D921" t="s">
        <v>3098</v>
      </c>
      <c r="E921">
        <v>400</v>
      </c>
      <c r="F921">
        <f t="shared" si="203"/>
        <v>2</v>
      </c>
      <c r="G921" t="str">
        <f t="shared" si="200"/>
        <v>Low</v>
      </c>
      <c r="H921">
        <f t="shared" si="201"/>
        <v>3</v>
      </c>
      <c r="I921" t="str">
        <f t="shared" si="202"/>
        <v>low</v>
      </c>
      <c r="O921">
        <f t="shared" si="210"/>
        <v>-0.22812273080143433</v>
      </c>
      <c r="P921">
        <f t="shared" si="211"/>
        <v>1</v>
      </c>
      <c r="Q921" t="str">
        <f t="shared" si="212"/>
        <v>High</v>
      </c>
    </row>
    <row r="922" spans="1:17" hidden="1" x14ac:dyDescent="0.3">
      <c r="A922">
        <v>5075</v>
      </c>
      <c r="B922" t="s">
        <v>1802</v>
      </c>
      <c r="C922" t="s">
        <v>1818</v>
      </c>
      <c r="D922" t="s">
        <v>3635</v>
      </c>
      <c r="E922">
        <v>2500</v>
      </c>
      <c r="F922">
        <f t="shared" si="203"/>
        <v>2</v>
      </c>
      <c r="G922" t="str">
        <f t="shared" si="200"/>
        <v>Low</v>
      </c>
      <c r="H922">
        <f t="shared" si="201"/>
        <v>3</v>
      </c>
      <c r="I922" t="str">
        <f t="shared" si="202"/>
        <v>low</v>
      </c>
    </row>
    <row r="923" spans="1:17" hidden="1" x14ac:dyDescent="0.3">
      <c r="A923">
        <v>5076</v>
      </c>
      <c r="B923" t="s">
        <v>1744</v>
      </c>
      <c r="C923" t="s">
        <v>1818</v>
      </c>
      <c r="D923" t="s">
        <v>3574</v>
      </c>
      <c r="E923">
        <v>1290</v>
      </c>
      <c r="F923">
        <f t="shared" si="203"/>
        <v>2</v>
      </c>
      <c r="G923" t="str">
        <f t="shared" si="200"/>
        <v>Low</v>
      </c>
      <c r="H923">
        <f t="shared" si="201"/>
        <v>3</v>
      </c>
      <c r="I923" t="str">
        <f t="shared" si="202"/>
        <v>low</v>
      </c>
    </row>
    <row r="924" spans="1:17" hidden="1" x14ac:dyDescent="0.3">
      <c r="A924">
        <v>5078</v>
      </c>
      <c r="B924" t="s">
        <v>1801</v>
      </c>
      <c r="C924" t="s">
        <v>1818</v>
      </c>
      <c r="D924" t="s">
        <v>3634</v>
      </c>
      <c r="E924">
        <v>2500</v>
      </c>
      <c r="F924">
        <f t="shared" si="203"/>
        <v>2</v>
      </c>
      <c r="G924" t="str">
        <f t="shared" si="200"/>
        <v>Low</v>
      </c>
      <c r="H924">
        <f t="shared" si="201"/>
        <v>3</v>
      </c>
      <c r="I924" t="str">
        <f t="shared" si="202"/>
        <v>low</v>
      </c>
    </row>
    <row r="925" spans="1:17" x14ac:dyDescent="0.3">
      <c r="A925">
        <v>5079</v>
      </c>
      <c r="B925" t="s">
        <v>1597</v>
      </c>
      <c r="C925" t="s">
        <v>1818</v>
      </c>
      <c r="D925" t="s">
        <v>3434</v>
      </c>
      <c r="E925">
        <v>794</v>
      </c>
      <c r="F925">
        <f t="shared" si="203"/>
        <v>2</v>
      </c>
      <c r="G925" t="str">
        <f t="shared" si="200"/>
        <v>Low</v>
      </c>
      <c r="H925">
        <f t="shared" si="201"/>
        <v>3</v>
      </c>
      <c r="I925" t="str">
        <f t="shared" si="202"/>
        <v>low</v>
      </c>
    </row>
    <row r="926" spans="1:17" x14ac:dyDescent="0.3">
      <c r="A926">
        <v>5080</v>
      </c>
      <c r="B926" t="s">
        <v>1248</v>
      </c>
      <c r="C926" t="s">
        <v>1818</v>
      </c>
      <c r="D926" t="s">
        <v>3039</v>
      </c>
      <c r="E926">
        <v>338</v>
      </c>
      <c r="F926">
        <f t="shared" si="203"/>
        <v>2</v>
      </c>
      <c r="G926" t="str">
        <f t="shared" si="200"/>
        <v>Low</v>
      </c>
      <c r="H926">
        <f t="shared" si="201"/>
        <v>3</v>
      </c>
      <c r="I926" t="str">
        <f t="shared" si="202"/>
        <v>low</v>
      </c>
      <c r="O926">
        <f t="shared" ref="O926:O927" si="213">(E926-518.2171)/518.2171</f>
        <v>-0.34776370752721197</v>
      </c>
      <c r="P926">
        <f t="shared" ref="P926:P927" si="214">(IF(O926&lt;0,1,2))</f>
        <v>1</v>
      </c>
      <c r="Q926" t="str">
        <f t="shared" ref="Q926:Q927" si="215">(IF(P926=1,"High","Low"))</f>
        <v>High</v>
      </c>
    </row>
    <row r="927" spans="1:17" x14ac:dyDescent="0.3">
      <c r="A927">
        <v>5081</v>
      </c>
      <c r="B927" t="s">
        <v>1202</v>
      </c>
      <c r="C927" t="s">
        <v>1818</v>
      </c>
      <c r="D927" t="s">
        <v>2999</v>
      </c>
      <c r="E927">
        <v>316</v>
      </c>
      <c r="F927">
        <f t="shared" si="203"/>
        <v>2</v>
      </c>
      <c r="G927" t="str">
        <f t="shared" si="200"/>
        <v>Low</v>
      </c>
      <c r="H927">
        <f t="shared" si="201"/>
        <v>3</v>
      </c>
      <c r="I927" t="str">
        <f t="shared" si="202"/>
        <v>low</v>
      </c>
      <c r="O927">
        <f t="shared" si="213"/>
        <v>-0.39021695733313311</v>
      </c>
      <c r="P927">
        <f t="shared" si="214"/>
        <v>1</v>
      </c>
      <c r="Q927" t="str">
        <f t="shared" si="215"/>
        <v>High</v>
      </c>
    </row>
    <row r="928" spans="1:17" x14ac:dyDescent="0.3">
      <c r="A928">
        <v>5083</v>
      </c>
      <c r="B928" t="s">
        <v>1633</v>
      </c>
      <c r="C928" t="s">
        <v>1818</v>
      </c>
      <c r="D928" t="s">
        <v>3471</v>
      </c>
      <c r="E928">
        <v>900</v>
      </c>
      <c r="F928">
        <f t="shared" si="203"/>
        <v>2</v>
      </c>
      <c r="G928" t="str">
        <f t="shared" si="200"/>
        <v>Low</v>
      </c>
      <c r="H928">
        <f t="shared" si="201"/>
        <v>3</v>
      </c>
      <c r="I928" t="str">
        <f t="shared" si="202"/>
        <v>low</v>
      </c>
    </row>
    <row r="929" spans="1:17" x14ac:dyDescent="0.3">
      <c r="A929">
        <v>5084</v>
      </c>
      <c r="B929" t="s">
        <v>368</v>
      </c>
      <c r="C929" t="s">
        <v>1818</v>
      </c>
      <c r="D929" t="s">
        <v>2181</v>
      </c>
      <c r="E929">
        <v>44.3</v>
      </c>
      <c r="F929">
        <f t="shared" si="203"/>
        <v>1</v>
      </c>
      <c r="G929" t="str">
        <f t="shared" si="200"/>
        <v>High</v>
      </c>
      <c r="H929">
        <f t="shared" si="201"/>
        <v>2</v>
      </c>
      <c r="I929" t="str">
        <f t="shared" si="202"/>
        <v>medium</v>
      </c>
      <c r="O929">
        <f t="shared" ref="O929:O931" si="216">(E929-518.2171)/518.2171</f>
        <v>-0.91451459243625888</v>
      </c>
      <c r="P929">
        <f t="shared" ref="P929:P931" si="217">(IF(O929&lt;0,1,2))</f>
        <v>1</v>
      </c>
      <c r="Q929" t="str">
        <f t="shared" ref="Q929:Q931" si="218">(IF(P929=1,"High","Low"))</f>
        <v>High</v>
      </c>
    </row>
    <row r="930" spans="1:17" x14ac:dyDescent="0.3">
      <c r="A930">
        <v>5085</v>
      </c>
      <c r="B930" t="s">
        <v>580</v>
      </c>
      <c r="C930" t="s">
        <v>1818</v>
      </c>
      <c r="D930" t="s">
        <v>2405</v>
      </c>
      <c r="E930">
        <v>96.4</v>
      </c>
      <c r="F930">
        <f t="shared" si="203"/>
        <v>1</v>
      </c>
      <c r="G930" t="str">
        <f t="shared" si="200"/>
        <v>High</v>
      </c>
      <c r="H930">
        <f t="shared" si="201"/>
        <v>3</v>
      </c>
      <c r="I930" t="str">
        <f t="shared" si="202"/>
        <v>low</v>
      </c>
      <c r="O930">
        <f t="shared" si="216"/>
        <v>-0.81397757812314575</v>
      </c>
      <c r="P930">
        <f t="shared" si="217"/>
        <v>1</v>
      </c>
      <c r="Q930" t="str">
        <f t="shared" si="218"/>
        <v>High</v>
      </c>
    </row>
    <row r="931" spans="1:17" x14ac:dyDescent="0.3">
      <c r="A931">
        <v>5135</v>
      </c>
      <c r="B931" t="s">
        <v>848</v>
      </c>
      <c r="C931" t="s">
        <v>1818</v>
      </c>
      <c r="D931" t="s">
        <v>2666</v>
      </c>
      <c r="E931">
        <v>190</v>
      </c>
      <c r="F931">
        <f t="shared" si="203"/>
        <v>1</v>
      </c>
      <c r="G931" t="str">
        <f t="shared" si="200"/>
        <v>High</v>
      </c>
      <c r="H931">
        <f t="shared" si="201"/>
        <v>3</v>
      </c>
      <c r="I931" t="str">
        <f t="shared" si="202"/>
        <v>low</v>
      </c>
      <c r="O931">
        <f t="shared" si="216"/>
        <v>-0.63335829713068126</v>
      </c>
      <c r="P931">
        <f t="shared" si="217"/>
        <v>1</v>
      </c>
      <c r="Q931" t="str">
        <f t="shared" si="218"/>
        <v>High</v>
      </c>
    </row>
    <row r="932" spans="1:17" x14ac:dyDescent="0.3">
      <c r="A932">
        <v>5136</v>
      </c>
      <c r="B932" t="s">
        <v>1686</v>
      </c>
      <c r="C932" t="s">
        <v>1818</v>
      </c>
      <c r="D932" t="s">
        <v>3516</v>
      </c>
      <c r="E932">
        <v>1000</v>
      </c>
      <c r="F932">
        <f t="shared" si="203"/>
        <v>2</v>
      </c>
      <c r="G932" t="str">
        <f t="shared" si="200"/>
        <v>Low</v>
      </c>
      <c r="H932">
        <f t="shared" si="201"/>
        <v>3</v>
      </c>
      <c r="I932" t="str">
        <f t="shared" si="202"/>
        <v>low</v>
      </c>
    </row>
    <row r="933" spans="1:17" x14ac:dyDescent="0.3">
      <c r="A933">
        <v>5137</v>
      </c>
      <c r="B933" t="s">
        <v>443</v>
      </c>
      <c r="C933" t="s">
        <v>1818</v>
      </c>
      <c r="D933" t="s">
        <v>2267</v>
      </c>
      <c r="E933">
        <v>60</v>
      </c>
      <c r="F933">
        <f t="shared" si="203"/>
        <v>1</v>
      </c>
      <c r="G933" t="str">
        <f t="shared" si="200"/>
        <v>High</v>
      </c>
      <c r="H933">
        <f t="shared" si="201"/>
        <v>3</v>
      </c>
      <c r="I933" t="str">
        <f t="shared" si="202"/>
        <v>low</v>
      </c>
      <c r="O933">
        <f>(E933-518.2171)/518.2171</f>
        <v>-0.88421840962021514</v>
      </c>
      <c r="P933">
        <f>(IF(O933&lt;0,1,2))</f>
        <v>1</v>
      </c>
      <c r="Q933" t="str">
        <f>(IF(P933=1,"High","Low"))</f>
        <v>High</v>
      </c>
    </row>
    <row r="934" spans="1:17" x14ac:dyDescent="0.3">
      <c r="A934">
        <v>5138</v>
      </c>
      <c r="B934" t="s">
        <v>1675</v>
      </c>
      <c r="C934" t="s">
        <v>1818</v>
      </c>
      <c r="D934" t="s">
        <v>3507</v>
      </c>
      <c r="E934">
        <v>1000</v>
      </c>
      <c r="F934">
        <f t="shared" si="203"/>
        <v>2</v>
      </c>
      <c r="G934" t="str">
        <f t="shared" si="200"/>
        <v>Low</v>
      </c>
      <c r="H934">
        <f t="shared" si="201"/>
        <v>3</v>
      </c>
      <c r="I934" t="str">
        <f t="shared" si="202"/>
        <v>low</v>
      </c>
    </row>
    <row r="935" spans="1:17" x14ac:dyDescent="0.3">
      <c r="A935">
        <v>5140</v>
      </c>
      <c r="B935" t="s">
        <v>976</v>
      </c>
      <c r="C935" t="s">
        <v>1818</v>
      </c>
      <c r="D935" t="s">
        <v>2781</v>
      </c>
      <c r="E935">
        <v>220</v>
      </c>
      <c r="F935">
        <f t="shared" si="203"/>
        <v>1</v>
      </c>
      <c r="G935" t="str">
        <f t="shared" si="200"/>
        <v>High</v>
      </c>
      <c r="H935">
        <f t="shared" si="201"/>
        <v>3</v>
      </c>
      <c r="I935" t="str">
        <f t="shared" si="202"/>
        <v>low</v>
      </c>
      <c r="O935">
        <f>(E935-518.2171)/518.2171</f>
        <v>-0.57546750194078888</v>
      </c>
      <c r="P935">
        <f>(IF(O935&lt;0,1,2))</f>
        <v>1</v>
      </c>
      <c r="Q935" t="str">
        <f>(IF(P935=1,"High","Low"))</f>
        <v>High</v>
      </c>
    </row>
    <row r="936" spans="1:17" x14ac:dyDescent="0.3">
      <c r="A936">
        <v>5141</v>
      </c>
      <c r="B936" t="s">
        <v>1697</v>
      </c>
      <c r="C936" t="s">
        <v>1818</v>
      </c>
      <c r="D936" t="s">
        <v>3528</v>
      </c>
      <c r="E936">
        <v>1000</v>
      </c>
      <c r="F936">
        <f t="shared" si="203"/>
        <v>2</v>
      </c>
      <c r="G936" t="str">
        <f t="shared" si="200"/>
        <v>Low</v>
      </c>
      <c r="H936">
        <f t="shared" si="201"/>
        <v>3</v>
      </c>
      <c r="I936" t="str">
        <f t="shared" si="202"/>
        <v>low</v>
      </c>
    </row>
    <row r="937" spans="1:17" x14ac:dyDescent="0.3">
      <c r="A937">
        <v>5142</v>
      </c>
      <c r="B937" t="s">
        <v>1682</v>
      </c>
      <c r="C937" t="s">
        <v>1818</v>
      </c>
      <c r="D937" t="s">
        <v>3512</v>
      </c>
      <c r="E937">
        <v>1000</v>
      </c>
      <c r="F937">
        <f t="shared" si="203"/>
        <v>2</v>
      </c>
      <c r="G937" t="str">
        <f t="shared" si="200"/>
        <v>Low</v>
      </c>
      <c r="H937">
        <f t="shared" si="201"/>
        <v>3</v>
      </c>
      <c r="I937" t="str">
        <f t="shared" si="202"/>
        <v>low</v>
      </c>
    </row>
    <row r="938" spans="1:17" x14ac:dyDescent="0.3">
      <c r="A938">
        <v>5143</v>
      </c>
      <c r="B938" t="s">
        <v>1263</v>
      </c>
      <c r="C938" t="s">
        <v>1818</v>
      </c>
      <c r="D938" t="s">
        <v>3052</v>
      </c>
      <c r="E938">
        <v>354</v>
      </c>
      <c r="F938">
        <f t="shared" si="203"/>
        <v>2</v>
      </c>
      <c r="G938" t="str">
        <f t="shared" si="200"/>
        <v>Low</v>
      </c>
      <c r="H938">
        <f t="shared" si="201"/>
        <v>3</v>
      </c>
      <c r="I938" t="str">
        <f t="shared" si="202"/>
        <v>low</v>
      </c>
      <c r="O938">
        <f t="shared" ref="O938:O942" si="219">(E938-518.2171)/518.2171</f>
        <v>-0.31688861675926938</v>
      </c>
      <c r="P938">
        <f t="shared" ref="P938:P942" si="220">(IF(O938&lt;0,1,2))</f>
        <v>1</v>
      </c>
      <c r="Q938" t="str">
        <f t="shared" ref="Q938:Q942" si="221">(IF(P938=1,"High","Low"))</f>
        <v>High</v>
      </c>
    </row>
    <row r="939" spans="1:17" x14ac:dyDescent="0.3">
      <c r="A939">
        <v>5165</v>
      </c>
      <c r="B939" t="s">
        <v>4641</v>
      </c>
      <c r="C939" t="s">
        <v>4684</v>
      </c>
      <c r="D939" t="s">
        <v>4672</v>
      </c>
      <c r="E939">
        <v>274.327</v>
      </c>
      <c r="F939">
        <f t="shared" si="203"/>
        <v>1</v>
      </c>
      <c r="G939" t="str">
        <f t="shared" si="200"/>
        <v>High</v>
      </c>
      <c r="H939">
        <f t="shared" si="201"/>
        <v>3</v>
      </c>
      <c r="I939" t="str">
        <f t="shared" si="202"/>
        <v>low</v>
      </c>
      <c r="O939">
        <f t="shared" si="219"/>
        <v>-0.47063306093141266</v>
      </c>
      <c r="P939">
        <f t="shared" si="220"/>
        <v>1</v>
      </c>
      <c r="Q939" t="str">
        <f t="shared" si="221"/>
        <v>High</v>
      </c>
    </row>
    <row r="940" spans="1:17" x14ac:dyDescent="0.3">
      <c r="A940">
        <v>5185</v>
      </c>
      <c r="B940" t="s">
        <v>987</v>
      </c>
      <c r="C940" t="s">
        <v>1818</v>
      </c>
      <c r="D940" t="s">
        <v>2372</v>
      </c>
      <c r="E940">
        <v>224.56700000000001</v>
      </c>
      <c r="F940">
        <f t="shared" si="203"/>
        <v>1</v>
      </c>
      <c r="G940" t="str">
        <f t="shared" si="200"/>
        <v>High</v>
      </c>
      <c r="H940">
        <f t="shared" si="201"/>
        <v>3</v>
      </c>
      <c r="I940" t="str">
        <f t="shared" si="202"/>
        <v>low</v>
      </c>
      <c r="O940">
        <f t="shared" si="219"/>
        <v>-0.56665459321971423</v>
      </c>
      <c r="P940">
        <f t="shared" si="220"/>
        <v>1</v>
      </c>
      <c r="Q940" t="str">
        <f t="shared" si="221"/>
        <v>High</v>
      </c>
    </row>
    <row r="941" spans="1:17" x14ac:dyDescent="0.3">
      <c r="A941">
        <v>5225</v>
      </c>
      <c r="B941" t="s">
        <v>1003</v>
      </c>
      <c r="C941" t="s">
        <v>1818</v>
      </c>
      <c r="D941" t="s">
        <v>2806</v>
      </c>
      <c r="E941">
        <v>229.69900000000001</v>
      </c>
      <c r="F941">
        <f t="shared" si="203"/>
        <v>1</v>
      </c>
      <c r="G941" t="str">
        <f t="shared" si="200"/>
        <v>High</v>
      </c>
      <c r="H941">
        <f t="shared" si="201"/>
        <v>3</v>
      </c>
      <c r="I941" t="str">
        <f t="shared" si="202"/>
        <v>low</v>
      </c>
      <c r="O941">
        <f t="shared" si="219"/>
        <v>-0.55675140785589661</v>
      </c>
      <c r="P941">
        <f t="shared" si="220"/>
        <v>1</v>
      </c>
      <c r="Q941" t="str">
        <f t="shared" si="221"/>
        <v>High</v>
      </c>
    </row>
    <row r="942" spans="1:17" x14ac:dyDescent="0.3">
      <c r="A942">
        <v>5229</v>
      </c>
      <c r="B942" t="s">
        <v>1206</v>
      </c>
      <c r="C942" t="s">
        <v>1818</v>
      </c>
      <c r="D942" t="s">
        <v>3003</v>
      </c>
      <c r="E942">
        <v>317.49599999999998</v>
      </c>
      <c r="F942">
        <f t="shared" si="203"/>
        <v>2</v>
      </c>
      <c r="G942" t="str">
        <f t="shared" si="200"/>
        <v>Low</v>
      </c>
      <c r="H942">
        <f t="shared" si="201"/>
        <v>3</v>
      </c>
      <c r="I942" t="str">
        <f t="shared" si="202"/>
        <v>low</v>
      </c>
      <c r="O942">
        <f t="shared" si="219"/>
        <v>-0.38733013634633051</v>
      </c>
      <c r="P942">
        <f t="shared" si="220"/>
        <v>1</v>
      </c>
      <c r="Q942" t="str">
        <f t="shared" si="221"/>
        <v>High</v>
      </c>
    </row>
    <row r="943" spans="1:17" hidden="1" x14ac:dyDescent="0.3">
      <c r="A943">
        <v>5232</v>
      </c>
      <c r="B943" t="s">
        <v>1817</v>
      </c>
      <c r="C943" t="s">
        <v>1818</v>
      </c>
      <c r="D943" t="s">
        <v>3655</v>
      </c>
      <c r="E943">
        <v>14804.1</v>
      </c>
      <c r="F943">
        <f t="shared" si="203"/>
        <v>2</v>
      </c>
      <c r="G943" t="str">
        <f t="shared" si="200"/>
        <v>Low</v>
      </c>
      <c r="H943">
        <f t="shared" si="201"/>
        <v>3</v>
      </c>
      <c r="I943" t="str">
        <f t="shared" si="202"/>
        <v>low</v>
      </c>
    </row>
    <row r="944" spans="1:17" hidden="1" x14ac:dyDescent="0.3">
      <c r="A944">
        <v>5232</v>
      </c>
      <c r="B944" t="s">
        <v>1817</v>
      </c>
      <c r="C944" t="s">
        <v>4865</v>
      </c>
      <c r="D944" t="s">
        <v>3655</v>
      </c>
      <c r="E944">
        <v>33576.9</v>
      </c>
      <c r="F944">
        <f t="shared" si="203"/>
        <v>2</v>
      </c>
      <c r="G944" t="str">
        <f t="shared" si="200"/>
        <v>Low</v>
      </c>
      <c r="H944">
        <f t="shared" si="201"/>
        <v>3</v>
      </c>
      <c r="I944" t="str">
        <f t="shared" si="202"/>
        <v>low</v>
      </c>
    </row>
    <row r="945" spans="1:17" hidden="1" x14ac:dyDescent="0.3">
      <c r="A945">
        <v>5232</v>
      </c>
      <c r="B945" t="s">
        <v>1817</v>
      </c>
      <c r="C945" t="s">
        <v>4684</v>
      </c>
      <c r="D945" t="s">
        <v>3655</v>
      </c>
      <c r="E945">
        <v>125166</v>
      </c>
      <c r="F945">
        <f t="shared" si="203"/>
        <v>2</v>
      </c>
      <c r="G945" t="str">
        <f t="shared" si="200"/>
        <v>Low</v>
      </c>
      <c r="H945">
        <f t="shared" si="201"/>
        <v>3</v>
      </c>
      <c r="I945" t="str">
        <f t="shared" si="202"/>
        <v>low</v>
      </c>
    </row>
    <row r="946" spans="1:17" hidden="1" x14ac:dyDescent="0.3">
      <c r="A946">
        <v>5233</v>
      </c>
      <c r="B946" t="s">
        <v>1813</v>
      </c>
      <c r="C946" t="s">
        <v>1818</v>
      </c>
      <c r="D946" t="s">
        <v>3651</v>
      </c>
      <c r="E946">
        <v>9280.14</v>
      </c>
      <c r="F946">
        <f t="shared" si="203"/>
        <v>2</v>
      </c>
      <c r="G946" t="str">
        <f t="shared" si="200"/>
        <v>Low</v>
      </c>
      <c r="H946">
        <f t="shared" si="201"/>
        <v>3</v>
      </c>
      <c r="I946" t="str">
        <f t="shared" si="202"/>
        <v>low</v>
      </c>
    </row>
    <row r="947" spans="1:17" hidden="1" x14ac:dyDescent="0.3">
      <c r="A947">
        <v>5233</v>
      </c>
      <c r="B947" t="s">
        <v>1813</v>
      </c>
      <c r="C947" t="s">
        <v>4684</v>
      </c>
      <c r="D947" t="s">
        <v>3651</v>
      </c>
      <c r="E947">
        <v>10625.1</v>
      </c>
      <c r="F947">
        <f t="shared" si="203"/>
        <v>2</v>
      </c>
      <c r="G947" t="str">
        <f t="shared" si="200"/>
        <v>Low</v>
      </c>
      <c r="H947">
        <f t="shared" si="201"/>
        <v>3</v>
      </c>
      <c r="I947" t="str">
        <f t="shared" si="202"/>
        <v>low</v>
      </c>
    </row>
    <row r="948" spans="1:17" hidden="1" x14ac:dyDescent="0.3">
      <c r="A948">
        <v>5233</v>
      </c>
      <c r="B948" t="s">
        <v>1813</v>
      </c>
      <c r="C948" t="s">
        <v>4865</v>
      </c>
      <c r="D948" t="s">
        <v>3651</v>
      </c>
      <c r="E948">
        <v>11790.7</v>
      </c>
      <c r="F948">
        <f t="shared" si="203"/>
        <v>2</v>
      </c>
      <c r="G948" t="str">
        <f t="shared" si="200"/>
        <v>Low</v>
      </c>
      <c r="H948">
        <f t="shared" si="201"/>
        <v>3</v>
      </c>
      <c r="I948" t="str">
        <f t="shared" si="202"/>
        <v>low</v>
      </c>
    </row>
    <row r="949" spans="1:17" hidden="1" x14ac:dyDescent="0.3">
      <c r="A949">
        <v>5234</v>
      </c>
      <c r="B949" t="s">
        <v>1816</v>
      </c>
      <c r="C949" t="s">
        <v>4865</v>
      </c>
      <c r="D949" t="s">
        <v>3654</v>
      </c>
      <c r="E949">
        <v>9975.7000000000007</v>
      </c>
      <c r="F949">
        <f t="shared" si="203"/>
        <v>2</v>
      </c>
      <c r="G949" t="str">
        <f t="shared" si="200"/>
        <v>Low</v>
      </c>
      <c r="H949">
        <f t="shared" si="201"/>
        <v>3</v>
      </c>
      <c r="I949" t="str">
        <f t="shared" si="202"/>
        <v>low</v>
      </c>
    </row>
    <row r="950" spans="1:17" hidden="1" x14ac:dyDescent="0.3">
      <c r="A950">
        <v>5234</v>
      </c>
      <c r="B950" t="s">
        <v>1816</v>
      </c>
      <c r="C950" t="s">
        <v>1818</v>
      </c>
      <c r="D950" t="s">
        <v>3654</v>
      </c>
      <c r="E950">
        <v>13203.7</v>
      </c>
      <c r="F950">
        <f t="shared" si="203"/>
        <v>2</v>
      </c>
      <c r="G950" t="str">
        <f t="shared" si="200"/>
        <v>Low</v>
      </c>
      <c r="H950">
        <f t="shared" si="201"/>
        <v>3</v>
      </c>
      <c r="I950" t="str">
        <f t="shared" si="202"/>
        <v>low</v>
      </c>
    </row>
    <row r="951" spans="1:17" hidden="1" x14ac:dyDescent="0.3">
      <c r="A951">
        <v>5234</v>
      </c>
      <c r="B951" t="s">
        <v>1816</v>
      </c>
      <c r="C951" t="s">
        <v>4684</v>
      </c>
      <c r="D951" t="s">
        <v>3654</v>
      </c>
      <c r="E951">
        <v>18243.7</v>
      </c>
      <c r="F951">
        <f t="shared" si="203"/>
        <v>2</v>
      </c>
      <c r="G951" t="str">
        <f t="shared" si="200"/>
        <v>Low</v>
      </c>
      <c r="H951">
        <f t="shared" si="201"/>
        <v>3</v>
      </c>
      <c r="I951" t="str">
        <f t="shared" si="202"/>
        <v>low</v>
      </c>
    </row>
    <row r="952" spans="1:17" x14ac:dyDescent="0.3">
      <c r="A952">
        <v>5235</v>
      </c>
      <c r="B952" t="s">
        <v>542</v>
      </c>
      <c r="C952" t="s">
        <v>1818</v>
      </c>
      <c r="D952" t="s">
        <v>2370</v>
      </c>
      <c r="E952">
        <v>84.575900000000004</v>
      </c>
      <c r="F952">
        <f t="shared" si="203"/>
        <v>1</v>
      </c>
      <c r="G952" t="str">
        <f t="shared" si="200"/>
        <v>High</v>
      </c>
      <c r="H952">
        <f t="shared" si="201"/>
        <v>3</v>
      </c>
      <c r="I952" t="str">
        <f t="shared" si="202"/>
        <v>low</v>
      </c>
      <c r="O952">
        <f t="shared" ref="O952:O957" si="222">(E952-518.2171)/518.2171</f>
        <v>-0.83679446316997264</v>
      </c>
      <c r="P952">
        <f t="shared" ref="P952:P957" si="223">(IF(O952&lt;0,1,2))</f>
        <v>1</v>
      </c>
      <c r="Q952" t="str">
        <f t="shared" ref="Q952:Q957" si="224">(IF(P952=1,"High","Low"))</f>
        <v>High</v>
      </c>
    </row>
    <row r="953" spans="1:17" x14ac:dyDescent="0.3">
      <c r="A953">
        <v>5236</v>
      </c>
      <c r="B953" t="s">
        <v>302</v>
      </c>
      <c r="C953" t="s">
        <v>1818</v>
      </c>
      <c r="D953" t="s">
        <v>2109</v>
      </c>
      <c r="E953">
        <v>34.264499999999998</v>
      </c>
      <c r="F953">
        <f t="shared" si="203"/>
        <v>1</v>
      </c>
      <c r="G953" t="str">
        <f t="shared" si="200"/>
        <v>High</v>
      </c>
      <c r="H953">
        <f t="shared" si="201"/>
        <v>2</v>
      </c>
      <c r="I953" t="str">
        <f t="shared" si="202"/>
        <v>medium</v>
      </c>
      <c r="O953">
        <f t="shared" si="222"/>
        <v>-0.9338800282738644</v>
      </c>
      <c r="P953">
        <f t="shared" si="223"/>
        <v>1</v>
      </c>
      <c r="Q953" t="str">
        <f t="shared" si="224"/>
        <v>High</v>
      </c>
    </row>
    <row r="954" spans="1:17" x14ac:dyDescent="0.3">
      <c r="A954">
        <v>5237</v>
      </c>
      <c r="B954" t="s">
        <v>222</v>
      </c>
      <c r="C954" t="s">
        <v>1818</v>
      </c>
      <c r="D954" t="s">
        <v>2034</v>
      </c>
      <c r="E954">
        <v>23.512499999999999</v>
      </c>
      <c r="F954">
        <f t="shared" si="203"/>
        <v>1</v>
      </c>
      <c r="G954" t="str">
        <f t="shared" si="200"/>
        <v>High</v>
      </c>
      <c r="H954">
        <f t="shared" si="201"/>
        <v>2</v>
      </c>
      <c r="I954" t="str">
        <f t="shared" si="202"/>
        <v>medium</v>
      </c>
      <c r="O954">
        <f t="shared" si="222"/>
        <v>-0.95462808926992182</v>
      </c>
      <c r="P954">
        <f t="shared" si="223"/>
        <v>1</v>
      </c>
      <c r="Q954" t="str">
        <f t="shared" si="224"/>
        <v>High</v>
      </c>
    </row>
    <row r="955" spans="1:17" x14ac:dyDescent="0.3">
      <c r="A955">
        <v>5238</v>
      </c>
      <c r="B955" t="s">
        <v>802</v>
      </c>
      <c r="C955" t="s">
        <v>1818</v>
      </c>
      <c r="D955" t="s">
        <v>2622</v>
      </c>
      <c r="E955">
        <v>170.93899999999999</v>
      </c>
      <c r="F955">
        <f t="shared" si="203"/>
        <v>1</v>
      </c>
      <c r="G955" t="str">
        <f t="shared" si="200"/>
        <v>High</v>
      </c>
      <c r="H955">
        <f t="shared" si="201"/>
        <v>3</v>
      </c>
      <c r="I955" t="str">
        <f t="shared" si="202"/>
        <v>low</v>
      </c>
      <c r="O955">
        <f t="shared" si="222"/>
        <v>-0.67014017870116604</v>
      </c>
      <c r="P955">
        <f t="shared" si="223"/>
        <v>1</v>
      </c>
      <c r="Q955" t="str">
        <f t="shared" si="224"/>
        <v>High</v>
      </c>
    </row>
    <row r="956" spans="1:17" x14ac:dyDescent="0.3">
      <c r="A956">
        <v>5239</v>
      </c>
      <c r="B956" t="s">
        <v>860</v>
      </c>
      <c r="C956" t="s">
        <v>1818</v>
      </c>
      <c r="D956" t="s">
        <v>2675</v>
      </c>
      <c r="E956">
        <v>193.47300000000001</v>
      </c>
      <c r="F956">
        <f t="shared" si="203"/>
        <v>1</v>
      </c>
      <c r="G956" t="str">
        <f t="shared" si="200"/>
        <v>High</v>
      </c>
      <c r="H956">
        <f t="shared" si="201"/>
        <v>3</v>
      </c>
      <c r="I956" t="str">
        <f t="shared" si="202"/>
        <v>low</v>
      </c>
      <c r="O956">
        <f t="shared" si="222"/>
        <v>-0.62665647274086478</v>
      </c>
      <c r="P956">
        <f t="shared" si="223"/>
        <v>1</v>
      </c>
      <c r="Q956" t="str">
        <f t="shared" si="224"/>
        <v>High</v>
      </c>
    </row>
    <row r="957" spans="1:17" x14ac:dyDescent="0.3">
      <c r="A957">
        <v>5240</v>
      </c>
      <c r="B957" t="s">
        <v>205</v>
      </c>
      <c r="C957" t="s">
        <v>1818</v>
      </c>
      <c r="D957" t="s">
        <v>2018</v>
      </c>
      <c r="E957">
        <v>20.4712</v>
      </c>
      <c r="F957">
        <f t="shared" si="203"/>
        <v>1</v>
      </c>
      <c r="G957" t="str">
        <f t="shared" si="200"/>
        <v>High</v>
      </c>
      <c r="H957">
        <f t="shared" si="201"/>
        <v>2</v>
      </c>
      <c r="I957" t="str">
        <f t="shared" si="202"/>
        <v>medium</v>
      </c>
      <c r="O957">
        <f t="shared" si="222"/>
        <v>-0.96049686511695576</v>
      </c>
      <c r="P957">
        <f t="shared" si="223"/>
        <v>1</v>
      </c>
      <c r="Q957" t="str">
        <f t="shared" si="224"/>
        <v>High</v>
      </c>
    </row>
    <row r="958" spans="1:17" x14ac:dyDescent="0.3">
      <c r="A958">
        <v>5281</v>
      </c>
      <c r="B958" t="s">
        <v>1645</v>
      </c>
      <c r="C958" t="s">
        <v>1818</v>
      </c>
      <c r="D958" t="s">
        <v>3481</v>
      </c>
      <c r="E958">
        <v>930.72199999999998</v>
      </c>
      <c r="F958">
        <f t="shared" si="203"/>
        <v>2</v>
      </c>
      <c r="G958" t="str">
        <f t="shared" si="200"/>
        <v>Low</v>
      </c>
      <c r="H958">
        <f t="shared" si="201"/>
        <v>3</v>
      </c>
      <c r="I958" t="str">
        <f t="shared" si="202"/>
        <v>low</v>
      </c>
    </row>
    <row r="959" spans="1:17" x14ac:dyDescent="0.3">
      <c r="A959">
        <v>5282</v>
      </c>
      <c r="B959" t="s">
        <v>1625</v>
      </c>
      <c r="C959" t="s">
        <v>1818</v>
      </c>
      <c r="D959" t="s">
        <v>3462</v>
      </c>
      <c r="E959">
        <v>888.31100000000004</v>
      </c>
      <c r="F959">
        <f t="shared" si="203"/>
        <v>2</v>
      </c>
      <c r="G959" t="str">
        <f t="shared" si="200"/>
        <v>Low</v>
      </c>
      <c r="H959">
        <f t="shared" si="201"/>
        <v>3</v>
      </c>
      <c r="I959" t="str">
        <f t="shared" si="202"/>
        <v>low</v>
      </c>
    </row>
    <row r="960" spans="1:17" x14ac:dyDescent="0.3">
      <c r="A960">
        <v>5283</v>
      </c>
      <c r="B960" t="s">
        <v>1506</v>
      </c>
      <c r="C960" t="s">
        <v>1818</v>
      </c>
      <c r="D960" t="s">
        <v>3334</v>
      </c>
      <c r="E960">
        <v>600.74</v>
      </c>
      <c r="F960">
        <f t="shared" si="203"/>
        <v>2</v>
      </c>
      <c r="G960" t="str">
        <f t="shared" si="200"/>
        <v>Low</v>
      </c>
      <c r="H960">
        <f t="shared" si="201"/>
        <v>3</v>
      </c>
      <c r="I960" t="str">
        <f t="shared" si="202"/>
        <v>low</v>
      </c>
      <c r="O960">
        <f t="shared" ref="O960:O962" si="225">(E960-518.2171)/518.2171</f>
        <v>0.15924387674586588</v>
      </c>
      <c r="P960">
        <f t="shared" ref="P960:P962" si="226">(IF(O960&lt;0,1,2))</f>
        <v>2</v>
      </c>
      <c r="Q960" t="str">
        <f t="shared" ref="Q960:Q962" si="227">(IF(P960=1,"High","Low"))</f>
        <v>Low</v>
      </c>
    </row>
    <row r="961" spans="1:17" x14ac:dyDescent="0.3">
      <c r="A961">
        <v>5284</v>
      </c>
      <c r="B961" t="s">
        <v>1170</v>
      </c>
      <c r="C961" t="s">
        <v>1818</v>
      </c>
      <c r="D961" t="s">
        <v>2970</v>
      </c>
      <c r="E961">
        <v>294.262</v>
      </c>
      <c r="F961">
        <f t="shared" si="203"/>
        <v>1</v>
      </c>
      <c r="G961" t="str">
        <f t="shared" si="200"/>
        <v>High</v>
      </c>
      <c r="H961">
        <f t="shared" si="201"/>
        <v>3</v>
      </c>
      <c r="I961" t="str">
        <f t="shared" si="202"/>
        <v>low</v>
      </c>
      <c r="O961">
        <f t="shared" si="225"/>
        <v>-0.43216462752772916</v>
      </c>
      <c r="P961">
        <f t="shared" si="226"/>
        <v>1</v>
      </c>
      <c r="Q961" t="str">
        <f t="shared" si="227"/>
        <v>High</v>
      </c>
    </row>
    <row r="962" spans="1:17" x14ac:dyDescent="0.3">
      <c r="A962">
        <v>5285</v>
      </c>
      <c r="B962" t="s">
        <v>1343</v>
      </c>
      <c r="C962" t="s">
        <v>1818</v>
      </c>
      <c r="D962" t="s">
        <v>3127</v>
      </c>
      <c r="E962">
        <v>438.702</v>
      </c>
      <c r="F962">
        <f t="shared" si="203"/>
        <v>2</v>
      </c>
      <c r="G962" t="str">
        <f t="shared" ref="G962:G1025" si="228">(IF(F962=1,"High","Low"))</f>
        <v>Low</v>
      </c>
      <c r="H962">
        <f t="shared" ref="H962:H1025" si="229">(IF(E962&lt;10,1,IF(E962&lt;45,2,3)))</f>
        <v>3</v>
      </c>
      <c r="I962" t="str">
        <f t="shared" ref="I962:I1025" si="230">(IF(H962=1,"High",IF(H962=2,"medium","low")))</f>
        <v>low</v>
      </c>
      <c r="O962">
        <f t="shared" si="225"/>
        <v>-0.1534397456201271</v>
      </c>
      <c r="P962">
        <f t="shared" si="226"/>
        <v>1</v>
      </c>
      <c r="Q962" t="str">
        <f t="shared" si="227"/>
        <v>High</v>
      </c>
    </row>
    <row r="963" spans="1:17" x14ac:dyDescent="0.3">
      <c r="A963">
        <v>5286</v>
      </c>
      <c r="B963" t="s">
        <v>1624</v>
      </c>
      <c r="C963" t="s">
        <v>1818</v>
      </c>
      <c r="D963" t="s">
        <v>3461</v>
      </c>
      <c r="E963">
        <v>874.35</v>
      </c>
      <c r="F963">
        <f t="shared" ref="F963:F1026" si="231">(IF(E963&lt;300,1,2))</f>
        <v>2</v>
      </c>
      <c r="G963" t="str">
        <f t="shared" si="228"/>
        <v>Low</v>
      </c>
      <c r="H963">
        <f t="shared" si="229"/>
        <v>3</v>
      </c>
      <c r="I963" t="str">
        <f t="shared" si="230"/>
        <v>low</v>
      </c>
    </row>
    <row r="964" spans="1:17" x14ac:dyDescent="0.3">
      <c r="A964">
        <v>5287</v>
      </c>
      <c r="B964" t="s">
        <v>1168</v>
      </c>
      <c r="C964" t="s">
        <v>1818</v>
      </c>
      <c r="D964" t="s">
        <v>2968</v>
      </c>
      <c r="E964">
        <v>293.32600000000002</v>
      </c>
      <c r="F964">
        <f t="shared" si="231"/>
        <v>1</v>
      </c>
      <c r="G964" t="str">
        <f t="shared" si="228"/>
        <v>High</v>
      </c>
      <c r="H964">
        <f t="shared" si="229"/>
        <v>3</v>
      </c>
      <c r="I964" t="str">
        <f t="shared" si="230"/>
        <v>low</v>
      </c>
      <c r="O964">
        <f t="shared" ref="O964:O976" si="232">(E964-518.2171)/518.2171</f>
        <v>-0.43397082033765377</v>
      </c>
      <c r="P964">
        <f t="shared" ref="P964:P976" si="233">(IF(O964&lt;0,1,2))</f>
        <v>1</v>
      </c>
      <c r="Q964" t="str">
        <f t="shared" ref="Q964:Q976" si="234">(IF(P964=1,"High","Low"))</f>
        <v>High</v>
      </c>
    </row>
    <row r="965" spans="1:17" x14ac:dyDescent="0.3">
      <c r="A965">
        <v>5344</v>
      </c>
      <c r="B965" t="s">
        <v>1076</v>
      </c>
      <c r="C965" t="s">
        <v>1818</v>
      </c>
      <c r="D965" t="s">
        <v>2892</v>
      </c>
      <c r="E965">
        <v>256</v>
      </c>
      <c r="F965">
        <f t="shared" si="231"/>
        <v>1</v>
      </c>
      <c r="G965" t="str">
        <f t="shared" si="228"/>
        <v>High</v>
      </c>
      <c r="H965">
        <f t="shared" si="229"/>
        <v>3</v>
      </c>
      <c r="I965" t="str">
        <f t="shared" si="230"/>
        <v>low</v>
      </c>
      <c r="O965">
        <f t="shared" si="232"/>
        <v>-0.50599854771291797</v>
      </c>
      <c r="P965">
        <f t="shared" si="233"/>
        <v>1</v>
      </c>
      <c r="Q965" t="str">
        <f t="shared" si="234"/>
        <v>High</v>
      </c>
    </row>
    <row r="966" spans="1:17" x14ac:dyDescent="0.3">
      <c r="A966">
        <v>5345</v>
      </c>
      <c r="B966" t="s">
        <v>155</v>
      </c>
      <c r="C966" t="s">
        <v>1818</v>
      </c>
      <c r="D966" t="s">
        <v>1967</v>
      </c>
      <c r="E966">
        <v>16.572900000000001</v>
      </c>
      <c r="F966">
        <f t="shared" si="231"/>
        <v>1</v>
      </c>
      <c r="G966" t="str">
        <f t="shared" si="228"/>
        <v>High</v>
      </c>
      <c r="H966">
        <f t="shared" si="229"/>
        <v>2</v>
      </c>
      <c r="I966" t="str">
        <f t="shared" si="230"/>
        <v>medium</v>
      </c>
      <c r="O966">
        <f t="shared" si="232"/>
        <v>-0.96801938801324772</v>
      </c>
      <c r="P966">
        <f t="shared" si="233"/>
        <v>1</v>
      </c>
      <c r="Q966" t="str">
        <f t="shared" si="234"/>
        <v>High</v>
      </c>
    </row>
    <row r="967" spans="1:17" x14ac:dyDescent="0.3">
      <c r="A967">
        <v>5352</v>
      </c>
      <c r="B967" t="s">
        <v>95</v>
      </c>
      <c r="C967" t="s">
        <v>1818</v>
      </c>
      <c r="D967" t="s">
        <v>1909</v>
      </c>
      <c r="E967">
        <v>10</v>
      </c>
      <c r="F967">
        <f t="shared" si="231"/>
        <v>1</v>
      </c>
      <c r="G967" t="str">
        <f t="shared" si="228"/>
        <v>High</v>
      </c>
      <c r="H967">
        <f t="shared" si="229"/>
        <v>2</v>
      </c>
      <c r="I967" t="str">
        <f t="shared" si="230"/>
        <v>medium</v>
      </c>
      <c r="O967">
        <f t="shared" si="232"/>
        <v>-0.98070306827003584</v>
      </c>
      <c r="P967">
        <f t="shared" si="233"/>
        <v>1</v>
      </c>
      <c r="Q967" t="str">
        <f t="shared" si="234"/>
        <v>High</v>
      </c>
    </row>
    <row r="968" spans="1:17" x14ac:dyDescent="0.3">
      <c r="A968">
        <v>5355</v>
      </c>
      <c r="B968" t="s">
        <v>97</v>
      </c>
      <c r="C968" t="s">
        <v>1818</v>
      </c>
      <c r="D968" t="s">
        <v>1911</v>
      </c>
      <c r="E968">
        <v>10</v>
      </c>
      <c r="F968">
        <f t="shared" si="231"/>
        <v>1</v>
      </c>
      <c r="G968" t="str">
        <f t="shared" si="228"/>
        <v>High</v>
      </c>
      <c r="H968">
        <f t="shared" si="229"/>
        <v>2</v>
      </c>
      <c r="I968" t="str">
        <f t="shared" si="230"/>
        <v>medium</v>
      </c>
      <c r="O968">
        <f t="shared" si="232"/>
        <v>-0.98070306827003584</v>
      </c>
      <c r="P968">
        <f t="shared" si="233"/>
        <v>1</v>
      </c>
      <c r="Q968" t="str">
        <f t="shared" si="234"/>
        <v>High</v>
      </c>
    </row>
    <row r="969" spans="1:17" x14ac:dyDescent="0.3">
      <c r="A969">
        <v>5360</v>
      </c>
      <c r="B969" t="s">
        <v>1062</v>
      </c>
      <c r="C969" t="s">
        <v>1818</v>
      </c>
      <c r="D969" t="s">
        <v>2880</v>
      </c>
      <c r="E969">
        <v>256</v>
      </c>
      <c r="F969">
        <f t="shared" si="231"/>
        <v>1</v>
      </c>
      <c r="G969" t="str">
        <f t="shared" si="228"/>
        <v>High</v>
      </c>
      <c r="H969">
        <f t="shared" si="229"/>
        <v>3</v>
      </c>
      <c r="I969" t="str">
        <f t="shared" si="230"/>
        <v>low</v>
      </c>
      <c r="O969">
        <f t="shared" si="232"/>
        <v>-0.50599854771291797</v>
      </c>
      <c r="P969">
        <f t="shared" si="233"/>
        <v>1</v>
      </c>
      <c r="Q969" t="str">
        <f t="shared" si="234"/>
        <v>High</v>
      </c>
    </row>
    <row r="970" spans="1:17" x14ac:dyDescent="0.3">
      <c r="A970">
        <v>5361</v>
      </c>
      <c r="B970" t="s">
        <v>1097</v>
      </c>
      <c r="C970" t="s">
        <v>1818</v>
      </c>
      <c r="D970" t="s">
        <v>2911</v>
      </c>
      <c r="E970">
        <v>256</v>
      </c>
      <c r="F970">
        <f t="shared" si="231"/>
        <v>1</v>
      </c>
      <c r="G970" t="str">
        <f t="shared" si="228"/>
        <v>High</v>
      </c>
      <c r="H970">
        <f t="shared" si="229"/>
        <v>3</v>
      </c>
      <c r="I970" t="str">
        <f t="shared" si="230"/>
        <v>low</v>
      </c>
      <c r="O970">
        <f t="shared" si="232"/>
        <v>-0.50599854771291797</v>
      </c>
      <c r="P970">
        <f t="shared" si="233"/>
        <v>1</v>
      </c>
      <c r="Q970" t="str">
        <f t="shared" si="234"/>
        <v>High</v>
      </c>
    </row>
    <row r="971" spans="1:17" x14ac:dyDescent="0.3">
      <c r="A971">
        <v>5362</v>
      </c>
      <c r="B971" t="s">
        <v>1069</v>
      </c>
      <c r="C971" t="s">
        <v>1818</v>
      </c>
      <c r="D971" t="s">
        <v>2885</v>
      </c>
      <c r="E971">
        <v>256</v>
      </c>
      <c r="F971">
        <f t="shared" si="231"/>
        <v>1</v>
      </c>
      <c r="G971" t="str">
        <f t="shared" si="228"/>
        <v>High</v>
      </c>
      <c r="H971">
        <f t="shared" si="229"/>
        <v>3</v>
      </c>
      <c r="I971" t="str">
        <f t="shared" si="230"/>
        <v>low</v>
      </c>
      <c r="O971">
        <f t="shared" si="232"/>
        <v>-0.50599854771291797</v>
      </c>
      <c r="P971">
        <f t="shared" si="233"/>
        <v>1</v>
      </c>
      <c r="Q971" t="str">
        <f t="shared" si="234"/>
        <v>High</v>
      </c>
    </row>
    <row r="972" spans="1:17" x14ac:dyDescent="0.3">
      <c r="A972">
        <v>5363</v>
      </c>
      <c r="B972" t="s">
        <v>1056</v>
      </c>
      <c r="C972" t="s">
        <v>1818</v>
      </c>
      <c r="D972" t="s">
        <v>2874</v>
      </c>
      <c r="E972">
        <v>256</v>
      </c>
      <c r="F972">
        <f t="shared" si="231"/>
        <v>1</v>
      </c>
      <c r="G972" t="str">
        <f t="shared" si="228"/>
        <v>High</v>
      </c>
      <c r="H972">
        <f t="shared" si="229"/>
        <v>3</v>
      </c>
      <c r="I972" t="str">
        <f t="shared" si="230"/>
        <v>low</v>
      </c>
      <c r="O972">
        <f t="shared" si="232"/>
        <v>-0.50599854771291797</v>
      </c>
      <c r="P972">
        <f t="shared" si="233"/>
        <v>1</v>
      </c>
      <c r="Q972" t="str">
        <f t="shared" si="234"/>
        <v>High</v>
      </c>
    </row>
    <row r="973" spans="1:17" x14ac:dyDescent="0.3">
      <c r="A973">
        <v>5364</v>
      </c>
      <c r="B973" t="s">
        <v>1080</v>
      </c>
      <c r="C973" t="s">
        <v>1818</v>
      </c>
      <c r="D973" t="s">
        <v>2895</v>
      </c>
      <c r="E973">
        <v>256</v>
      </c>
      <c r="F973">
        <f t="shared" si="231"/>
        <v>1</v>
      </c>
      <c r="G973" t="str">
        <f t="shared" si="228"/>
        <v>High</v>
      </c>
      <c r="H973">
        <f t="shared" si="229"/>
        <v>3</v>
      </c>
      <c r="I973" t="str">
        <f t="shared" si="230"/>
        <v>low</v>
      </c>
      <c r="O973">
        <f t="shared" si="232"/>
        <v>-0.50599854771291797</v>
      </c>
      <c r="P973">
        <f t="shared" si="233"/>
        <v>1</v>
      </c>
      <c r="Q973" t="str">
        <f t="shared" si="234"/>
        <v>High</v>
      </c>
    </row>
    <row r="974" spans="1:17" x14ac:dyDescent="0.3">
      <c r="A974">
        <v>5365</v>
      </c>
      <c r="B974" t="s">
        <v>1100</v>
      </c>
      <c r="C974" t="s">
        <v>1818</v>
      </c>
      <c r="D974" t="s">
        <v>2914</v>
      </c>
      <c r="E974">
        <v>256</v>
      </c>
      <c r="F974">
        <f t="shared" si="231"/>
        <v>1</v>
      </c>
      <c r="G974" t="str">
        <f t="shared" si="228"/>
        <v>High</v>
      </c>
      <c r="H974">
        <f t="shared" si="229"/>
        <v>3</v>
      </c>
      <c r="I974" t="str">
        <f t="shared" si="230"/>
        <v>low</v>
      </c>
      <c r="O974">
        <f t="shared" si="232"/>
        <v>-0.50599854771291797</v>
      </c>
      <c r="P974">
        <f t="shared" si="233"/>
        <v>1</v>
      </c>
      <c r="Q974" t="str">
        <f t="shared" si="234"/>
        <v>High</v>
      </c>
    </row>
    <row r="975" spans="1:17" x14ac:dyDescent="0.3">
      <c r="A975">
        <v>5366</v>
      </c>
      <c r="B975" t="s">
        <v>1103</v>
      </c>
      <c r="C975" t="s">
        <v>1818</v>
      </c>
      <c r="D975" t="s">
        <v>2890</v>
      </c>
      <c r="E975">
        <v>256</v>
      </c>
      <c r="F975">
        <f t="shared" si="231"/>
        <v>1</v>
      </c>
      <c r="G975" t="str">
        <f t="shared" si="228"/>
        <v>High</v>
      </c>
      <c r="H975">
        <f t="shared" si="229"/>
        <v>3</v>
      </c>
      <c r="I975" t="str">
        <f t="shared" si="230"/>
        <v>low</v>
      </c>
      <c r="O975">
        <f t="shared" si="232"/>
        <v>-0.50599854771291797</v>
      </c>
      <c r="P975">
        <f t="shared" si="233"/>
        <v>1</v>
      </c>
      <c r="Q975" t="str">
        <f t="shared" si="234"/>
        <v>High</v>
      </c>
    </row>
    <row r="976" spans="1:17" x14ac:dyDescent="0.3">
      <c r="A976">
        <v>5367</v>
      </c>
      <c r="B976" t="s">
        <v>1074</v>
      </c>
      <c r="C976" t="s">
        <v>1818</v>
      </c>
      <c r="D976" t="s">
        <v>2890</v>
      </c>
      <c r="E976">
        <v>256</v>
      </c>
      <c r="F976">
        <f t="shared" si="231"/>
        <v>1</v>
      </c>
      <c r="G976" t="str">
        <f t="shared" si="228"/>
        <v>High</v>
      </c>
      <c r="H976">
        <f t="shared" si="229"/>
        <v>3</v>
      </c>
      <c r="I976" t="str">
        <f t="shared" si="230"/>
        <v>low</v>
      </c>
      <c r="O976">
        <f t="shared" si="232"/>
        <v>-0.50599854771291797</v>
      </c>
      <c r="P976">
        <f t="shared" si="233"/>
        <v>1</v>
      </c>
      <c r="Q976" t="str">
        <f t="shared" si="234"/>
        <v>High</v>
      </c>
    </row>
    <row r="977" spans="1:17" x14ac:dyDescent="0.3">
      <c r="A977">
        <v>5368</v>
      </c>
      <c r="B977" t="s">
        <v>1577</v>
      </c>
      <c r="C977" t="s">
        <v>1818</v>
      </c>
      <c r="D977" t="s">
        <v>3413</v>
      </c>
      <c r="E977">
        <v>740.99699999999996</v>
      </c>
      <c r="F977">
        <f t="shared" si="231"/>
        <v>2</v>
      </c>
      <c r="G977" t="str">
        <f t="shared" si="228"/>
        <v>Low</v>
      </c>
      <c r="H977">
        <f t="shared" si="229"/>
        <v>3</v>
      </c>
      <c r="I977" t="str">
        <f t="shared" si="230"/>
        <v>low</v>
      </c>
    </row>
    <row r="978" spans="1:17" hidden="1" x14ac:dyDescent="0.3">
      <c r="A978">
        <v>5368</v>
      </c>
      <c r="B978" t="s">
        <v>1577</v>
      </c>
      <c r="C978" t="s">
        <v>4865</v>
      </c>
      <c r="D978" t="s">
        <v>3413</v>
      </c>
      <c r="E978">
        <v>1184.3599999999999</v>
      </c>
      <c r="F978">
        <f t="shared" si="231"/>
        <v>2</v>
      </c>
      <c r="G978" t="str">
        <f t="shared" si="228"/>
        <v>Low</v>
      </c>
      <c r="H978">
        <f t="shared" si="229"/>
        <v>3</v>
      </c>
      <c r="I978" t="str">
        <f t="shared" si="230"/>
        <v>low</v>
      </c>
    </row>
    <row r="979" spans="1:17" x14ac:dyDescent="0.3">
      <c r="A979">
        <v>5369</v>
      </c>
      <c r="B979" t="s">
        <v>1044</v>
      </c>
      <c r="C979" t="s">
        <v>1818</v>
      </c>
      <c r="D979" t="s">
        <v>2864</v>
      </c>
      <c r="E979">
        <v>253.65299999999999</v>
      </c>
      <c r="F979">
        <f t="shared" si="231"/>
        <v>1</v>
      </c>
      <c r="G979" t="str">
        <f t="shared" si="228"/>
        <v>High</v>
      </c>
      <c r="H979">
        <f t="shared" si="229"/>
        <v>3</v>
      </c>
      <c r="I979" t="str">
        <f t="shared" si="230"/>
        <v>low</v>
      </c>
      <c r="O979">
        <f t="shared" ref="O979:O994" si="235">(E979-518.2171)/518.2171</f>
        <v>-0.51052753758994052</v>
      </c>
      <c r="P979">
        <f t="shared" ref="P979:P994" si="236">(IF(O979&lt;0,1,2))</f>
        <v>1</v>
      </c>
      <c r="Q979" t="str">
        <f t="shared" ref="Q979:Q994" si="237">(IF(P979=1,"High","Low"))</f>
        <v>High</v>
      </c>
    </row>
    <row r="980" spans="1:17" x14ac:dyDescent="0.3">
      <c r="A980">
        <v>5370</v>
      </c>
      <c r="B980" t="s">
        <v>1111</v>
      </c>
      <c r="C980" t="s">
        <v>1818</v>
      </c>
      <c r="D980" t="s">
        <v>2924</v>
      </c>
      <c r="E980">
        <v>261.76600000000002</v>
      </c>
      <c r="F980">
        <f t="shared" si="231"/>
        <v>1</v>
      </c>
      <c r="G980" t="str">
        <f t="shared" si="228"/>
        <v>High</v>
      </c>
      <c r="H980">
        <f t="shared" si="229"/>
        <v>3</v>
      </c>
      <c r="I980" t="str">
        <f t="shared" si="230"/>
        <v>low</v>
      </c>
      <c r="O980">
        <f t="shared" si="235"/>
        <v>-0.49487193687742059</v>
      </c>
      <c r="P980">
        <f t="shared" si="236"/>
        <v>1</v>
      </c>
      <c r="Q980" t="str">
        <f t="shared" si="237"/>
        <v>High</v>
      </c>
    </row>
    <row r="981" spans="1:17" x14ac:dyDescent="0.3">
      <c r="A981">
        <v>5371</v>
      </c>
      <c r="B981" t="s">
        <v>1512</v>
      </c>
      <c r="C981" t="s">
        <v>1818</v>
      </c>
      <c r="D981" t="s">
        <v>2864</v>
      </c>
      <c r="E981">
        <v>614.02700000000004</v>
      </c>
      <c r="F981">
        <f t="shared" si="231"/>
        <v>2</v>
      </c>
      <c r="G981" t="str">
        <f t="shared" si="228"/>
        <v>Low</v>
      </c>
      <c r="H981">
        <f t="shared" si="229"/>
        <v>3</v>
      </c>
      <c r="I981" t="str">
        <f t="shared" si="230"/>
        <v>low</v>
      </c>
      <c r="O981">
        <f t="shared" si="235"/>
        <v>0.18488370993546932</v>
      </c>
      <c r="P981">
        <f t="shared" si="236"/>
        <v>2</v>
      </c>
      <c r="Q981" t="str">
        <f t="shared" si="237"/>
        <v>Low</v>
      </c>
    </row>
    <row r="982" spans="1:17" x14ac:dyDescent="0.3">
      <c r="A982">
        <v>5382</v>
      </c>
      <c r="B982" t="s">
        <v>489</v>
      </c>
      <c r="C982" t="s">
        <v>1818</v>
      </c>
      <c r="D982" t="s">
        <v>2319</v>
      </c>
      <c r="E982">
        <v>73.613299999999995</v>
      </c>
      <c r="F982">
        <f t="shared" si="231"/>
        <v>1</v>
      </c>
      <c r="G982" t="str">
        <f t="shared" si="228"/>
        <v>High</v>
      </c>
      <c r="H982">
        <f t="shared" si="229"/>
        <v>3</v>
      </c>
      <c r="I982" t="str">
        <f t="shared" si="230"/>
        <v>low</v>
      </c>
      <c r="O982">
        <f t="shared" si="235"/>
        <v>-0.85794891754826308</v>
      </c>
      <c r="P982">
        <f t="shared" si="236"/>
        <v>1</v>
      </c>
      <c r="Q982" t="str">
        <f t="shared" si="237"/>
        <v>High</v>
      </c>
    </row>
    <row r="983" spans="1:17" x14ac:dyDescent="0.3">
      <c r="A983">
        <v>5386</v>
      </c>
      <c r="B983" t="s">
        <v>488</v>
      </c>
      <c r="C983" t="s">
        <v>1818</v>
      </c>
      <c r="D983" t="s">
        <v>2318</v>
      </c>
      <c r="E983">
        <v>73.288300000000007</v>
      </c>
      <c r="F983">
        <f t="shared" si="231"/>
        <v>1</v>
      </c>
      <c r="G983" t="str">
        <f t="shared" si="228"/>
        <v>High</v>
      </c>
      <c r="H983">
        <f t="shared" si="229"/>
        <v>3</v>
      </c>
      <c r="I983" t="str">
        <f t="shared" si="230"/>
        <v>low</v>
      </c>
      <c r="O983">
        <f t="shared" si="235"/>
        <v>-0.85857606782948692</v>
      </c>
      <c r="P983">
        <f t="shared" si="236"/>
        <v>1</v>
      </c>
      <c r="Q983" t="str">
        <f t="shared" si="237"/>
        <v>High</v>
      </c>
    </row>
    <row r="984" spans="1:17" x14ac:dyDescent="0.3">
      <c r="A984">
        <v>5387</v>
      </c>
      <c r="B984" t="s">
        <v>955</v>
      </c>
      <c r="C984" t="s">
        <v>1818</v>
      </c>
      <c r="D984" t="s">
        <v>2761</v>
      </c>
      <c r="E984">
        <v>211.82900000000001</v>
      </c>
      <c r="F984">
        <f t="shared" si="231"/>
        <v>1</v>
      </c>
      <c r="G984" t="str">
        <f t="shared" si="228"/>
        <v>High</v>
      </c>
      <c r="H984">
        <f t="shared" si="229"/>
        <v>3</v>
      </c>
      <c r="I984" t="str">
        <f t="shared" si="230"/>
        <v>low</v>
      </c>
      <c r="O984">
        <f t="shared" si="235"/>
        <v>-0.59123502485734258</v>
      </c>
      <c r="P984">
        <f t="shared" si="236"/>
        <v>1</v>
      </c>
      <c r="Q984" t="str">
        <f t="shared" si="237"/>
        <v>High</v>
      </c>
    </row>
    <row r="985" spans="1:17" x14ac:dyDescent="0.3">
      <c r="A985">
        <v>5404</v>
      </c>
      <c r="B985" t="s">
        <v>4080</v>
      </c>
      <c r="C985" t="s">
        <v>4186</v>
      </c>
      <c r="D985" t="s">
        <v>4221</v>
      </c>
      <c r="E985">
        <v>64</v>
      </c>
      <c r="F985">
        <f t="shared" si="231"/>
        <v>1</v>
      </c>
      <c r="G985" t="str">
        <f t="shared" si="228"/>
        <v>High</v>
      </c>
      <c r="H985">
        <f t="shared" si="229"/>
        <v>3</v>
      </c>
      <c r="I985" t="str">
        <f t="shared" si="230"/>
        <v>low</v>
      </c>
      <c r="O985">
        <f t="shared" si="235"/>
        <v>-0.87649963692822952</v>
      </c>
      <c r="P985">
        <f t="shared" si="236"/>
        <v>1</v>
      </c>
      <c r="Q985" t="str">
        <f t="shared" si="237"/>
        <v>High</v>
      </c>
    </row>
    <row r="986" spans="1:17" x14ac:dyDescent="0.3">
      <c r="A986">
        <v>5417</v>
      </c>
      <c r="B986" t="s">
        <v>22</v>
      </c>
      <c r="C986" t="s">
        <v>1818</v>
      </c>
      <c r="D986" t="s">
        <v>1831</v>
      </c>
      <c r="E986">
        <v>1.7103200000000001</v>
      </c>
      <c r="F986">
        <f t="shared" si="231"/>
        <v>1</v>
      </c>
      <c r="G986" t="str">
        <f t="shared" si="228"/>
        <v>High</v>
      </c>
      <c r="H986">
        <f t="shared" si="229"/>
        <v>1</v>
      </c>
      <c r="I986" t="str">
        <f t="shared" si="230"/>
        <v>High</v>
      </c>
      <c r="O986">
        <f t="shared" si="235"/>
        <v>-0.99669960717236072</v>
      </c>
      <c r="P986">
        <f t="shared" si="236"/>
        <v>1</v>
      </c>
      <c r="Q986" t="str">
        <f t="shared" si="237"/>
        <v>High</v>
      </c>
    </row>
    <row r="987" spans="1:17" x14ac:dyDescent="0.3">
      <c r="A987">
        <v>5428</v>
      </c>
      <c r="B987" t="s">
        <v>916</v>
      </c>
      <c r="C987" t="s">
        <v>1818</v>
      </c>
      <c r="D987" t="s">
        <v>1831</v>
      </c>
      <c r="E987">
        <v>200</v>
      </c>
      <c r="F987">
        <f t="shared" si="231"/>
        <v>1</v>
      </c>
      <c r="G987" t="str">
        <f t="shared" si="228"/>
        <v>High</v>
      </c>
      <c r="H987">
        <f t="shared" si="229"/>
        <v>3</v>
      </c>
      <c r="I987" t="str">
        <f t="shared" si="230"/>
        <v>low</v>
      </c>
      <c r="O987">
        <f t="shared" si="235"/>
        <v>-0.61406136540071721</v>
      </c>
      <c r="P987">
        <f t="shared" si="236"/>
        <v>1</v>
      </c>
      <c r="Q987" t="str">
        <f t="shared" si="237"/>
        <v>High</v>
      </c>
    </row>
    <row r="988" spans="1:17" x14ac:dyDescent="0.3">
      <c r="A988">
        <v>5429</v>
      </c>
      <c r="B988" t="s">
        <v>520</v>
      </c>
      <c r="C988" t="s">
        <v>1818</v>
      </c>
      <c r="D988" t="s">
        <v>3682</v>
      </c>
      <c r="E988">
        <v>80</v>
      </c>
      <c r="F988">
        <f t="shared" si="231"/>
        <v>1</v>
      </c>
      <c r="G988" t="str">
        <f t="shared" si="228"/>
        <v>High</v>
      </c>
      <c r="H988">
        <f t="shared" si="229"/>
        <v>3</v>
      </c>
      <c r="I988" t="str">
        <f t="shared" si="230"/>
        <v>low</v>
      </c>
      <c r="O988">
        <f t="shared" si="235"/>
        <v>-0.84562454616028682</v>
      </c>
      <c r="P988">
        <f t="shared" si="236"/>
        <v>1</v>
      </c>
      <c r="Q988" t="str">
        <f t="shared" si="237"/>
        <v>High</v>
      </c>
    </row>
    <row r="989" spans="1:17" x14ac:dyDescent="0.3">
      <c r="A989">
        <v>5443</v>
      </c>
      <c r="B989" t="s">
        <v>719</v>
      </c>
      <c r="C989" t="s">
        <v>1818</v>
      </c>
      <c r="D989" t="s">
        <v>2544</v>
      </c>
      <c r="E989">
        <v>137.9</v>
      </c>
      <c r="F989">
        <f t="shared" si="231"/>
        <v>1</v>
      </c>
      <c r="G989" t="str">
        <f t="shared" si="228"/>
        <v>High</v>
      </c>
      <c r="H989">
        <f t="shared" si="229"/>
        <v>3</v>
      </c>
      <c r="I989" t="str">
        <f t="shared" si="230"/>
        <v>low</v>
      </c>
      <c r="O989">
        <f t="shared" si="235"/>
        <v>-0.7338953114437945</v>
      </c>
      <c r="P989">
        <f t="shared" si="236"/>
        <v>1</v>
      </c>
      <c r="Q989" t="str">
        <f t="shared" si="237"/>
        <v>High</v>
      </c>
    </row>
    <row r="990" spans="1:17" x14ac:dyDescent="0.3">
      <c r="A990">
        <v>5444</v>
      </c>
      <c r="B990" t="s">
        <v>936</v>
      </c>
      <c r="C990" t="s">
        <v>1818</v>
      </c>
      <c r="D990" t="s">
        <v>2742</v>
      </c>
      <c r="E990">
        <v>203.3</v>
      </c>
      <c r="F990">
        <f t="shared" si="231"/>
        <v>1</v>
      </c>
      <c r="G990" t="str">
        <f t="shared" si="228"/>
        <v>High</v>
      </c>
      <c r="H990">
        <f t="shared" si="229"/>
        <v>3</v>
      </c>
      <c r="I990" t="str">
        <f t="shared" si="230"/>
        <v>low</v>
      </c>
      <c r="O990">
        <f t="shared" si="235"/>
        <v>-0.60769337792982903</v>
      </c>
      <c r="P990">
        <f t="shared" si="236"/>
        <v>1</v>
      </c>
      <c r="Q990" t="str">
        <f t="shared" si="237"/>
        <v>High</v>
      </c>
    </row>
    <row r="991" spans="1:17" x14ac:dyDescent="0.3">
      <c r="A991">
        <v>5445</v>
      </c>
      <c r="B991" t="s">
        <v>1332</v>
      </c>
      <c r="C991" t="s">
        <v>1818</v>
      </c>
      <c r="D991" t="s">
        <v>3116</v>
      </c>
      <c r="E991">
        <v>416.4</v>
      </c>
      <c r="F991">
        <f t="shared" si="231"/>
        <v>2</v>
      </c>
      <c r="G991" t="str">
        <f t="shared" si="228"/>
        <v>Low</v>
      </c>
      <c r="H991">
        <f t="shared" si="229"/>
        <v>3</v>
      </c>
      <c r="I991" t="str">
        <f t="shared" si="230"/>
        <v>low</v>
      </c>
      <c r="O991">
        <f t="shared" si="235"/>
        <v>-0.19647576276429318</v>
      </c>
      <c r="P991">
        <f t="shared" si="236"/>
        <v>1</v>
      </c>
      <c r="Q991" t="str">
        <f t="shared" si="237"/>
        <v>High</v>
      </c>
    </row>
    <row r="992" spans="1:17" x14ac:dyDescent="0.3">
      <c r="A992">
        <v>5446</v>
      </c>
      <c r="B992" t="s">
        <v>91</v>
      </c>
      <c r="C992" t="s">
        <v>1818</v>
      </c>
      <c r="D992" t="s">
        <v>1904</v>
      </c>
      <c r="E992">
        <v>9.6451899999999995</v>
      </c>
      <c r="F992">
        <f t="shared" si="231"/>
        <v>1</v>
      </c>
      <c r="G992" t="str">
        <f t="shared" si="228"/>
        <v>High</v>
      </c>
      <c r="H992">
        <f t="shared" si="229"/>
        <v>1</v>
      </c>
      <c r="I992" t="str">
        <f t="shared" si="230"/>
        <v>High</v>
      </c>
      <c r="O992">
        <f t="shared" si="235"/>
        <v>-0.98138774270474671</v>
      </c>
      <c r="P992">
        <f t="shared" si="236"/>
        <v>1</v>
      </c>
      <c r="Q992" t="str">
        <f t="shared" si="237"/>
        <v>High</v>
      </c>
    </row>
    <row r="993" spans="1:17" x14ac:dyDescent="0.3">
      <c r="A993">
        <v>5447</v>
      </c>
      <c r="B993" t="s">
        <v>741</v>
      </c>
      <c r="C993" t="s">
        <v>1818</v>
      </c>
      <c r="D993" t="s">
        <v>2565</v>
      </c>
      <c r="E993">
        <v>146.179</v>
      </c>
      <c r="F993">
        <f t="shared" si="231"/>
        <v>1</v>
      </c>
      <c r="G993" t="str">
        <f t="shared" si="228"/>
        <v>High</v>
      </c>
      <c r="H993">
        <f t="shared" si="229"/>
        <v>3</v>
      </c>
      <c r="I993" t="str">
        <f t="shared" si="230"/>
        <v>low</v>
      </c>
      <c r="O993">
        <f t="shared" si="235"/>
        <v>-0.71791938166455727</v>
      </c>
      <c r="P993">
        <f t="shared" si="236"/>
        <v>1</v>
      </c>
      <c r="Q993" t="str">
        <f t="shared" si="237"/>
        <v>High</v>
      </c>
    </row>
    <row r="994" spans="1:17" x14ac:dyDescent="0.3">
      <c r="A994">
        <v>5448</v>
      </c>
      <c r="B994" t="s">
        <v>751</v>
      </c>
      <c r="C994" t="s">
        <v>1818</v>
      </c>
      <c r="D994" t="s">
        <v>2578</v>
      </c>
      <c r="E994">
        <v>150.827</v>
      </c>
      <c r="F994">
        <f t="shared" si="231"/>
        <v>1</v>
      </c>
      <c r="G994" t="str">
        <f t="shared" si="228"/>
        <v>High</v>
      </c>
      <c r="H994">
        <f t="shared" si="229"/>
        <v>3</v>
      </c>
      <c r="I994" t="str">
        <f t="shared" si="230"/>
        <v>low</v>
      </c>
      <c r="O994">
        <f t="shared" si="235"/>
        <v>-0.7089501677964698</v>
      </c>
      <c r="P994">
        <f t="shared" si="236"/>
        <v>1</v>
      </c>
      <c r="Q994" t="str">
        <f t="shared" si="237"/>
        <v>High</v>
      </c>
    </row>
    <row r="995" spans="1:17" hidden="1" x14ac:dyDescent="0.3">
      <c r="A995">
        <v>5468</v>
      </c>
      <c r="B995" t="s">
        <v>1793</v>
      </c>
      <c r="C995" t="s">
        <v>1818</v>
      </c>
      <c r="D995" t="s">
        <v>3622</v>
      </c>
      <c r="E995">
        <v>2052.75</v>
      </c>
      <c r="F995">
        <f t="shared" si="231"/>
        <v>2</v>
      </c>
      <c r="G995" t="str">
        <f t="shared" si="228"/>
        <v>Low</v>
      </c>
      <c r="H995">
        <f t="shared" si="229"/>
        <v>3</v>
      </c>
      <c r="I995" t="str">
        <f t="shared" si="230"/>
        <v>low</v>
      </c>
    </row>
    <row r="996" spans="1:17" hidden="1" x14ac:dyDescent="0.3">
      <c r="A996">
        <v>5469</v>
      </c>
      <c r="B996" t="s">
        <v>1800</v>
      </c>
      <c r="C996" t="s">
        <v>1818</v>
      </c>
      <c r="D996" t="s">
        <v>3633</v>
      </c>
      <c r="E996">
        <v>2484.9899999999998</v>
      </c>
      <c r="F996">
        <f t="shared" si="231"/>
        <v>2</v>
      </c>
      <c r="G996" t="str">
        <f t="shared" si="228"/>
        <v>Low</v>
      </c>
      <c r="H996">
        <f t="shared" si="229"/>
        <v>3</v>
      </c>
      <c r="I996" t="str">
        <f t="shared" si="230"/>
        <v>low</v>
      </c>
    </row>
    <row r="997" spans="1:17" hidden="1" x14ac:dyDescent="0.3">
      <c r="A997">
        <v>5476</v>
      </c>
      <c r="B997" t="s">
        <v>1776</v>
      </c>
      <c r="C997" t="s">
        <v>1818</v>
      </c>
      <c r="D997" t="s">
        <v>3604</v>
      </c>
      <c r="E997">
        <v>1836.37</v>
      </c>
      <c r="F997">
        <f t="shared" si="231"/>
        <v>2</v>
      </c>
      <c r="G997" t="str">
        <f t="shared" si="228"/>
        <v>Low</v>
      </c>
      <c r="H997">
        <f t="shared" si="229"/>
        <v>3</v>
      </c>
      <c r="I997" t="str">
        <f t="shared" si="230"/>
        <v>low</v>
      </c>
    </row>
    <row r="998" spans="1:17" hidden="1" x14ac:dyDescent="0.3">
      <c r="A998">
        <v>5477</v>
      </c>
      <c r="B998" t="s">
        <v>1733</v>
      </c>
      <c r="C998" t="s">
        <v>1818</v>
      </c>
      <c r="D998" t="s">
        <v>3563</v>
      </c>
      <c r="E998">
        <v>1263.68</v>
      </c>
      <c r="F998">
        <f t="shared" si="231"/>
        <v>2</v>
      </c>
      <c r="G998" t="str">
        <f t="shared" si="228"/>
        <v>Low</v>
      </c>
      <c r="H998">
        <f t="shared" si="229"/>
        <v>3</v>
      </c>
      <c r="I998" t="str">
        <f t="shared" si="230"/>
        <v>low</v>
      </c>
    </row>
    <row r="999" spans="1:17" x14ac:dyDescent="0.3">
      <c r="A999">
        <v>5480</v>
      </c>
      <c r="B999" t="s">
        <v>3865</v>
      </c>
      <c r="C999" t="s">
        <v>4042</v>
      </c>
      <c r="D999" t="s">
        <v>4024</v>
      </c>
      <c r="E999">
        <v>719.06200000000001</v>
      </c>
      <c r="F999">
        <f t="shared" si="231"/>
        <v>2</v>
      </c>
      <c r="G999" t="str">
        <f t="shared" si="228"/>
        <v>Low</v>
      </c>
      <c r="H999">
        <f t="shared" si="229"/>
        <v>3</v>
      </c>
      <c r="I999" t="str">
        <f t="shared" si="230"/>
        <v>low</v>
      </c>
    </row>
    <row r="1000" spans="1:17" x14ac:dyDescent="0.3">
      <c r="A1000">
        <v>5481</v>
      </c>
      <c r="C1000" t="s">
        <v>1818</v>
      </c>
      <c r="D1000" t="s">
        <v>1997</v>
      </c>
      <c r="E1000">
        <v>13.1707</v>
      </c>
      <c r="F1000">
        <f t="shared" si="231"/>
        <v>1</v>
      </c>
      <c r="G1000" t="str">
        <f t="shared" si="228"/>
        <v>High</v>
      </c>
      <c r="H1000">
        <f t="shared" si="229"/>
        <v>2</v>
      </c>
      <c r="I1000" t="str">
        <f t="shared" si="230"/>
        <v>medium</v>
      </c>
      <c r="O1000">
        <f t="shared" ref="O1000:O1004" si="238">(E1000-518.2171)/518.2171</f>
        <v>-0.97458459012641607</v>
      </c>
      <c r="P1000">
        <f t="shared" ref="P1000:P1004" si="239">(IF(O1000&lt;0,1,2))</f>
        <v>1</v>
      </c>
      <c r="Q1000" t="str">
        <f t="shared" ref="Q1000:Q1004" si="240">(IF(P1000=1,"High","Low"))</f>
        <v>High</v>
      </c>
    </row>
    <row r="1001" spans="1:17" x14ac:dyDescent="0.3">
      <c r="A1001">
        <v>5482</v>
      </c>
      <c r="C1001" t="s">
        <v>1818</v>
      </c>
      <c r="D1001" t="s">
        <v>1997</v>
      </c>
      <c r="E1001">
        <v>62.090499999999999</v>
      </c>
      <c r="F1001">
        <f t="shared" si="231"/>
        <v>1</v>
      </c>
      <c r="G1001" t="str">
        <f t="shared" si="228"/>
        <v>High</v>
      </c>
      <c r="H1001">
        <f t="shared" si="229"/>
        <v>3</v>
      </c>
      <c r="I1001" t="str">
        <f t="shared" si="230"/>
        <v>low</v>
      </c>
      <c r="O1001">
        <f t="shared" si="238"/>
        <v>-0.88018438604206606</v>
      </c>
      <c r="P1001">
        <f t="shared" si="239"/>
        <v>1</v>
      </c>
      <c r="Q1001" t="str">
        <f t="shared" si="240"/>
        <v>High</v>
      </c>
    </row>
    <row r="1002" spans="1:17" x14ac:dyDescent="0.3">
      <c r="A1002">
        <v>5483</v>
      </c>
      <c r="C1002" t="s">
        <v>1818</v>
      </c>
      <c r="D1002" t="s">
        <v>1997</v>
      </c>
      <c r="E1002">
        <v>301.04500000000002</v>
      </c>
      <c r="F1002">
        <f t="shared" si="231"/>
        <v>2</v>
      </c>
      <c r="G1002" t="str">
        <f t="shared" si="228"/>
        <v>Low</v>
      </c>
      <c r="H1002">
        <f t="shared" si="229"/>
        <v>3</v>
      </c>
      <c r="I1002" t="str">
        <f t="shared" si="230"/>
        <v>low</v>
      </c>
      <c r="O1002">
        <f t="shared" si="238"/>
        <v>-0.41907551873529447</v>
      </c>
      <c r="P1002">
        <f t="shared" si="239"/>
        <v>1</v>
      </c>
      <c r="Q1002" t="str">
        <f t="shared" si="240"/>
        <v>High</v>
      </c>
    </row>
    <row r="1003" spans="1:17" x14ac:dyDescent="0.3">
      <c r="A1003">
        <v>5484</v>
      </c>
      <c r="C1003" t="s">
        <v>1818</v>
      </c>
      <c r="D1003" t="s">
        <v>1997</v>
      </c>
      <c r="E1003">
        <v>338.67500000000001</v>
      </c>
      <c r="F1003">
        <f t="shared" si="231"/>
        <v>2</v>
      </c>
      <c r="G1003" t="str">
        <f t="shared" si="228"/>
        <v>Low</v>
      </c>
      <c r="H1003">
        <f t="shared" si="229"/>
        <v>3</v>
      </c>
      <c r="I1003" t="str">
        <f t="shared" si="230"/>
        <v>low</v>
      </c>
      <c r="O1003">
        <f t="shared" si="238"/>
        <v>-0.34646116463543941</v>
      </c>
      <c r="P1003">
        <f t="shared" si="239"/>
        <v>1</v>
      </c>
      <c r="Q1003" t="str">
        <f t="shared" si="240"/>
        <v>High</v>
      </c>
    </row>
    <row r="1004" spans="1:17" x14ac:dyDescent="0.3">
      <c r="A1004">
        <v>5485</v>
      </c>
      <c r="C1004" t="s">
        <v>1818</v>
      </c>
      <c r="D1004" t="s">
        <v>1997</v>
      </c>
      <c r="E1004">
        <v>105.366</v>
      </c>
      <c r="F1004">
        <f t="shared" si="231"/>
        <v>1</v>
      </c>
      <c r="G1004" t="str">
        <f t="shared" si="228"/>
        <v>High</v>
      </c>
      <c r="H1004">
        <f t="shared" si="229"/>
        <v>3</v>
      </c>
      <c r="I1004" t="str">
        <f t="shared" si="230"/>
        <v>low</v>
      </c>
      <c r="O1004">
        <f t="shared" si="238"/>
        <v>-0.79667594913405981</v>
      </c>
      <c r="P1004">
        <f t="shared" si="239"/>
        <v>1</v>
      </c>
      <c r="Q1004" t="str">
        <f t="shared" si="240"/>
        <v>High</v>
      </c>
    </row>
    <row r="1005" spans="1:17" x14ac:dyDescent="0.3">
      <c r="A1005">
        <v>5486</v>
      </c>
      <c r="C1005" t="s">
        <v>1818</v>
      </c>
      <c r="D1005" t="s">
        <v>1997</v>
      </c>
      <c r="E1005">
        <v>1016.03</v>
      </c>
      <c r="F1005">
        <f t="shared" si="231"/>
        <v>2</v>
      </c>
      <c r="G1005" t="str">
        <f t="shared" si="228"/>
        <v>Low</v>
      </c>
      <c r="H1005">
        <f t="shared" si="229"/>
        <v>3</v>
      </c>
      <c r="I1005" t="str">
        <f t="shared" si="230"/>
        <v>low</v>
      </c>
    </row>
    <row r="1006" spans="1:17" x14ac:dyDescent="0.3">
      <c r="A1006">
        <v>5487</v>
      </c>
      <c r="C1006" t="s">
        <v>1818</v>
      </c>
      <c r="D1006" t="s">
        <v>1997</v>
      </c>
      <c r="E1006">
        <v>489.19799999999998</v>
      </c>
      <c r="F1006">
        <f t="shared" si="231"/>
        <v>2</v>
      </c>
      <c r="G1006" t="str">
        <f t="shared" si="228"/>
        <v>Low</v>
      </c>
      <c r="H1006">
        <f t="shared" si="229"/>
        <v>3</v>
      </c>
      <c r="I1006" t="str">
        <f t="shared" si="230"/>
        <v>low</v>
      </c>
      <c r="O1006">
        <f t="shared" ref="O1006:O1011" si="241">(E1006-518.2171)/518.2171</f>
        <v>-5.5997959156500209E-2</v>
      </c>
      <c r="P1006">
        <f t="shared" ref="P1006:P1011" si="242">(IF(O1006&lt;0,1,2))</f>
        <v>1</v>
      </c>
      <c r="Q1006" t="str">
        <f t="shared" ref="Q1006:Q1011" si="243">(IF(P1006=1,"High","Low"))</f>
        <v>High</v>
      </c>
    </row>
    <row r="1007" spans="1:17" x14ac:dyDescent="0.3">
      <c r="A1007">
        <v>5488</v>
      </c>
      <c r="C1007" t="s">
        <v>1818</v>
      </c>
      <c r="D1007" t="s">
        <v>1997</v>
      </c>
      <c r="E1007">
        <v>395.12099999999998</v>
      </c>
      <c r="F1007">
        <f t="shared" si="231"/>
        <v>2</v>
      </c>
      <c r="G1007" t="str">
        <f t="shared" si="228"/>
        <v>Low</v>
      </c>
      <c r="H1007">
        <f t="shared" si="229"/>
        <v>3</v>
      </c>
      <c r="I1007" t="str">
        <f t="shared" si="230"/>
        <v>low</v>
      </c>
      <c r="O1007">
        <f t="shared" si="241"/>
        <v>-0.23753770379248387</v>
      </c>
      <c r="P1007">
        <f t="shared" si="242"/>
        <v>1</v>
      </c>
      <c r="Q1007" t="str">
        <f t="shared" si="243"/>
        <v>High</v>
      </c>
    </row>
    <row r="1008" spans="1:17" x14ac:dyDescent="0.3">
      <c r="A1008">
        <v>5489</v>
      </c>
      <c r="C1008" t="s">
        <v>1818</v>
      </c>
      <c r="D1008" t="s">
        <v>1997</v>
      </c>
      <c r="E1008">
        <v>131.70699999999999</v>
      </c>
      <c r="F1008">
        <f t="shared" si="231"/>
        <v>1</v>
      </c>
      <c r="G1008" t="str">
        <f t="shared" si="228"/>
        <v>High</v>
      </c>
      <c r="H1008">
        <f t="shared" si="229"/>
        <v>3</v>
      </c>
      <c r="I1008" t="str">
        <f t="shared" si="230"/>
        <v>low</v>
      </c>
      <c r="O1008">
        <f t="shared" si="241"/>
        <v>-0.74584590126416128</v>
      </c>
      <c r="P1008">
        <f t="shared" si="242"/>
        <v>1</v>
      </c>
      <c r="Q1008" t="str">
        <f t="shared" si="243"/>
        <v>High</v>
      </c>
    </row>
    <row r="1009" spans="1:17" x14ac:dyDescent="0.3">
      <c r="A1009">
        <v>5515</v>
      </c>
      <c r="B1009" t="s">
        <v>601</v>
      </c>
      <c r="C1009" t="s">
        <v>1818</v>
      </c>
      <c r="D1009" t="s">
        <v>2428</v>
      </c>
      <c r="E1009">
        <v>100</v>
      </c>
      <c r="F1009">
        <f t="shared" si="231"/>
        <v>1</v>
      </c>
      <c r="G1009" t="str">
        <f t="shared" si="228"/>
        <v>High</v>
      </c>
      <c r="H1009">
        <f t="shared" si="229"/>
        <v>3</v>
      </c>
      <c r="I1009" t="str">
        <f t="shared" si="230"/>
        <v>low</v>
      </c>
      <c r="O1009">
        <f t="shared" si="241"/>
        <v>-0.8070306827003586</v>
      </c>
      <c r="P1009">
        <f t="shared" si="242"/>
        <v>1</v>
      </c>
      <c r="Q1009" t="str">
        <f t="shared" si="243"/>
        <v>High</v>
      </c>
    </row>
    <row r="1010" spans="1:17" x14ac:dyDescent="0.3">
      <c r="A1010">
        <v>5515</v>
      </c>
      <c r="B1010" t="s">
        <v>601</v>
      </c>
      <c r="C1010" t="s">
        <v>4684</v>
      </c>
      <c r="D1010" t="s">
        <v>2428</v>
      </c>
      <c r="E1010">
        <v>100</v>
      </c>
      <c r="F1010">
        <f t="shared" si="231"/>
        <v>1</v>
      </c>
      <c r="G1010" t="str">
        <f t="shared" si="228"/>
        <v>High</v>
      </c>
      <c r="H1010">
        <f t="shared" si="229"/>
        <v>3</v>
      </c>
      <c r="I1010" t="str">
        <f t="shared" si="230"/>
        <v>low</v>
      </c>
      <c r="O1010">
        <f t="shared" si="241"/>
        <v>-0.8070306827003586</v>
      </c>
      <c r="P1010">
        <f t="shared" si="242"/>
        <v>1</v>
      </c>
      <c r="Q1010" t="str">
        <f t="shared" si="243"/>
        <v>High</v>
      </c>
    </row>
    <row r="1011" spans="1:17" x14ac:dyDescent="0.3">
      <c r="A1011">
        <v>5516</v>
      </c>
      <c r="B1011" t="s">
        <v>4629</v>
      </c>
      <c r="C1011" t="s">
        <v>4684</v>
      </c>
      <c r="D1011" t="s">
        <v>4662</v>
      </c>
      <c r="E1011">
        <v>100</v>
      </c>
      <c r="F1011">
        <f t="shared" si="231"/>
        <v>1</v>
      </c>
      <c r="G1011" t="str">
        <f t="shared" si="228"/>
        <v>High</v>
      </c>
      <c r="H1011">
        <f t="shared" si="229"/>
        <v>3</v>
      </c>
      <c r="I1011" t="str">
        <f t="shared" si="230"/>
        <v>low</v>
      </c>
      <c r="O1011">
        <f t="shared" si="241"/>
        <v>-0.8070306827003586</v>
      </c>
      <c r="P1011">
        <f t="shared" si="242"/>
        <v>1</v>
      </c>
      <c r="Q1011" t="str">
        <f t="shared" si="243"/>
        <v>High</v>
      </c>
    </row>
    <row r="1012" spans="1:17" hidden="1" x14ac:dyDescent="0.3">
      <c r="A1012">
        <v>5584</v>
      </c>
      <c r="C1012" t="s">
        <v>1818</v>
      </c>
      <c r="D1012" t="s">
        <v>3643</v>
      </c>
      <c r="E1012">
        <v>3149.9</v>
      </c>
      <c r="F1012">
        <f t="shared" si="231"/>
        <v>2</v>
      </c>
      <c r="G1012" t="str">
        <f t="shared" si="228"/>
        <v>Low</v>
      </c>
      <c r="H1012">
        <f t="shared" si="229"/>
        <v>3</v>
      </c>
      <c r="I1012" t="str">
        <f t="shared" si="230"/>
        <v>low</v>
      </c>
    </row>
    <row r="1013" spans="1:17" hidden="1" x14ac:dyDescent="0.3">
      <c r="A1013">
        <v>5585</v>
      </c>
      <c r="C1013" t="s">
        <v>1818</v>
      </c>
      <c r="D1013" t="s">
        <v>3624</v>
      </c>
      <c r="E1013">
        <v>2329.2199999999998</v>
      </c>
      <c r="F1013">
        <f t="shared" si="231"/>
        <v>2</v>
      </c>
      <c r="G1013" t="str">
        <f t="shared" si="228"/>
        <v>Low</v>
      </c>
      <c r="H1013">
        <f t="shared" si="229"/>
        <v>3</v>
      </c>
      <c r="I1013" t="str">
        <f t="shared" si="230"/>
        <v>low</v>
      </c>
    </row>
    <row r="1014" spans="1:17" x14ac:dyDescent="0.3">
      <c r="A1014">
        <v>5586</v>
      </c>
      <c r="C1014" t="s">
        <v>1818</v>
      </c>
      <c r="D1014" t="s">
        <v>3441</v>
      </c>
      <c r="E1014">
        <v>801.70600000000002</v>
      </c>
      <c r="F1014">
        <f t="shared" si="231"/>
        <v>2</v>
      </c>
      <c r="G1014" t="str">
        <f t="shared" si="228"/>
        <v>Low</v>
      </c>
      <c r="H1014">
        <f t="shared" si="229"/>
        <v>3</v>
      </c>
      <c r="I1014" t="str">
        <f t="shared" si="230"/>
        <v>low</v>
      </c>
    </row>
    <row r="1015" spans="1:17" x14ac:dyDescent="0.3">
      <c r="A1015">
        <v>5593</v>
      </c>
      <c r="C1015" t="s">
        <v>1818</v>
      </c>
      <c r="D1015" t="s">
        <v>2799</v>
      </c>
      <c r="E1015">
        <v>226.886</v>
      </c>
      <c r="F1015">
        <f t="shared" si="231"/>
        <v>1</v>
      </c>
      <c r="G1015" t="str">
        <f t="shared" si="228"/>
        <v>High</v>
      </c>
      <c r="H1015">
        <f t="shared" si="229"/>
        <v>3</v>
      </c>
      <c r="I1015" t="str">
        <f t="shared" si="230"/>
        <v>low</v>
      </c>
      <c r="O1015">
        <f t="shared" ref="O1015:O1033" si="244">(E1015-518.2171)/518.2171</f>
        <v>-0.56217963475153565</v>
      </c>
      <c r="P1015">
        <f t="shared" ref="P1015:P1033" si="245">(IF(O1015&lt;0,1,2))</f>
        <v>1</v>
      </c>
      <c r="Q1015" t="str">
        <f t="shared" ref="Q1015:Q1033" si="246">(IF(P1015=1,"High","Low"))</f>
        <v>High</v>
      </c>
    </row>
    <row r="1016" spans="1:17" x14ac:dyDescent="0.3">
      <c r="A1016">
        <v>5623</v>
      </c>
      <c r="B1016" t="s">
        <v>424</v>
      </c>
      <c r="C1016" t="s">
        <v>1818</v>
      </c>
      <c r="D1016" t="s">
        <v>2247</v>
      </c>
      <c r="E1016">
        <v>56.67</v>
      </c>
      <c r="F1016">
        <f t="shared" si="231"/>
        <v>1</v>
      </c>
      <c r="G1016" t="str">
        <f t="shared" si="228"/>
        <v>High</v>
      </c>
      <c r="H1016">
        <f t="shared" si="229"/>
        <v>3</v>
      </c>
      <c r="I1016" t="str">
        <f t="shared" si="230"/>
        <v>low</v>
      </c>
      <c r="O1016">
        <f t="shared" si="244"/>
        <v>-0.89064428788629313</v>
      </c>
      <c r="P1016">
        <f t="shared" si="245"/>
        <v>1</v>
      </c>
      <c r="Q1016" t="str">
        <f t="shared" si="246"/>
        <v>High</v>
      </c>
    </row>
    <row r="1017" spans="1:17" x14ac:dyDescent="0.3">
      <c r="A1017">
        <v>5627</v>
      </c>
      <c r="B1017" t="s">
        <v>788</v>
      </c>
      <c r="C1017" t="s">
        <v>1818</v>
      </c>
      <c r="D1017" t="s">
        <v>1971</v>
      </c>
      <c r="E1017">
        <v>166.29599999999999</v>
      </c>
      <c r="F1017">
        <f t="shared" si="231"/>
        <v>1</v>
      </c>
      <c r="G1017" t="str">
        <f t="shared" si="228"/>
        <v>High</v>
      </c>
      <c r="H1017">
        <f t="shared" si="229"/>
        <v>3</v>
      </c>
      <c r="I1017" t="str">
        <f t="shared" si="230"/>
        <v>low</v>
      </c>
      <c r="O1017">
        <f t="shared" si="244"/>
        <v>-0.67909974410338836</v>
      </c>
      <c r="P1017">
        <f t="shared" si="245"/>
        <v>1</v>
      </c>
      <c r="Q1017" t="str">
        <f t="shared" si="246"/>
        <v>High</v>
      </c>
    </row>
    <row r="1018" spans="1:17" x14ac:dyDescent="0.3">
      <c r="A1018">
        <v>5689</v>
      </c>
      <c r="B1018" t="s">
        <v>1116</v>
      </c>
      <c r="C1018" t="s">
        <v>1818</v>
      </c>
      <c r="D1018" t="s">
        <v>2928</v>
      </c>
      <c r="E1018">
        <v>263.94</v>
      </c>
      <c r="F1018">
        <f t="shared" si="231"/>
        <v>1</v>
      </c>
      <c r="G1018" t="str">
        <f t="shared" si="228"/>
        <v>High</v>
      </c>
      <c r="H1018">
        <f t="shared" si="229"/>
        <v>3</v>
      </c>
      <c r="I1018" t="str">
        <f t="shared" si="230"/>
        <v>low</v>
      </c>
      <c r="O1018">
        <f t="shared" si="244"/>
        <v>-0.49067678391932645</v>
      </c>
      <c r="P1018">
        <f t="shared" si="245"/>
        <v>1</v>
      </c>
      <c r="Q1018" t="str">
        <f t="shared" si="246"/>
        <v>High</v>
      </c>
    </row>
    <row r="1019" spans="1:17" x14ac:dyDescent="0.3">
      <c r="A1019">
        <v>5690</v>
      </c>
      <c r="B1019" t="s">
        <v>1123</v>
      </c>
      <c r="C1019" t="s">
        <v>1818</v>
      </c>
      <c r="D1019" t="s">
        <v>2936</v>
      </c>
      <c r="E1019">
        <v>272.75200000000001</v>
      </c>
      <c r="F1019">
        <f t="shared" si="231"/>
        <v>1</v>
      </c>
      <c r="G1019" t="str">
        <f t="shared" si="228"/>
        <v>High</v>
      </c>
      <c r="H1019">
        <f t="shared" si="229"/>
        <v>3</v>
      </c>
      <c r="I1019" t="str">
        <f t="shared" si="230"/>
        <v>low</v>
      </c>
      <c r="O1019">
        <f t="shared" si="244"/>
        <v>-0.47367232767888201</v>
      </c>
      <c r="P1019">
        <f t="shared" si="245"/>
        <v>1</v>
      </c>
      <c r="Q1019" t="str">
        <f t="shared" si="246"/>
        <v>High</v>
      </c>
    </row>
    <row r="1020" spans="1:17" x14ac:dyDescent="0.3">
      <c r="A1020">
        <v>5694</v>
      </c>
      <c r="B1020" t="s">
        <v>1426</v>
      </c>
      <c r="C1020" t="s">
        <v>1818</v>
      </c>
      <c r="D1020" t="s">
        <v>3244</v>
      </c>
      <c r="E1020">
        <v>513.04999999999995</v>
      </c>
      <c r="F1020">
        <f t="shared" si="231"/>
        <v>2</v>
      </c>
      <c r="G1020" t="str">
        <f t="shared" si="228"/>
        <v>Low</v>
      </c>
      <c r="H1020">
        <f t="shared" si="229"/>
        <v>3</v>
      </c>
      <c r="I1020" t="str">
        <f t="shared" si="230"/>
        <v>low</v>
      </c>
      <c r="O1020">
        <f t="shared" si="244"/>
        <v>-9.9709175941897817E-3</v>
      </c>
      <c r="P1020">
        <f t="shared" si="245"/>
        <v>1</v>
      </c>
      <c r="Q1020" t="str">
        <f t="shared" si="246"/>
        <v>High</v>
      </c>
    </row>
    <row r="1021" spans="1:17" x14ac:dyDescent="0.3">
      <c r="A1021">
        <v>5695</v>
      </c>
      <c r="B1021" t="s">
        <v>701</v>
      </c>
      <c r="C1021" t="s">
        <v>1818</v>
      </c>
      <c r="D1021" t="s">
        <v>2526</v>
      </c>
      <c r="E1021">
        <v>129.517</v>
      </c>
      <c r="F1021">
        <f t="shared" si="231"/>
        <v>1</v>
      </c>
      <c r="G1021" t="str">
        <f t="shared" si="228"/>
        <v>High</v>
      </c>
      <c r="H1021">
        <f t="shared" si="229"/>
        <v>3</v>
      </c>
      <c r="I1021" t="str">
        <f t="shared" si="230"/>
        <v>low</v>
      </c>
      <c r="O1021">
        <f t="shared" si="244"/>
        <v>-0.75007192931302347</v>
      </c>
      <c r="P1021">
        <f t="shared" si="245"/>
        <v>1</v>
      </c>
      <c r="Q1021" t="str">
        <f t="shared" si="246"/>
        <v>High</v>
      </c>
    </row>
    <row r="1022" spans="1:17" x14ac:dyDescent="0.3">
      <c r="A1022">
        <v>5696</v>
      </c>
      <c r="B1022" t="s">
        <v>1251</v>
      </c>
      <c r="C1022" t="s">
        <v>1818</v>
      </c>
      <c r="D1022" t="s">
        <v>3042</v>
      </c>
      <c r="E1022">
        <v>340.41399999999999</v>
      </c>
      <c r="F1022">
        <f t="shared" si="231"/>
        <v>2</v>
      </c>
      <c r="G1022" t="str">
        <f t="shared" si="228"/>
        <v>Low</v>
      </c>
      <c r="H1022">
        <f t="shared" si="229"/>
        <v>3</v>
      </c>
      <c r="I1022" t="str">
        <f t="shared" si="230"/>
        <v>low</v>
      </c>
      <c r="O1022">
        <f t="shared" si="244"/>
        <v>-0.34310542820759871</v>
      </c>
      <c r="P1022">
        <f t="shared" si="245"/>
        <v>1</v>
      </c>
      <c r="Q1022" t="str">
        <f t="shared" si="246"/>
        <v>High</v>
      </c>
    </row>
    <row r="1023" spans="1:17" x14ac:dyDescent="0.3">
      <c r="A1023">
        <v>5697</v>
      </c>
      <c r="B1023" t="s">
        <v>780</v>
      </c>
      <c r="C1023" t="s">
        <v>1818</v>
      </c>
      <c r="D1023" t="s">
        <v>2604</v>
      </c>
      <c r="E1023">
        <v>163.048</v>
      </c>
      <c r="F1023">
        <f t="shared" si="231"/>
        <v>1</v>
      </c>
      <c r="G1023" t="str">
        <f t="shared" si="228"/>
        <v>High</v>
      </c>
      <c r="H1023">
        <f t="shared" si="229"/>
        <v>3</v>
      </c>
      <c r="I1023" t="str">
        <f t="shared" si="230"/>
        <v>low</v>
      </c>
      <c r="O1023">
        <f t="shared" si="244"/>
        <v>-0.68536738752928061</v>
      </c>
      <c r="P1023">
        <f t="shared" si="245"/>
        <v>1</v>
      </c>
      <c r="Q1023" t="str">
        <f t="shared" si="246"/>
        <v>High</v>
      </c>
    </row>
    <row r="1024" spans="1:17" x14ac:dyDescent="0.3">
      <c r="A1024">
        <v>5698</v>
      </c>
      <c r="B1024" t="s">
        <v>1502</v>
      </c>
      <c r="C1024" t="s">
        <v>1818</v>
      </c>
      <c r="D1024" t="s">
        <v>3327</v>
      </c>
      <c r="E1024">
        <v>599.14599999999996</v>
      </c>
      <c r="F1024">
        <f t="shared" si="231"/>
        <v>2</v>
      </c>
      <c r="G1024" t="str">
        <f t="shared" si="228"/>
        <v>Low</v>
      </c>
      <c r="H1024">
        <f t="shared" si="229"/>
        <v>3</v>
      </c>
      <c r="I1024" t="str">
        <f t="shared" si="230"/>
        <v>low</v>
      </c>
      <c r="O1024">
        <f t="shared" si="244"/>
        <v>0.1561679458281095</v>
      </c>
      <c r="P1024">
        <f t="shared" si="245"/>
        <v>2</v>
      </c>
      <c r="Q1024" t="str">
        <f t="shared" si="246"/>
        <v>Low</v>
      </c>
    </row>
    <row r="1025" spans="1:17" x14ac:dyDescent="0.3">
      <c r="A1025">
        <v>5721</v>
      </c>
      <c r="B1025" t="s">
        <v>744</v>
      </c>
      <c r="C1025" t="s">
        <v>1818</v>
      </c>
      <c r="D1025" t="s">
        <v>2570</v>
      </c>
      <c r="E1025">
        <v>148.11099999999999</v>
      </c>
      <c r="F1025">
        <f t="shared" si="231"/>
        <v>1</v>
      </c>
      <c r="G1025" t="str">
        <f t="shared" si="228"/>
        <v>High</v>
      </c>
      <c r="H1025">
        <f t="shared" si="229"/>
        <v>3</v>
      </c>
      <c r="I1025" t="str">
        <f t="shared" si="230"/>
        <v>low</v>
      </c>
      <c r="O1025">
        <f t="shared" si="244"/>
        <v>-0.71419121445432809</v>
      </c>
      <c r="P1025">
        <f t="shared" si="245"/>
        <v>1</v>
      </c>
      <c r="Q1025" t="str">
        <f t="shared" si="246"/>
        <v>High</v>
      </c>
    </row>
    <row r="1026" spans="1:17" x14ac:dyDescent="0.3">
      <c r="A1026">
        <v>5722</v>
      </c>
      <c r="B1026" t="s">
        <v>871</v>
      </c>
      <c r="C1026" t="s">
        <v>1818</v>
      </c>
      <c r="D1026" t="s">
        <v>2686</v>
      </c>
      <c r="E1026">
        <v>197.078</v>
      </c>
      <c r="F1026">
        <f t="shared" si="231"/>
        <v>1</v>
      </c>
      <c r="G1026" t="str">
        <f t="shared" ref="G1026:G1089" si="247">(IF(F1026=1,"High","Low"))</f>
        <v>High</v>
      </c>
      <c r="H1026">
        <f t="shared" ref="H1026:H1089" si="248">(IF(E1026&lt;10,1,IF(E1026&lt;45,2,3)))</f>
        <v>3</v>
      </c>
      <c r="I1026" t="str">
        <f t="shared" ref="I1026:I1089" si="249">(IF(H1026=1,"High",IF(H1026=2,"medium","low")))</f>
        <v>low</v>
      </c>
      <c r="O1026">
        <f t="shared" si="244"/>
        <v>-0.6196999288522127</v>
      </c>
      <c r="P1026">
        <f t="shared" si="245"/>
        <v>1</v>
      </c>
      <c r="Q1026" t="str">
        <f t="shared" si="246"/>
        <v>High</v>
      </c>
    </row>
    <row r="1027" spans="1:17" x14ac:dyDescent="0.3">
      <c r="A1027">
        <v>5795</v>
      </c>
      <c r="B1027" t="s">
        <v>134</v>
      </c>
      <c r="C1027" t="s">
        <v>1818</v>
      </c>
      <c r="D1027" t="s">
        <v>1947</v>
      </c>
      <c r="E1027">
        <v>13.7994</v>
      </c>
      <c r="F1027">
        <f t="shared" ref="F1027:F1090" si="250">(IF(E1027&lt;300,1,2))</f>
        <v>1</v>
      </c>
      <c r="G1027" t="str">
        <f t="shared" si="247"/>
        <v>High</v>
      </c>
      <c r="H1027">
        <f t="shared" si="248"/>
        <v>2</v>
      </c>
      <c r="I1027" t="str">
        <f t="shared" si="249"/>
        <v>medium</v>
      </c>
      <c r="O1027">
        <f t="shared" si="244"/>
        <v>-0.97337139202855327</v>
      </c>
      <c r="P1027">
        <f t="shared" si="245"/>
        <v>1</v>
      </c>
      <c r="Q1027" t="str">
        <f t="shared" si="246"/>
        <v>High</v>
      </c>
    </row>
    <row r="1028" spans="1:17" x14ac:dyDescent="0.3">
      <c r="A1028">
        <v>5796</v>
      </c>
      <c r="B1028" t="s">
        <v>27</v>
      </c>
      <c r="C1028" t="s">
        <v>1818</v>
      </c>
      <c r="D1028" t="s">
        <v>1837</v>
      </c>
      <c r="E1028">
        <v>2.6995800000000001</v>
      </c>
      <c r="F1028">
        <f t="shared" si="250"/>
        <v>1</v>
      </c>
      <c r="G1028" t="str">
        <f t="shared" si="247"/>
        <v>High</v>
      </c>
      <c r="H1028">
        <f t="shared" si="248"/>
        <v>1</v>
      </c>
      <c r="I1028" t="str">
        <f t="shared" si="249"/>
        <v>High</v>
      </c>
      <c r="O1028">
        <f t="shared" si="244"/>
        <v>-0.9947906389040424</v>
      </c>
      <c r="P1028">
        <f t="shared" si="245"/>
        <v>1</v>
      </c>
      <c r="Q1028" t="str">
        <f t="shared" si="246"/>
        <v>High</v>
      </c>
    </row>
    <row r="1029" spans="1:17" x14ac:dyDescent="0.3">
      <c r="A1029">
        <v>5799</v>
      </c>
      <c r="B1029" t="s">
        <v>825</v>
      </c>
      <c r="C1029" t="s">
        <v>1818</v>
      </c>
      <c r="D1029" t="s">
        <v>2646</v>
      </c>
      <c r="E1029">
        <v>184.196</v>
      </c>
      <c r="F1029">
        <f t="shared" si="250"/>
        <v>1</v>
      </c>
      <c r="G1029" t="str">
        <f t="shared" si="247"/>
        <v>High</v>
      </c>
      <c r="H1029">
        <f t="shared" si="248"/>
        <v>3</v>
      </c>
      <c r="I1029" t="str">
        <f t="shared" si="249"/>
        <v>low</v>
      </c>
      <c r="O1029">
        <f t="shared" si="244"/>
        <v>-0.64455823630675246</v>
      </c>
      <c r="P1029">
        <f t="shared" si="245"/>
        <v>1</v>
      </c>
      <c r="Q1029" t="str">
        <f t="shared" si="246"/>
        <v>High</v>
      </c>
    </row>
    <row r="1030" spans="1:17" x14ac:dyDescent="0.3">
      <c r="A1030">
        <v>5801</v>
      </c>
      <c r="B1030" t="s">
        <v>493</v>
      </c>
      <c r="C1030" t="s">
        <v>1818</v>
      </c>
      <c r="D1030" t="s">
        <v>2323</v>
      </c>
      <c r="E1030">
        <v>74.498000000000005</v>
      </c>
      <c r="F1030">
        <f t="shared" si="250"/>
        <v>1</v>
      </c>
      <c r="G1030" t="str">
        <f t="shared" si="247"/>
        <v>High</v>
      </c>
      <c r="H1030">
        <f t="shared" si="248"/>
        <v>3</v>
      </c>
      <c r="I1030" t="str">
        <f t="shared" si="249"/>
        <v>low</v>
      </c>
      <c r="O1030">
        <f t="shared" si="244"/>
        <v>-0.85624171799811311</v>
      </c>
      <c r="P1030">
        <f t="shared" si="245"/>
        <v>1</v>
      </c>
      <c r="Q1030" t="str">
        <f t="shared" si="246"/>
        <v>High</v>
      </c>
    </row>
    <row r="1031" spans="1:17" x14ac:dyDescent="0.3">
      <c r="A1031">
        <v>5802</v>
      </c>
      <c r="B1031" t="s">
        <v>481</v>
      </c>
      <c r="C1031" t="s">
        <v>1818</v>
      </c>
      <c r="D1031" t="s">
        <v>2309</v>
      </c>
      <c r="E1031">
        <v>71.096000000000004</v>
      </c>
      <c r="F1031">
        <f t="shared" si="250"/>
        <v>1</v>
      </c>
      <c r="G1031" t="str">
        <f t="shared" si="247"/>
        <v>High</v>
      </c>
      <c r="H1031">
        <f t="shared" si="248"/>
        <v>3</v>
      </c>
      <c r="I1031" t="str">
        <f t="shared" si="249"/>
        <v>low</v>
      </c>
      <c r="O1031">
        <f t="shared" si="244"/>
        <v>-0.86280653417264697</v>
      </c>
      <c r="P1031">
        <f t="shared" si="245"/>
        <v>1</v>
      </c>
      <c r="Q1031" t="str">
        <f t="shared" si="246"/>
        <v>High</v>
      </c>
    </row>
    <row r="1032" spans="1:17" x14ac:dyDescent="0.3">
      <c r="A1032">
        <v>5842</v>
      </c>
      <c r="B1032" t="s">
        <v>38</v>
      </c>
      <c r="C1032" t="s">
        <v>1818</v>
      </c>
      <c r="D1032" t="s">
        <v>1849</v>
      </c>
      <c r="E1032">
        <v>3.6065399999999999</v>
      </c>
      <c r="F1032">
        <f t="shared" si="250"/>
        <v>1</v>
      </c>
      <c r="G1032" t="str">
        <f t="shared" si="247"/>
        <v>High</v>
      </c>
      <c r="H1032">
        <f t="shared" si="248"/>
        <v>1</v>
      </c>
      <c r="I1032" t="str">
        <f t="shared" si="249"/>
        <v>High</v>
      </c>
      <c r="O1032">
        <f t="shared" si="244"/>
        <v>-0.9930404843838615</v>
      </c>
      <c r="P1032">
        <f t="shared" si="245"/>
        <v>1</v>
      </c>
      <c r="Q1032" t="str">
        <f t="shared" si="246"/>
        <v>High</v>
      </c>
    </row>
    <row r="1033" spans="1:17" x14ac:dyDescent="0.3">
      <c r="A1033">
        <v>5843</v>
      </c>
      <c r="B1033" t="s">
        <v>694</v>
      </c>
      <c r="C1033" t="s">
        <v>1818</v>
      </c>
      <c r="D1033" t="s">
        <v>2518</v>
      </c>
      <c r="E1033">
        <v>127.23099999999999</v>
      </c>
      <c r="F1033">
        <f t="shared" si="250"/>
        <v>1</v>
      </c>
      <c r="G1033" t="str">
        <f t="shared" si="247"/>
        <v>High</v>
      </c>
      <c r="H1033">
        <f t="shared" si="248"/>
        <v>3</v>
      </c>
      <c r="I1033" t="str">
        <f t="shared" si="249"/>
        <v>low</v>
      </c>
      <c r="O1033">
        <f t="shared" si="244"/>
        <v>-0.75448320790649326</v>
      </c>
      <c r="P1033">
        <f t="shared" si="245"/>
        <v>1</v>
      </c>
      <c r="Q1033" t="str">
        <f t="shared" si="246"/>
        <v>High</v>
      </c>
    </row>
    <row r="1034" spans="1:17" x14ac:dyDescent="0.3">
      <c r="A1034">
        <v>5844</v>
      </c>
      <c r="B1034" t="s">
        <v>1556</v>
      </c>
      <c r="C1034" t="s">
        <v>1818</v>
      </c>
      <c r="D1034" t="s">
        <v>3389</v>
      </c>
      <c r="E1034">
        <v>705.07100000000003</v>
      </c>
      <c r="F1034">
        <f t="shared" si="250"/>
        <v>2</v>
      </c>
      <c r="G1034" t="str">
        <f t="shared" si="247"/>
        <v>Low</v>
      </c>
      <c r="H1034">
        <f t="shared" si="248"/>
        <v>3</v>
      </c>
      <c r="I1034" t="str">
        <f t="shared" si="249"/>
        <v>low</v>
      </c>
    </row>
    <row r="1035" spans="1:17" hidden="1" x14ac:dyDescent="0.3">
      <c r="A1035">
        <v>5846</v>
      </c>
      <c r="B1035" t="s">
        <v>3875</v>
      </c>
      <c r="C1035" t="s">
        <v>4042</v>
      </c>
      <c r="D1035" t="s">
        <v>4036</v>
      </c>
      <c r="E1035">
        <v>2000</v>
      </c>
      <c r="F1035">
        <f t="shared" si="250"/>
        <v>2</v>
      </c>
      <c r="G1035" t="str">
        <f t="shared" si="247"/>
        <v>Low</v>
      </c>
      <c r="H1035">
        <f t="shared" si="248"/>
        <v>3</v>
      </c>
      <c r="I1035" t="str">
        <f t="shared" si="249"/>
        <v>low</v>
      </c>
    </row>
    <row r="1036" spans="1:17" hidden="1" x14ac:dyDescent="0.3">
      <c r="A1036">
        <v>5847</v>
      </c>
      <c r="B1036" t="s">
        <v>3877</v>
      </c>
      <c r="C1036" t="s">
        <v>4042</v>
      </c>
      <c r="D1036" t="s">
        <v>4038</v>
      </c>
      <c r="E1036">
        <v>2000</v>
      </c>
      <c r="F1036">
        <f t="shared" si="250"/>
        <v>2</v>
      </c>
      <c r="G1036" t="str">
        <f t="shared" si="247"/>
        <v>Low</v>
      </c>
      <c r="H1036">
        <f t="shared" si="248"/>
        <v>3</v>
      </c>
      <c r="I1036" t="str">
        <f t="shared" si="249"/>
        <v>low</v>
      </c>
    </row>
    <row r="1037" spans="1:17" hidden="1" x14ac:dyDescent="0.3">
      <c r="A1037">
        <v>5848</v>
      </c>
      <c r="B1037" t="s">
        <v>3878</v>
      </c>
      <c r="C1037" t="s">
        <v>4042</v>
      </c>
      <c r="D1037" t="s">
        <v>4039</v>
      </c>
      <c r="E1037">
        <v>2000</v>
      </c>
      <c r="F1037">
        <f t="shared" si="250"/>
        <v>2</v>
      </c>
      <c r="G1037" t="str">
        <f t="shared" si="247"/>
        <v>Low</v>
      </c>
      <c r="H1037">
        <f t="shared" si="248"/>
        <v>3</v>
      </c>
      <c r="I1037" t="str">
        <f t="shared" si="249"/>
        <v>low</v>
      </c>
    </row>
    <row r="1038" spans="1:17" hidden="1" x14ac:dyDescent="0.3">
      <c r="A1038">
        <v>5849</v>
      </c>
      <c r="B1038" t="s">
        <v>3876</v>
      </c>
      <c r="C1038" t="s">
        <v>4042</v>
      </c>
      <c r="D1038" t="s">
        <v>4037</v>
      </c>
      <c r="E1038">
        <v>2000</v>
      </c>
      <c r="F1038">
        <f t="shared" si="250"/>
        <v>2</v>
      </c>
      <c r="G1038" t="str">
        <f t="shared" si="247"/>
        <v>Low</v>
      </c>
      <c r="H1038">
        <f t="shared" si="248"/>
        <v>3</v>
      </c>
      <c r="I1038" t="str">
        <f t="shared" si="249"/>
        <v>low</v>
      </c>
    </row>
    <row r="1039" spans="1:17" x14ac:dyDescent="0.3">
      <c r="A1039">
        <v>5936</v>
      </c>
      <c r="B1039" t="s">
        <v>4642</v>
      </c>
      <c r="C1039" t="s">
        <v>4865</v>
      </c>
      <c r="D1039" t="s">
        <v>4673</v>
      </c>
      <c r="E1039">
        <v>120.71</v>
      </c>
      <c r="F1039">
        <f t="shared" si="250"/>
        <v>1</v>
      </c>
      <c r="G1039" t="str">
        <f t="shared" si="247"/>
        <v>High</v>
      </c>
      <c r="H1039">
        <f t="shared" si="248"/>
        <v>3</v>
      </c>
      <c r="I1039" t="str">
        <f t="shared" si="249"/>
        <v>low</v>
      </c>
      <c r="O1039">
        <f t="shared" ref="O1039:O1102" si="251">(E1039-518.2171)/518.2171</f>
        <v>-0.76706673708760287</v>
      </c>
      <c r="P1039">
        <f t="shared" ref="P1039:P1102" si="252">(IF(O1039&lt;0,1,2))</f>
        <v>1</v>
      </c>
      <c r="Q1039" t="str">
        <f t="shared" ref="Q1039:Q1102" si="253">(IF(P1039=1,"High","Low"))</f>
        <v>High</v>
      </c>
    </row>
    <row r="1040" spans="1:17" x14ac:dyDescent="0.3">
      <c r="A1040">
        <v>5936</v>
      </c>
      <c r="B1040" t="s">
        <v>4642</v>
      </c>
      <c r="C1040" t="s">
        <v>4684</v>
      </c>
      <c r="D1040" t="s">
        <v>4673</v>
      </c>
      <c r="E1040">
        <v>368.88400000000001</v>
      </c>
      <c r="F1040">
        <f t="shared" si="250"/>
        <v>2</v>
      </c>
      <c r="G1040" t="str">
        <f t="shared" si="247"/>
        <v>Low</v>
      </c>
      <c r="H1040">
        <f t="shared" si="248"/>
        <v>3</v>
      </c>
      <c r="I1040" t="str">
        <f t="shared" si="249"/>
        <v>low</v>
      </c>
      <c r="O1040">
        <f t="shared" si="251"/>
        <v>-0.28816706357239069</v>
      </c>
      <c r="P1040">
        <f t="shared" si="252"/>
        <v>1</v>
      </c>
      <c r="Q1040" t="str">
        <f t="shared" si="253"/>
        <v>High</v>
      </c>
    </row>
    <row r="1041" spans="1:17" x14ac:dyDescent="0.3">
      <c r="A1041">
        <v>5973</v>
      </c>
      <c r="B1041" t="s">
        <v>1018</v>
      </c>
      <c r="C1041" t="s">
        <v>1818</v>
      </c>
      <c r="D1041" t="s">
        <v>2823</v>
      </c>
      <c r="E1041">
        <v>242.41300000000001</v>
      </c>
      <c r="F1041">
        <f t="shared" si="250"/>
        <v>1</v>
      </c>
      <c r="G1041" t="str">
        <f t="shared" si="247"/>
        <v>High</v>
      </c>
      <c r="H1041">
        <f t="shared" si="248"/>
        <v>3</v>
      </c>
      <c r="I1041" t="str">
        <f t="shared" si="249"/>
        <v>low</v>
      </c>
      <c r="O1041">
        <f t="shared" si="251"/>
        <v>-0.53221728885442021</v>
      </c>
      <c r="P1041">
        <f t="shared" si="252"/>
        <v>1</v>
      </c>
      <c r="Q1041" t="str">
        <f t="shared" si="253"/>
        <v>High</v>
      </c>
    </row>
    <row r="1042" spans="1:17" x14ac:dyDescent="0.3">
      <c r="A1042">
        <v>6070</v>
      </c>
      <c r="B1042" t="s">
        <v>1243</v>
      </c>
      <c r="C1042" t="s">
        <v>1818</v>
      </c>
      <c r="D1042" t="s">
        <v>3034</v>
      </c>
      <c r="E1042">
        <v>336.57600000000002</v>
      </c>
      <c r="F1042">
        <f t="shared" si="250"/>
        <v>2</v>
      </c>
      <c r="G1042" t="str">
        <f t="shared" si="247"/>
        <v>Low</v>
      </c>
      <c r="H1042">
        <f t="shared" si="248"/>
        <v>3</v>
      </c>
      <c r="I1042" t="str">
        <f t="shared" si="249"/>
        <v>low</v>
      </c>
      <c r="O1042">
        <f t="shared" si="251"/>
        <v>-0.35051159060555886</v>
      </c>
      <c r="P1042">
        <f t="shared" si="252"/>
        <v>1</v>
      </c>
      <c r="Q1042" t="str">
        <f t="shared" si="253"/>
        <v>High</v>
      </c>
    </row>
    <row r="1043" spans="1:17" x14ac:dyDescent="0.3">
      <c r="A1043">
        <v>6088</v>
      </c>
      <c r="B1043" t="s">
        <v>862</v>
      </c>
      <c r="C1043" t="s">
        <v>1818</v>
      </c>
      <c r="D1043" t="s">
        <v>2677</v>
      </c>
      <c r="E1043">
        <v>193.696</v>
      </c>
      <c r="F1043">
        <f t="shared" si="250"/>
        <v>1</v>
      </c>
      <c r="G1043" t="str">
        <f t="shared" si="247"/>
        <v>High</v>
      </c>
      <c r="H1043">
        <f t="shared" si="248"/>
        <v>3</v>
      </c>
      <c r="I1043" t="str">
        <f t="shared" si="249"/>
        <v>low</v>
      </c>
      <c r="O1043">
        <f t="shared" si="251"/>
        <v>-0.6262261511632865</v>
      </c>
      <c r="P1043">
        <f t="shared" si="252"/>
        <v>1</v>
      </c>
      <c r="Q1043" t="str">
        <f t="shared" si="253"/>
        <v>High</v>
      </c>
    </row>
    <row r="1044" spans="1:17" x14ac:dyDescent="0.3">
      <c r="A1044">
        <v>6090</v>
      </c>
      <c r="B1044" t="s">
        <v>52</v>
      </c>
      <c r="C1044" t="s">
        <v>1818</v>
      </c>
      <c r="D1044" t="s">
        <v>3659</v>
      </c>
      <c r="E1044">
        <v>5.3446400000000001</v>
      </c>
      <c r="F1044">
        <f t="shared" si="250"/>
        <v>1</v>
      </c>
      <c r="G1044" t="str">
        <f t="shared" si="247"/>
        <v>High</v>
      </c>
      <c r="H1044">
        <f t="shared" si="248"/>
        <v>1</v>
      </c>
      <c r="I1044" t="str">
        <f t="shared" si="249"/>
        <v>High</v>
      </c>
      <c r="O1044">
        <f t="shared" si="251"/>
        <v>-0.98968648467987641</v>
      </c>
      <c r="P1044">
        <f t="shared" si="252"/>
        <v>1</v>
      </c>
      <c r="Q1044" t="str">
        <f t="shared" si="253"/>
        <v>High</v>
      </c>
    </row>
    <row r="1045" spans="1:17" x14ac:dyDescent="0.3">
      <c r="A1045">
        <v>6092</v>
      </c>
      <c r="B1045" t="s">
        <v>115</v>
      </c>
      <c r="C1045" t="s">
        <v>1818</v>
      </c>
      <c r="D1045" t="s">
        <v>3663</v>
      </c>
      <c r="E1045">
        <v>11.5464</v>
      </c>
      <c r="F1045">
        <f t="shared" si="250"/>
        <v>1</v>
      </c>
      <c r="G1045" t="str">
        <f t="shared" si="247"/>
        <v>High</v>
      </c>
      <c r="H1045">
        <f t="shared" si="248"/>
        <v>2</v>
      </c>
      <c r="I1045" t="str">
        <f t="shared" si="249"/>
        <v>medium</v>
      </c>
      <c r="O1045">
        <f t="shared" si="251"/>
        <v>-0.97771899074731417</v>
      </c>
      <c r="P1045">
        <f t="shared" si="252"/>
        <v>1</v>
      </c>
      <c r="Q1045" t="str">
        <f t="shared" si="253"/>
        <v>High</v>
      </c>
    </row>
    <row r="1046" spans="1:17" x14ac:dyDescent="0.3">
      <c r="A1046">
        <v>6094</v>
      </c>
      <c r="B1046" t="s">
        <v>65</v>
      </c>
      <c r="C1046" t="s">
        <v>1818</v>
      </c>
      <c r="D1046" t="s">
        <v>3660</v>
      </c>
      <c r="E1046">
        <v>7.4609100000000002</v>
      </c>
      <c r="F1046">
        <f t="shared" si="250"/>
        <v>1</v>
      </c>
      <c r="G1046" t="str">
        <f t="shared" si="247"/>
        <v>High</v>
      </c>
      <c r="H1046">
        <f t="shared" si="248"/>
        <v>1</v>
      </c>
      <c r="I1046" t="str">
        <f t="shared" si="249"/>
        <v>High</v>
      </c>
      <c r="O1046">
        <f t="shared" si="251"/>
        <v>-0.9856027329086593</v>
      </c>
      <c r="P1046">
        <f t="shared" si="252"/>
        <v>1</v>
      </c>
      <c r="Q1046" t="str">
        <f t="shared" si="253"/>
        <v>High</v>
      </c>
    </row>
    <row r="1047" spans="1:17" x14ac:dyDescent="0.3">
      <c r="A1047">
        <v>6166</v>
      </c>
      <c r="B1047" t="s">
        <v>1501</v>
      </c>
      <c r="C1047" t="s">
        <v>1818</v>
      </c>
      <c r="D1047" t="s">
        <v>3326</v>
      </c>
      <c r="E1047">
        <v>596.54600000000005</v>
      </c>
      <c r="F1047">
        <f t="shared" si="250"/>
        <v>2</v>
      </c>
      <c r="G1047" t="str">
        <f t="shared" si="247"/>
        <v>Low</v>
      </c>
      <c r="H1047">
        <f t="shared" si="248"/>
        <v>3</v>
      </c>
      <c r="I1047" t="str">
        <f t="shared" si="249"/>
        <v>low</v>
      </c>
      <c r="O1047">
        <f t="shared" si="251"/>
        <v>0.15115074357831901</v>
      </c>
      <c r="P1047">
        <f t="shared" si="252"/>
        <v>2</v>
      </c>
      <c r="Q1047" t="str">
        <f t="shared" si="253"/>
        <v>Low</v>
      </c>
    </row>
    <row r="1048" spans="1:17" x14ac:dyDescent="0.3">
      <c r="A1048">
        <v>6167</v>
      </c>
      <c r="B1048" t="s">
        <v>207</v>
      </c>
      <c r="C1048" t="s">
        <v>1818</v>
      </c>
      <c r="D1048" t="s">
        <v>2020</v>
      </c>
      <c r="E1048">
        <v>20.618500000000001</v>
      </c>
      <c r="F1048">
        <f t="shared" si="250"/>
        <v>1</v>
      </c>
      <c r="G1048" t="str">
        <f t="shared" si="247"/>
        <v>High</v>
      </c>
      <c r="H1048">
        <f t="shared" si="248"/>
        <v>2</v>
      </c>
      <c r="I1048" t="str">
        <f t="shared" si="249"/>
        <v>medium</v>
      </c>
      <c r="O1048">
        <f t="shared" si="251"/>
        <v>-0.96021262131257346</v>
      </c>
      <c r="P1048">
        <f t="shared" si="252"/>
        <v>1</v>
      </c>
      <c r="Q1048" t="str">
        <f t="shared" si="253"/>
        <v>High</v>
      </c>
    </row>
    <row r="1049" spans="1:17" x14ac:dyDescent="0.3">
      <c r="A1049">
        <v>6168</v>
      </c>
      <c r="B1049" t="s">
        <v>131</v>
      </c>
      <c r="C1049" t="s">
        <v>1818</v>
      </c>
      <c r="D1049" t="s">
        <v>1945</v>
      </c>
      <c r="E1049">
        <v>13.0519</v>
      </c>
      <c r="F1049">
        <f t="shared" si="250"/>
        <v>1</v>
      </c>
      <c r="G1049" t="str">
        <f t="shared" si="247"/>
        <v>High</v>
      </c>
      <c r="H1049">
        <f t="shared" si="248"/>
        <v>2</v>
      </c>
      <c r="I1049" t="str">
        <f t="shared" si="249"/>
        <v>medium</v>
      </c>
      <c r="O1049">
        <f t="shared" si="251"/>
        <v>-0.97481383767536811</v>
      </c>
      <c r="P1049">
        <f t="shared" si="252"/>
        <v>1</v>
      </c>
      <c r="Q1049" t="str">
        <f t="shared" si="253"/>
        <v>High</v>
      </c>
    </row>
    <row r="1050" spans="1:17" x14ac:dyDescent="0.3">
      <c r="A1050">
        <v>6169</v>
      </c>
      <c r="B1050" t="s">
        <v>177</v>
      </c>
      <c r="C1050" t="s">
        <v>1818</v>
      </c>
      <c r="D1050" t="s">
        <v>1988</v>
      </c>
      <c r="E1050">
        <v>18.3919</v>
      </c>
      <c r="F1050">
        <f t="shared" si="250"/>
        <v>1</v>
      </c>
      <c r="G1050" t="str">
        <f t="shared" si="247"/>
        <v>High</v>
      </c>
      <c r="H1050">
        <f t="shared" si="248"/>
        <v>2</v>
      </c>
      <c r="I1050" t="str">
        <f t="shared" si="249"/>
        <v>medium</v>
      </c>
      <c r="O1050">
        <f t="shared" si="251"/>
        <v>-0.96450927613156723</v>
      </c>
      <c r="P1050">
        <f t="shared" si="252"/>
        <v>1</v>
      </c>
      <c r="Q1050" t="str">
        <f t="shared" si="253"/>
        <v>High</v>
      </c>
    </row>
    <row r="1051" spans="1:17" x14ac:dyDescent="0.3">
      <c r="A1051">
        <v>6170</v>
      </c>
      <c r="B1051" t="s">
        <v>129</v>
      </c>
      <c r="C1051" t="s">
        <v>1818</v>
      </c>
      <c r="D1051" t="s">
        <v>1943</v>
      </c>
      <c r="E1051">
        <v>12.986800000000001</v>
      </c>
      <c r="F1051">
        <f t="shared" si="250"/>
        <v>1</v>
      </c>
      <c r="G1051" t="str">
        <f t="shared" si="247"/>
        <v>High</v>
      </c>
      <c r="H1051">
        <f t="shared" si="248"/>
        <v>2</v>
      </c>
      <c r="I1051" t="str">
        <f t="shared" si="249"/>
        <v>medium</v>
      </c>
      <c r="O1051">
        <f t="shared" si="251"/>
        <v>-0.97493946070093018</v>
      </c>
      <c r="P1051">
        <f t="shared" si="252"/>
        <v>1</v>
      </c>
      <c r="Q1051" t="str">
        <f t="shared" si="253"/>
        <v>High</v>
      </c>
    </row>
    <row r="1052" spans="1:17" x14ac:dyDescent="0.3">
      <c r="A1052">
        <v>6203</v>
      </c>
      <c r="B1052" t="s">
        <v>1540</v>
      </c>
      <c r="C1052" t="s">
        <v>1818</v>
      </c>
      <c r="D1052" t="s">
        <v>3370</v>
      </c>
      <c r="E1052">
        <v>674.94899999999996</v>
      </c>
      <c r="F1052">
        <f t="shared" si="250"/>
        <v>2</v>
      </c>
      <c r="G1052" t="str">
        <f t="shared" si="247"/>
        <v>Low</v>
      </c>
      <c r="H1052">
        <f t="shared" si="248"/>
        <v>3</v>
      </c>
      <c r="I1052" t="str">
        <f t="shared" si="249"/>
        <v>low</v>
      </c>
      <c r="O1052">
        <f t="shared" si="251"/>
        <v>0.3024444774207567</v>
      </c>
      <c r="P1052">
        <f t="shared" si="252"/>
        <v>2</v>
      </c>
      <c r="Q1052" t="str">
        <f t="shared" si="253"/>
        <v>Low</v>
      </c>
    </row>
    <row r="1053" spans="1:17" x14ac:dyDescent="0.3">
      <c r="A1053">
        <v>6236</v>
      </c>
      <c r="B1053" t="s">
        <v>760</v>
      </c>
      <c r="C1053" t="s">
        <v>1818</v>
      </c>
      <c r="D1053" t="s">
        <v>2588</v>
      </c>
      <c r="E1053">
        <v>155</v>
      </c>
      <c r="F1053">
        <f t="shared" si="250"/>
        <v>1</v>
      </c>
      <c r="G1053" t="str">
        <f t="shared" si="247"/>
        <v>High</v>
      </c>
      <c r="H1053">
        <f t="shared" si="248"/>
        <v>3</v>
      </c>
      <c r="I1053" t="str">
        <f t="shared" si="249"/>
        <v>low</v>
      </c>
      <c r="O1053">
        <f t="shared" si="251"/>
        <v>-0.70089755818555577</v>
      </c>
      <c r="P1053">
        <f t="shared" si="252"/>
        <v>1</v>
      </c>
      <c r="Q1053" t="str">
        <f t="shared" si="253"/>
        <v>High</v>
      </c>
    </row>
    <row r="1054" spans="1:17" x14ac:dyDescent="0.3">
      <c r="A1054">
        <v>6249</v>
      </c>
      <c r="C1054" t="s">
        <v>1818</v>
      </c>
      <c r="D1054" t="s">
        <v>2680</v>
      </c>
      <c r="E1054">
        <v>195.536</v>
      </c>
      <c r="F1054">
        <f t="shared" si="250"/>
        <v>1</v>
      </c>
      <c r="G1054" t="str">
        <f t="shared" si="247"/>
        <v>High</v>
      </c>
      <c r="H1054">
        <f t="shared" si="248"/>
        <v>3</v>
      </c>
      <c r="I1054" t="str">
        <f t="shared" si="249"/>
        <v>low</v>
      </c>
      <c r="O1054">
        <f t="shared" si="251"/>
        <v>-0.62267551572497315</v>
      </c>
      <c r="P1054">
        <f t="shared" si="252"/>
        <v>1</v>
      </c>
      <c r="Q1054" t="str">
        <f t="shared" si="253"/>
        <v>High</v>
      </c>
    </row>
    <row r="1055" spans="1:17" x14ac:dyDescent="0.3">
      <c r="A1055">
        <v>6306</v>
      </c>
      <c r="B1055" t="s">
        <v>88</v>
      </c>
      <c r="C1055" t="s">
        <v>1818</v>
      </c>
      <c r="D1055" t="s">
        <v>3661</v>
      </c>
      <c r="E1055">
        <v>9.4116999999999997</v>
      </c>
      <c r="F1055">
        <f t="shared" si="250"/>
        <v>1</v>
      </c>
      <c r="G1055" t="str">
        <f t="shared" si="247"/>
        <v>High</v>
      </c>
      <c r="H1055">
        <f t="shared" si="248"/>
        <v>1</v>
      </c>
      <c r="I1055" t="str">
        <f t="shared" si="249"/>
        <v>High</v>
      </c>
      <c r="O1055">
        <f t="shared" si="251"/>
        <v>-0.98183830676370965</v>
      </c>
      <c r="P1055">
        <f t="shared" si="252"/>
        <v>1</v>
      </c>
      <c r="Q1055" t="str">
        <f t="shared" si="253"/>
        <v>High</v>
      </c>
    </row>
    <row r="1056" spans="1:17" x14ac:dyDescent="0.3">
      <c r="A1056">
        <v>6307</v>
      </c>
      <c r="B1056" t="s">
        <v>189</v>
      </c>
      <c r="C1056" t="s">
        <v>1818</v>
      </c>
      <c r="D1056" t="s">
        <v>3669</v>
      </c>
      <c r="E1056">
        <v>18.983599999999999</v>
      </c>
      <c r="F1056">
        <f t="shared" si="250"/>
        <v>1</v>
      </c>
      <c r="G1056" t="str">
        <f t="shared" si="247"/>
        <v>High</v>
      </c>
      <c r="H1056">
        <f t="shared" si="248"/>
        <v>2</v>
      </c>
      <c r="I1056" t="str">
        <f t="shared" si="249"/>
        <v>medium</v>
      </c>
      <c r="O1056">
        <f t="shared" si="251"/>
        <v>-0.96336747668110523</v>
      </c>
      <c r="P1056">
        <f t="shared" si="252"/>
        <v>1</v>
      </c>
      <c r="Q1056" t="str">
        <f t="shared" si="253"/>
        <v>High</v>
      </c>
    </row>
    <row r="1057" spans="1:17" x14ac:dyDescent="0.3">
      <c r="A1057">
        <v>6308</v>
      </c>
      <c r="B1057" t="s">
        <v>188</v>
      </c>
      <c r="C1057" t="s">
        <v>1818</v>
      </c>
      <c r="D1057" t="s">
        <v>3668</v>
      </c>
      <c r="E1057">
        <v>18.983599999999999</v>
      </c>
      <c r="F1057">
        <f t="shared" si="250"/>
        <v>1</v>
      </c>
      <c r="G1057" t="str">
        <f t="shared" si="247"/>
        <v>High</v>
      </c>
      <c r="H1057">
        <f t="shared" si="248"/>
        <v>2</v>
      </c>
      <c r="I1057" t="str">
        <f t="shared" si="249"/>
        <v>medium</v>
      </c>
      <c r="O1057">
        <f t="shared" si="251"/>
        <v>-0.96336747668110523</v>
      </c>
      <c r="P1057">
        <f t="shared" si="252"/>
        <v>1</v>
      </c>
      <c r="Q1057" t="str">
        <f t="shared" si="253"/>
        <v>High</v>
      </c>
    </row>
    <row r="1058" spans="1:17" x14ac:dyDescent="0.3">
      <c r="A1058">
        <v>6309</v>
      </c>
      <c r="B1058" t="s">
        <v>716</v>
      </c>
      <c r="C1058" t="s">
        <v>1818</v>
      </c>
      <c r="D1058" t="s">
        <v>3688</v>
      </c>
      <c r="E1058">
        <v>134.00700000000001</v>
      </c>
      <c r="F1058">
        <f t="shared" si="250"/>
        <v>1</v>
      </c>
      <c r="G1058" t="str">
        <f t="shared" si="247"/>
        <v>High</v>
      </c>
      <c r="H1058">
        <f t="shared" si="248"/>
        <v>3</v>
      </c>
      <c r="I1058" t="str">
        <f t="shared" si="249"/>
        <v>low</v>
      </c>
      <c r="O1058">
        <f t="shared" si="251"/>
        <v>-0.74140760696626951</v>
      </c>
      <c r="P1058">
        <f t="shared" si="252"/>
        <v>1</v>
      </c>
      <c r="Q1058" t="str">
        <f t="shared" si="253"/>
        <v>High</v>
      </c>
    </row>
    <row r="1059" spans="1:17" x14ac:dyDescent="0.3">
      <c r="A1059">
        <v>6310</v>
      </c>
      <c r="B1059" t="s">
        <v>854</v>
      </c>
      <c r="C1059" t="s">
        <v>1818</v>
      </c>
      <c r="D1059" t="s">
        <v>3692</v>
      </c>
      <c r="E1059">
        <v>191.43799999999999</v>
      </c>
      <c r="F1059">
        <f t="shared" si="250"/>
        <v>1</v>
      </c>
      <c r="G1059" t="str">
        <f t="shared" si="247"/>
        <v>High</v>
      </c>
      <c r="H1059">
        <f t="shared" si="248"/>
        <v>3</v>
      </c>
      <c r="I1059" t="str">
        <f t="shared" si="249"/>
        <v>low</v>
      </c>
      <c r="O1059">
        <f t="shared" si="251"/>
        <v>-0.63058339834791244</v>
      </c>
      <c r="P1059">
        <f t="shared" si="252"/>
        <v>1</v>
      </c>
      <c r="Q1059" t="str">
        <f t="shared" si="253"/>
        <v>High</v>
      </c>
    </row>
    <row r="1060" spans="1:17" x14ac:dyDescent="0.3">
      <c r="A1060">
        <v>6311</v>
      </c>
      <c r="B1060" t="s">
        <v>858</v>
      </c>
      <c r="C1060" t="s">
        <v>1818</v>
      </c>
      <c r="D1060" t="s">
        <v>3693</v>
      </c>
      <c r="E1060">
        <v>193.04</v>
      </c>
      <c r="F1060">
        <f t="shared" si="250"/>
        <v>1</v>
      </c>
      <c r="G1060" t="str">
        <f t="shared" si="247"/>
        <v>High</v>
      </c>
      <c r="H1060">
        <f t="shared" si="248"/>
        <v>3</v>
      </c>
      <c r="I1060" t="str">
        <f t="shared" si="249"/>
        <v>low</v>
      </c>
      <c r="O1060">
        <f t="shared" si="251"/>
        <v>-0.62749202988477226</v>
      </c>
      <c r="P1060">
        <f t="shared" si="252"/>
        <v>1</v>
      </c>
      <c r="Q1060" t="str">
        <f t="shared" si="253"/>
        <v>High</v>
      </c>
    </row>
    <row r="1061" spans="1:17" x14ac:dyDescent="0.3">
      <c r="A1061">
        <v>6312</v>
      </c>
      <c r="B1061" t="s">
        <v>343</v>
      </c>
      <c r="C1061" t="s">
        <v>1818</v>
      </c>
      <c r="D1061" t="s">
        <v>3676</v>
      </c>
      <c r="E1061">
        <v>40.2286</v>
      </c>
      <c r="F1061">
        <f t="shared" si="250"/>
        <v>1</v>
      </c>
      <c r="G1061" t="str">
        <f t="shared" si="247"/>
        <v>High</v>
      </c>
      <c r="H1061">
        <f t="shared" si="248"/>
        <v>2</v>
      </c>
      <c r="I1061" t="str">
        <f t="shared" si="249"/>
        <v>medium</v>
      </c>
      <c r="O1061">
        <f t="shared" si="251"/>
        <v>-0.92237114522079644</v>
      </c>
      <c r="P1061">
        <f t="shared" si="252"/>
        <v>1</v>
      </c>
      <c r="Q1061" t="str">
        <f t="shared" si="253"/>
        <v>High</v>
      </c>
    </row>
    <row r="1062" spans="1:17" x14ac:dyDescent="0.3">
      <c r="A1062">
        <v>6400</v>
      </c>
      <c r="B1062" t="s">
        <v>1303</v>
      </c>
      <c r="C1062" t="s">
        <v>1818</v>
      </c>
      <c r="D1062" t="s">
        <v>3087</v>
      </c>
      <c r="E1062">
        <v>397.91800000000001</v>
      </c>
      <c r="F1062">
        <f t="shared" si="250"/>
        <v>2</v>
      </c>
      <c r="G1062" t="str">
        <f t="shared" si="247"/>
        <v>Low</v>
      </c>
      <c r="H1062">
        <f t="shared" si="248"/>
        <v>3</v>
      </c>
      <c r="I1062" t="str">
        <f t="shared" si="249"/>
        <v>low</v>
      </c>
      <c r="O1062">
        <f t="shared" si="251"/>
        <v>-0.23214035198761285</v>
      </c>
      <c r="P1062">
        <f t="shared" si="252"/>
        <v>1</v>
      </c>
      <c r="Q1062" t="str">
        <f t="shared" si="253"/>
        <v>High</v>
      </c>
    </row>
    <row r="1063" spans="1:17" x14ac:dyDescent="0.3">
      <c r="A1063">
        <v>6450</v>
      </c>
      <c r="B1063" t="s">
        <v>45</v>
      </c>
      <c r="C1063" t="s">
        <v>1818</v>
      </c>
      <c r="D1063" t="s">
        <v>2139</v>
      </c>
      <c r="E1063">
        <v>4.6297600000000001</v>
      </c>
      <c r="F1063">
        <f t="shared" si="250"/>
        <v>1</v>
      </c>
      <c r="G1063" t="str">
        <f t="shared" si="247"/>
        <v>High</v>
      </c>
      <c r="H1063">
        <f t="shared" si="248"/>
        <v>1</v>
      </c>
      <c r="I1063" t="str">
        <f t="shared" si="249"/>
        <v>High</v>
      </c>
      <c r="O1063">
        <f t="shared" si="251"/>
        <v>-0.99106598373538801</v>
      </c>
      <c r="P1063">
        <f t="shared" si="252"/>
        <v>1</v>
      </c>
      <c r="Q1063" t="str">
        <f t="shared" si="253"/>
        <v>High</v>
      </c>
    </row>
    <row r="1064" spans="1:17" x14ac:dyDescent="0.3">
      <c r="A1064">
        <v>6451</v>
      </c>
      <c r="B1064" t="s">
        <v>174</v>
      </c>
      <c r="C1064" t="s">
        <v>1818</v>
      </c>
      <c r="D1064" t="s">
        <v>3252</v>
      </c>
      <c r="E1064">
        <v>18.2851</v>
      </c>
      <c r="F1064">
        <f t="shared" si="250"/>
        <v>1</v>
      </c>
      <c r="G1064" t="str">
        <f t="shared" si="247"/>
        <v>High</v>
      </c>
      <c r="H1064">
        <f t="shared" si="248"/>
        <v>2</v>
      </c>
      <c r="I1064" t="str">
        <f t="shared" si="249"/>
        <v>medium</v>
      </c>
      <c r="O1064">
        <f t="shared" si="251"/>
        <v>-0.96471536736244323</v>
      </c>
      <c r="P1064">
        <f t="shared" si="252"/>
        <v>1</v>
      </c>
      <c r="Q1064" t="str">
        <f t="shared" si="253"/>
        <v>High</v>
      </c>
    </row>
    <row r="1065" spans="1:17" x14ac:dyDescent="0.3">
      <c r="A1065">
        <v>6452</v>
      </c>
      <c r="B1065" t="s">
        <v>564</v>
      </c>
      <c r="C1065" t="s">
        <v>1818</v>
      </c>
      <c r="D1065" t="s">
        <v>3685</v>
      </c>
      <c r="E1065">
        <v>91.0749</v>
      </c>
      <c r="F1065">
        <f t="shared" si="250"/>
        <v>1</v>
      </c>
      <c r="G1065" t="str">
        <f t="shared" si="247"/>
        <v>High</v>
      </c>
      <c r="H1065">
        <f t="shared" si="248"/>
        <v>3</v>
      </c>
      <c r="I1065" t="str">
        <f t="shared" si="249"/>
        <v>low</v>
      </c>
      <c r="O1065">
        <f t="shared" si="251"/>
        <v>-0.82425338723866881</v>
      </c>
      <c r="P1065">
        <f t="shared" si="252"/>
        <v>1</v>
      </c>
      <c r="Q1065" t="str">
        <f t="shared" si="253"/>
        <v>High</v>
      </c>
    </row>
    <row r="1066" spans="1:17" x14ac:dyDescent="0.3">
      <c r="A1066">
        <v>6453</v>
      </c>
      <c r="B1066" t="s">
        <v>1043</v>
      </c>
      <c r="C1066" t="s">
        <v>1818</v>
      </c>
      <c r="D1066" t="s">
        <v>1936</v>
      </c>
      <c r="E1066">
        <v>253.63499999999999</v>
      </c>
      <c r="F1066">
        <f t="shared" si="250"/>
        <v>1</v>
      </c>
      <c r="G1066" t="str">
        <f t="shared" si="247"/>
        <v>High</v>
      </c>
      <c r="H1066">
        <f t="shared" si="248"/>
        <v>3</v>
      </c>
      <c r="I1066" t="str">
        <f t="shared" si="249"/>
        <v>low</v>
      </c>
      <c r="O1066">
        <f t="shared" si="251"/>
        <v>-0.51056227206705451</v>
      </c>
      <c r="P1066">
        <f t="shared" si="252"/>
        <v>1</v>
      </c>
      <c r="Q1066" t="str">
        <f t="shared" si="253"/>
        <v>High</v>
      </c>
    </row>
    <row r="1067" spans="1:17" x14ac:dyDescent="0.3">
      <c r="A1067">
        <v>6454</v>
      </c>
      <c r="B1067" t="s">
        <v>21</v>
      </c>
      <c r="C1067" t="s">
        <v>1818</v>
      </c>
      <c r="D1067" t="s">
        <v>3656</v>
      </c>
      <c r="E1067">
        <v>1.6695199999999999</v>
      </c>
      <c r="F1067">
        <f t="shared" si="250"/>
        <v>1</v>
      </c>
      <c r="G1067" t="str">
        <f t="shared" si="247"/>
        <v>High</v>
      </c>
      <c r="H1067">
        <f t="shared" si="248"/>
        <v>1</v>
      </c>
      <c r="I1067" t="str">
        <f t="shared" si="249"/>
        <v>High</v>
      </c>
      <c r="O1067">
        <f t="shared" si="251"/>
        <v>-0.99677833865381893</v>
      </c>
      <c r="P1067">
        <f t="shared" si="252"/>
        <v>1</v>
      </c>
      <c r="Q1067" t="str">
        <f t="shared" si="253"/>
        <v>High</v>
      </c>
    </row>
    <row r="1068" spans="1:17" x14ac:dyDescent="0.3">
      <c r="A1068">
        <v>6455</v>
      </c>
      <c r="B1068" t="s">
        <v>229</v>
      </c>
      <c r="C1068" t="s">
        <v>1818</v>
      </c>
      <c r="D1068" t="s">
        <v>3671</v>
      </c>
      <c r="E1068">
        <v>24.067599999999999</v>
      </c>
      <c r="F1068">
        <f t="shared" si="250"/>
        <v>1</v>
      </c>
      <c r="G1068" t="str">
        <f t="shared" si="247"/>
        <v>High</v>
      </c>
      <c r="H1068">
        <f t="shared" si="248"/>
        <v>2</v>
      </c>
      <c r="I1068" t="str">
        <f t="shared" si="249"/>
        <v>medium</v>
      </c>
      <c r="O1068">
        <f t="shared" si="251"/>
        <v>-0.95355691658959152</v>
      </c>
      <c r="P1068">
        <f t="shared" si="252"/>
        <v>1</v>
      </c>
      <c r="Q1068" t="str">
        <f t="shared" si="253"/>
        <v>High</v>
      </c>
    </row>
    <row r="1069" spans="1:17" x14ac:dyDescent="0.3">
      <c r="A1069">
        <v>6460</v>
      </c>
      <c r="B1069" t="s">
        <v>1547</v>
      </c>
      <c r="C1069" t="s">
        <v>1818</v>
      </c>
      <c r="D1069" t="s">
        <v>3704</v>
      </c>
      <c r="E1069">
        <v>688.45500000000004</v>
      </c>
      <c r="F1069">
        <f t="shared" si="250"/>
        <v>2</v>
      </c>
      <c r="G1069" t="str">
        <f t="shared" si="247"/>
        <v>Low</v>
      </c>
      <c r="H1069">
        <f t="shared" si="248"/>
        <v>3</v>
      </c>
      <c r="I1069" t="str">
        <f t="shared" si="249"/>
        <v>low</v>
      </c>
      <c r="O1069">
        <f t="shared" si="251"/>
        <v>0.3285069134152464</v>
      </c>
      <c r="P1069">
        <f t="shared" si="252"/>
        <v>2</v>
      </c>
      <c r="Q1069" t="str">
        <f t="shared" si="253"/>
        <v>Low</v>
      </c>
    </row>
    <row r="1070" spans="1:17" x14ac:dyDescent="0.3">
      <c r="A1070">
        <v>6482</v>
      </c>
      <c r="B1070" t="s">
        <v>762</v>
      </c>
      <c r="C1070" t="s">
        <v>1818</v>
      </c>
      <c r="D1070" t="s">
        <v>1876</v>
      </c>
      <c r="E1070">
        <v>155.70400000000001</v>
      </c>
      <c r="F1070">
        <f t="shared" si="250"/>
        <v>1</v>
      </c>
      <c r="G1070" t="str">
        <f t="shared" si="247"/>
        <v>High</v>
      </c>
      <c r="H1070">
        <f t="shared" si="248"/>
        <v>3</v>
      </c>
      <c r="I1070" t="str">
        <f t="shared" si="249"/>
        <v>low</v>
      </c>
      <c r="O1070">
        <f t="shared" si="251"/>
        <v>-0.69953905419176632</v>
      </c>
      <c r="P1070">
        <f t="shared" si="252"/>
        <v>1</v>
      </c>
      <c r="Q1070" t="str">
        <f t="shared" si="253"/>
        <v>High</v>
      </c>
    </row>
    <row r="1071" spans="1:17" x14ac:dyDescent="0.3">
      <c r="A1071">
        <v>6496</v>
      </c>
      <c r="B1071" t="s">
        <v>1245</v>
      </c>
      <c r="C1071" t="s">
        <v>1818</v>
      </c>
      <c r="D1071" t="s">
        <v>3036</v>
      </c>
      <c r="E1071">
        <v>336.69799999999998</v>
      </c>
      <c r="F1071">
        <f t="shared" si="250"/>
        <v>2</v>
      </c>
      <c r="G1071" t="str">
        <f t="shared" si="247"/>
        <v>Low</v>
      </c>
      <c r="H1071">
        <f t="shared" si="248"/>
        <v>3</v>
      </c>
      <c r="I1071" t="str">
        <f t="shared" si="249"/>
        <v>low</v>
      </c>
      <c r="O1071">
        <f t="shared" si="251"/>
        <v>-0.35027616803845335</v>
      </c>
      <c r="P1071">
        <f t="shared" si="252"/>
        <v>1</v>
      </c>
      <c r="Q1071" t="str">
        <f t="shared" si="253"/>
        <v>High</v>
      </c>
    </row>
    <row r="1072" spans="1:17" x14ac:dyDescent="0.3">
      <c r="A1072">
        <v>6525</v>
      </c>
      <c r="B1072" t="s">
        <v>1165</v>
      </c>
      <c r="C1072" t="s">
        <v>1818</v>
      </c>
      <c r="D1072" t="s">
        <v>2965</v>
      </c>
      <c r="E1072">
        <v>291.89100000000002</v>
      </c>
      <c r="F1072">
        <f t="shared" si="250"/>
        <v>1</v>
      </c>
      <c r="G1072" t="str">
        <f t="shared" si="247"/>
        <v>High</v>
      </c>
      <c r="H1072">
        <f t="shared" si="248"/>
        <v>3</v>
      </c>
      <c r="I1072" t="str">
        <f t="shared" si="249"/>
        <v>low</v>
      </c>
      <c r="O1072">
        <f t="shared" si="251"/>
        <v>-0.43673993004090361</v>
      </c>
      <c r="P1072">
        <f t="shared" si="252"/>
        <v>1</v>
      </c>
      <c r="Q1072" t="str">
        <f t="shared" si="253"/>
        <v>High</v>
      </c>
    </row>
    <row r="1073" spans="1:17" x14ac:dyDescent="0.3">
      <c r="A1073">
        <v>6526</v>
      </c>
      <c r="B1073" t="s">
        <v>875</v>
      </c>
      <c r="C1073" t="s">
        <v>1818</v>
      </c>
      <c r="D1073" t="s">
        <v>2689</v>
      </c>
      <c r="E1073">
        <v>198.02099999999999</v>
      </c>
      <c r="F1073">
        <f t="shared" si="250"/>
        <v>1</v>
      </c>
      <c r="G1073" t="str">
        <f t="shared" si="247"/>
        <v>High</v>
      </c>
      <c r="H1073">
        <f t="shared" si="248"/>
        <v>3</v>
      </c>
      <c r="I1073" t="str">
        <f t="shared" si="249"/>
        <v>low</v>
      </c>
      <c r="O1073">
        <f t="shared" si="251"/>
        <v>-0.61788022819007715</v>
      </c>
      <c r="P1073">
        <f t="shared" si="252"/>
        <v>1</v>
      </c>
      <c r="Q1073" t="str">
        <f t="shared" si="253"/>
        <v>High</v>
      </c>
    </row>
    <row r="1074" spans="1:17" x14ac:dyDescent="0.3">
      <c r="A1074">
        <v>6527</v>
      </c>
      <c r="B1074" t="s">
        <v>437</v>
      </c>
      <c r="C1074" t="s">
        <v>1818</v>
      </c>
      <c r="D1074" t="s">
        <v>2261</v>
      </c>
      <c r="E1074">
        <v>59.966200000000001</v>
      </c>
      <c r="F1074">
        <f t="shared" si="250"/>
        <v>1</v>
      </c>
      <c r="G1074" t="str">
        <f t="shared" si="247"/>
        <v>High</v>
      </c>
      <c r="H1074">
        <f t="shared" si="248"/>
        <v>3</v>
      </c>
      <c r="I1074" t="str">
        <f t="shared" si="249"/>
        <v>low</v>
      </c>
      <c r="O1074">
        <f t="shared" si="251"/>
        <v>-0.88428363324946235</v>
      </c>
      <c r="P1074">
        <f t="shared" si="252"/>
        <v>1</v>
      </c>
      <c r="Q1074" t="str">
        <f t="shared" si="253"/>
        <v>High</v>
      </c>
    </row>
    <row r="1075" spans="1:17" x14ac:dyDescent="0.3">
      <c r="A1075">
        <v>6528</v>
      </c>
      <c r="B1075" t="s">
        <v>1208</v>
      </c>
      <c r="C1075" t="s">
        <v>1818</v>
      </c>
      <c r="D1075" t="s">
        <v>3006</v>
      </c>
      <c r="E1075">
        <v>319.39499999999998</v>
      </c>
      <c r="F1075">
        <f t="shared" si="250"/>
        <v>2</v>
      </c>
      <c r="G1075" t="str">
        <f t="shared" si="247"/>
        <v>Low</v>
      </c>
      <c r="H1075">
        <f t="shared" si="248"/>
        <v>3</v>
      </c>
      <c r="I1075" t="str">
        <f t="shared" si="249"/>
        <v>low</v>
      </c>
      <c r="O1075">
        <f t="shared" si="251"/>
        <v>-0.38366564901081029</v>
      </c>
      <c r="P1075">
        <f t="shared" si="252"/>
        <v>1</v>
      </c>
      <c r="Q1075" t="str">
        <f t="shared" si="253"/>
        <v>High</v>
      </c>
    </row>
    <row r="1076" spans="1:17" x14ac:dyDescent="0.3">
      <c r="A1076">
        <v>6529</v>
      </c>
      <c r="B1076" t="s">
        <v>1451</v>
      </c>
      <c r="C1076" t="s">
        <v>1818</v>
      </c>
      <c r="D1076" t="s">
        <v>3279</v>
      </c>
      <c r="E1076">
        <v>542.90200000000004</v>
      </c>
      <c r="F1076">
        <f t="shared" si="250"/>
        <v>2</v>
      </c>
      <c r="G1076" t="str">
        <f t="shared" si="247"/>
        <v>Low</v>
      </c>
      <c r="H1076">
        <f t="shared" si="248"/>
        <v>3</v>
      </c>
      <c r="I1076" t="str">
        <f t="shared" si="249"/>
        <v>low</v>
      </c>
      <c r="O1076">
        <f t="shared" si="251"/>
        <v>4.763428300609935E-2</v>
      </c>
      <c r="P1076">
        <f t="shared" si="252"/>
        <v>2</v>
      </c>
      <c r="Q1076" t="str">
        <f t="shared" si="253"/>
        <v>Low</v>
      </c>
    </row>
    <row r="1077" spans="1:17" x14ac:dyDescent="0.3">
      <c r="A1077">
        <v>6530</v>
      </c>
      <c r="B1077" t="s">
        <v>179</v>
      </c>
      <c r="C1077" t="s">
        <v>1818</v>
      </c>
      <c r="D1077" t="s">
        <v>1991</v>
      </c>
      <c r="E1077">
        <v>18.652200000000001</v>
      </c>
      <c r="F1077">
        <f t="shared" si="250"/>
        <v>1</v>
      </c>
      <c r="G1077" t="str">
        <f t="shared" si="247"/>
        <v>High</v>
      </c>
      <c r="H1077">
        <f t="shared" si="248"/>
        <v>2</v>
      </c>
      <c r="I1077" t="str">
        <f t="shared" si="249"/>
        <v>medium</v>
      </c>
      <c r="O1077">
        <f t="shared" si="251"/>
        <v>-0.96400697699863624</v>
      </c>
      <c r="P1077">
        <f t="shared" si="252"/>
        <v>1</v>
      </c>
      <c r="Q1077" t="str">
        <f t="shared" si="253"/>
        <v>High</v>
      </c>
    </row>
    <row r="1078" spans="1:17" x14ac:dyDescent="0.3">
      <c r="A1078">
        <v>6531</v>
      </c>
      <c r="B1078" t="s">
        <v>1164</v>
      </c>
      <c r="C1078" t="s">
        <v>1818</v>
      </c>
      <c r="D1078" t="s">
        <v>2964</v>
      </c>
      <c r="E1078">
        <v>289.45800000000003</v>
      </c>
      <c r="F1078">
        <f t="shared" si="250"/>
        <v>1</v>
      </c>
      <c r="G1078" t="str">
        <f t="shared" si="247"/>
        <v>High</v>
      </c>
      <c r="H1078">
        <f t="shared" si="248"/>
        <v>3</v>
      </c>
      <c r="I1078" t="str">
        <f t="shared" si="249"/>
        <v>low</v>
      </c>
      <c r="O1078">
        <f t="shared" si="251"/>
        <v>-0.44143487353080391</v>
      </c>
      <c r="P1078">
        <f t="shared" si="252"/>
        <v>1</v>
      </c>
      <c r="Q1078" t="str">
        <f t="shared" si="253"/>
        <v>High</v>
      </c>
    </row>
    <row r="1079" spans="1:17" x14ac:dyDescent="0.3">
      <c r="A1079">
        <v>6532</v>
      </c>
      <c r="B1079" t="s">
        <v>499</v>
      </c>
      <c r="C1079" t="s">
        <v>1818</v>
      </c>
      <c r="D1079" t="s">
        <v>2329</v>
      </c>
      <c r="E1079">
        <v>76.231800000000007</v>
      </c>
      <c r="F1079">
        <f t="shared" si="250"/>
        <v>1</v>
      </c>
      <c r="G1079" t="str">
        <f t="shared" si="247"/>
        <v>High</v>
      </c>
      <c r="H1079">
        <f t="shared" si="248"/>
        <v>3</v>
      </c>
      <c r="I1079" t="str">
        <f t="shared" si="249"/>
        <v>low</v>
      </c>
      <c r="O1079">
        <f t="shared" si="251"/>
        <v>-0.85289601597477194</v>
      </c>
      <c r="P1079">
        <f t="shared" si="252"/>
        <v>1</v>
      </c>
      <c r="Q1079" t="str">
        <f t="shared" si="253"/>
        <v>High</v>
      </c>
    </row>
    <row r="1080" spans="1:17" x14ac:dyDescent="0.3">
      <c r="A1080">
        <v>6533</v>
      </c>
      <c r="B1080" t="s">
        <v>942</v>
      </c>
      <c r="C1080" t="s">
        <v>1818</v>
      </c>
      <c r="D1080" t="s">
        <v>2748</v>
      </c>
      <c r="E1080">
        <v>205.25200000000001</v>
      </c>
      <c r="F1080">
        <f t="shared" si="250"/>
        <v>1</v>
      </c>
      <c r="G1080" t="str">
        <f t="shared" si="247"/>
        <v>High</v>
      </c>
      <c r="H1080">
        <f t="shared" si="248"/>
        <v>3</v>
      </c>
      <c r="I1080" t="str">
        <f t="shared" si="249"/>
        <v>low</v>
      </c>
      <c r="O1080">
        <f t="shared" si="251"/>
        <v>-0.60392661685614002</v>
      </c>
      <c r="P1080">
        <f t="shared" si="252"/>
        <v>1</v>
      </c>
      <c r="Q1080" t="str">
        <f t="shared" si="253"/>
        <v>High</v>
      </c>
    </row>
    <row r="1081" spans="1:17" x14ac:dyDescent="0.3">
      <c r="A1081">
        <v>6535</v>
      </c>
      <c r="B1081" t="s">
        <v>951</v>
      </c>
      <c r="C1081" t="s">
        <v>1818</v>
      </c>
      <c r="D1081" t="s">
        <v>2757</v>
      </c>
      <c r="E1081">
        <v>210.95699999999999</v>
      </c>
      <c r="F1081">
        <f t="shared" si="250"/>
        <v>1</v>
      </c>
      <c r="G1081" t="str">
        <f t="shared" si="247"/>
        <v>High</v>
      </c>
      <c r="H1081">
        <f t="shared" si="248"/>
        <v>3</v>
      </c>
      <c r="I1081" t="str">
        <f t="shared" si="249"/>
        <v>low</v>
      </c>
      <c r="O1081">
        <f t="shared" si="251"/>
        <v>-0.59291771730419551</v>
      </c>
      <c r="P1081">
        <f t="shared" si="252"/>
        <v>1</v>
      </c>
      <c r="Q1081" t="str">
        <f t="shared" si="253"/>
        <v>High</v>
      </c>
    </row>
    <row r="1082" spans="1:17" x14ac:dyDescent="0.3">
      <c r="A1082">
        <v>6539</v>
      </c>
      <c r="B1082" t="s">
        <v>1236</v>
      </c>
      <c r="C1082" t="s">
        <v>1818</v>
      </c>
      <c r="D1082" t="s">
        <v>3028</v>
      </c>
      <c r="E1082">
        <v>329.10899999999998</v>
      </c>
      <c r="F1082">
        <f t="shared" si="250"/>
        <v>2</v>
      </c>
      <c r="G1082" t="str">
        <f t="shared" si="247"/>
        <v>Low</v>
      </c>
      <c r="H1082">
        <f t="shared" si="248"/>
        <v>3</v>
      </c>
      <c r="I1082" t="str">
        <f t="shared" si="249"/>
        <v>low</v>
      </c>
      <c r="O1082">
        <f t="shared" si="251"/>
        <v>-0.36492060952832317</v>
      </c>
      <c r="P1082">
        <f t="shared" si="252"/>
        <v>1</v>
      </c>
      <c r="Q1082" t="str">
        <f t="shared" si="253"/>
        <v>High</v>
      </c>
    </row>
    <row r="1083" spans="1:17" x14ac:dyDescent="0.3">
      <c r="A1083">
        <v>6540</v>
      </c>
      <c r="B1083" t="s">
        <v>995</v>
      </c>
      <c r="C1083" t="s">
        <v>1818</v>
      </c>
      <c r="D1083" t="s">
        <v>2800</v>
      </c>
      <c r="E1083">
        <v>226.89099999999999</v>
      </c>
      <c r="F1083">
        <f t="shared" si="250"/>
        <v>1</v>
      </c>
      <c r="G1083" t="str">
        <f t="shared" si="247"/>
        <v>High</v>
      </c>
      <c r="H1083">
        <f t="shared" si="248"/>
        <v>3</v>
      </c>
      <c r="I1083" t="str">
        <f t="shared" si="249"/>
        <v>low</v>
      </c>
      <c r="O1083">
        <f t="shared" si="251"/>
        <v>-0.56216998628567061</v>
      </c>
      <c r="P1083">
        <f t="shared" si="252"/>
        <v>1</v>
      </c>
      <c r="Q1083" t="str">
        <f t="shared" si="253"/>
        <v>High</v>
      </c>
    </row>
    <row r="1084" spans="1:17" x14ac:dyDescent="0.3">
      <c r="A1084">
        <v>6541</v>
      </c>
      <c r="B1084" t="s">
        <v>989</v>
      </c>
      <c r="C1084" t="s">
        <v>1818</v>
      </c>
      <c r="D1084" t="s">
        <v>2793</v>
      </c>
      <c r="E1084">
        <v>225.184</v>
      </c>
      <c r="F1084">
        <f t="shared" si="250"/>
        <v>1</v>
      </c>
      <c r="G1084" t="str">
        <f t="shared" si="247"/>
        <v>High</v>
      </c>
      <c r="H1084">
        <f t="shared" si="248"/>
        <v>3</v>
      </c>
      <c r="I1084" t="str">
        <f t="shared" si="249"/>
        <v>low</v>
      </c>
      <c r="O1084">
        <f t="shared" si="251"/>
        <v>-0.56546397253197556</v>
      </c>
      <c r="P1084">
        <f t="shared" si="252"/>
        <v>1</v>
      </c>
      <c r="Q1084" t="str">
        <f t="shared" si="253"/>
        <v>High</v>
      </c>
    </row>
    <row r="1085" spans="1:17" x14ac:dyDescent="0.3">
      <c r="A1085">
        <v>6543</v>
      </c>
      <c r="B1085" t="s">
        <v>462</v>
      </c>
      <c r="C1085" t="s">
        <v>1818</v>
      </c>
      <c r="D1085" t="s">
        <v>2286</v>
      </c>
      <c r="E1085">
        <v>64.179500000000004</v>
      </c>
      <c r="F1085">
        <f t="shared" si="250"/>
        <v>1</v>
      </c>
      <c r="G1085" t="str">
        <f t="shared" si="247"/>
        <v>High</v>
      </c>
      <c r="H1085">
        <f t="shared" si="248"/>
        <v>3</v>
      </c>
      <c r="I1085" t="str">
        <f t="shared" si="249"/>
        <v>low</v>
      </c>
      <c r="O1085">
        <f t="shared" si="251"/>
        <v>-0.87615325700367663</v>
      </c>
      <c r="P1085">
        <f t="shared" si="252"/>
        <v>1</v>
      </c>
      <c r="Q1085" t="str">
        <f t="shared" si="253"/>
        <v>High</v>
      </c>
    </row>
    <row r="1086" spans="1:17" x14ac:dyDescent="0.3">
      <c r="A1086">
        <v>6544</v>
      </c>
      <c r="B1086" t="s">
        <v>407</v>
      </c>
      <c r="C1086" t="s">
        <v>1818</v>
      </c>
      <c r="D1086" t="s">
        <v>2224</v>
      </c>
      <c r="E1086">
        <v>51.523200000000003</v>
      </c>
      <c r="F1086">
        <f t="shared" si="250"/>
        <v>1</v>
      </c>
      <c r="G1086" t="str">
        <f t="shared" si="247"/>
        <v>High</v>
      </c>
      <c r="H1086">
        <f t="shared" si="248"/>
        <v>3</v>
      </c>
      <c r="I1086" t="str">
        <f t="shared" si="249"/>
        <v>low</v>
      </c>
      <c r="O1086">
        <f t="shared" si="251"/>
        <v>-0.90057603270907116</v>
      </c>
      <c r="P1086">
        <f t="shared" si="252"/>
        <v>1</v>
      </c>
      <c r="Q1086" t="str">
        <f t="shared" si="253"/>
        <v>High</v>
      </c>
    </row>
    <row r="1087" spans="1:17" x14ac:dyDescent="0.3">
      <c r="A1087">
        <v>6545</v>
      </c>
      <c r="B1087" t="s">
        <v>245</v>
      </c>
      <c r="C1087" t="s">
        <v>1818</v>
      </c>
      <c r="D1087" t="s">
        <v>2054</v>
      </c>
      <c r="E1087">
        <v>25.8797</v>
      </c>
      <c r="F1087">
        <f t="shared" si="250"/>
        <v>1</v>
      </c>
      <c r="G1087" t="str">
        <f t="shared" si="247"/>
        <v>High</v>
      </c>
      <c r="H1087">
        <f t="shared" si="248"/>
        <v>2</v>
      </c>
      <c r="I1087" t="str">
        <f t="shared" si="249"/>
        <v>medium</v>
      </c>
      <c r="O1087">
        <f t="shared" si="251"/>
        <v>-0.95006011959080472</v>
      </c>
      <c r="P1087">
        <f t="shared" si="252"/>
        <v>1</v>
      </c>
      <c r="Q1087" t="str">
        <f t="shared" si="253"/>
        <v>High</v>
      </c>
    </row>
    <row r="1088" spans="1:17" x14ac:dyDescent="0.3">
      <c r="A1088">
        <v>6546</v>
      </c>
      <c r="B1088" t="s">
        <v>392</v>
      </c>
      <c r="C1088" t="s">
        <v>1818</v>
      </c>
      <c r="D1088" t="s">
        <v>2201</v>
      </c>
      <c r="E1088">
        <v>48.325099999999999</v>
      </c>
      <c r="F1088">
        <f t="shared" si="250"/>
        <v>1</v>
      </c>
      <c r="G1088" t="str">
        <f t="shared" si="247"/>
        <v>High</v>
      </c>
      <c r="H1088">
        <f t="shared" si="248"/>
        <v>3</v>
      </c>
      <c r="I1088" t="str">
        <f t="shared" si="249"/>
        <v>low</v>
      </c>
      <c r="O1088">
        <f t="shared" si="251"/>
        <v>-0.90674738444563097</v>
      </c>
      <c r="P1088">
        <f t="shared" si="252"/>
        <v>1</v>
      </c>
      <c r="Q1088" t="str">
        <f t="shared" si="253"/>
        <v>High</v>
      </c>
    </row>
    <row r="1089" spans="1:17" x14ac:dyDescent="0.3">
      <c r="A1089">
        <v>6547</v>
      </c>
      <c r="B1089" t="s">
        <v>311</v>
      </c>
      <c r="C1089" t="s">
        <v>1818</v>
      </c>
      <c r="D1089" t="s">
        <v>2119</v>
      </c>
      <c r="E1089">
        <v>36.174999999999997</v>
      </c>
      <c r="F1089">
        <f t="shared" si="250"/>
        <v>1</v>
      </c>
      <c r="G1089" t="str">
        <f t="shared" si="247"/>
        <v>High</v>
      </c>
      <c r="H1089">
        <f t="shared" si="248"/>
        <v>2</v>
      </c>
      <c r="I1089" t="str">
        <f t="shared" si="249"/>
        <v>medium</v>
      </c>
      <c r="O1089">
        <f t="shared" si="251"/>
        <v>-0.93019334946685472</v>
      </c>
      <c r="P1089">
        <f t="shared" si="252"/>
        <v>1</v>
      </c>
      <c r="Q1089" t="str">
        <f t="shared" si="253"/>
        <v>High</v>
      </c>
    </row>
    <row r="1090" spans="1:17" x14ac:dyDescent="0.3">
      <c r="A1090">
        <v>6551</v>
      </c>
      <c r="B1090" t="s">
        <v>323</v>
      </c>
      <c r="C1090" t="s">
        <v>1818</v>
      </c>
      <c r="D1090" t="s">
        <v>2131</v>
      </c>
      <c r="E1090">
        <v>38.012799999999999</v>
      </c>
      <c r="F1090">
        <f t="shared" si="250"/>
        <v>1</v>
      </c>
      <c r="G1090" t="str">
        <f t="shared" ref="G1090:G1153" si="254">(IF(F1090=1,"High","Low"))</f>
        <v>High</v>
      </c>
      <c r="H1090">
        <f t="shared" ref="H1090:H1153" si="255">(IF(E1090&lt;10,1,IF(E1090&lt;45,2,3)))</f>
        <v>2</v>
      </c>
      <c r="I1090" t="str">
        <f t="shared" ref="I1090:I1153" si="256">(IF(H1090=1,"High",IF(H1090=2,"medium","low")))</f>
        <v>medium</v>
      </c>
      <c r="O1090">
        <f t="shared" si="251"/>
        <v>-0.92664695935352193</v>
      </c>
      <c r="P1090">
        <f t="shared" si="252"/>
        <v>1</v>
      </c>
      <c r="Q1090" t="str">
        <f t="shared" si="253"/>
        <v>High</v>
      </c>
    </row>
    <row r="1091" spans="1:17" x14ac:dyDescent="0.3">
      <c r="A1091">
        <v>6649</v>
      </c>
      <c r="B1091" t="s">
        <v>562</v>
      </c>
      <c r="C1091" t="s">
        <v>1818</v>
      </c>
      <c r="D1091" t="s">
        <v>1978</v>
      </c>
      <c r="E1091">
        <v>90.430499999999995</v>
      </c>
      <c r="F1091">
        <f t="shared" ref="F1091:F1154" si="257">(IF(E1091&lt;300,1,2))</f>
        <v>1</v>
      </c>
      <c r="G1091" t="str">
        <f t="shared" si="254"/>
        <v>High</v>
      </c>
      <c r="H1091">
        <f t="shared" si="255"/>
        <v>3</v>
      </c>
      <c r="I1091" t="str">
        <f t="shared" si="256"/>
        <v>low</v>
      </c>
      <c r="O1091">
        <f t="shared" si="251"/>
        <v>-0.82549688151934775</v>
      </c>
      <c r="P1091">
        <f t="shared" si="252"/>
        <v>1</v>
      </c>
      <c r="Q1091" t="str">
        <f t="shared" si="253"/>
        <v>High</v>
      </c>
    </row>
    <row r="1092" spans="1:17" x14ac:dyDescent="0.3">
      <c r="A1092">
        <v>6650</v>
      </c>
      <c r="B1092" t="s">
        <v>276</v>
      </c>
      <c r="C1092" t="s">
        <v>1818</v>
      </c>
      <c r="D1092" t="s">
        <v>1929</v>
      </c>
      <c r="E1092">
        <v>30.340599999999998</v>
      </c>
      <c r="F1092">
        <f t="shared" si="257"/>
        <v>1</v>
      </c>
      <c r="G1092" t="str">
        <f t="shared" si="254"/>
        <v>High</v>
      </c>
      <c r="H1092">
        <f t="shared" si="255"/>
        <v>2</v>
      </c>
      <c r="I1092" t="str">
        <f t="shared" si="256"/>
        <v>medium</v>
      </c>
      <c r="O1092">
        <f t="shared" si="251"/>
        <v>-0.94145195131538506</v>
      </c>
      <c r="P1092">
        <f t="shared" si="252"/>
        <v>1</v>
      </c>
      <c r="Q1092" t="str">
        <f t="shared" si="253"/>
        <v>High</v>
      </c>
    </row>
    <row r="1093" spans="1:17" x14ac:dyDescent="0.3">
      <c r="A1093">
        <v>6651</v>
      </c>
      <c r="B1093" t="s">
        <v>799</v>
      </c>
      <c r="C1093" t="s">
        <v>1818</v>
      </c>
      <c r="D1093" t="s">
        <v>2620</v>
      </c>
      <c r="E1093">
        <v>170.124</v>
      </c>
      <c r="F1093">
        <f t="shared" si="257"/>
        <v>1</v>
      </c>
      <c r="G1093" t="str">
        <f t="shared" si="254"/>
        <v>High</v>
      </c>
      <c r="H1093">
        <f t="shared" si="255"/>
        <v>3</v>
      </c>
      <c r="I1093" t="str">
        <f t="shared" si="256"/>
        <v>low</v>
      </c>
      <c r="O1093">
        <f t="shared" si="251"/>
        <v>-0.67171287863715801</v>
      </c>
      <c r="P1093">
        <f t="shared" si="252"/>
        <v>1</v>
      </c>
      <c r="Q1093" t="str">
        <f t="shared" si="253"/>
        <v>High</v>
      </c>
    </row>
    <row r="1094" spans="1:17" x14ac:dyDescent="0.3">
      <c r="A1094">
        <v>6654</v>
      </c>
      <c r="B1094" t="s">
        <v>252</v>
      </c>
      <c r="C1094" t="s">
        <v>1818</v>
      </c>
      <c r="D1094" t="s">
        <v>1929</v>
      </c>
      <c r="E1094">
        <v>26.504000000000001</v>
      </c>
      <c r="F1094">
        <f t="shared" si="257"/>
        <v>1</v>
      </c>
      <c r="G1094" t="str">
        <f t="shared" si="254"/>
        <v>High</v>
      </c>
      <c r="H1094">
        <f t="shared" si="255"/>
        <v>2</v>
      </c>
      <c r="I1094" t="str">
        <f t="shared" si="256"/>
        <v>medium</v>
      </c>
      <c r="O1094">
        <f t="shared" si="251"/>
        <v>-0.94885541214290303</v>
      </c>
      <c r="P1094">
        <f t="shared" si="252"/>
        <v>1</v>
      </c>
      <c r="Q1094" t="str">
        <f t="shared" si="253"/>
        <v>High</v>
      </c>
    </row>
    <row r="1095" spans="1:17" x14ac:dyDescent="0.3">
      <c r="A1095">
        <v>6655</v>
      </c>
      <c r="B1095" t="s">
        <v>145</v>
      </c>
      <c r="C1095" t="s">
        <v>1818</v>
      </c>
      <c r="D1095" t="s">
        <v>1929</v>
      </c>
      <c r="E1095">
        <v>15.8712</v>
      </c>
      <c r="F1095">
        <f t="shared" si="257"/>
        <v>1</v>
      </c>
      <c r="G1095" t="str">
        <f t="shared" si="254"/>
        <v>High</v>
      </c>
      <c r="H1095">
        <f t="shared" si="255"/>
        <v>2</v>
      </c>
      <c r="I1095" t="str">
        <f t="shared" si="256"/>
        <v>medium</v>
      </c>
      <c r="O1095">
        <f t="shared" si="251"/>
        <v>-0.96937345371273931</v>
      </c>
      <c r="P1095">
        <f t="shared" si="252"/>
        <v>1</v>
      </c>
      <c r="Q1095" t="str">
        <f t="shared" si="253"/>
        <v>High</v>
      </c>
    </row>
    <row r="1096" spans="1:17" x14ac:dyDescent="0.3">
      <c r="A1096">
        <v>6658</v>
      </c>
      <c r="B1096" t="s">
        <v>112</v>
      </c>
      <c r="C1096" t="s">
        <v>1818</v>
      </c>
      <c r="D1096" t="s">
        <v>1929</v>
      </c>
      <c r="E1096">
        <v>11.3063</v>
      </c>
      <c r="F1096">
        <f t="shared" si="257"/>
        <v>1</v>
      </c>
      <c r="G1096" t="str">
        <f t="shared" si="254"/>
        <v>High</v>
      </c>
      <c r="H1096">
        <f t="shared" si="255"/>
        <v>2</v>
      </c>
      <c r="I1096" t="str">
        <f t="shared" si="256"/>
        <v>medium</v>
      </c>
      <c r="O1096">
        <f t="shared" si="251"/>
        <v>-0.9781823100781506</v>
      </c>
      <c r="P1096">
        <f t="shared" si="252"/>
        <v>1</v>
      </c>
      <c r="Q1096" t="str">
        <f t="shared" si="253"/>
        <v>High</v>
      </c>
    </row>
    <row r="1097" spans="1:17" x14ac:dyDescent="0.3">
      <c r="A1097">
        <v>6660</v>
      </c>
      <c r="B1097" t="s">
        <v>341</v>
      </c>
      <c r="C1097" t="s">
        <v>1818</v>
      </c>
      <c r="D1097" t="s">
        <v>1876</v>
      </c>
      <c r="E1097">
        <v>40.029000000000003</v>
      </c>
      <c r="F1097">
        <f t="shared" si="257"/>
        <v>1</v>
      </c>
      <c r="G1097" t="str">
        <f t="shared" si="254"/>
        <v>High</v>
      </c>
      <c r="H1097">
        <f t="shared" si="255"/>
        <v>2</v>
      </c>
      <c r="I1097" t="str">
        <f t="shared" si="256"/>
        <v>medium</v>
      </c>
      <c r="O1097">
        <f t="shared" si="251"/>
        <v>-0.92275631197812658</v>
      </c>
      <c r="P1097">
        <f t="shared" si="252"/>
        <v>1</v>
      </c>
      <c r="Q1097" t="str">
        <f t="shared" si="253"/>
        <v>High</v>
      </c>
    </row>
    <row r="1098" spans="1:17" x14ac:dyDescent="0.3">
      <c r="A1098">
        <v>6663</v>
      </c>
      <c r="B1098" t="s">
        <v>104</v>
      </c>
      <c r="C1098" t="s">
        <v>1818</v>
      </c>
      <c r="D1098" t="s">
        <v>1876</v>
      </c>
      <c r="E1098">
        <v>10.4236</v>
      </c>
      <c r="F1098">
        <f t="shared" si="257"/>
        <v>1</v>
      </c>
      <c r="G1098" t="str">
        <f t="shared" si="254"/>
        <v>High</v>
      </c>
      <c r="H1098">
        <f t="shared" si="255"/>
        <v>2</v>
      </c>
      <c r="I1098" t="str">
        <f t="shared" si="256"/>
        <v>medium</v>
      </c>
      <c r="O1098">
        <f t="shared" si="251"/>
        <v>-0.97988565024195451</v>
      </c>
      <c r="P1098">
        <f t="shared" si="252"/>
        <v>1</v>
      </c>
      <c r="Q1098" t="str">
        <f t="shared" si="253"/>
        <v>High</v>
      </c>
    </row>
    <row r="1099" spans="1:17" x14ac:dyDescent="0.3">
      <c r="A1099">
        <v>6664</v>
      </c>
      <c r="B1099" t="s">
        <v>390</v>
      </c>
      <c r="C1099" t="s">
        <v>1818</v>
      </c>
      <c r="D1099" t="s">
        <v>1876</v>
      </c>
      <c r="E1099">
        <v>47.942399999999999</v>
      </c>
      <c r="F1099">
        <f t="shared" si="257"/>
        <v>1</v>
      </c>
      <c r="G1099" t="str">
        <f t="shared" si="254"/>
        <v>High</v>
      </c>
      <c r="H1099">
        <f t="shared" si="255"/>
        <v>3</v>
      </c>
      <c r="I1099" t="str">
        <f t="shared" si="256"/>
        <v>low</v>
      </c>
      <c r="O1099">
        <f t="shared" si="251"/>
        <v>-0.90748587802293668</v>
      </c>
      <c r="P1099">
        <f t="shared" si="252"/>
        <v>1</v>
      </c>
      <c r="Q1099" t="str">
        <f t="shared" si="253"/>
        <v>High</v>
      </c>
    </row>
    <row r="1100" spans="1:17" x14ac:dyDescent="0.3">
      <c r="A1100">
        <v>6665</v>
      </c>
      <c r="B1100" t="s">
        <v>666</v>
      </c>
      <c r="C1100" t="s">
        <v>1818</v>
      </c>
      <c r="D1100" t="s">
        <v>1978</v>
      </c>
      <c r="E1100">
        <v>120</v>
      </c>
      <c r="F1100">
        <f t="shared" si="257"/>
        <v>1</v>
      </c>
      <c r="G1100" t="str">
        <f t="shared" si="254"/>
        <v>High</v>
      </c>
      <c r="H1100">
        <f t="shared" si="255"/>
        <v>3</v>
      </c>
      <c r="I1100" t="str">
        <f t="shared" si="256"/>
        <v>low</v>
      </c>
      <c r="O1100">
        <f t="shared" si="251"/>
        <v>-0.76843681924043028</v>
      </c>
      <c r="P1100">
        <f t="shared" si="252"/>
        <v>1</v>
      </c>
      <c r="Q1100" t="str">
        <f t="shared" si="253"/>
        <v>High</v>
      </c>
    </row>
    <row r="1101" spans="1:17" x14ac:dyDescent="0.3">
      <c r="A1101">
        <v>6666</v>
      </c>
      <c r="B1101" t="s">
        <v>166</v>
      </c>
      <c r="C1101" t="s">
        <v>1818</v>
      </c>
      <c r="D1101" t="s">
        <v>1978</v>
      </c>
      <c r="E1101">
        <v>17.7041</v>
      </c>
      <c r="F1101">
        <f t="shared" si="257"/>
        <v>1</v>
      </c>
      <c r="G1101" t="str">
        <f t="shared" si="254"/>
        <v>High</v>
      </c>
      <c r="H1101">
        <f t="shared" si="255"/>
        <v>2</v>
      </c>
      <c r="I1101" t="str">
        <f t="shared" si="256"/>
        <v>medium</v>
      </c>
      <c r="O1101">
        <f t="shared" si="251"/>
        <v>-0.96583651909595425</v>
      </c>
      <c r="P1101">
        <f t="shared" si="252"/>
        <v>1</v>
      </c>
      <c r="Q1101" t="str">
        <f t="shared" si="253"/>
        <v>High</v>
      </c>
    </row>
    <row r="1102" spans="1:17" x14ac:dyDescent="0.3">
      <c r="A1102">
        <v>6701</v>
      </c>
      <c r="B1102" t="s">
        <v>852</v>
      </c>
      <c r="C1102" t="s">
        <v>1818</v>
      </c>
      <c r="D1102" t="s">
        <v>3089</v>
      </c>
      <c r="E1102">
        <v>399.315</v>
      </c>
      <c r="F1102">
        <f t="shared" si="257"/>
        <v>2</v>
      </c>
      <c r="G1102" t="str">
        <f t="shared" si="254"/>
        <v>Low</v>
      </c>
      <c r="H1102">
        <f t="shared" si="255"/>
        <v>3</v>
      </c>
      <c r="I1102" t="str">
        <f t="shared" si="256"/>
        <v>low</v>
      </c>
      <c r="O1102">
        <f t="shared" si="251"/>
        <v>-0.22944457062493687</v>
      </c>
      <c r="P1102">
        <f t="shared" si="252"/>
        <v>1</v>
      </c>
      <c r="Q1102" t="str">
        <f t="shared" si="253"/>
        <v>High</v>
      </c>
    </row>
    <row r="1103" spans="1:17" x14ac:dyDescent="0.3">
      <c r="A1103">
        <v>6702</v>
      </c>
      <c r="B1103" t="s">
        <v>61</v>
      </c>
      <c r="C1103" t="s">
        <v>1818</v>
      </c>
      <c r="D1103" t="s">
        <v>1872</v>
      </c>
      <c r="E1103">
        <v>7.0170300000000001</v>
      </c>
      <c r="F1103">
        <f t="shared" si="257"/>
        <v>1</v>
      </c>
      <c r="G1103" t="str">
        <f t="shared" si="254"/>
        <v>High</v>
      </c>
      <c r="H1103">
        <f t="shared" si="255"/>
        <v>1</v>
      </c>
      <c r="I1103" t="str">
        <f t="shared" si="256"/>
        <v>High</v>
      </c>
      <c r="O1103">
        <f t="shared" ref="O1103:O1108" si="258">(E1103-518.2171)/518.2171</f>
        <v>-0.98645928511428904</v>
      </c>
      <c r="P1103">
        <f t="shared" ref="P1103:P1108" si="259">(IF(O1103&lt;0,1,2))</f>
        <v>1</v>
      </c>
      <c r="Q1103" t="str">
        <f t="shared" ref="Q1103:Q1108" si="260">(IF(P1103=1,"High","Low"))</f>
        <v>High</v>
      </c>
    </row>
    <row r="1104" spans="1:17" x14ac:dyDescent="0.3">
      <c r="A1104">
        <v>6703</v>
      </c>
      <c r="B1104" t="s">
        <v>110</v>
      </c>
      <c r="C1104" t="s">
        <v>1818</v>
      </c>
      <c r="D1104" t="s">
        <v>1927</v>
      </c>
      <c r="E1104">
        <v>11.274699999999999</v>
      </c>
      <c r="F1104">
        <f t="shared" si="257"/>
        <v>1</v>
      </c>
      <c r="G1104" t="str">
        <f t="shared" si="254"/>
        <v>High</v>
      </c>
      <c r="H1104">
        <f t="shared" si="255"/>
        <v>2</v>
      </c>
      <c r="I1104" t="str">
        <f t="shared" si="256"/>
        <v>medium</v>
      </c>
      <c r="O1104">
        <f t="shared" si="258"/>
        <v>-0.97824328838241736</v>
      </c>
      <c r="P1104">
        <f t="shared" si="259"/>
        <v>1</v>
      </c>
      <c r="Q1104" t="str">
        <f t="shared" si="260"/>
        <v>High</v>
      </c>
    </row>
    <row r="1105" spans="1:17" x14ac:dyDescent="0.3">
      <c r="A1105">
        <v>6703</v>
      </c>
      <c r="B1105" t="s">
        <v>110</v>
      </c>
      <c r="C1105" t="s">
        <v>4186</v>
      </c>
      <c r="D1105" t="s">
        <v>1927</v>
      </c>
      <c r="E1105">
        <v>441.745</v>
      </c>
      <c r="F1105">
        <f t="shared" si="257"/>
        <v>2</v>
      </c>
      <c r="G1105" t="str">
        <f t="shared" si="254"/>
        <v>Low</v>
      </c>
      <c r="H1105">
        <f t="shared" si="255"/>
        <v>3</v>
      </c>
      <c r="I1105" t="str">
        <f t="shared" si="256"/>
        <v>low</v>
      </c>
      <c r="O1105">
        <f t="shared" si="258"/>
        <v>-0.14756768929469899</v>
      </c>
      <c r="P1105">
        <f t="shared" si="259"/>
        <v>1</v>
      </c>
      <c r="Q1105" t="str">
        <f t="shared" si="260"/>
        <v>High</v>
      </c>
    </row>
    <row r="1106" spans="1:17" x14ac:dyDescent="0.3">
      <c r="A1106">
        <v>6704</v>
      </c>
      <c r="B1106" t="s">
        <v>921</v>
      </c>
      <c r="C1106" t="s">
        <v>1818</v>
      </c>
      <c r="D1106" t="s">
        <v>2726</v>
      </c>
      <c r="E1106">
        <v>200.03100000000001</v>
      </c>
      <c r="F1106">
        <f t="shared" si="257"/>
        <v>1</v>
      </c>
      <c r="G1106" t="str">
        <f t="shared" si="254"/>
        <v>High</v>
      </c>
      <c r="H1106">
        <f t="shared" si="255"/>
        <v>3</v>
      </c>
      <c r="I1106" t="str">
        <f t="shared" si="256"/>
        <v>low</v>
      </c>
      <c r="O1106">
        <f t="shared" si="258"/>
        <v>-0.61400154491235426</v>
      </c>
      <c r="P1106">
        <f t="shared" si="259"/>
        <v>1</v>
      </c>
      <c r="Q1106" t="str">
        <f t="shared" si="260"/>
        <v>High</v>
      </c>
    </row>
    <row r="1107" spans="1:17" x14ac:dyDescent="0.3">
      <c r="A1107">
        <v>6705</v>
      </c>
      <c r="B1107" t="s">
        <v>879</v>
      </c>
      <c r="C1107" t="s">
        <v>1818</v>
      </c>
      <c r="D1107" t="s">
        <v>2694</v>
      </c>
      <c r="E1107">
        <v>199.46700000000001</v>
      </c>
      <c r="F1107">
        <f t="shared" si="257"/>
        <v>1</v>
      </c>
      <c r="G1107" t="str">
        <f t="shared" si="254"/>
        <v>High</v>
      </c>
      <c r="H1107">
        <f t="shared" si="255"/>
        <v>3</v>
      </c>
      <c r="I1107" t="str">
        <f t="shared" si="256"/>
        <v>low</v>
      </c>
      <c r="O1107">
        <f t="shared" si="258"/>
        <v>-0.61508989186192431</v>
      </c>
      <c r="P1107">
        <f t="shared" si="259"/>
        <v>1</v>
      </c>
      <c r="Q1107" t="str">
        <f t="shared" si="260"/>
        <v>High</v>
      </c>
    </row>
    <row r="1108" spans="1:17" x14ac:dyDescent="0.3">
      <c r="A1108">
        <v>6706</v>
      </c>
      <c r="B1108" t="s">
        <v>880</v>
      </c>
      <c r="C1108" t="s">
        <v>1818</v>
      </c>
      <c r="D1108" t="s">
        <v>2695</v>
      </c>
      <c r="E1108">
        <v>199.703</v>
      </c>
      <c r="F1108">
        <f t="shared" si="257"/>
        <v>1</v>
      </c>
      <c r="G1108" t="str">
        <f t="shared" si="254"/>
        <v>High</v>
      </c>
      <c r="H1108">
        <f t="shared" si="255"/>
        <v>3</v>
      </c>
      <c r="I1108" t="str">
        <f t="shared" si="256"/>
        <v>low</v>
      </c>
      <c r="O1108">
        <f t="shared" si="258"/>
        <v>-0.61463448427309719</v>
      </c>
      <c r="P1108">
        <f t="shared" si="259"/>
        <v>1</v>
      </c>
      <c r="Q1108" t="str">
        <f t="shared" si="260"/>
        <v>High</v>
      </c>
    </row>
    <row r="1109" spans="1:17" x14ac:dyDescent="0.3">
      <c r="A1109">
        <v>6749</v>
      </c>
      <c r="C1109" t="s">
        <v>1818</v>
      </c>
      <c r="D1109" t="s">
        <v>3397</v>
      </c>
      <c r="E1109">
        <v>720</v>
      </c>
      <c r="F1109">
        <f t="shared" si="257"/>
        <v>2</v>
      </c>
      <c r="G1109" t="str">
        <f t="shared" si="254"/>
        <v>Low</v>
      </c>
      <c r="H1109">
        <f t="shared" si="255"/>
        <v>3</v>
      </c>
      <c r="I1109" t="str">
        <f t="shared" si="256"/>
        <v>low</v>
      </c>
    </row>
    <row r="1110" spans="1:17" x14ac:dyDescent="0.3">
      <c r="A1110">
        <v>6754</v>
      </c>
      <c r="C1110" t="s">
        <v>1818</v>
      </c>
      <c r="D1110" t="s">
        <v>3320</v>
      </c>
      <c r="E1110">
        <v>590</v>
      </c>
      <c r="F1110">
        <f t="shared" si="257"/>
        <v>2</v>
      </c>
      <c r="G1110" t="str">
        <f t="shared" si="254"/>
        <v>Low</v>
      </c>
      <c r="H1110">
        <f t="shared" si="255"/>
        <v>3</v>
      </c>
      <c r="I1110" t="str">
        <f t="shared" si="256"/>
        <v>low</v>
      </c>
      <c r="O1110">
        <f>(E1110-518.2171)/518.2171</f>
        <v>0.13851897206788438</v>
      </c>
      <c r="P1110">
        <f>(IF(O1110&lt;0,1,2))</f>
        <v>2</v>
      </c>
      <c r="Q1110" t="str">
        <f>(IF(P1110=1,"High","Low"))</f>
        <v>Low</v>
      </c>
    </row>
    <row r="1111" spans="1:17" x14ac:dyDescent="0.3">
      <c r="A1111">
        <v>6755</v>
      </c>
      <c r="C1111" t="s">
        <v>1818</v>
      </c>
      <c r="D1111" t="s">
        <v>3477</v>
      </c>
      <c r="E1111">
        <v>920</v>
      </c>
      <c r="F1111">
        <f t="shared" si="257"/>
        <v>2</v>
      </c>
      <c r="G1111" t="str">
        <f t="shared" si="254"/>
        <v>Low</v>
      </c>
      <c r="H1111">
        <f t="shared" si="255"/>
        <v>3</v>
      </c>
      <c r="I1111" t="str">
        <f t="shared" si="256"/>
        <v>low</v>
      </c>
    </row>
    <row r="1112" spans="1:17" x14ac:dyDescent="0.3">
      <c r="A1112">
        <v>6756</v>
      </c>
      <c r="C1112" t="s">
        <v>1818</v>
      </c>
      <c r="D1112" t="s">
        <v>3331</v>
      </c>
      <c r="E1112">
        <v>600</v>
      </c>
      <c r="F1112">
        <f t="shared" si="257"/>
        <v>2</v>
      </c>
      <c r="G1112" t="str">
        <f t="shared" si="254"/>
        <v>Low</v>
      </c>
      <c r="H1112">
        <f t="shared" si="255"/>
        <v>3</v>
      </c>
      <c r="I1112" t="str">
        <f t="shared" si="256"/>
        <v>low</v>
      </c>
      <c r="O1112">
        <f>(E1112-518.2171)/518.2171</f>
        <v>0.15781590379784852</v>
      </c>
      <c r="P1112">
        <f>(IF(O1112&lt;0,1,2))</f>
        <v>2</v>
      </c>
      <c r="Q1112" t="str">
        <f>(IF(P1112=1,"High","Low"))</f>
        <v>Low</v>
      </c>
    </row>
    <row r="1113" spans="1:17" hidden="1" x14ac:dyDescent="0.3">
      <c r="A1113">
        <v>6792</v>
      </c>
      <c r="B1113" t="s">
        <v>1780</v>
      </c>
      <c r="C1113" t="s">
        <v>1818</v>
      </c>
      <c r="D1113" t="s">
        <v>3608</v>
      </c>
      <c r="E1113">
        <v>1938.48</v>
      </c>
      <c r="F1113">
        <f t="shared" si="257"/>
        <v>2</v>
      </c>
      <c r="G1113" t="str">
        <f t="shared" si="254"/>
        <v>Low</v>
      </c>
      <c r="H1113">
        <f t="shared" si="255"/>
        <v>3</v>
      </c>
      <c r="I1113" t="str">
        <f t="shared" si="256"/>
        <v>low</v>
      </c>
    </row>
    <row r="1114" spans="1:17" x14ac:dyDescent="0.3">
      <c r="A1114">
        <v>6804</v>
      </c>
      <c r="B1114" t="s">
        <v>1644</v>
      </c>
      <c r="C1114" t="s">
        <v>1818</v>
      </c>
      <c r="D1114" t="s">
        <v>3480</v>
      </c>
      <c r="E1114">
        <v>929.56399999999996</v>
      </c>
      <c r="F1114">
        <f t="shared" si="257"/>
        <v>2</v>
      </c>
      <c r="G1114" t="str">
        <f t="shared" si="254"/>
        <v>Low</v>
      </c>
      <c r="H1114">
        <f t="shared" si="255"/>
        <v>3</v>
      </c>
      <c r="I1114" t="str">
        <f t="shared" si="256"/>
        <v>low</v>
      </c>
    </row>
    <row r="1115" spans="1:17" hidden="1" x14ac:dyDescent="0.3">
      <c r="A1115">
        <v>6808</v>
      </c>
      <c r="B1115" t="s">
        <v>1727</v>
      </c>
      <c r="C1115" t="s">
        <v>1818</v>
      </c>
      <c r="D1115" t="s">
        <v>3556</v>
      </c>
      <c r="E1115">
        <v>1147.44</v>
      </c>
      <c r="F1115">
        <f t="shared" si="257"/>
        <v>2</v>
      </c>
      <c r="G1115" t="str">
        <f t="shared" si="254"/>
        <v>Low</v>
      </c>
      <c r="H1115">
        <f t="shared" si="255"/>
        <v>3</v>
      </c>
      <c r="I1115" t="str">
        <f t="shared" si="256"/>
        <v>low</v>
      </c>
    </row>
    <row r="1116" spans="1:17" hidden="1" x14ac:dyDescent="0.3">
      <c r="A1116">
        <v>6825</v>
      </c>
      <c r="B1116" t="s">
        <v>150</v>
      </c>
      <c r="C1116" t="s">
        <v>1818</v>
      </c>
      <c r="D1116" t="s">
        <v>1962</v>
      </c>
      <c r="E1116">
        <v>1258.3800000000001</v>
      </c>
      <c r="F1116">
        <f t="shared" si="257"/>
        <v>2</v>
      </c>
      <c r="G1116" t="str">
        <f t="shared" si="254"/>
        <v>Low</v>
      </c>
      <c r="H1116">
        <f t="shared" si="255"/>
        <v>3</v>
      </c>
      <c r="I1116" t="str">
        <f t="shared" si="256"/>
        <v>low</v>
      </c>
    </row>
    <row r="1117" spans="1:17" hidden="1" x14ac:dyDescent="0.3">
      <c r="A1117">
        <v>6826</v>
      </c>
      <c r="B1117" t="s">
        <v>1743</v>
      </c>
      <c r="C1117" t="s">
        <v>1818</v>
      </c>
      <c r="D1117" t="s">
        <v>3573</v>
      </c>
      <c r="E1117">
        <v>1289.6099999999999</v>
      </c>
      <c r="F1117">
        <f t="shared" si="257"/>
        <v>2</v>
      </c>
      <c r="G1117" t="str">
        <f t="shared" si="254"/>
        <v>Low</v>
      </c>
      <c r="H1117">
        <f t="shared" si="255"/>
        <v>3</v>
      </c>
      <c r="I1117" t="str">
        <f t="shared" si="256"/>
        <v>low</v>
      </c>
    </row>
    <row r="1118" spans="1:17" hidden="1" x14ac:dyDescent="0.3">
      <c r="A1118">
        <v>6827</v>
      </c>
      <c r="B1118" t="s">
        <v>1746</v>
      </c>
      <c r="C1118" t="s">
        <v>1818</v>
      </c>
      <c r="D1118" t="s">
        <v>3576</v>
      </c>
      <c r="E1118">
        <v>1300.8800000000001</v>
      </c>
      <c r="F1118">
        <f t="shared" si="257"/>
        <v>2</v>
      </c>
      <c r="G1118" t="str">
        <f t="shared" si="254"/>
        <v>Low</v>
      </c>
      <c r="H1118">
        <f t="shared" si="255"/>
        <v>3</v>
      </c>
      <c r="I1118" t="str">
        <f t="shared" si="256"/>
        <v>low</v>
      </c>
    </row>
    <row r="1119" spans="1:17" hidden="1" x14ac:dyDescent="0.3">
      <c r="A1119">
        <v>6828</v>
      </c>
      <c r="B1119" t="s">
        <v>1748</v>
      </c>
      <c r="C1119" t="s">
        <v>1818</v>
      </c>
      <c r="D1119" t="s">
        <v>3578</v>
      </c>
      <c r="E1119">
        <v>1301.72</v>
      </c>
      <c r="F1119">
        <f t="shared" si="257"/>
        <v>2</v>
      </c>
      <c r="G1119" t="str">
        <f t="shared" si="254"/>
        <v>Low</v>
      </c>
      <c r="H1119">
        <f t="shared" si="255"/>
        <v>3</v>
      </c>
      <c r="I1119" t="str">
        <f t="shared" si="256"/>
        <v>low</v>
      </c>
    </row>
    <row r="1120" spans="1:17" hidden="1" x14ac:dyDescent="0.3">
      <c r="A1120">
        <v>6829</v>
      </c>
      <c r="B1120" t="s">
        <v>1736</v>
      </c>
      <c r="C1120" t="s">
        <v>1818</v>
      </c>
      <c r="D1120" t="s">
        <v>3566</v>
      </c>
      <c r="E1120">
        <v>1267.3</v>
      </c>
      <c r="F1120">
        <f t="shared" si="257"/>
        <v>2</v>
      </c>
      <c r="G1120" t="str">
        <f t="shared" si="254"/>
        <v>Low</v>
      </c>
      <c r="H1120">
        <f t="shared" si="255"/>
        <v>3</v>
      </c>
      <c r="I1120" t="str">
        <f t="shared" si="256"/>
        <v>low</v>
      </c>
    </row>
    <row r="1121" spans="1:17" x14ac:dyDescent="0.3">
      <c r="A1121">
        <v>6830</v>
      </c>
      <c r="B1121" t="s">
        <v>750</v>
      </c>
      <c r="C1121" t="s">
        <v>1818</v>
      </c>
      <c r="D1121" t="s">
        <v>2577</v>
      </c>
      <c r="E1121">
        <v>150.53800000000001</v>
      </c>
      <c r="F1121">
        <f t="shared" si="257"/>
        <v>1</v>
      </c>
      <c r="G1121" t="str">
        <f t="shared" si="254"/>
        <v>High</v>
      </c>
      <c r="H1121">
        <f t="shared" si="255"/>
        <v>3</v>
      </c>
      <c r="I1121" t="str">
        <f t="shared" si="256"/>
        <v>low</v>
      </c>
      <c r="O1121">
        <f t="shared" ref="O1121:O1122" si="261">(E1121-518.2171)/518.2171</f>
        <v>-0.70950784912346576</v>
      </c>
      <c r="P1121">
        <f t="shared" ref="P1121:P1122" si="262">(IF(O1121&lt;0,1,2))</f>
        <v>1</v>
      </c>
      <c r="Q1121" t="str">
        <f t="shared" ref="Q1121:Q1122" si="263">(IF(P1121=1,"High","Low"))</f>
        <v>High</v>
      </c>
    </row>
    <row r="1122" spans="1:17" x14ac:dyDescent="0.3">
      <c r="A1122">
        <v>6831</v>
      </c>
      <c r="B1122" t="s">
        <v>301</v>
      </c>
      <c r="C1122" t="s">
        <v>1818</v>
      </c>
      <c r="D1122" t="s">
        <v>2108</v>
      </c>
      <c r="E1122">
        <v>34.145800000000001</v>
      </c>
      <c r="F1122">
        <f t="shared" si="257"/>
        <v>1</v>
      </c>
      <c r="G1122" t="str">
        <f t="shared" si="254"/>
        <v>High</v>
      </c>
      <c r="H1122">
        <f t="shared" si="255"/>
        <v>2</v>
      </c>
      <c r="I1122" t="str">
        <f t="shared" si="256"/>
        <v>medium</v>
      </c>
      <c r="O1122">
        <f t="shared" si="261"/>
        <v>-0.93410908285349903</v>
      </c>
      <c r="P1122">
        <f t="shared" si="262"/>
        <v>1</v>
      </c>
      <c r="Q1122" t="str">
        <f t="shared" si="263"/>
        <v>High</v>
      </c>
    </row>
    <row r="1123" spans="1:17" hidden="1" x14ac:dyDescent="0.3">
      <c r="A1123">
        <v>6832</v>
      </c>
      <c r="B1123" t="s">
        <v>1752</v>
      </c>
      <c r="C1123" t="s">
        <v>1818</v>
      </c>
      <c r="D1123" t="s">
        <v>3582</v>
      </c>
      <c r="E1123">
        <v>1347.37</v>
      </c>
      <c r="F1123">
        <f t="shared" si="257"/>
        <v>2</v>
      </c>
      <c r="G1123" t="str">
        <f t="shared" si="254"/>
        <v>Low</v>
      </c>
      <c r="H1123">
        <f t="shared" si="255"/>
        <v>3</v>
      </c>
      <c r="I1123" t="str">
        <f t="shared" si="256"/>
        <v>low</v>
      </c>
    </row>
    <row r="1124" spans="1:17" hidden="1" x14ac:dyDescent="0.3">
      <c r="A1124">
        <v>6833</v>
      </c>
      <c r="B1124" t="s">
        <v>1754</v>
      </c>
      <c r="C1124" t="s">
        <v>1818</v>
      </c>
      <c r="D1124" t="s">
        <v>3583</v>
      </c>
      <c r="E1124">
        <v>1360.18</v>
      </c>
      <c r="F1124">
        <f t="shared" si="257"/>
        <v>2</v>
      </c>
      <c r="G1124" t="str">
        <f t="shared" si="254"/>
        <v>Low</v>
      </c>
      <c r="H1124">
        <f t="shared" si="255"/>
        <v>3</v>
      </c>
      <c r="I1124" t="str">
        <f t="shared" si="256"/>
        <v>low</v>
      </c>
    </row>
    <row r="1125" spans="1:17" x14ac:dyDescent="0.3">
      <c r="A1125">
        <v>6839</v>
      </c>
      <c r="B1125" t="s">
        <v>4638</v>
      </c>
      <c r="C1125" t="s">
        <v>4684</v>
      </c>
      <c r="D1125" t="s">
        <v>4669</v>
      </c>
      <c r="E1125">
        <v>200</v>
      </c>
      <c r="F1125">
        <f t="shared" si="257"/>
        <v>1</v>
      </c>
      <c r="G1125" t="str">
        <f t="shared" si="254"/>
        <v>High</v>
      </c>
      <c r="H1125">
        <f t="shared" si="255"/>
        <v>3</v>
      </c>
      <c r="I1125" t="str">
        <f t="shared" si="256"/>
        <v>low</v>
      </c>
      <c r="O1125">
        <f t="shared" ref="O1125:O1133" si="264">(E1125-518.2171)/518.2171</f>
        <v>-0.61406136540071721</v>
      </c>
      <c r="P1125">
        <f t="shared" ref="P1125:P1133" si="265">(IF(O1125&lt;0,1,2))</f>
        <v>1</v>
      </c>
      <c r="Q1125" t="str">
        <f t="shared" ref="Q1125:Q1133" si="266">(IF(P1125=1,"High","Low"))</f>
        <v>High</v>
      </c>
    </row>
    <row r="1126" spans="1:17" x14ac:dyDescent="0.3">
      <c r="A1126">
        <v>6841</v>
      </c>
      <c r="B1126" t="s">
        <v>70</v>
      </c>
      <c r="C1126" t="s">
        <v>1818</v>
      </c>
      <c r="D1126" t="s">
        <v>1880</v>
      </c>
      <c r="E1126">
        <v>7.7617000000000003</v>
      </c>
      <c r="F1126">
        <f t="shared" si="257"/>
        <v>1</v>
      </c>
      <c r="G1126" t="str">
        <f t="shared" si="254"/>
        <v>High</v>
      </c>
      <c r="H1126">
        <f t="shared" si="255"/>
        <v>1</v>
      </c>
      <c r="I1126" t="str">
        <f t="shared" si="256"/>
        <v>High</v>
      </c>
      <c r="O1126">
        <f t="shared" si="264"/>
        <v>-0.98502230049915374</v>
      </c>
      <c r="P1126">
        <f t="shared" si="265"/>
        <v>1</v>
      </c>
      <c r="Q1126" t="str">
        <f t="shared" si="266"/>
        <v>High</v>
      </c>
    </row>
    <row r="1127" spans="1:17" x14ac:dyDescent="0.3">
      <c r="A1127">
        <v>6841</v>
      </c>
      <c r="B1127" t="s">
        <v>70</v>
      </c>
      <c r="C1127" t="s">
        <v>4865</v>
      </c>
      <c r="D1127" t="s">
        <v>1880</v>
      </c>
      <c r="E1127">
        <v>300</v>
      </c>
      <c r="F1127">
        <f t="shared" si="257"/>
        <v>2</v>
      </c>
      <c r="G1127" t="str">
        <f t="shared" si="254"/>
        <v>Low</v>
      </c>
      <c r="H1127">
        <f t="shared" si="255"/>
        <v>3</v>
      </c>
      <c r="I1127" t="str">
        <f t="shared" si="256"/>
        <v>low</v>
      </c>
      <c r="O1127">
        <f t="shared" si="264"/>
        <v>-0.42109204810107576</v>
      </c>
      <c r="P1127">
        <f t="shared" si="265"/>
        <v>1</v>
      </c>
      <c r="Q1127" t="str">
        <f t="shared" si="266"/>
        <v>High</v>
      </c>
    </row>
    <row r="1128" spans="1:17" x14ac:dyDescent="0.3">
      <c r="A1128">
        <v>6842</v>
      </c>
      <c r="B1128" t="s">
        <v>513</v>
      </c>
      <c r="C1128" t="s">
        <v>1818</v>
      </c>
      <c r="D1128" t="s">
        <v>2343</v>
      </c>
      <c r="E1128">
        <v>79.453900000000004</v>
      </c>
      <c r="F1128">
        <f t="shared" si="257"/>
        <v>1</v>
      </c>
      <c r="G1128" t="str">
        <f t="shared" si="254"/>
        <v>High</v>
      </c>
      <c r="H1128">
        <f t="shared" si="255"/>
        <v>3</v>
      </c>
      <c r="I1128" t="str">
        <f t="shared" si="256"/>
        <v>low</v>
      </c>
      <c r="O1128">
        <f t="shared" si="264"/>
        <v>-0.84667835160206029</v>
      </c>
      <c r="P1128">
        <f t="shared" si="265"/>
        <v>1</v>
      </c>
      <c r="Q1128" t="str">
        <f t="shared" si="266"/>
        <v>High</v>
      </c>
    </row>
    <row r="1129" spans="1:17" x14ac:dyDescent="0.3">
      <c r="A1129">
        <v>6846</v>
      </c>
      <c r="B1129" t="s">
        <v>4868</v>
      </c>
      <c r="C1129" t="s">
        <v>4876</v>
      </c>
      <c r="D1129" t="s">
        <v>4874</v>
      </c>
      <c r="E1129">
        <v>160.53399999999999</v>
      </c>
      <c r="F1129">
        <f t="shared" si="257"/>
        <v>1</v>
      </c>
      <c r="G1129" t="str">
        <f t="shared" si="254"/>
        <v>High</v>
      </c>
      <c r="H1129">
        <f t="shared" si="255"/>
        <v>3</v>
      </c>
      <c r="I1129" t="str">
        <f t="shared" si="256"/>
        <v>low</v>
      </c>
      <c r="O1129">
        <f t="shared" si="264"/>
        <v>-0.69021863616619361</v>
      </c>
      <c r="P1129">
        <f t="shared" si="265"/>
        <v>1</v>
      </c>
      <c r="Q1129" t="str">
        <f t="shared" si="266"/>
        <v>High</v>
      </c>
    </row>
    <row r="1130" spans="1:17" x14ac:dyDescent="0.3">
      <c r="A1130">
        <v>6847</v>
      </c>
      <c r="B1130" t="s">
        <v>4869</v>
      </c>
      <c r="C1130" t="s">
        <v>4876</v>
      </c>
      <c r="D1130" t="s">
        <v>4875</v>
      </c>
      <c r="E1130">
        <v>177.05600000000001</v>
      </c>
      <c r="F1130">
        <f t="shared" si="257"/>
        <v>1</v>
      </c>
      <c r="G1130" t="str">
        <f t="shared" si="254"/>
        <v>High</v>
      </c>
      <c r="H1130">
        <f t="shared" si="255"/>
        <v>3</v>
      </c>
      <c r="I1130" t="str">
        <f t="shared" si="256"/>
        <v>low</v>
      </c>
      <c r="O1130">
        <f t="shared" si="264"/>
        <v>-0.65833624556194681</v>
      </c>
      <c r="P1130">
        <f t="shared" si="265"/>
        <v>1</v>
      </c>
      <c r="Q1130" t="str">
        <f t="shared" si="266"/>
        <v>High</v>
      </c>
    </row>
    <row r="1131" spans="1:17" x14ac:dyDescent="0.3">
      <c r="A1131">
        <v>6897</v>
      </c>
      <c r="B1131" t="s">
        <v>378</v>
      </c>
      <c r="C1131" t="s">
        <v>1818</v>
      </c>
      <c r="D1131" t="s">
        <v>2189</v>
      </c>
      <c r="E1131">
        <v>45.783900000000003</v>
      </c>
      <c r="F1131">
        <f t="shared" si="257"/>
        <v>1</v>
      </c>
      <c r="G1131" t="str">
        <f t="shared" si="254"/>
        <v>High</v>
      </c>
      <c r="H1131">
        <f t="shared" si="255"/>
        <v>3</v>
      </c>
      <c r="I1131" t="str">
        <f t="shared" si="256"/>
        <v>low</v>
      </c>
      <c r="O1131">
        <f t="shared" si="264"/>
        <v>-0.9116511207368494</v>
      </c>
      <c r="P1131">
        <f t="shared" si="265"/>
        <v>1</v>
      </c>
      <c r="Q1131" t="str">
        <f t="shared" si="266"/>
        <v>High</v>
      </c>
    </row>
    <row r="1132" spans="1:17" x14ac:dyDescent="0.3">
      <c r="A1132">
        <v>6898</v>
      </c>
      <c r="B1132" t="s">
        <v>383</v>
      </c>
      <c r="C1132" t="s">
        <v>1818</v>
      </c>
      <c r="D1132" t="s">
        <v>2194</v>
      </c>
      <c r="E1132">
        <v>46.741799999999998</v>
      </c>
      <c r="F1132">
        <f t="shared" si="257"/>
        <v>1</v>
      </c>
      <c r="G1132" t="str">
        <f t="shared" si="254"/>
        <v>High</v>
      </c>
      <c r="H1132">
        <f t="shared" si="255"/>
        <v>3</v>
      </c>
      <c r="I1132" t="str">
        <f t="shared" si="256"/>
        <v>low</v>
      </c>
      <c r="O1132">
        <f t="shared" si="264"/>
        <v>-0.90980266764643614</v>
      </c>
      <c r="P1132">
        <f t="shared" si="265"/>
        <v>1</v>
      </c>
      <c r="Q1132" t="str">
        <f t="shared" si="266"/>
        <v>High</v>
      </c>
    </row>
    <row r="1133" spans="1:17" x14ac:dyDescent="0.3">
      <c r="A1133">
        <v>6901</v>
      </c>
      <c r="B1133" t="s">
        <v>579</v>
      </c>
      <c r="C1133" t="s">
        <v>1818</v>
      </c>
      <c r="D1133" t="s">
        <v>2404</v>
      </c>
      <c r="E1133">
        <v>96.1648</v>
      </c>
      <c r="F1133">
        <f t="shared" si="257"/>
        <v>1</v>
      </c>
      <c r="G1133" t="str">
        <f t="shared" si="254"/>
        <v>High</v>
      </c>
      <c r="H1133">
        <f t="shared" si="255"/>
        <v>3</v>
      </c>
      <c r="I1133" t="str">
        <f t="shared" si="256"/>
        <v>low</v>
      </c>
      <c r="O1133">
        <f t="shared" si="264"/>
        <v>-0.81443144195743444</v>
      </c>
      <c r="P1133">
        <f t="shared" si="265"/>
        <v>1</v>
      </c>
      <c r="Q1133" t="str">
        <f t="shared" si="266"/>
        <v>High</v>
      </c>
    </row>
    <row r="1134" spans="1:17" x14ac:dyDescent="0.3">
      <c r="A1134">
        <v>6923</v>
      </c>
      <c r="B1134" t="s">
        <v>1638</v>
      </c>
      <c r="C1134" t="s">
        <v>1818</v>
      </c>
      <c r="D1134" t="s">
        <v>3475</v>
      </c>
      <c r="E1134">
        <v>919.11500000000001</v>
      </c>
      <c r="F1134">
        <f t="shared" si="257"/>
        <v>2</v>
      </c>
      <c r="G1134" t="str">
        <f t="shared" si="254"/>
        <v>Low</v>
      </c>
      <c r="H1134">
        <f t="shared" si="255"/>
        <v>3</v>
      </c>
      <c r="I1134" t="str">
        <f t="shared" si="256"/>
        <v>low</v>
      </c>
    </row>
    <row r="1135" spans="1:17" x14ac:dyDescent="0.3">
      <c r="A1135">
        <v>6924</v>
      </c>
      <c r="B1135" t="s">
        <v>1524</v>
      </c>
      <c r="C1135" t="s">
        <v>1818</v>
      </c>
      <c r="D1135" t="s">
        <v>3353</v>
      </c>
      <c r="E1135">
        <v>645.42200000000003</v>
      </c>
      <c r="F1135">
        <f t="shared" si="257"/>
        <v>2</v>
      </c>
      <c r="G1135" t="str">
        <f t="shared" si="254"/>
        <v>Low</v>
      </c>
      <c r="H1135">
        <f t="shared" si="255"/>
        <v>3</v>
      </c>
      <c r="I1135" t="str">
        <f t="shared" si="256"/>
        <v>low</v>
      </c>
      <c r="O1135">
        <f t="shared" ref="O1135:O1136" si="267">(E1135-518.2171)/518.2171</f>
        <v>0.2454664271016917</v>
      </c>
      <c r="P1135">
        <f t="shared" ref="P1135:P1136" si="268">(IF(O1135&lt;0,1,2))</f>
        <v>2</v>
      </c>
      <c r="Q1135" t="str">
        <f t="shared" ref="Q1135:Q1136" si="269">(IF(P1135=1,"High","Low"))</f>
        <v>Low</v>
      </c>
    </row>
    <row r="1136" spans="1:17" x14ac:dyDescent="0.3">
      <c r="A1136">
        <v>6925</v>
      </c>
      <c r="B1136" t="s">
        <v>1523</v>
      </c>
      <c r="C1136" t="s">
        <v>1818</v>
      </c>
      <c r="D1136" t="s">
        <v>3351</v>
      </c>
      <c r="E1136">
        <v>645.18499999999995</v>
      </c>
      <c r="F1136">
        <f t="shared" si="257"/>
        <v>2</v>
      </c>
      <c r="G1136" t="str">
        <f t="shared" si="254"/>
        <v>Low</v>
      </c>
      <c r="H1136">
        <f t="shared" si="255"/>
        <v>3</v>
      </c>
      <c r="I1136" t="str">
        <f t="shared" si="256"/>
        <v>low</v>
      </c>
      <c r="O1136">
        <f t="shared" si="267"/>
        <v>0.24500908981969138</v>
      </c>
      <c r="P1136">
        <f t="shared" si="268"/>
        <v>2</v>
      </c>
      <c r="Q1136" t="str">
        <f t="shared" si="269"/>
        <v>Low</v>
      </c>
    </row>
    <row r="1137" spans="1:17" x14ac:dyDescent="0.3">
      <c r="A1137">
        <v>6926</v>
      </c>
      <c r="B1137" t="s">
        <v>1569</v>
      </c>
      <c r="C1137" t="s">
        <v>1818</v>
      </c>
      <c r="D1137" t="s">
        <v>3404</v>
      </c>
      <c r="E1137">
        <v>729.88599999999997</v>
      </c>
      <c r="F1137">
        <f t="shared" si="257"/>
        <v>2</v>
      </c>
      <c r="G1137" t="str">
        <f t="shared" si="254"/>
        <v>Low</v>
      </c>
      <c r="H1137">
        <f t="shared" si="255"/>
        <v>3</v>
      </c>
      <c r="I1137" t="str">
        <f t="shared" si="256"/>
        <v>low</v>
      </c>
    </row>
    <row r="1138" spans="1:17" x14ac:dyDescent="0.3">
      <c r="A1138">
        <v>6927</v>
      </c>
      <c r="B1138" t="s">
        <v>1705</v>
      </c>
      <c r="C1138" t="s">
        <v>1818</v>
      </c>
      <c r="D1138" t="s">
        <v>3535</v>
      </c>
      <c r="E1138">
        <v>1021.92</v>
      </c>
      <c r="F1138">
        <f t="shared" si="257"/>
        <v>2</v>
      </c>
      <c r="G1138" t="str">
        <f t="shared" si="254"/>
        <v>Low</v>
      </c>
      <c r="H1138">
        <f t="shared" si="255"/>
        <v>3</v>
      </c>
      <c r="I1138" t="str">
        <f t="shared" si="256"/>
        <v>low</v>
      </c>
    </row>
    <row r="1139" spans="1:17" x14ac:dyDescent="0.3">
      <c r="A1139">
        <v>6928</v>
      </c>
      <c r="B1139" t="s">
        <v>1541</v>
      </c>
      <c r="C1139" t="s">
        <v>1818</v>
      </c>
      <c r="D1139" t="s">
        <v>3371</v>
      </c>
      <c r="E1139">
        <v>675.83500000000004</v>
      </c>
      <c r="F1139">
        <f t="shared" si="257"/>
        <v>2</v>
      </c>
      <c r="G1139" t="str">
        <f t="shared" si="254"/>
        <v>Low</v>
      </c>
      <c r="H1139">
        <f t="shared" si="255"/>
        <v>3</v>
      </c>
      <c r="I1139" t="str">
        <f t="shared" si="256"/>
        <v>low</v>
      </c>
      <c r="O1139">
        <f>(E1139-518.2171)/518.2171</f>
        <v>0.30415418557203167</v>
      </c>
      <c r="P1139">
        <f>(IF(O1139&lt;0,1,2))</f>
        <v>2</v>
      </c>
      <c r="Q1139" t="str">
        <f>(IF(P1139=1,"High","Low"))</f>
        <v>Low</v>
      </c>
    </row>
    <row r="1140" spans="1:17" x14ac:dyDescent="0.3">
      <c r="A1140">
        <v>6929</v>
      </c>
      <c r="B1140" t="s">
        <v>1627</v>
      </c>
      <c r="C1140" t="s">
        <v>1818</v>
      </c>
      <c r="D1140" t="s">
        <v>3464</v>
      </c>
      <c r="E1140">
        <v>892.44899999999996</v>
      </c>
      <c r="F1140">
        <f t="shared" si="257"/>
        <v>2</v>
      </c>
      <c r="G1140" t="str">
        <f t="shared" si="254"/>
        <v>Low</v>
      </c>
      <c r="H1140">
        <f t="shared" si="255"/>
        <v>3</v>
      </c>
      <c r="I1140" t="str">
        <f t="shared" si="256"/>
        <v>low</v>
      </c>
    </row>
    <row r="1141" spans="1:17" hidden="1" x14ac:dyDescent="0.3">
      <c r="A1141">
        <v>6930</v>
      </c>
      <c r="B1141" t="s">
        <v>1753</v>
      </c>
      <c r="C1141" t="s">
        <v>1818</v>
      </c>
      <c r="D1141" t="s">
        <v>3464</v>
      </c>
      <c r="E1141">
        <v>1352.19</v>
      </c>
      <c r="F1141">
        <f t="shared" si="257"/>
        <v>2</v>
      </c>
      <c r="G1141" t="str">
        <f t="shared" si="254"/>
        <v>Low</v>
      </c>
      <c r="H1141">
        <f t="shared" si="255"/>
        <v>3</v>
      </c>
      <c r="I1141" t="str">
        <f t="shared" si="256"/>
        <v>low</v>
      </c>
    </row>
    <row r="1142" spans="1:17" x14ac:dyDescent="0.3">
      <c r="A1142">
        <v>6931</v>
      </c>
      <c r="B1142" t="s">
        <v>1390</v>
      </c>
      <c r="C1142" t="s">
        <v>1818</v>
      </c>
      <c r="D1142" t="s">
        <v>3174</v>
      </c>
      <c r="E1142">
        <v>489.50299999999999</v>
      </c>
      <c r="F1142">
        <f t="shared" si="257"/>
        <v>2</v>
      </c>
      <c r="G1142" t="str">
        <f t="shared" si="254"/>
        <v>Low</v>
      </c>
      <c r="H1142">
        <f t="shared" si="255"/>
        <v>3</v>
      </c>
      <c r="I1142" t="str">
        <f t="shared" si="256"/>
        <v>low</v>
      </c>
      <c r="O1142">
        <f t="shared" ref="O1142:O1143" si="270">(E1142-518.2171)/518.2171</f>
        <v>-5.5409402738736284E-2</v>
      </c>
      <c r="P1142">
        <f t="shared" ref="P1142:P1143" si="271">(IF(O1142&lt;0,1,2))</f>
        <v>1</v>
      </c>
      <c r="Q1142" t="str">
        <f t="shared" ref="Q1142:Q1143" si="272">(IF(P1142=1,"High","Low"))</f>
        <v>High</v>
      </c>
    </row>
    <row r="1143" spans="1:17" x14ac:dyDescent="0.3">
      <c r="A1143">
        <v>6932</v>
      </c>
      <c r="B1143" t="s">
        <v>1109</v>
      </c>
      <c r="C1143" t="s">
        <v>1818</v>
      </c>
      <c r="D1143" t="s">
        <v>2921</v>
      </c>
      <c r="E1143">
        <v>258.44799999999998</v>
      </c>
      <c r="F1143">
        <f t="shared" si="257"/>
        <v>1</v>
      </c>
      <c r="G1143" t="str">
        <f t="shared" si="254"/>
        <v>High</v>
      </c>
      <c r="H1143">
        <f t="shared" si="255"/>
        <v>3</v>
      </c>
      <c r="I1143" t="str">
        <f t="shared" si="256"/>
        <v>low</v>
      </c>
      <c r="O1143">
        <f t="shared" si="270"/>
        <v>-0.50127465882542277</v>
      </c>
      <c r="P1143">
        <f t="shared" si="271"/>
        <v>1</v>
      </c>
      <c r="Q1143" t="str">
        <f t="shared" si="272"/>
        <v>High</v>
      </c>
    </row>
    <row r="1144" spans="1:17" hidden="1" x14ac:dyDescent="0.3">
      <c r="A1144">
        <v>6933</v>
      </c>
      <c r="B1144" t="s">
        <v>1729</v>
      </c>
      <c r="C1144" t="s">
        <v>1818</v>
      </c>
      <c r="D1144" t="s">
        <v>3559</v>
      </c>
      <c r="E1144">
        <v>1197.78</v>
      </c>
      <c r="F1144">
        <f t="shared" si="257"/>
        <v>2</v>
      </c>
      <c r="G1144" t="str">
        <f t="shared" si="254"/>
        <v>Low</v>
      </c>
      <c r="H1144">
        <f t="shared" si="255"/>
        <v>3</v>
      </c>
      <c r="I1144" t="str">
        <f t="shared" si="256"/>
        <v>low</v>
      </c>
    </row>
    <row r="1145" spans="1:17" x14ac:dyDescent="0.3">
      <c r="A1145">
        <v>6934</v>
      </c>
      <c r="B1145" t="s">
        <v>1574</v>
      </c>
      <c r="C1145" t="s">
        <v>1818</v>
      </c>
      <c r="D1145" t="s">
        <v>3410</v>
      </c>
      <c r="E1145">
        <v>738.79</v>
      </c>
      <c r="F1145">
        <f t="shared" si="257"/>
        <v>2</v>
      </c>
      <c r="G1145" t="str">
        <f t="shared" si="254"/>
        <v>Low</v>
      </c>
      <c r="H1145">
        <f t="shared" si="255"/>
        <v>3</v>
      </c>
      <c r="I1145" t="str">
        <f t="shared" si="256"/>
        <v>low</v>
      </c>
    </row>
    <row r="1146" spans="1:17" x14ac:dyDescent="0.3">
      <c r="A1146">
        <v>6935</v>
      </c>
      <c r="B1146" t="s">
        <v>1701</v>
      </c>
      <c r="C1146" t="s">
        <v>1818</v>
      </c>
      <c r="D1146" t="s">
        <v>3532</v>
      </c>
      <c r="E1146">
        <v>1007.23</v>
      </c>
      <c r="F1146">
        <f t="shared" si="257"/>
        <v>2</v>
      </c>
      <c r="G1146" t="str">
        <f t="shared" si="254"/>
        <v>Low</v>
      </c>
      <c r="H1146">
        <f t="shared" si="255"/>
        <v>3</v>
      </c>
      <c r="I1146" t="str">
        <f t="shared" si="256"/>
        <v>low</v>
      </c>
    </row>
    <row r="1147" spans="1:17" x14ac:dyDescent="0.3">
      <c r="A1147">
        <v>6936</v>
      </c>
      <c r="B1147" t="s">
        <v>1544</v>
      </c>
      <c r="C1147" t="s">
        <v>1818</v>
      </c>
      <c r="D1147" t="s">
        <v>3376</v>
      </c>
      <c r="E1147">
        <v>680.55700000000002</v>
      </c>
      <c r="F1147">
        <f t="shared" si="257"/>
        <v>2</v>
      </c>
      <c r="G1147" t="str">
        <f t="shared" si="254"/>
        <v>Low</v>
      </c>
      <c r="H1147">
        <f t="shared" si="255"/>
        <v>3</v>
      </c>
      <c r="I1147" t="str">
        <f t="shared" si="256"/>
        <v>low</v>
      </c>
      <c r="O1147">
        <f>(E1147-518.2171)/518.2171</f>
        <v>0.31326619673492068</v>
      </c>
      <c r="P1147">
        <f>(IF(O1147&lt;0,1,2))</f>
        <v>2</v>
      </c>
      <c r="Q1147" t="str">
        <f>(IF(P1147=1,"High","Low"))</f>
        <v>Low</v>
      </c>
    </row>
    <row r="1148" spans="1:17" hidden="1" x14ac:dyDescent="0.3">
      <c r="A1148">
        <v>6937</v>
      </c>
      <c r="B1148" t="s">
        <v>1728</v>
      </c>
      <c r="C1148" t="s">
        <v>1818</v>
      </c>
      <c r="D1148" t="s">
        <v>3558</v>
      </c>
      <c r="E1148">
        <v>1170.56</v>
      </c>
      <c r="F1148">
        <f t="shared" si="257"/>
        <v>2</v>
      </c>
      <c r="G1148" t="str">
        <f t="shared" si="254"/>
        <v>Low</v>
      </c>
      <c r="H1148">
        <f t="shared" si="255"/>
        <v>3</v>
      </c>
      <c r="I1148" t="str">
        <f t="shared" si="256"/>
        <v>low</v>
      </c>
    </row>
    <row r="1149" spans="1:17" x14ac:dyDescent="0.3">
      <c r="A1149">
        <v>6962</v>
      </c>
      <c r="B1149" t="s">
        <v>863</v>
      </c>
      <c r="C1149" t="s">
        <v>1818</v>
      </c>
      <c r="D1149" t="s">
        <v>2678</v>
      </c>
      <c r="E1149">
        <v>193.762</v>
      </c>
      <c r="F1149">
        <f t="shared" si="257"/>
        <v>1</v>
      </c>
      <c r="G1149" t="str">
        <f t="shared" si="254"/>
        <v>High</v>
      </c>
      <c r="H1149">
        <f t="shared" si="255"/>
        <v>3</v>
      </c>
      <c r="I1149" t="str">
        <f t="shared" si="256"/>
        <v>low</v>
      </c>
      <c r="O1149">
        <f t="shared" ref="O1149:O1174" si="273">(E1149-518.2171)/518.2171</f>
        <v>-0.62609879141386882</v>
      </c>
      <c r="P1149">
        <f t="shared" ref="P1149:P1174" si="274">(IF(O1149&lt;0,1,2))</f>
        <v>1</v>
      </c>
      <c r="Q1149" t="str">
        <f t="shared" ref="Q1149:Q1174" si="275">(IF(P1149=1,"High","Low"))</f>
        <v>High</v>
      </c>
    </row>
    <row r="1150" spans="1:17" x14ac:dyDescent="0.3">
      <c r="A1150">
        <v>6963</v>
      </c>
      <c r="B1150" t="s">
        <v>844</v>
      </c>
      <c r="C1150" t="s">
        <v>1818</v>
      </c>
      <c r="D1150" t="s">
        <v>2662</v>
      </c>
      <c r="E1150">
        <v>188.50299999999999</v>
      </c>
      <c r="F1150">
        <f t="shared" si="257"/>
        <v>1</v>
      </c>
      <c r="G1150" t="str">
        <f t="shared" si="254"/>
        <v>High</v>
      </c>
      <c r="H1150">
        <f t="shared" si="255"/>
        <v>3</v>
      </c>
      <c r="I1150" t="str">
        <f t="shared" si="256"/>
        <v>low</v>
      </c>
      <c r="O1150">
        <f t="shared" si="273"/>
        <v>-0.636247047810657</v>
      </c>
      <c r="P1150">
        <f t="shared" si="274"/>
        <v>1</v>
      </c>
      <c r="Q1150" t="str">
        <f t="shared" si="275"/>
        <v>High</v>
      </c>
    </row>
    <row r="1151" spans="1:17" x14ac:dyDescent="0.3">
      <c r="A1151">
        <v>6965</v>
      </c>
      <c r="B1151" t="s">
        <v>845</v>
      </c>
      <c r="C1151" t="s">
        <v>1818</v>
      </c>
      <c r="D1151" t="s">
        <v>2663</v>
      </c>
      <c r="E1151">
        <v>189.51</v>
      </c>
      <c r="F1151">
        <f t="shared" si="257"/>
        <v>1</v>
      </c>
      <c r="G1151" t="str">
        <f t="shared" si="254"/>
        <v>High</v>
      </c>
      <c r="H1151">
        <f t="shared" si="255"/>
        <v>3</v>
      </c>
      <c r="I1151" t="str">
        <f t="shared" si="256"/>
        <v>low</v>
      </c>
      <c r="O1151">
        <f t="shared" si="273"/>
        <v>-0.6343038467854496</v>
      </c>
      <c r="P1151">
        <f t="shared" si="274"/>
        <v>1</v>
      </c>
      <c r="Q1151" t="str">
        <f t="shared" si="275"/>
        <v>High</v>
      </c>
    </row>
    <row r="1152" spans="1:17" x14ac:dyDescent="0.3">
      <c r="A1152">
        <v>6967</v>
      </c>
      <c r="B1152" t="s">
        <v>877</v>
      </c>
      <c r="C1152" t="s">
        <v>1818</v>
      </c>
      <c r="D1152" t="s">
        <v>2692</v>
      </c>
      <c r="E1152">
        <v>198.762</v>
      </c>
      <c r="F1152">
        <f t="shared" si="257"/>
        <v>1</v>
      </c>
      <c r="G1152" t="str">
        <f t="shared" si="254"/>
        <v>High</v>
      </c>
      <c r="H1152">
        <f t="shared" si="255"/>
        <v>3</v>
      </c>
      <c r="I1152" t="str">
        <f t="shared" si="256"/>
        <v>low</v>
      </c>
      <c r="O1152">
        <f t="shared" si="273"/>
        <v>-0.61645032554888668</v>
      </c>
      <c r="P1152">
        <f t="shared" si="274"/>
        <v>1</v>
      </c>
      <c r="Q1152" t="str">
        <f t="shared" si="275"/>
        <v>High</v>
      </c>
    </row>
    <row r="1153" spans="1:17" x14ac:dyDescent="0.3">
      <c r="A1153">
        <v>6968</v>
      </c>
      <c r="B1153" t="s">
        <v>935</v>
      </c>
      <c r="C1153" t="s">
        <v>1818</v>
      </c>
      <c r="D1153" t="s">
        <v>2741</v>
      </c>
      <c r="E1153">
        <v>203.01499999999999</v>
      </c>
      <c r="F1153">
        <f t="shared" si="257"/>
        <v>1</v>
      </c>
      <c r="G1153" t="str">
        <f t="shared" si="254"/>
        <v>High</v>
      </c>
      <c r="H1153">
        <f t="shared" si="255"/>
        <v>3</v>
      </c>
      <c r="I1153" t="str">
        <f t="shared" si="256"/>
        <v>low</v>
      </c>
      <c r="O1153">
        <f t="shared" si="273"/>
        <v>-0.60824334048413298</v>
      </c>
      <c r="P1153">
        <f t="shared" si="274"/>
        <v>1</v>
      </c>
      <c r="Q1153" t="str">
        <f t="shared" si="275"/>
        <v>High</v>
      </c>
    </row>
    <row r="1154" spans="1:17" x14ac:dyDescent="0.3">
      <c r="A1154">
        <v>6969</v>
      </c>
      <c r="B1154" t="s">
        <v>394</v>
      </c>
      <c r="C1154" t="s">
        <v>1818</v>
      </c>
      <c r="D1154" t="s">
        <v>2204</v>
      </c>
      <c r="E1154">
        <v>48.723599999999998</v>
      </c>
      <c r="F1154">
        <f t="shared" si="257"/>
        <v>1</v>
      </c>
      <c r="G1154" t="str">
        <f t="shared" ref="G1154:G1217" si="276">(IF(F1154=1,"High","Low"))</f>
        <v>High</v>
      </c>
      <c r="H1154">
        <f t="shared" ref="H1154:H1217" si="277">(IF(E1154&lt;10,1,IF(E1154&lt;45,2,3)))</f>
        <v>3</v>
      </c>
      <c r="I1154" t="str">
        <f t="shared" ref="I1154:I1217" si="278">(IF(H1154=1,"High",IF(H1154=2,"medium","low")))</f>
        <v>low</v>
      </c>
      <c r="O1154">
        <f t="shared" si="273"/>
        <v>-0.90597840171619193</v>
      </c>
      <c r="P1154">
        <f t="shared" si="274"/>
        <v>1</v>
      </c>
      <c r="Q1154" t="str">
        <f t="shared" si="275"/>
        <v>High</v>
      </c>
    </row>
    <row r="1155" spans="1:17" x14ac:dyDescent="0.3">
      <c r="A1155">
        <v>6975</v>
      </c>
      <c r="B1155" t="s">
        <v>398</v>
      </c>
      <c r="C1155" t="s">
        <v>1818</v>
      </c>
      <c r="D1155" t="s">
        <v>2210</v>
      </c>
      <c r="E1155">
        <v>49.765599999999999</v>
      </c>
      <c r="F1155">
        <f t="shared" ref="F1155:F1218" si="279">(IF(E1155&lt;300,1,2))</f>
        <v>1</v>
      </c>
      <c r="G1155" t="str">
        <f t="shared" si="276"/>
        <v>High</v>
      </c>
      <c r="H1155">
        <f t="shared" si="277"/>
        <v>3</v>
      </c>
      <c r="I1155" t="str">
        <f t="shared" si="278"/>
        <v>low</v>
      </c>
      <c r="O1155">
        <f t="shared" si="273"/>
        <v>-0.90396766142992968</v>
      </c>
      <c r="P1155">
        <f t="shared" si="274"/>
        <v>1</v>
      </c>
      <c r="Q1155" t="str">
        <f t="shared" si="275"/>
        <v>High</v>
      </c>
    </row>
    <row r="1156" spans="1:17" x14ac:dyDescent="0.3">
      <c r="A1156">
        <v>6979</v>
      </c>
      <c r="B1156" t="s">
        <v>206</v>
      </c>
      <c r="C1156" t="s">
        <v>1818</v>
      </c>
      <c r="D1156" t="s">
        <v>2019</v>
      </c>
      <c r="E1156">
        <v>20.515899999999998</v>
      </c>
      <c r="F1156">
        <f t="shared" si="279"/>
        <v>1</v>
      </c>
      <c r="G1156" t="str">
        <f t="shared" si="276"/>
        <v>High</v>
      </c>
      <c r="H1156">
        <f t="shared" si="277"/>
        <v>2</v>
      </c>
      <c r="I1156" t="str">
        <f t="shared" si="278"/>
        <v>medium</v>
      </c>
      <c r="O1156">
        <f t="shared" si="273"/>
        <v>-0.96041060783212284</v>
      </c>
      <c r="P1156">
        <f t="shared" si="274"/>
        <v>1</v>
      </c>
      <c r="Q1156" t="str">
        <f t="shared" si="275"/>
        <v>High</v>
      </c>
    </row>
    <row r="1157" spans="1:17" x14ac:dyDescent="0.3">
      <c r="A1157">
        <v>6980</v>
      </c>
      <c r="B1157" t="s">
        <v>612</v>
      </c>
      <c r="C1157" t="s">
        <v>1818</v>
      </c>
      <c r="D1157" t="s">
        <v>2439</v>
      </c>
      <c r="E1157">
        <v>100.896</v>
      </c>
      <c r="F1157">
        <f t="shared" si="279"/>
        <v>1</v>
      </c>
      <c r="G1157" t="str">
        <f t="shared" si="276"/>
        <v>High</v>
      </c>
      <c r="H1157">
        <f t="shared" si="277"/>
        <v>3</v>
      </c>
      <c r="I1157" t="str">
        <f t="shared" si="278"/>
        <v>low</v>
      </c>
      <c r="O1157">
        <f t="shared" si="273"/>
        <v>-0.80530167761735372</v>
      </c>
      <c r="P1157">
        <f t="shared" si="274"/>
        <v>1</v>
      </c>
      <c r="Q1157" t="str">
        <f t="shared" si="275"/>
        <v>High</v>
      </c>
    </row>
    <row r="1158" spans="1:17" x14ac:dyDescent="0.3">
      <c r="A1158">
        <v>6985</v>
      </c>
      <c r="B1158" t="s">
        <v>689</v>
      </c>
      <c r="C1158" t="s">
        <v>1818</v>
      </c>
      <c r="D1158" t="s">
        <v>1876</v>
      </c>
      <c r="E1158">
        <v>125.68600000000001</v>
      </c>
      <c r="F1158">
        <f t="shared" si="279"/>
        <v>1</v>
      </c>
      <c r="G1158" t="str">
        <f t="shared" si="276"/>
        <v>High</v>
      </c>
      <c r="H1158">
        <f t="shared" si="277"/>
        <v>3</v>
      </c>
      <c r="I1158" t="str">
        <f t="shared" si="278"/>
        <v>low</v>
      </c>
      <c r="O1158">
        <f t="shared" si="273"/>
        <v>-0.75746458385877258</v>
      </c>
      <c r="P1158">
        <f t="shared" si="274"/>
        <v>1</v>
      </c>
      <c r="Q1158" t="str">
        <f t="shared" si="275"/>
        <v>High</v>
      </c>
    </row>
    <row r="1159" spans="1:17" x14ac:dyDescent="0.3">
      <c r="A1159">
        <v>6986</v>
      </c>
      <c r="B1159" t="s">
        <v>660</v>
      </c>
      <c r="C1159" t="s">
        <v>1818</v>
      </c>
      <c r="D1159" t="s">
        <v>1876</v>
      </c>
      <c r="E1159">
        <v>118.88200000000001</v>
      </c>
      <c r="F1159">
        <f t="shared" si="279"/>
        <v>1</v>
      </c>
      <c r="G1159" t="str">
        <f t="shared" si="276"/>
        <v>High</v>
      </c>
      <c r="H1159">
        <f t="shared" si="277"/>
        <v>3</v>
      </c>
      <c r="I1159" t="str">
        <f t="shared" si="278"/>
        <v>low</v>
      </c>
      <c r="O1159">
        <f t="shared" si="273"/>
        <v>-0.7705942162078403</v>
      </c>
      <c r="P1159">
        <f t="shared" si="274"/>
        <v>1</v>
      </c>
      <c r="Q1159" t="str">
        <f t="shared" si="275"/>
        <v>High</v>
      </c>
    </row>
    <row r="1160" spans="1:17" x14ac:dyDescent="0.3">
      <c r="A1160">
        <v>6987</v>
      </c>
      <c r="B1160" t="s">
        <v>578</v>
      </c>
      <c r="C1160" t="s">
        <v>1818</v>
      </c>
      <c r="D1160" t="s">
        <v>1876</v>
      </c>
      <c r="E1160">
        <v>95.947199999999995</v>
      </c>
      <c r="F1160">
        <f t="shared" si="279"/>
        <v>1</v>
      </c>
      <c r="G1160" t="str">
        <f t="shared" si="276"/>
        <v>High</v>
      </c>
      <c r="H1160">
        <f t="shared" si="277"/>
        <v>3</v>
      </c>
      <c r="I1160" t="str">
        <f t="shared" si="278"/>
        <v>low</v>
      </c>
      <c r="O1160">
        <f t="shared" si="273"/>
        <v>-0.81485134319187846</v>
      </c>
      <c r="P1160">
        <f t="shared" si="274"/>
        <v>1</v>
      </c>
      <c r="Q1160" t="str">
        <f t="shared" si="275"/>
        <v>High</v>
      </c>
    </row>
    <row r="1161" spans="1:17" x14ac:dyDescent="0.3">
      <c r="A1161">
        <v>6988</v>
      </c>
      <c r="B1161" t="s">
        <v>230</v>
      </c>
      <c r="C1161" t="s">
        <v>1818</v>
      </c>
      <c r="D1161" t="s">
        <v>1876</v>
      </c>
      <c r="E1161">
        <v>24.197500000000002</v>
      </c>
      <c r="F1161">
        <f t="shared" si="279"/>
        <v>1</v>
      </c>
      <c r="G1161" t="str">
        <f t="shared" si="276"/>
        <v>High</v>
      </c>
      <c r="H1161">
        <f t="shared" si="277"/>
        <v>2</v>
      </c>
      <c r="I1161" t="str">
        <f t="shared" si="278"/>
        <v>medium</v>
      </c>
      <c r="O1161">
        <f t="shared" si="273"/>
        <v>-0.95330624944641928</v>
      </c>
      <c r="P1161">
        <f t="shared" si="274"/>
        <v>1</v>
      </c>
      <c r="Q1161" t="str">
        <f t="shared" si="275"/>
        <v>High</v>
      </c>
    </row>
    <row r="1162" spans="1:17" x14ac:dyDescent="0.3">
      <c r="A1162">
        <v>6989</v>
      </c>
      <c r="B1162" t="s">
        <v>64</v>
      </c>
      <c r="C1162" t="s">
        <v>1818</v>
      </c>
      <c r="D1162" t="s">
        <v>1876</v>
      </c>
      <c r="E1162">
        <v>7.3855300000000002</v>
      </c>
      <c r="F1162">
        <f t="shared" si="279"/>
        <v>1</v>
      </c>
      <c r="G1162" t="str">
        <f t="shared" si="276"/>
        <v>High</v>
      </c>
      <c r="H1162">
        <f t="shared" si="277"/>
        <v>1</v>
      </c>
      <c r="I1162" t="str">
        <f t="shared" si="278"/>
        <v>High</v>
      </c>
      <c r="O1162">
        <f t="shared" si="273"/>
        <v>-0.98574819318003981</v>
      </c>
      <c r="P1162">
        <f t="shared" si="274"/>
        <v>1</v>
      </c>
      <c r="Q1162" t="str">
        <f t="shared" si="275"/>
        <v>High</v>
      </c>
    </row>
    <row r="1163" spans="1:17" x14ac:dyDescent="0.3">
      <c r="A1163">
        <v>6990</v>
      </c>
      <c r="B1163" t="s">
        <v>67</v>
      </c>
      <c r="C1163" t="s">
        <v>1818</v>
      </c>
      <c r="D1163" t="s">
        <v>1876</v>
      </c>
      <c r="E1163">
        <v>7.5116699999999996</v>
      </c>
      <c r="F1163">
        <f t="shared" si="279"/>
        <v>1</v>
      </c>
      <c r="G1163" t="str">
        <f t="shared" si="276"/>
        <v>High</v>
      </c>
      <c r="H1163">
        <f t="shared" si="277"/>
        <v>1</v>
      </c>
      <c r="I1163" t="str">
        <f t="shared" si="278"/>
        <v>High</v>
      </c>
      <c r="O1163">
        <f t="shared" si="273"/>
        <v>-0.98550478168319811</v>
      </c>
      <c r="P1163">
        <f t="shared" si="274"/>
        <v>1</v>
      </c>
      <c r="Q1163" t="str">
        <f t="shared" si="275"/>
        <v>High</v>
      </c>
    </row>
    <row r="1164" spans="1:17" x14ac:dyDescent="0.3">
      <c r="A1164">
        <v>6991</v>
      </c>
      <c r="B1164" t="s">
        <v>216</v>
      </c>
      <c r="C1164" t="s">
        <v>1818</v>
      </c>
      <c r="D1164" t="s">
        <v>2028</v>
      </c>
      <c r="E1164">
        <v>21.708300000000001</v>
      </c>
      <c r="F1164">
        <f t="shared" si="279"/>
        <v>1</v>
      </c>
      <c r="G1164" t="str">
        <f t="shared" si="276"/>
        <v>High</v>
      </c>
      <c r="H1164">
        <f t="shared" si="277"/>
        <v>2</v>
      </c>
      <c r="I1164" t="str">
        <f t="shared" si="278"/>
        <v>medium</v>
      </c>
      <c r="O1164">
        <f t="shared" si="273"/>
        <v>-0.9581096416926419</v>
      </c>
      <c r="P1164">
        <f t="shared" si="274"/>
        <v>1</v>
      </c>
      <c r="Q1164" t="str">
        <f t="shared" si="275"/>
        <v>High</v>
      </c>
    </row>
    <row r="1165" spans="1:17" x14ac:dyDescent="0.3">
      <c r="A1165">
        <v>6993</v>
      </c>
      <c r="B1165" t="s">
        <v>408</v>
      </c>
      <c r="C1165" t="s">
        <v>1818</v>
      </c>
      <c r="D1165" t="s">
        <v>2225</v>
      </c>
      <c r="E1165">
        <v>51.567999999999998</v>
      </c>
      <c r="F1165">
        <f t="shared" si="279"/>
        <v>1</v>
      </c>
      <c r="G1165" t="str">
        <f t="shared" si="276"/>
        <v>High</v>
      </c>
      <c r="H1165">
        <f t="shared" si="277"/>
        <v>3</v>
      </c>
      <c r="I1165" t="str">
        <f t="shared" si="278"/>
        <v>low</v>
      </c>
      <c r="O1165">
        <f t="shared" si="273"/>
        <v>-0.90048958245492094</v>
      </c>
      <c r="P1165">
        <f t="shared" si="274"/>
        <v>1</v>
      </c>
      <c r="Q1165" t="str">
        <f t="shared" si="275"/>
        <v>High</v>
      </c>
    </row>
    <row r="1166" spans="1:17" x14ac:dyDescent="0.3">
      <c r="A1166">
        <v>6998</v>
      </c>
      <c r="B1166" t="s">
        <v>68</v>
      </c>
      <c r="C1166" t="s">
        <v>1818</v>
      </c>
      <c r="D1166" t="s">
        <v>1876</v>
      </c>
      <c r="E1166">
        <v>7.6379000000000001</v>
      </c>
      <c r="F1166">
        <f t="shared" si="279"/>
        <v>1</v>
      </c>
      <c r="G1166" t="str">
        <f t="shared" si="276"/>
        <v>High</v>
      </c>
      <c r="H1166">
        <f t="shared" si="277"/>
        <v>1</v>
      </c>
      <c r="I1166" t="str">
        <f t="shared" si="278"/>
        <v>High</v>
      </c>
      <c r="O1166">
        <f t="shared" si="273"/>
        <v>-0.98526119651397071</v>
      </c>
      <c r="P1166">
        <f t="shared" si="274"/>
        <v>1</v>
      </c>
      <c r="Q1166" t="str">
        <f t="shared" si="275"/>
        <v>High</v>
      </c>
    </row>
    <row r="1167" spans="1:17" x14ac:dyDescent="0.3">
      <c r="A1167">
        <v>6999</v>
      </c>
      <c r="B1167" t="s">
        <v>71</v>
      </c>
      <c r="C1167" t="s">
        <v>1818</v>
      </c>
      <c r="D1167" t="s">
        <v>1876</v>
      </c>
      <c r="E1167">
        <v>7.7641200000000001</v>
      </c>
      <c r="F1167">
        <f t="shared" si="279"/>
        <v>1</v>
      </c>
      <c r="G1167" t="str">
        <f t="shared" si="276"/>
        <v>High</v>
      </c>
      <c r="H1167">
        <f t="shared" si="277"/>
        <v>1</v>
      </c>
      <c r="I1167" t="str">
        <f t="shared" si="278"/>
        <v>High</v>
      </c>
      <c r="O1167">
        <f t="shared" si="273"/>
        <v>-0.98501763064167513</v>
      </c>
      <c r="P1167">
        <f t="shared" si="274"/>
        <v>1</v>
      </c>
      <c r="Q1167" t="str">
        <f t="shared" si="275"/>
        <v>High</v>
      </c>
    </row>
    <row r="1168" spans="1:17" x14ac:dyDescent="0.3">
      <c r="A1168">
        <v>7000</v>
      </c>
      <c r="B1168" t="s">
        <v>144</v>
      </c>
      <c r="C1168" t="s">
        <v>1818</v>
      </c>
      <c r="D1168" t="s">
        <v>1876</v>
      </c>
      <c r="E1168">
        <v>15.780799999999999</v>
      </c>
      <c r="F1168">
        <f t="shared" si="279"/>
        <v>1</v>
      </c>
      <c r="G1168" t="str">
        <f t="shared" si="276"/>
        <v>High</v>
      </c>
      <c r="H1168">
        <f t="shared" si="277"/>
        <v>2</v>
      </c>
      <c r="I1168" t="str">
        <f t="shared" si="278"/>
        <v>medium</v>
      </c>
      <c r="O1168">
        <f t="shared" si="273"/>
        <v>-0.96954789797557817</v>
      </c>
      <c r="P1168">
        <f t="shared" si="274"/>
        <v>1</v>
      </c>
      <c r="Q1168" t="str">
        <f t="shared" si="275"/>
        <v>High</v>
      </c>
    </row>
    <row r="1169" spans="1:17" x14ac:dyDescent="0.3">
      <c r="A1169">
        <v>7001</v>
      </c>
      <c r="B1169" t="s">
        <v>658</v>
      </c>
      <c r="C1169" t="s">
        <v>1818</v>
      </c>
      <c r="D1169" t="s">
        <v>2483</v>
      </c>
      <c r="E1169">
        <v>117.905</v>
      </c>
      <c r="F1169">
        <f t="shared" si="279"/>
        <v>1</v>
      </c>
      <c r="G1169" t="str">
        <f t="shared" si="276"/>
        <v>High</v>
      </c>
      <c r="H1169">
        <f t="shared" si="277"/>
        <v>3</v>
      </c>
      <c r="I1169" t="str">
        <f t="shared" si="278"/>
        <v>low</v>
      </c>
      <c r="O1169">
        <f t="shared" si="273"/>
        <v>-0.77247952643785789</v>
      </c>
      <c r="P1169">
        <f t="shared" si="274"/>
        <v>1</v>
      </c>
      <c r="Q1169" t="str">
        <f t="shared" si="275"/>
        <v>High</v>
      </c>
    </row>
    <row r="1170" spans="1:17" x14ac:dyDescent="0.3">
      <c r="A1170">
        <v>7003</v>
      </c>
      <c r="B1170" t="s">
        <v>151</v>
      </c>
      <c r="C1170" t="s">
        <v>1818</v>
      </c>
      <c r="D1170" t="s">
        <v>1963</v>
      </c>
      <c r="E1170">
        <v>16.011399999999998</v>
      </c>
      <c r="F1170">
        <f t="shared" si="279"/>
        <v>1</v>
      </c>
      <c r="G1170" t="str">
        <f t="shared" si="276"/>
        <v>High</v>
      </c>
      <c r="H1170">
        <f t="shared" si="277"/>
        <v>2</v>
      </c>
      <c r="I1170" t="str">
        <f t="shared" si="278"/>
        <v>medium</v>
      </c>
      <c r="O1170">
        <f t="shared" si="273"/>
        <v>-0.9691029107298853</v>
      </c>
      <c r="P1170">
        <f t="shared" si="274"/>
        <v>1</v>
      </c>
      <c r="Q1170" t="str">
        <f t="shared" si="275"/>
        <v>High</v>
      </c>
    </row>
    <row r="1171" spans="1:17" x14ac:dyDescent="0.3">
      <c r="A1171">
        <v>7010</v>
      </c>
      <c r="B1171" t="s">
        <v>80</v>
      </c>
      <c r="C1171" t="s">
        <v>1818</v>
      </c>
      <c r="D1171" t="s">
        <v>1891</v>
      </c>
      <c r="E1171">
        <v>8.2746399999999998</v>
      </c>
      <c r="F1171">
        <f t="shared" si="279"/>
        <v>1</v>
      </c>
      <c r="G1171" t="str">
        <f t="shared" si="276"/>
        <v>High</v>
      </c>
      <c r="H1171">
        <f t="shared" si="277"/>
        <v>1</v>
      </c>
      <c r="I1171" t="str">
        <f t="shared" si="278"/>
        <v>High</v>
      </c>
      <c r="O1171">
        <f t="shared" si="273"/>
        <v>-0.98403248368299701</v>
      </c>
      <c r="P1171">
        <f t="shared" si="274"/>
        <v>1</v>
      </c>
      <c r="Q1171" t="str">
        <f t="shared" si="275"/>
        <v>High</v>
      </c>
    </row>
    <row r="1172" spans="1:17" x14ac:dyDescent="0.3">
      <c r="A1172">
        <v>7038</v>
      </c>
      <c r="B1172" t="s">
        <v>4866</v>
      </c>
      <c r="C1172" t="s">
        <v>4876</v>
      </c>
      <c r="D1172" t="s">
        <v>4872</v>
      </c>
      <c r="E1172">
        <v>60</v>
      </c>
      <c r="F1172">
        <f t="shared" si="279"/>
        <v>1</v>
      </c>
      <c r="G1172" t="str">
        <f t="shared" si="276"/>
        <v>High</v>
      </c>
      <c r="H1172">
        <f t="shared" si="277"/>
        <v>3</v>
      </c>
      <c r="I1172" t="str">
        <f t="shared" si="278"/>
        <v>low</v>
      </c>
      <c r="O1172">
        <f t="shared" si="273"/>
        <v>-0.88421840962021514</v>
      </c>
      <c r="P1172">
        <f t="shared" si="274"/>
        <v>1</v>
      </c>
      <c r="Q1172" t="str">
        <f t="shared" si="275"/>
        <v>High</v>
      </c>
    </row>
    <row r="1173" spans="1:17" x14ac:dyDescent="0.3">
      <c r="A1173">
        <v>7109</v>
      </c>
      <c r="B1173" t="s">
        <v>1331</v>
      </c>
      <c r="C1173" t="s">
        <v>1818</v>
      </c>
      <c r="D1173" t="s">
        <v>3115</v>
      </c>
      <c r="E1173">
        <v>415</v>
      </c>
      <c r="F1173">
        <f t="shared" si="279"/>
        <v>2</v>
      </c>
      <c r="G1173" t="str">
        <f t="shared" si="276"/>
        <v>Low</v>
      </c>
      <c r="H1173">
        <f t="shared" si="277"/>
        <v>3</v>
      </c>
      <c r="I1173" t="str">
        <f t="shared" si="278"/>
        <v>low</v>
      </c>
      <c r="O1173">
        <f t="shared" si="273"/>
        <v>-0.19917733320648812</v>
      </c>
      <c r="P1173">
        <f t="shared" si="274"/>
        <v>1</v>
      </c>
      <c r="Q1173" t="str">
        <f t="shared" si="275"/>
        <v>High</v>
      </c>
    </row>
    <row r="1174" spans="1:17" x14ac:dyDescent="0.3">
      <c r="A1174">
        <v>7113</v>
      </c>
      <c r="B1174" t="s">
        <v>1472</v>
      </c>
      <c r="C1174" t="s">
        <v>1818</v>
      </c>
      <c r="D1174" t="s">
        <v>3302</v>
      </c>
      <c r="E1174">
        <v>571.67499999999995</v>
      </c>
      <c r="F1174">
        <f t="shared" si="279"/>
        <v>2</v>
      </c>
      <c r="G1174" t="str">
        <f t="shared" si="276"/>
        <v>Low</v>
      </c>
      <c r="H1174">
        <f t="shared" si="277"/>
        <v>3</v>
      </c>
      <c r="I1174" t="str">
        <f t="shared" si="278"/>
        <v>low</v>
      </c>
      <c r="O1174">
        <f t="shared" si="273"/>
        <v>0.103157344672725</v>
      </c>
      <c r="P1174">
        <f t="shared" si="274"/>
        <v>2</v>
      </c>
      <c r="Q1174" t="str">
        <f t="shared" si="275"/>
        <v>Low</v>
      </c>
    </row>
    <row r="1175" spans="1:17" x14ac:dyDescent="0.3">
      <c r="A1175">
        <v>7114</v>
      </c>
      <c r="B1175" t="s">
        <v>1637</v>
      </c>
      <c r="C1175" t="s">
        <v>1818</v>
      </c>
      <c r="D1175" t="s">
        <v>3474</v>
      </c>
      <c r="E1175">
        <v>918.63</v>
      </c>
      <c r="F1175">
        <f t="shared" si="279"/>
        <v>2</v>
      </c>
      <c r="G1175" t="str">
        <f t="shared" si="276"/>
        <v>Low</v>
      </c>
      <c r="H1175">
        <f t="shared" si="277"/>
        <v>3</v>
      </c>
      <c r="I1175" t="str">
        <f t="shared" si="278"/>
        <v>low</v>
      </c>
    </row>
    <row r="1176" spans="1:17" x14ac:dyDescent="0.3">
      <c r="A1176">
        <v>7115</v>
      </c>
      <c r="B1176" t="s">
        <v>1364</v>
      </c>
      <c r="C1176" t="s">
        <v>1818</v>
      </c>
      <c r="D1176" t="s">
        <v>3149</v>
      </c>
      <c r="E1176">
        <v>460.161</v>
      </c>
      <c r="F1176">
        <f t="shared" si="279"/>
        <v>2</v>
      </c>
      <c r="G1176" t="str">
        <f t="shared" si="276"/>
        <v>Low</v>
      </c>
      <c r="H1176">
        <f t="shared" si="277"/>
        <v>3</v>
      </c>
      <c r="I1176" t="str">
        <f t="shared" si="278"/>
        <v>low</v>
      </c>
      <c r="O1176">
        <f t="shared" ref="O1176:O1178" si="280">(E1176-518.2171)/518.2171</f>
        <v>-0.11203045982079704</v>
      </c>
      <c r="P1176">
        <f t="shared" ref="P1176:P1178" si="281">(IF(O1176&lt;0,1,2))</f>
        <v>1</v>
      </c>
      <c r="Q1176" t="str">
        <f t="shared" ref="Q1176:Q1178" si="282">(IF(P1176=1,"High","Low"))</f>
        <v>High</v>
      </c>
    </row>
    <row r="1177" spans="1:17" x14ac:dyDescent="0.3">
      <c r="A1177">
        <v>7115</v>
      </c>
      <c r="B1177" t="s">
        <v>1364</v>
      </c>
      <c r="C1177" t="s">
        <v>4865</v>
      </c>
      <c r="D1177" t="s">
        <v>3149</v>
      </c>
      <c r="E1177">
        <v>500</v>
      </c>
      <c r="F1177">
        <f t="shared" si="279"/>
        <v>2</v>
      </c>
      <c r="G1177" t="str">
        <f t="shared" si="276"/>
        <v>Low</v>
      </c>
      <c r="H1177">
        <f t="shared" si="277"/>
        <v>3</v>
      </c>
      <c r="I1177" t="str">
        <f t="shared" si="278"/>
        <v>low</v>
      </c>
      <c r="O1177">
        <f t="shared" si="280"/>
        <v>-3.51534135017929E-2</v>
      </c>
      <c r="P1177">
        <f t="shared" si="281"/>
        <v>1</v>
      </c>
      <c r="Q1177" t="str">
        <f t="shared" si="282"/>
        <v>High</v>
      </c>
    </row>
    <row r="1178" spans="1:17" x14ac:dyDescent="0.3">
      <c r="A1178">
        <v>7116</v>
      </c>
      <c r="B1178" t="s">
        <v>1377</v>
      </c>
      <c r="C1178" t="s">
        <v>1818</v>
      </c>
      <c r="D1178" t="s">
        <v>3161</v>
      </c>
      <c r="E1178">
        <v>477.88200000000001</v>
      </c>
      <c r="F1178">
        <f t="shared" si="279"/>
        <v>2</v>
      </c>
      <c r="G1178" t="str">
        <f t="shared" si="276"/>
        <v>Low</v>
      </c>
      <c r="H1178">
        <f t="shared" si="277"/>
        <v>3</v>
      </c>
      <c r="I1178" t="str">
        <f t="shared" si="278"/>
        <v>low</v>
      </c>
      <c r="O1178">
        <f t="shared" si="280"/>
        <v>-7.7834367102127572E-2</v>
      </c>
      <c r="P1178">
        <f t="shared" si="281"/>
        <v>1</v>
      </c>
      <c r="Q1178" t="str">
        <f t="shared" si="282"/>
        <v>High</v>
      </c>
    </row>
    <row r="1179" spans="1:17" x14ac:dyDescent="0.3">
      <c r="A1179">
        <v>7117</v>
      </c>
      <c r="B1179" t="s">
        <v>1662</v>
      </c>
      <c r="C1179" t="s">
        <v>1818</v>
      </c>
      <c r="D1179" t="s">
        <v>3493</v>
      </c>
      <c r="E1179">
        <v>991.20600000000002</v>
      </c>
      <c r="F1179">
        <f t="shared" si="279"/>
        <v>2</v>
      </c>
      <c r="G1179" t="str">
        <f t="shared" si="276"/>
        <v>Low</v>
      </c>
      <c r="H1179">
        <f t="shared" si="277"/>
        <v>3</v>
      </c>
      <c r="I1179" t="str">
        <f t="shared" si="278"/>
        <v>low</v>
      </c>
    </row>
    <row r="1180" spans="1:17" x14ac:dyDescent="0.3">
      <c r="A1180">
        <v>7118</v>
      </c>
      <c r="B1180" t="s">
        <v>1349</v>
      </c>
      <c r="C1180" t="s">
        <v>1818</v>
      </c>
      <c r="D1180" t="s">
        <v>3134</v>
      </c>
      <c r="E1180">
        <v>444.53699999999998</v>
      </c>
      <c r="F1180">
        <f t="shared" si="279"/>
        <v>2</v>
      </c>
      <c r="G1180" t="str">
        <f t="shared" si="276"/>
        <v>Low</v>
      </c>
      <c r="H1180">
        <f t="shared" si="277"/>
        <v>3</v>
      </c>
      <c r="I1180" t="str">
        <f t="shared" si="278"/>
        <v>low</v>
      </c>
      <c r="O1180">
        <f>(E1180-518.2171)/518.2171</f>
        <v>-0.14217998595569306</v>
      </c>
      <c r="P1180">
        <f>(IF(O1180&lt;0,1,2))</f>
        <v>1</v>
      </c>
      <c r="Q1180" t="str">
        <f>(IF(P1180=1,"High","Low"))</f>
        <v>High</v>
      </c>
    </row>
    <row r="1181" spans="1:17" x14ac:dyDescent="0.3">
      <c r="A1181">
        <v>7119</v>
      </c>
      <c r="B1181" t="s">
        <v>1655</v>
      </c>
      <c r="C1181" t="s">
        <v>1818</v>
      </c>
      <c r="D1181" t="s">
        <v>3487</v>
      </c>
      <c r="E1181">
        <v>958.79399999999998</v>
      </c>
      <c r="F1181">
        <f t="shared" si="279"/>
        <v>2</v>
      </c>
      <c r="G1181" t="str">
        <f t="shared" si="276"/>
        <v>Low</v>
      </c>
      <c r="H1181">
        <f t="shared" si="277"/>
        <v>3</v>
      </c>
      <c r="I1181" t="str">
        <f t="shared" si="278"/>
        <v>low</v>
      </c>
    </row>
    <row r="1182" spans="1:17" x14ac:dyDescent="0.3">
      <c r="A1182">
        <v>7120</v>
      </c>
      <c r="B1182" t="s">
        <v>4698</v>
      </c>
      <c r="C1182" t="s">
        <v>4865</v>
      </c>
      <c r="D1182" t="s">
        <v>4790</v>
      </c>
      <c r="E1182">
        <v>54.258299999999998</v>
      </c>
      <c r="F1182">
        <f t="shared" si="279"/>
        <v>1</v>
      </c>
      <c r="G1182" t="str">
        <f t="shared" si="276"/>
        <v>High</v>
      </c>
      <c r="H1182">
        <f t="shared" si="277"/>
        <v>3</v>
      </c>
      <c r="I1182" t="str">
        <f t="shared" si="278"/>
        <v>low</v>
      </c>
      <c r="O1182">
        <f t="shared" ref="O1182:O1184" si="283">(E1182-518.2171)/518.2171</f>
        <v>-0.89529812891160865</v>
      </c>
      <c r="P1182">
        <f t="shared" ref="P1182:P1184" si="284">(IF(O1182&lt;0,1,2))</f>
        <v>1</v>
      </c>
      <c r="Q1182" t="str">
        <f t="shared" ref="Q1182:Q1184" si="285">(IF(P1182=1,"High","Low"))</f>
        <v>High</v>
      </c>
    </row>
    <row r="1183" spans="1:17" x14ac:dyDescent="0.3">
      <c r="A1183">
        <v>7130</v>
      </c>
      <c r="B1183" t="s">
        <v>4339</v>
      </c>
      <c r="C1183" t="s">
        <v>4618</v>
      </c>
      <c r="D1183" t="s">
        <v>4486</v>
      </c>
      <c r="E1183">
        <v>128</v>
      </c>
      <c r="F1183">
        <f t="shared" si="279"/>
        <v>1</v>
      </c>
      <c r="G1183" t="str">
        <f t="shared" si="276"/>
        <v>High</v>
      </c>
      <c r="H1183">
        <f t="shared" si="277"/>
        <v>3</v>
      </c>
      <c r="I1183" t="str">
        <f t="shared" si="278"/>
        <v>low</v>
      </c>
      <c r="O1183">
        <f t="shared" si="283"/>
        <v>-0.75299927385645893</v>
      </c>
      <c r="P1183">
        <f t="shared" si="284"/>
        <v>1</v>
      </c>
      <c r="Q1183" t="str">
        <f t="shared" si="285"/>
        <v>High</v>
      </c>
    </row>
    <row r="1184" spans="1:17" x14ac:dyDescent="0.3">
      <c r="A1184">
        <v>7143</v>
      </c>
      <c r="B1184" t="s">
        <v>1461</v>
      </c>
      <c r="C1184" t="s">
        <v>1818</v>
      </c>
      <c r="D1184" t="s">
        <v>3290</v>
      </c>
      <c r="E1184">
        <v>560.08699999999999</v>
      </c>
      <c r="F1184">
        <f t="shared" si="279"/>
        <v>2</v>
      </c>
      <c r="G1184" t="str">
        <f t="shared" si="276"/>
        <v>Low</v>
      </c>
      <c r="H1184">
        <f t="shared" si="277"/>
        <v>3</v>
      </c>
      <c r="I1184" t="str">
        <f t="shared" si="278"/>
        <v>low</v>
      </c>
      <c r="O1184">
        <f t="shared" si="283"/>
        <v>8.0796060184042617E-2</v>
      </c>
      <c r="P1184">
        <f t="shared" si="284"/>
        <v>2</v>
      </c>
      <c r="Q1184" t="str">
        <f t="shared" si="285"/>
        <v>Low</v>
      </c>
    </row>
    <row r="1185" spans="1:17" x14ac:dyDescent="0.3">
      <c r="A1185">
        <v>7154</v>
      </c>
      <c r="B1185" t="s">
        <v>1586</v>
      </c>
      <c r="C1185" t="s">
        <v>1818</v>
      </c>
      <c r="D1185" t="s">
        <v>3423</v>
      </c>
      <c r="E1185">
        <v>779.07500000000005</v>
      </c>
      <c r="F1185">
        <f t="shared" si="279"/>
        <v>2</v>
      </c>
      <c r="G1185" t="str">
        <f t="shared" si="276"/>
        <v>Low</v>
      </c>
      <c r="H1185">
        <f t="shared" si="277"/>
        <v>3</v>
      </c>
      <c r="I1185" t="str">
        <f t="shared" si="278"/>
        <v>low</v>
      </c>
    </row>
    <row r="1186" spans="1:17" x14ac:dyDescent="0.3">
      <c r="A1186">
        <v>7155</v>
      </c>
      <c r="B1186" t="s">
        <v>1619</v>
      </c>
      <c r="C1186" t="s">
        <v>1818</v>
      </c>
      <c r="D1186" t="s">
        <v>3456</v>
      </c>
      <c r="E1186">
        <v>852.13499999999999</v>
      </c>
      <c r="F1186">
        <f t="shared" si="279"/>
        <v>2</v>
      </c>
      <c r="G1186" t="str">
        <f t="shared" si="276"/>
        <v>Low</v>
      </c>
      <c r="H1186">
        <f t="shared" si="277"/>
        <v>3</v>
      </c>
      <c r="I1186" t="str">
        <f t="shared" si="278"/>
        <v>low</v>
      </c>
    </row>
    <row r="1187" spans="1:17" x14ac:dyDescent="0.3">
      <c r="A1187">
        <v>7156</v>
      </c>
      <c r="B1187" t="s">
        <v>1620</v>
      </c>
      <c r="C1187" t="s">
        <v>1818</v>
      </c>
      <c r="D1187" t="s">
        <v>3457</v>
      </c>
      <c r="E1187">
        <v>852.13499999999999</v>
      </c>
      <c r="F1187">
        <f t="shared" si="279"/>
        <v>2</v>
      </c>
      <c r="G1187" t="str">
        <f t="shared" si="276"/>
        <v>Low</v>
      </c>
      <c r="H1187">
        <f t="shared" si="277"/>
        <v>3</v>
      </c>
      <c r="I1187" t="str">
        <f t="shared" si="278"/>
        <v>low</v>
      </c>
    </row>
    <row r="1188" spans="1:17" x14ac:dyDescent="0.3">
      <c r="A1188">
        <v>7164</v>
      </c>
      <c r="C1188" t="s">
        <v>1818</v>
      </c>
      <c r="D1188" t="s">
        <v>3164</v>
      </c>
      <c r="E1188">
        <v>478.30500000000001</v>
      </c>
      <c r="F1188">
        <f t="shared" si="279"/>
        <v>2</v>
      </c>
      <c r="G1188" t="str">
        <f t="shared" si="276"/>
        <v>Low</v>
      </c>
      <c r="H1188">
        <f t="shared" si="277"/>
        <v>3</v>
      </c>
      <c r="I1188" t="str">
        <f t="shared" si="278"/>
        <v>low</v>
      </c>
      <c r="O1188">
        <f t="shared" ref="O1188:O1193" si="286">(E1188-518.2171)/518.2171</f>
        <v>-7.7018106889950089E-2</v>
      </c>
      <c r="P1188">
        <f t="shared" ref="P1188:P1193" si="287">(IF(O1188&lt;0,1,2))</f>
        <v>1</v>
      </c>
      <c r="Q1188" t="str">
        <f t="shared" ref="Q1188:Q1193" si="288">(IF(P1188=1,"High","Low"))</f>
        <v>High</v>
      </c>
    </row>
    <row r="1189" spans="1:17" x14ac:dyDescent="0.3">
      <c r="A1189">
        <v>7170</v>
      </c>
      <c r="B1189" t="s">
        <v>1052</v>
      </c>
      <c r="C1189" t="s">
        <v>1818</v>
      </c>
      <c r="D1189" t="s">
        <v>2871</v>
      </c>
      <c r="E1189">
        <v>255.50800000000001</v>
      </c>
      <c r="F1189">
        <f t="shared" si="279"/>
        <v>1</v>
      </c>
      <c r="G1189" t="str">
        <f t="shared" si="276"/>
        <v>High</v>
      </c>
      <c r="H1189">
        <f t="shared" si="277"/>
        <v>3</v>
      </c>
      <c r="I1189" t="str">
        <f t="shared" si="278"/>
        <v>low</v>
      </c>
      <c r="O1189">
        <f t="shared" si="286"/>
        <v>-0.50694795675403215</v>
      </c>
      <c r="P1189">
        <f t="shared" si="287"/>
        <v>1</v>
      </c>
      <c r="Q1189" t="str">
        <f t="shared" si="288"/>
        <v>High</v>
      </c>
    </row>
    <row r="1190" spans="1:17" x14ac:dyDescent="0.3">
      <c r="A1190">
        <v>7227</v>
      </c>
      <c r="B1190" t="s">
        <v>1057</v>
      </c>
      <c r="C1190" t="s">
        <v>1818</v>
      </c>
      <c r="D1190" t="s">
        <v>2875</v>
      </c>
      <c r="E1190">
        <v>256</v>
      </c>
      <c r="F1190">
        <f t="shared" si="279"/>
        <v>1</v>
      </c>
      <c r="G1190" t="str">
        <f t="shared" si="276"/>
        <v>High</v>
      </c>
      <c r="H1190">
        <f t="shared" si="277"/>
        <v>3</v>
      </c>
      <c r="I1190" t="str">
        <f t="shared" si="278"/>
        <v>low</v>
      </c>
      <c r="O1190">
        <f t="shared" si="286"/>
        <v>-0.50599854771291797</v>
      </c>
      <c r="P1190">
        <f t="shared" si="287"/>
        <v>1</v>
      </c>
      <c r="Q1190" t="str">
        <f t="shared" si="288"/>
        <v>High</v>
      </c>
    </row>
    <row r="1191" spans="1:17" x14ac:dyDescent="0.3">
      <c r="A1191">
        <v>7242</v>
      </c>
      <c r="B1191" t="s">
        <v>1142</v>
      </c>
      <c r="C1191" t="s">
        <v>1818</v>
      </c>
      <c r="D1191" t="s">
        <v>2951</v>
      </c>
      <c r="E1191">
        <v>283.98</v>
      </c>
      <c r="F1191">
        <f t="shared" si="279"/>
        <v>1</v>
      </c>
      <c r="G1191" t="str">
        <f t="shared" si="276"/>
        <v>High</v>
      </c>
      <c r="H1191">
        <f t="shared" si="277"/>
        <v>3</v>
      </c>
      <c r="I1191" t="str">
        <f t="shared" si="278"/>
        <v>low</v>
      </c>
      <c r="O1191">
        <f t="shared" si="286"/>
        <v>-0.45200573273247824</v>
      </c>
      <c r="P1191">
        <f t="shared" si="287"/>
        <v>1</v>
      </c>
      <c r="Q1191" t="str">
        <f t="shared" si="288"/>
        <v>High</v>
      </c>
    </row>
    <row r="1192" spans="1:17" x14ac:dyDescent="0.3">
      <c r="A1192">
        <v>7243</v>
      </c>
      <c r="B1192" t="s">
        <v>1141</v>
      </c>
      <c r="C1192" t="s">
        <v>1818</v>
      </c>
      <c r="D1192" t="s">
        <v>2951</v>
      </c>
      <c r="E1192">
        <v>283.98</v>
      </c>
      <c r="F1192">
        <f t="shared" si="279"/>
        <v>1</v>
      </c>
      <c r="G1192" t="str">
        <f t="shared" si="276"/>
        <v>High</v>
      </c>
      <c r="H1192">
        <f t="shared" si="277"/>
        <v>3</v>
      </c>
      <c r="I1192" t="str">
        <f t="shared" si="278"/>
        <v>low</v>
      </c>
      <c r="O1192">
        <f t="shared" si="286"/>
        <v>-0.45200573273247824</v>
      </c>
      <c r="P1192">
        <f t="shared" si="287"/>
        <v>1</v>
      </c>
      <c r="Q1192" t="str">
        <f t="shared" si="288"/>
        <v>High</v>
      </c>
    </row>
    <row r="1193" spans="1:17" x14ac:dyDescent="0.3">
      <c r="A1193">
        <v>7244</v>
      </c>
      <c r="B1193" t="s">
        <v>1398</v>
      </c>
      <c r="C1193" t="s">
        <v>1818</v>
      </c>
      <c r="D1193" t="s">
        <v>3184</v>
      </c>
      <c r="E1193">
        <v>498.05900000000003</v>
      </c>
      <c r="F1193">
        <f t="shared" si="279"/>
        <v>2</v>
      </c>
      <c r="G1193" t="str">
        <f t="shared" si="276"/>
        <v>Low</v>
      </c>
      <c r="H1193">
        <f t="shared" si="277"/>
        <v>3</v>
      </c>
      <c r="I1193" t="str">
        <f t="shared" si="278"/>
        <v>low</v>
      </c>
      <c r="O1193">
        <f t="shared" si="286"/>
        <v>-3.889894795057889E-2</v>
      </c>
      <c r="P1193">
        <f t="shared" si="287"/>
        <v>1</v>
      </c>
      <c r="Q1193" t="str">
        <f t="shared" si="288"/>
        <v>High</v>
      </c>
    </row>
    <row r="1194" spans="1:17" hidden="1" x14ac:dyDescent="0.3">
      <c r="A1194">
        <v>7245</v>
      </c>
      <c r="B1194" t="s">
        <v>1761</v>
      </c>
      <c r="C1194" t="s">
        <v>1818</v>
      </c>
      <c r="D1194" t="s">
        <v>3590</v>
      </c>
      <c r="E1194">
        <v>1544.12</v>
      </c>
      <c r="F1194">
        <f t="shared" si="279"/>
        <v>2</v>
      </c>
      <c r="G1194" t="str">
        <f t="shared" si="276"/>
        <v>Low</v>
      </c>
      <c r="H1194">
        <f t="shared" si="277"/>
        <v>3</v>
      </c>
      <c r="I1194" t="str">
        <f t="shared" si="278"/>
        <v>low</v>
      </c>
    </row>
    <row r="1195" spans="1:17" x14ac:dyDescent="0.3">
      <c r="A1195">
        <v>7246</v>
      </c>
      <c r="B1195" t="s">
        <v>1493</v>
      </c>
      <c r="C1195" t="s">
        <v>1818</v>
      </c>
      <c r="D1195" t="s">
        <v>3319</v>
      </c>
      <c r="E1195">
        <v>587.55499999999995</v>
      </c>
      <c r="F1195">
        <f t="shared" si="279"/>
        <v>2</v>
      </c>
      <c r="G1195" t="str">
        <f t="shared" si="276"/>
        <v>Low</v>
      </c>
      <c r="H1195">
        <f t="shared" si="277"/>
        <v>3</v>
      </c>
      <c r="I1195" t="str">
        <f t="shared" si="278"/>
        <v>low</v>
      </c>
      <c r="O1195">
        <f>(E1195-518.2171)/518.2171</f>
        <v>0.13380087225990805</v>
      </c>
      <c r="P1195">
        <f>(IF(O1195&lt;0,1,2))</f>
        <v>2</v>
      </c>
      <c r="Q1195" t="str">
        <f>(IF(P1195=1,"High","Low"))</f>
        <v>Low</v>
      </c>
    </row>
    <row r="1196" spans="1:17" hidden="1" x14ac:dyDescent="0.3">
      <c r="A1196">
        <v>7250</v>
      </c>
      <c r="B1196" t="s">
        <v>1726</v>
      </c>
      <c r="C1196" t="s">
        <v>1818</v>
      </c>
      <c r="D1196" t="s">
        <v>3555</v>
      </c>
      <c r="E1196">
        <v>1134.3</v>
      </c>
      <c r="F1196">
        <f t="shared" si="279"/>
        <v>2</v>
      </c>
      <c r="G1196" t="str">
        <f t="shared" si="276"/>
        <v>Low</v>
      </c>
      <c r="H1196">
        <f t="shared" si="277"/>
        <v>3</v>
      </c>
      <c r="I1196" t="str">
        <f t="shared" si="278"/>
        <v>low</v>
      </c>
    </row>
    <row r="1197" spans="1:17" x14ac:dyDescent="0.3">
      <c r="A1197">
        <v>7251</v>
      </c>
      <c r="B1197" t="s">
        <v>1143</v>
      </c>
      <c r="C1197" t="s">
        <v>1818</v>
      </c>
      <c r="D1197" t="s">
        <v>2813</v>
      </c>
      <c r="E1197">
        <v>283.98</v>
      </c>
      <c r="F1197">
        <f t="shared" si="279"/>
        <v>1</v>
      </c>
      <c r="G1197" t="str">
        <f t="shared" si="276"/>
        <v>High</v>
      </c>
      <c r="H1197">
        <f t="shared" si="277"/>
        <v>3</v>
      </c>
      <c r="I1197" t="str">
        <f t="shared" si="278"/>
        <v>low</v>
      </c>
      <c r="O1197">
        <f t="shared" ref="O1197:O1245" si="289">(E1197-518.2171)/518.2171</f>
        <v>-0.45200573273247824</v>
      </c>
      <c r="P1197">
        <f t="shared" ref="P1197:P1245" si="290">(IF(O1197&lt;0,1,2))</f>
        <v>1</v>
      </c>
      <c r="Q1197" t="str">
        <f t="shared" ref="Q1197:Q1245" si="291">(IF(P1197=1,"High","Low"))</f>
        <v>High</v>
      </c>
    </row>
    <row r="1198" spans="1:17" x14ac:dyDescent="0.3">
      <c r="A1198">
        <v>7252</v>
      </c>
      <c r="B1198" t="s">
        <v>1149</v>
      </c>
      <c r="C1198" t="s">
        <v>1818</v>
      </c>
      <c r="D1198" t="s">
        <v>2813</v>
      </c>
      <c r="E1198">
        <v>283.98</v>
      </c>
      <c r="F1198">
        <f t="shared" si="279"/>
        <v>1</v>
      </c>
      <c r="G1198" t="str">
        <f t="shared" si="276"/>
        <v>High</v>
      </c>
      <c r="H1198">
        <f t="shared" si="277"/>
        <v>3</v>
      </c>
      <c r="I1198" t="str">
        <f t="shared" si="278"/>
        <v>low</v>
      </c>
      <c r="O1198">
        <f t="shared" si="289"/>
        <v>-0.45200573273247824</v>
      </c>
      <c r="P1198">
        <f t="shared" si="290"/>
        <v>1</v>
      </c>
      <c r="Q1198" t="str">
        <f t="shared" si="291"/>
        <v>High</v>
      </c>
    </row>
    <row r="1199" spans="1:17" x14ac:dyDescent="0.3">
      <c r="A1199">
        <v>7253</v>
      </c>
      <c r="B1199" t="s">
        <v>1148</v>
      </c>
      <c r="C1199" t="s">
        <v>1818</v>
      </c>
      <c r="D1199" t="s">
        <v>2813</v>
      </c>
      <c r="E1199">
        <v>283.98</v>
      </c>
      <c r="F1199">
        <f t="shared" si="279"/>
        <v>1</v>
      </c>
      <c r="G1199" t="str">
        <f t="shared" si="276"/>
        <v>High</v>
      </c>
      <c r="H1199">
        <f t="shared" si="277"/>
        <v>3</v>
      </c>
      <c r="I1199" t="str">
        <f t="shared" si="278"/>
        <v>low</v>
      </c>
      <c r="O1199">
        <f t="shared" si="289"/>
        <v>-0.45200573273247824</v>
      </c>
      <c r="P1199">
        <f t="shared" si="290"/>
        <v>1</v>
      </c>
      <c r="Q1199" t="str">
        <f t="shared" si="291"/>
        <v>High</v>
      </c>
    </row>
    <row r="1200" spans="1:17" x14ac:dyDescent="0.3">
      <c r="A1200">
        <v>7254</v>
      </c>
      <c r="B1200" t="s">
        <v>1150</v>
      </c>
      <c r="C1200" t="s">
        <v>1818</v>
      </c>
      <c r="D1200" t="s">
        <v>2813</v>
      </c>
      <c r="E1200">
        <v>283.98</v>
      </c>
      <c r="F1200">
        <f t="shared" si="279"/>
        <v>1</v>
      </c>
      <c r="G1200" t="str">
        <f t="shared" si="276"/>
        <v>High</v>
      </c>
      <c r="H1200">
        <f t="shared" si="277"/>
        <v>3</v>
      </c>
      <c r="I1200" t="str">
        <f t="shared" si="278"/>
        <v>low</v>
      </c>
      <c r="O1200">
        <f t="shared" si="289"/>
        <v>-0.45200573273247824</v>
      </c>
      <c r="P1200">
        <f t="shared" si="290"/>
        <v>1</v>
      </c>
      <c r="Q1200" t="str">
        <f t="shared" si="291"/>
        <v>High</v>
      </c>
    </row>
    <row r="1201" spans="1:17" x14ac:dyDescent="0.3">
      <c r="A1201">
        <v>7255</v>
      </c>
      <c r="B1201" t="s">
        <v>1145</v>
      </c>
      <c r="C1201" t="s">
        <v>1818</v>
      </c>
      <c r="D1201" t="s">
        <v>2813</v>
      </c>
      <c r="E1201">
        <v>283.98</v>
      </c>
      <c r="F1201">
        <f t="shared" si="279"/>
        <v>1</v>
      </c>
      <c r="G1201" t="str">
        <f t="shared" si="276"/>
        <v>High</v>
      </c>
      <c r="H1201">
        <f t="shared" si="277"/>
        <v>3</v>
      </c>
      <c r="I1201" t="str">
        <f t="shared" si="278"/>
        <v>low</v>
      </c>
      <c r="O1201">
        <f t="shared" si="289"/>
        <v>-0.45200573273247824</v>
      </c>
      <c r="P1201">
        <f t="shared" si="290"/>
        <v>1</v>
      </c>
      <c r="Q1201" t="str">
        <f t="shared" si="291"/>
        <v>High</v>
      </c>
    </row>
    <row r="1202" spans="1:17" x14ac:dyDescent="0.3">
      <c r="A1202">
        <v>7256</v>
      </c>
      <c r="B1202" t="s">
        <v>1144</v>
      </c>
      <c r="C1202" t="s">
        <v>1818</v>
      </c>
      <c r="D1202" t="s">
        <v>2813</v>
      </c>
      <c r="E1202">
        <v>283.98</v>
      </c>
      <c r="F1202">
        <f t="shared" si="279"/>
        <v>1</v>
      </c>
      <c r="G1202" t="str">
        <f t="shared" si="276"/>
        <v>High</v>
      </c>
      <c r="H1202">
        <f t="shared" si="277"/>
        <v>3</v>
      </c>
      <c r="I1202" t="str">
        <f t="shared" si="278"/>
        <v>low</v>
      </c>
      <c r="O1202">
        <f t="shared" si="289"/>
        <v>-0.45200573273247824</v>
      </c>
      <c r="P1202">
        <f t="shared" si="290"/>
        <v>1</v>
      </c>
      <c r="Q1202" t="str">
        <f t="shared" si="291"/>
        <v>High</v>
      </c>
    </row>
    <row r="1203" spans="1:17" x14ac:dyDescent="0.3">
      <c r="A1203">
        <v>7257</v>
      </c>
      <c r="B1203" t="s">
        <v>1146</v>
      </c>
      <c r="C1203" t="s">
        <v>1818</v>
      </c>
      <c r="D1203" t="s">
        <v>2813</v>
      </c>
      <c r="E1203">
        <v>283.98</v>
      </c>
      <c r="F1203">
        <f t="shared" si="279"/>
        <v>1</v>
      </c>
      <c r="G1203" t="str">
        <f t="shared" si="276"/>
        <v>High</v>
      </c>
      <c r="H1203">
        <f t="shared" si="277"/>
        <v>3</v>
      </c>
      <c r="I1203" t="str">
        <f t="shared" si="278"/>
        <v>low</v>
      </c>
      <c r="O1203">
        <f t="shared" si="289"/>
        <v>-0.45200573273247824</v>
      </c>
      <c r="P1203">
        <f t="shared" si="290"/>
        <v>1</v>
      </c>
      <c r="Q1203" t="str">
        <f t="shared" si="291"/>
        <v>High</v>
      </c>
    </row>
    <row r="1204" spans="1:17" x14ac:dyDescent="0.3">
      <c r="A1204">
        <v>7269</v>
      </c>
      <c r="B1204" t="s">
        <v>702</v>
      </c>
      <c r="C1204" t="s">
        <v>1818</v>
      </c>
      <c r="D1204" t="s">
        <v>2527</v>
      </c>
      <c r="E1204">
        <v>129.71</v>
      </c>
      <c r="F1204">
        <f t="shared" si="279"/>
        <v>1</v>
      </c>
      <c r="G1204" t="str">
        <f t="shared" si="276"/>
        <v>High</v>
      </c>
      <c r="H1204">
        <f t="shared" si="277"/>
        <v>3</v>
      </c>
      <c r="I1204" t="str">
        <f t="shared" si="278"/>
        <v>low</v>
      </c>
      <c r="O1204">
        <f t="shared" si="289"/>
        <v>-0.749699498530635</v>
      </c>
      <c r="P1204">
        <f t="shared" si="290"/>
        <v>1</v>
      </c>
      <c r="Q1204" t="str">
        <f t="shared" si="291"/>
        <v>High</v>
      </c>
    </row>
    <row r="1205" spans="1:17" x14ac:dyDescent="0.3">
      <c r="A1205">
        <v>7283</v>
      </c>
      <c r="B1205" t="s">
        <v>1490</v>
      </c>
      <c r="C1205" t="s">
        <v>1818</v>
      </c>
      <c r="D1205" t="s">
        <v>2982</v>
      </c>
      <c r="E1205">
        <v>583.38400000000001</v>
      </c>
      <c r="F1205">
        <f t="shared" si="279"/>
        <v>2</v>
      </c>
      <c r="G1205" t="str">
        <f t="shared" si="276"/>
        <v>Low</v>
      </c>
      <c r="H1205">
        <f t="shared" si="277"/>
        <v>3</v>
      </c>
      <c r="I1205" t="str">
        <f t="shared" si="278"/>
        <v>low</v>
      </c>
      <c r="O1205">
        <f t="shared" si="289"/>
        <v>0.12575212203534014</v>
      </c>
      <c r="P1205">
        <f t="shared" si="290"/>
        <v>2</v>
      </c>
      <c r="Q1205" t="str">
        <f t="shared" si="291"/>
        <v>Low</v>
      </c>
    </row>
    <row r="1206" spans="1:17" x14ac:dyDescent="0.3">
      <c r="A1206">
        <v>7284</v>
      </c>
      <c r="B1206" t="s">
        <v>804</v>
      </c>
      <c r="C1206" t="s">
        <v>1818</v>
      </c>
      <c r="D1206" t="s">
        <v>3043</v>
      </c>
      <c r="E1206">
        <v>172.072</v>
      </c>
      <c r="F1206">
        <f t="shared" si="279"/>
        <v>1</v>
      </c>
      <c r="G1206" t="str">
        <f t="shared" si="276"/>
        <v>High</v>
      </c>
      <c r="H1206">
        <f t="shared" si="277"/>
        <v>3</v>
      </c>
      <c r="I1206" t="str">
        <f t="shared" si="278"/>
        <v>low</v>
      </c>
      <c r="O1206">
        <f t="shared" si="289"/>
        <v>-0.66795383633616101</v>
      </c>
      <c r="P1206">
        <f t="shared" si="290"/>
        <v>1</v>
      </c>
      <c r="Q1206" t="str">
        <f t="shared" si="291"/>
        <v>High</v>
      </c>
    </row>
    <row r="1207" spans="1:17" x14ac:dyDescent="0.3">
      <c r="A1207">
        <v>7285</v>
      </c>
      <c r="B1207" t="s">
        <v>872</v>
      </c>
      <c r="C1207" t="s">
        <v>1818</v>
      </c>
      <c r="D1207" t="s">
        <v>3694</v>
      </c>
      <c r="E1207">
        <v>197.29400000000001</v>
      </c>
      <c r="F1207">
        <f t="shared" si="279"/>
        <v>1</v>
      </c>
      <c r="G1207" t="str">
        <f t="shared" si="276"/>
        <v>High</v>
      </c>
      <c r="H1207">
        <f t="shared" si="277"/>
        <v>3</v>
      </c>
      <c r="I1207" t="str">
        <f t="shared" si="278"/>
        <v>low</v>
      </c>
      <c r="O1207">
        <f t="shared" si="289"/>
        <v>-0.61928311512684553</v>
      </c>
      <c r="P1207">
        <f t="shared" si="290"/>
        <v>1</v>
      </c>
      <c r="Q1207" t="str">
        <f t="shared" si="291"/>
        <v>High</v>
      </c>
    </row>
    <row r="1208" spans="1:17" x14ac:dyDescent="0.3">
      <c r="A1208">
        <v>7286</v>
      </c>
      <c r="B1208" t="s">
        <v>1429</v>
      </c>
      <c r="C1208" t="s">
        <v>1818</v>
      </c>
      <c r="D1208" t="s">
        <v>3694</v>
      </c>
      <c r="E1208">
        <v>519.59100000000001</v>
      </c>
      <c r="F1208">
        <f t="shared" si="279"/>
        <v>2</v>
      </c>
      <c r="G1208" t="str">
        <f t="shared" si="276"/>
        <v>Low</v>
      </c>
      <c r="H1208">
        <f t="shared" si="277"/>
        <v>3</v>
      </c>
      <c r="I1208" t="str">
        <f t="shared" si="278"/>
        <v>low</v>
      </c>
      <c r="O1208">
        <f t="shared" si="289"/>
        <v>2.6512054503798677E-3</v>
      </c>
      <c r="P1208">
        <f t="shared" si="290"/>
        <v>2</v>
      </c>
      <c r="Q1208" t="str">
        <f t="shared" si="291"/>
        <v>Low</v>
      </c>
    </row>
    <row r="1209" spans="1:17" x14ac:dyDescent="0.3">
      <c r="A1209">
        <v>7287</v>
      </c>
      <c r="B1209" t="s">
        <v>4719</v>
      </c>
      <c r="C1209" t="s">
        <v>4865</v>
      </c>
      <c r="D1209" t="s">
        <v>4811</v>
      </c>
      <c r="E1209">
        <v>200</v>
      </c>
      <c r="F1209">
        <f t="shared" si="279"/>
        <v>1</v>
      </c>
      <c r="G1209" t="str">
        <f t="shared" si="276"/>
        <v>High</v>
      </c>
      <c r="H1209">
        <f t="shared" si="277"/>
        <v>3</v>
      </c>
      <c r="I1209" t="str">
        <f t="shared" si="278"/>
        <v>low</v>
      </c>
      <c r="O1209">
        <f t="shared" si="289"/>
        <v>-0.61406136540071721</v>
      </c>
      <c r="P1209">
        <f t="shared" si="290"/>
        <v>1</v>
      </c>
      <c r="Q1209" t="str">
        <f t="shared" si="291"/>
        <v>High</v>
      </c>
    </row>
    <row r="1210" spans="1:17" x14ac:dyDescent="0.3">
      <c r="A1210">
        <v>7329</v>
      </c>
      <c r="B1210" t="s">
        <v>4731</v>
      </c>
      <c r="C1210" t="s">
        <v>4865</v>
      </c>
      <c r="D1210" t="s">
        <v>4817</v>
      </c>
      <c r="E1210">
        <v>400</v>
      </c>
      <c r="F1210">
        <f t="shared" si="279"/>
        <v>2</v>
      </c>
      <c r="G1210" t="str">
        <f t="shared" si="276"/>
        <v>Low</v>
      </c>
      <c r="H1210">
        <f t="shared" si="277"/>
        <v>3</v>
      </c>
      <c r="I1210" t="str">
        <f t="shared" si="278"/>
        <v>low</v>
      </c>
      <c r="O1210">
        <f t="shared" si="289"/>
        <v>-0.22812273080143433</v>
      </c>
      <c r="P1210">
        <f t="shared" si="290"/>
        <v>1</v>
      </c>
      <c r="Q1210" t="str">
        <f t="shared" si="291"/>
        <v>High</v>
      </c>
    </row>
    <row r="1211" spans="1:17" x14ac:dyDescent="0.3">
      <c r="A1211">
        <v>7356</v>
      </c>
      <c r="B1211" t="s">
        <v>53</v>
      </c>
      <c r="C1211" t="s">
        <v>1818</v>
      </c>
      <c r="D1211" t="s">
        <v>1863</v>
      </c>
      <c r="E1211">
        <v>5.5184100000000003</v>
      </c>
      <c r="F1211">
        <f t="shared" si="279"/>
        <v>1</v>
      </c>
      <c r="G1211" t="str">
        <f t="shared" si="276"/>
        <v>High</v>
      </c>
      <c r="H1211">
        <f t="shared" si="277"/>
        <v>1</v>
      </c>
      <c r="I1211" t="str">
        <f t="shared" si="278"/>
        <v>High</v>
      </c>
      <c r="O1211">
        <f t="shared" si="289"/>
        <v>-0.98935116189720484</v>
      </c>
      <c r="P1211">
        <f t="shared" si="290"/>
        <v>1</v>
      </c>
      <c r="Q1211" t="str">
        <f t="shared" si="291"/>
        <v>High</v>
      </c>
    </row>
    <row r="1212" spans="1:17" x14ac:dyDescent="0.3">
      <c r="A1212">
        <v>7357</v>
      </c>
      <c r="B1212" t="s">
        <v>625</v>
      </c>
      <c r="C1212" t="s">
        <v>1818</v>
      </c>
      <c r="D1212" t="s">
        <v>2146</v>
      </c>
      <c r="E1212">
        <v>105.642</v>
      </c>
      <c r="F1212">
        <f t="shared" si="279"/>
        <v>1</v>
      </c>
      <c r="G1212" t="str">
        <f t="shared" si="276"/>
        <v>High</v>
      </c>
      <c r="H1212">
        <f t="shared" si="277"/>
        <v>3</v>
      </c>
      <c r="I1212" t="str">
        <f t="shared" si="278"/>
        <v>low</v>
      </c>
      <c r="O1212">
        <f t="shared" si="289"/>
        <v>-0.7961433538183128</v>
      </c>
      <c r="P1212">
        <f t="shared" si="290"/>
        <v>1</v>
      </c>
      <c r="Q1212" t="str">
        <f t="shared" si="291"/>
        <v>High</v>
      </c>
    </row>
    <row r="1213" spans="1:17" x14ac:dyDescent="0.3">
      <c r="A1213">
        <v>7358</v>
      </c>
      <c r="B1213" t="s">
        <v>337</v>
      </c>
      <c r="C1213" t="s">
        <v>1818</v>
      </c>
      <c r="D1213" t="s">
        <v>2146</v>
      </c>
      <c r="E1213">
        <v>39.639000000000003</v>
      </c>
      <c r="F1213">
        <f t="shared" si="279"/>
        <v>1</v>
      </c>
      <c r="G1213" t="str">
        <f t="shared" si="276"/>
        <v>High</v>
      </c>
      <c r="H1213">
        <f t="shared" si="277"/>
        <v>2</v>
      </c>
      <c r="I1213" t="str">
        <f t="shared" si="278"/>
        <v>medium</v>
      </c>
      <c r="O1213">
        <f t="shared" si="289"/>
        <v>-0.92350889231559508</v>
      </c>
      <c r="P1213">
        <f t="shared" si="290"/>
        <v>1</v>
      </c>
      <c r="Q1213" t="str">
        <f t="shared" si="291"/>
        <v>High</v>
      </c>
    </row>
    <row r="1214" spans="1:17" x14ac:dyDescent="0.3">
      <c r="A1214">
        <v>7359</v>
      </c>
      <c r="B1214" t="s">
        <v>574</v>
      </c>
      <c r="C1214" t="s">
        <v>1818</v>
      </c>
      <c r="D1214" t="s">
        <v>2401</v>
      </c>
      <c r="E1214">
        <v>94.325999999999993</v>
      </c>
      <c r="F1214">
        <f t="shared" si="279"/>
        <v>1</v>
      </c>
      <c r="G1214" t="str">
        <f t="shared" si="276"/>
        <v>High</v>
      </c>
      <c r="H1214">
        <f t="shared" si="277"/>
        <v>3</v>
      </c>
      <c r="I1214" t="str">
        <f t="shared" si="278"/>
        <v>low</v>
      </c>
      <c r="O1214">
        <f t="shared" si="289"/>
        <v>-0.81797976176394016</v>
      </c>
      <c r="P1214">
        <f t="shared" si="290"/>
        <v>1</v>
      </c>
      <c r="Q1214" t="str">
        <f t="shared" si="291"/>
        <v>High</v>
      </c>
    </row>
    <row r="1215" spans="1:17" x14ac:dyDescent="0.3">
      <c r="A1215">
        <v>7360</v>
      </c>
      <c r="B1215" t="s">
        <v>644</v>
      </c>
      <c r="C1215" t="s">
        <v>1818</v>
      </c>
      <c r="D1215" t="s">
        <v>2401</v>
      </c>
      <c r="E1215">
        <v>112.556</v>
      </c>
      <c r="F1215">
        <f t="shared" si="279"/>
        <v>1</v>
      </c>
      <c r="G1215" t="str">
        <f t="shared" si="276"/>
        <v>High</v>
      </c>
      <c r="H1215">
        <f t="shared" si="277"/>
        <v>3</v>
      </c>
      <c r="I1215" t="str">
        <f t="shared" si="278"/>
        <v>low</v>
      </c>
      <c r="O1215">
        <f t="shared" si="289"/>
        <v>-0.7828014552202156</v>
      </c>
      <c r="P1215">
        <f t="shared" si="290"/>
        <v>1</v>
      </c>
      <c r="Q1215" t="str">
        <f t="shared" si="291"/>
        <v>High</v>
      </c>
    </row>
    <row r="1216" spans="1:17" x14ac:dyDescent="0.3">
      <c r="A1216">
        <v>7361</v>
      </c>
      <c r="B1216" t="s">
        <v>534</v>
      </c>
      <c r="C1216" t="s">
        <v>1818</v>
      </c>
      <c r="D1216" t="s">
        <v>2030</v>
      </c>
      <c r="E1216">
        <v>83.01</v>
      </c>
      <c r="F1216">
        <f t="shared" si="279"/>
        <v>1</v>
      </c>
      <c r="G1216" t="str">
        <f t="shared" si="276"/>
        <v>High</v>
      </c>
      <c r="H1216">
        <f t="shared" si="277"/>
        <v>3</v>
      </c>
      <c r="I1216" t="str">
        <f t="shared" si="278"/>
        <v>low</v>
      </c>
      <c r="O1216">
        <f t="shared" si="289"/>
        <v>-0.83981616970956763</v>
      </c>
      <c r="P1216">
        <f t="shared" si="290"/>
        <v>1</v>
      </c>
      <c r="Q1216" t="str">
        <f t="shared" si="291"/>
        <v>High</v>
      </c>
    </row>
    <row r="1217" spans="1:17" x14ac:dyDescent="0.3">
      <c r="A1217">
        <v>7362</v>
      </c>
      <c r="B1217" t="s">
        <v>614</v>
      </c>
      <c r="C1217" t="s">
        <v>1818</v>
      </c>
      <c r="D1217" t="s">
        <v>2030</v>
      </c>
      <c r="E1217">
        <v>101.24</v>
      </c>
      <c r="F1217">
        <f t="shared" si="279"/>
        <v>1</v>
      </c>
      <c r="G1217" t="str">
        <f t="shared" si="276"/>
        <v>High</v>
      </c>
      <c r="H1217">
        <f t="shared" si="277"/>
        <v>3</v>
      </c>
      <c r="I1217" t="str">
        <f t="shared" si="278"/>
        <v>low</v>
      </c>
      <c r="O1217">
        <f t="shared" si="289"/>
        <v>-0.80463786316584296</v>
      </c>
      <c r="P1217">
        <f t="shared" si="290"/>
        <v>1</v>
      </c>
      <c r="Q1217" t="str">
        <f t="shared" si="291"/>
        <v>High</v>
      </c>
    </row>
    <row r="1218" spans="1:17" x14ac:dyDescent="0.3">
      <c r="A1218">
        <v>7363</v>
      </c>
      <c r="B1218" t="s">
        <v>476</v>
      </c>
      <c r="C1218" t="s">
        <v>1818</v>
      </c>
      <c r="D1218" t="s">
        <v>2042</v>
      </c>
      <c r="E1218">
        <v>70.091999999999999</v>
      </c>
      <c r="F1218">
        <f t="shared" si="279"/>
        <v>1</v>
      </c>
      <c r="G1218" t="str">
        <f t="shared" ref="G1218:G1281" si="292">(IF(F1218=1,"High","Low"))</f>
        <v>High</v>
      </c>
      <c r="H1218">
        <f t="shared" ref="H1218:H1281" si="293">(IF(E1218&lt;10,1,IF(E1218&lt;45,2,3)))</f>
        <v>3</v>
      </c>
      <c r="I1218" t="str">
        <f t="shared" ref="I1218:I1281" si="294">(IF(H1218=1,"High",IF(H1218=2,"medium","low")))</f>
        <v>low</v>
      </c>
      <c r="O1218">
        <f t="shared" si="289"/>
        <v>-0.86474394611833538</v>
      </c>
      <c r="P1218">
        <f t="shared" si="290"/>
        <v>1</v>
      </c>
      <c r="Q1218" t="str">
        <f t="shared" si="291"/>
        <v>High</v>
      </c>
    </row>
    <row r="1219" spans="1:17" x14ac:dyDescent="0.3">
      <c r="A1219">
        <v>7364</v>
      </c>
      <c r="B1219" t="s">
        <v>550</v>
      </c>
      <c r="C1219" t="s">
        <v>1818</v>
      </c>
      <c r="D1219" t="s">
        <v>2042</v>
      </c>
      <c r="E1219">
        <v>88.322000000000003</v>
      </c>
      <c r="F1219">
        <f t="shared" ref="F1219:F1282" si="295">(IF(E1219&lt;300,1,2))</f>
        <v>1</v>
      </c>
      <c r="G1219" t="str">
        <f t="shared" si="292"/>
        <v>High</v>
      </c>
      <c r="H1219">
        <f t="shared" si="293"/>
        <v>3</v>
      </c>
      <c r="I1219" t="str">
        <f t="shared" si="294"/>
        <v>low</v>
      </c>
      <c r="O1219">
        <f t="shared" si="289"/>
        <v>-0.82956563957461071</v>
      </c>
      <c r="P1219">
        <f t="shared" si="290"/>
        <v>1</v>
      </c>
      <c r="Q1219" t="str">
        <f t="shared" si="291"/>
        <v>High</v>
      </c>
    </row>
    <row r="1220" spans="1:17" x14ac:dyDescent="0.3">
      <c r="A1220">
        <v>7365</v>
      </c>
      <c r="B1220" t="s">
        <v>219</v>
      </c>
      <c r="C1220" t="s">
        <v>1818</v>
      </c>
      <c r="D1220" t="s">
        <v>2030</v>
      </c>
      <c r="E1220">
        <v>22.889900000000001</v>
      </c>
      <c r="F1220">
        <f t="shared" si="295"/>
        <v>1</v>
      </c>
      <c r="G1220" t="str">
        <f t="shared" si="292"/>
        <v>High</v>
      </c>
      <c r="H1220">
        <f t="shared" si="293"/>
        <v>2</v>
      </c>
      <c r="I1220" t="str">
        <f t="shared" si="294"/>
        <v>medium</v>
      </c>
      <c r="O1220">
        <f t="shared" si="289"/>
        <v>-0.95582951623942936</v>
      </c>
      <c r="P1220">
        <f t="shared" si="290"/>
        <v>1</v>
      </c>
      <c r="Q1220" t="str">
        <f t="shared" si="291"/>
        <v>High</v>
      </c>
    </row>
    <row r="1221" spans="1:17" x14ac:dyDescent="0.3">
      <c r="A1221">
        <v>7366</v>
      </c>
      <c r="B1221" t="s">
        <v>232</v>
      </c>
      <c r="C1221" t="s">
        <v>1818</v>
      </c>
      <c r="D1221" t="s">
        <v>2042</v>
      </c>
      <c r="E1221">
        <v>24.604299999999999</v>
      </c>
      <c r="F1221">
        <f t="shared" si="295"/>
        <v>1</v>
      </c>
      <c r="G1221" t="str">
        <f t="shared" si="292"/>
        <v>High</v>
      </c>
      <c r="H1221">
        <f t="shared" si="293"/>
        <v>2</v>
      </c>
      <c r="I1221" t="str">
        <f t="shared" si="294"/>
        <v>medium</v>
      </c>
      <c r="O1221">
        <f t="shared" si="289"/>
        <v>-0.95252125026364431</v>
      </c>
      <c r="P1221">
        <f t="shared" si="290"/>
        <v>1</v>
      </c>
      <c r="Q1221" t="str">
        <f t="shared" si="291"/>
        <v>High</v>
      </c>
    </row>
    <row r="1222" spans="1:17" x14ac:dyDescent="0.3">
      <c r="A1222">
        <v>7376</v>
      </c>
      <c r="B1222" t="s">
        <v>788</v>
      </c>
      <c r="C1222" t="s">
        <v>4865</v>
      </c>
      <c r="D1222" t="s">
        <v>1971</v>
      </c>
      <c r="E1222">
        <v>100</v>
      </c>
      <c r="F1222">
        <f t="shared" si="295"/>
        <v>1</v>
      </c>
      <c r="G1222" t="str">
        <f t="shared" si="292"/>
        <v>High</v>
      </c>
      <c r="H1222">
        <f t="shared" si="293"/>
        <v>3</v>
      </c>
      <c r="I1222" t="str">
        <f t="shared" si="294"/>
        <v>low</v>
      </c>
      <c r="O1222">
        <f t="shared" si="289"/>
        <v>-0.8070306827003586</v>
      </c>
      <c r="P1222">
        <f t="shared" si="290"/>
        <v>1</v>
      </c>
      <c r="Q1222" t="str">
        <f t="shared" si="291"/>
        <v>High</v>
      </c>
    </row>
    <row r="1223" spans="1:17" x14ac:dyDescent="0.3">
      <c r="A1223">
        <v>7381</v>
      </c>
      <c r="B1223" t="s">
        <v>4711</v>
      </c>
      <c r="C1223" t="s">
        <v>4865</v>
      </c>
      <c r="D1223" t="s">
        <v>4803</v>
      </c>
      <c r="E1223">
        <v>100</v>
      </c>
      <c r="F1223">
        <f t="shared" si="295"/>
        <v>1</v>
      </c>
      <c r="G1223" t="str">
        <f t="shared" si="292"/>
        <v>High</v>
      </c>
      <c r="H1223">
        <f t="shared" si="293"/>
        <v>3</v>
      </c>
      <c r="I1223" t="str">
        <f t="shared" si="294"/>
        <v>low</v>
      </c>
      <c r="O1223">
        <f t="shared" si="289"/>
        <v>-0.8070306827003586</v>
      </c>
      <c r="P1223">
        <f t="shared" si="290"/>
        <v>1</v>
      </c>
      <c r="Q1223" t="str">
        <f t="shared" si="291"/>
        <v>High</v>
      </c>
    </row>
    <row r="1224" spans="1:17" x14ac:dyDescent="0.3">
      <c r="A1224">
        <v>7386</v>
      </c>
      <c r="B1224" t="s">
        <v>646</v>
      </c>
      <c r="C1224" t="s">
        <v>1818</v>
      </c>
      <c r="D1224" t="s">
        <v>2289</v>
      </c>
      <c r="E1224">
        <v>113.259</v>
      </c>
      <c r="F1224">
        <f t="shared" si="295"/>
        <v>1</v>
      </c>
      <c r="G1224" t="str">
        <f t="shared" si="292"/>
        <v>High</v>
      </c>
      <c r="H1224">
        <f t="shared" si="293"/>
        <v>3</v>
      </c>
      <c r="I1224" t="str">
        <f t="shared" si="294"/>
        <v>low</v>
      </c>
      <c r="O1224">
        <f t="shared" si="289"/>
        <v>-0.78144488091959907</v>
      </c>
      <c r="P1224">
        <f t="shared" si="290"/>
        <v>1</v>
      </c>
      <c r="Q1224" t="str">
        <f t="shared" si="291"/>
        <v>High</v>
      </c>
    </row>
    <row r="1225" spans="1:17" x14ac:dyDescent="0.3">
      <c r="A1225">
        <v>7429</v>
      </c>
      <c r="B1225" t="s">
        <v>1483</v>
      </c>
      <c r="C1225" t="s">
        <v>1818</v>
      </c>
      <c r="D1225" t="s">
        <v>3312</v>
      </c>
      <c r="E1225">
        <v>578.29999999999995</v>
      </c>
      <c r="F1225">
        <f t="shared" si="295"/>
        <v>2</v>
      </c>
      <c r="G1225" t="str">
        <f t="shared" si="292"/>
        <v>Low</v>
      </c>
      <c r="H1225">
        <f t="shared" si="293"/>
        <v>3</v>
      </c>
      <c r="I1225" t="str">
        <f t="shared" si="294"/>
        <v>low</v>
      </c>
      <c r="O1225">
        <f t="shared" si="289"/>
        <v>0.11594156194382625</v>
      </c>
      <c r="P1225">
        <f t="shared" si="290"/>
        <v>2</v>
      </c>
      <c r="Q1225" t="str">
        <f t="shared" si="291"/>
        <v>Low</v>
      </c>
    </row>
    <row r="1226" spans="1:17" x14ac:dyDescent="0.3">
      <c r="A1226">
        <v>7430</v>
      </c>
      <c r="B1226" t="s">
        <v>829</v>
      </c>
      <c r="C1226" t="s">
        <v>1818</v>
      </c>
      <c r="D1226" t="s">
        <v>2650</v>
      </c>
      <c r="E1226">
        <v>185.11699999999999</v>
      </c>
      <c r="F1226">
        <f t="shared" si="295"/>
        <v>1</v>
      </c>
      <c r="G1226" t="str">
        <f t="shared" si="292"/>
        <v>High</v>
      </c>
      <c r="H1226">
        <f t="shared" si="293"/>
        <v>3</v>
      </c>
      <c r="I1226" t="str">
        <f t="shared" si="294"/>
        <v>low</v>
      </c>
      <c r="O1226">
        <f t="shared" si="289"/>
        <v>-0.64278098889442281</v>
      </c>
      <c r="P1226">
        <f t="shared" si="290"/>
        <v>1</v>
      </c>
      <c r="Q1226" t="str">
        <f t="shared" si="291"/>
        <v>High</v>
      </c>
    </row>
    <row r="1227" spans="1:17" x14ac:dyDescent="0.3">
      <c r="A1227">
        <v>7431</v>
      </c>
      <c r="B1227" t="s">
        <v>137</v>
      </c>
      <c r="C1227" t="s">
        <v>1818</v>
      </c>
      <c r="D1227" t="s">
        <v>1949</v>
      </c>
      <c r="E1227">
        <v>14.054</v>
      </c>
      <c r="F1227">
        <f t="shared" si="295"/>
        <v>1</v>
      </c>
      <c r="G1227" t="str">
        <f t="shared" si="292"/>
        <v>High</v>
      </c>
      <c r="H1227">
        <f t="shared" si="293"/>
        <v>2</v>
      </c>
      <c r="I1227" t="str">
        <f t="shared" si="294"/>
        <v>medium</v>
      </c>
      <c r="O1227">
        <f t="shared" si="289"/>
        <v>-0.97288009214670845</v>
      </c>
      <c r="P1227">
        <f t="shared" si="290"/>
        <v>1</v>
      </c>
      <c r="Q1227" t="str">
        <f t="shared" si="291"/>
        <v>High</v>
      </c>
    </row>
    <row r="1228" spans="1:17" x14ac:dyDescent="0.3">
      <c r="A1228">
        <v>7432</v>
      </c>
      <c r="B1228" t="s">
        <v>146</v>
      </c>
      <c r="C1228" t="s">
        <v>1818</v>
      </c>
      <c r="D1228" t="s">
        <v>1955</v>
      </c>
      <c r="E1228">
        <v>15.939299999999999</v>
      </c>
      <c r="F1228">
        <f t="shared" si="295"/>
        <v>1</v>
      </c>
      <c r="G1228" t="str">
        <f t="shared" si="292"/>
        <v>High</v>
      </c>
      <c r="H1228">
        <f t="shared" si="293"/>
        <v>2</v>
      </c>
      <c r="I1228" t="str">
        <f t="shared" si="294"/>
        <v>medium</v>
      </c>
      <c r="O1228">
        <f t="shared" si="289"/>
        <v>-0.96924204160765826</v>
      </c>
      <c r="P1228">
        <f t="shared" si="290"/>
        <v>1</v>
      </c>
      <c r="Q1228" t="str">
        <f t="shared" si="291"/>
        <v>High</v>
      </c>
    </row>
    <row r="1229" spans="1:17" x14ac:dyDescent="0.3">
      <c r="A1229">
        <v>7433</v>
      </c>
      <c r="B1229" t="s">
        <v>10</v>
      </c>
      <c r="C1229" t="s">
        <v>1818</v>
      </c>
      <c r="D1229" t="s">
        <v>1820</v>
      </c>
      <c r="E1229">
        <v>0.73898399999999997</v>
      </c>
      <c r="F1229">
        <f t="shared" si="295"/>
        <v>1</v>
      </c>
      <c r="G1229" t="str">
        <f t="shared" si="292"/>
        <v>High</v>
      </c>
      <c r="H1229">
        <f t="shared" si="293"/>
        <v>1</v>
      </c>
      <c r="I1229" t="str">
        <f t="shared" si="294"/>
        <v>High</v>
      </c>
      <c r="O1229">
        <f t="shared" si="289"/>
        <v>-0.99857398762024652</v>
      </c>
      <c r="P1229">
        <f t="shared" si="290"/>
        <v>1</v>
      </c>
      <c r="Q1229" t="str">
        <f t="shared" si="291"/>
        <v>High</v>
      </c>
    </row>
    <row r="1230" spans="1:17" x14ac:dyDescent="0.3">
      <c r="A1230">
        <v>7447</v>
      </c>
      <c r="B1230" t="s">
        <v>4685</v>
      </c>
      <c r="C1230" t="s">
        <v>4865</v>
      </c>
      <c r="D1230" t="s">
        <v>3638</v>
      </c>
      <c r="E1230">
        <v>5</v>
      </c>
      <c r="F1230">
        <f t="shared" si="295"/>
        <v>1</v>
      </c>
      <c r="G1230" t="str">
        <f t="shared" si="292"/>
        <v>High</v>
      </c>
      <c r="H1230">
        <f t="shared" si="293"/>
        <v>1</v>
      </c>
      <c r="I1230" t="str">
        <f t="shared" si="294"/>
        <v>High</v>
      </c>
      <c r="O1230">
        <f t="shared" si="289"/>
        <v>-0.99035153413501797</v>
      </c>
      <c r="P1230">
        <f t="shared" si="290"/>
        <v>1</v>
      </c>
      <c r="Q1230" t="str">
        <f t="shared" si="291"/>
        <v>High</v>
      </c>
    </row>
    <row r="1231" spans="1:17" x14ac:dyDescent="0.3">
      <c r="A1231">
        <v>7560</v>
      </c>
      <c r="C1231" t="s">
        <v>4042</v>
      </c>
      <c r="D1231" t="s">
        <v>4018</v>
      </c>
      <c r="E1231">
        <v>500</v>
      </c>
      <c r="F1231">
        <f t="shared" si="295"/>
        <v>2</v>
      </c>
      <c r="G1231" t="str">
        <f t="shared" si="292"/>
        <v>Low</v>
      </c>
      <c r="H1231">
        <f t="shared" si="293"/>
        <v>3</v>
      </c>
      <c r="I1231" t="str">
        <f t="shared" si="294"/>
        <v>low</v>
      </c>
      <c r="O1231">
        <f t="shared" si="289"/>
        <v>-3.51534135017929E-2</v>
      </c>
      <c r="P1231">
        <f t="shared" si="290"/>
        <v>1</v>
      </c>
      <c r="Q1231" t="str">
        <f t="shared" si="291"/>
        <v>High</v>
      </c>
    </row>
    <row r="1232" spans="1:17" x14ac:dyDescent="0.3">
      <c r="A1232">
        <v>7561</v>
      </c>
      <c r="C1232" t="s">
        <v>4042</v>
      </c>
      <c r="D1232" t="s">
        <v>4021</v>
      </c>
      <c r="E1232">
        <v>500</v>
      </c>
      <c r="F1232">
        <f t="shared" si="295"/>
        <v>2</v>
      </c>
      <c r="G1232" t="str">
        <f t="shared" si="292"/>
        <v>Low</v>
      </c>
      <c r="H1232">
        <f t="shared" si="293"/>
        <v>3</v>
      </c>
      <c r="I1232" t="str">
        <f t="shared" si="294"/>
        <v>low</v>
      </c>
      <c r="O1232">
        <f t="shared" si="289"/>
        <v>-3.51534135017929E-2</v>
      </c>
      <c r="P1232">
        <f t="shared" si="290"/>
        <v>1</v>
      </c>
      <c r="Q1232" t="str">
        <f t="shared" si="291"/>
        <v>High</v>
      </c>
    </row>
    <row r="1233" spans="1:17" x14ac:dyDescent="0.3">
      <c r="A1233">
        <v>7562</v>
      </c>
      <c r="C1233" t="s">
        <v>4042</v>
      </c>
      <c r="D1233" t="s">
        <v>4022</v>
      </c>
      <c r="E1233">
        <v>500</v>
      </c>
      <c r="F1233">
        <f t="shared" si="295"/>
        <v>2</v>
      </c>
      <c r="G1233" t="str">
        <f t="shared" si="292"/>
        <v>Low</v>
      </c>
      <c r="H1233">
        <f t="shared" si="293"/>
        <v>3</v>
      </c>
      <c r="I1233" t="str">
        <f t="shared" si="294"/>
        <v>low</v>
      </c>
      <c r="O1233">
        <f t="shared" si="289"/>
        <v>-3.51534135017929E-2</v>
      </c>
      <c r="P1233">
        <f t="shared" si="290"/>
        <v>1</v>
      </c>
      <c r="Q1233" t="str">
        <f t="shared" si="291"/>
        <v>High</v>
      </c>
    </row>
    <row r="1234" spans="1:17" x14ac:dyDescent="0.3">
      <c r="A1234">
        <v>7563</v>
      </c>
      <c r="C1234" t="s">
        <v>4042</v>
      </c>
      <c r="D1234" t="s">
        <v>4019</v>
      </c>
      <c r="E1234">
        <v>500</v>
      </c>
      <c r="F1234">
        <f t="shared" si="295"/>
        <v>2</v>
      </c>
      <c r="G1234" t="str">
        <f t="shared" si="292"/>
        <v>Low</v>
      </c>
      <c r="H1234">
        <f t="shared" si="293"/>
        <v>3</v>
      </c>
      <c r="I1234" t="str">
        <f t="shared" si="294"/>
        <v>low</v>
      </c>
      <c r="O1234">
        <f t="shared" si="289"/>
        <v>-3.51534135017929E-2</v>
      </c>
      <c r="P1234">
        <f t="shared" si="290"/>
        <v>1</v>
      </c>
      <c r="Q1234" t="str">
        <f t="shared" si="291"/>
        <v>High</v>
      </c>
    </row>
    <row r="1235" spans="1:17" x14ac:dyDescent="0.3">
      <c r="A1235">
        <v>7564</v>
      </c>
      <c r="C1235" t="s">
        <v>4042</v>
      </c>
      <c r="D1235" t="s">
        <v>3880</v>
      </c>
      <c r="E1235">
        <v>13.6</v>
      </c>
      <c r="F1235">
        <f t="shared" si="295"/>
        <v>1</v>
      </c>
      <c r="G1235" t="str">
        <f t="shared" si="292"/>
        <v>High</v>
      </c>
      <c r="H1235">
        <f t="shared" si="293"/>
        <v>2</v>
      </c>
      <c r="I1235" t="str">
        <f t="shared" si="294"/>
        <v>medium</v>
      </c>
      <c r="O1235">
        <f t="shared" si="289"/>
        <v>-0.97375617284724869</v>
      </c>
      <c r="P1235">
        <f t="shared" si="290"/>
        <v>1</v>
      </c>
      <c r="Q1235" t="str">
        <f t="shared" si="291"/>
        <v>High</v>
      </c>
    </row>
    <row r="1236" spans="1:17" x14ac:dyDescent="0.3">
      <c r="A1236">
        <v>7580</v>
      </c>
      <c r="C1236" t="s">
        <v>1818</v>
      </c>
      <c r="D1236" t="s">
        <v>2031</v>
      </c>
      <c r="E1236">
        <v>22.91</v>
      </c>
      <c r="F1236">
        <f t="shared" si="295"/>
        <v>1</v>
      </c>
      <c r="G1236" t="str">
        <f t="shared" si="292"/>
        <v>High</v>
      </c>
      <c r="H1236">
        <f t="shared" si="293"/>
        <v>2</v>
      </c>
      <c r="I1236" t="str">
        <f t="shared" si="294"/>
        <v>medium</v>
      </c>
      <c r="O1236">
        <f t="shared" si="289"/>
        <v>-0.95579072940665211</v>
      </c>
      <c r="P1236">
        <f t="shared" si="290"/>
        <v>1</v>
      </c>
      <c r="Q1236" t="str">
        <f t="shared" si="291"/>
        <v>High</v>
      </c>
    </row>
    <row r="1237" spans="1:17" x14ac:dyDescent="0.3">
      <c r="A1237">
        <v>7639</v>
      </c>
      <c r="B1237" t="s">
        <v>4701</v>
      </c>
      <c r="C1237" t="s">
        <v>4865</v>
      </c>
      <c r="D1237" t="s">
        <v>4793</v>
      </c>
      <c r="E1237">
        <v>65.394000000000005</v>
      </c>
      <c r="F1237">
        <f t="shared" si="295"/>
        <v>1</v>
      </c>
      <c r="G1237" t="str">
        <f t="shared" si="292"/>
        <v>High</v>
      </c>
      <c r="H1237">
        <f t="shared" si="293"/>
        <v>3</v>
      </c>
      <c r="I1237" t="str">
        <f t="shared" si="294"/>
        <v>low</v>
      </c>
      <c r="O1237">
        <f t="shared" si="289"/>
        <v>-0.87380964464507249</v>
      </c>
      <c r="P1237">
        <f t="shared" si="290"/>
        <v>1</v>
      </c>
      <c r="Q1237" t="str">
        <f t="shared" si="291"/>
        <v>High</v>
      </c>
    </row>
    <row r="1238" spans="1:17" x14ac:dyDescent="0.3">
      <c r="A1238">
        <v>7640</v>
      </c>
      <c r="B1238" t="s">
        <v>4771</v>
      </c>
      <c r="C1238" t="s">
        <v>4865</v>
      </c>
      <c r="D1238" t="s">
        <v>4857</v>
      </c>
      <c r="E1238">
        <v>545.92399999999998</v>
      </c>
      <c r="F1238">
        <f t="shared" si="295"/>
        <v>2</v>
      </c>
      <c r="G1238" t="str">
        <f t="shared" si="292"/>
        <v>Low</v>
      </c>
      <c r="H1238">
        <f t="shared" si="293"/>
        <v>3</v>
      </c>
      <c r="I1238" t="str">
        <f t="shared" si="294"/>
        <v>low</v>
      </c>
      <c r="O1238">
        <f t="shared" si="289"/>
        <v>5.3465815774894385E-2</v>
      </c>
      <c r="P1238">
        <f t="shared" si="290"/>
        <v>2</v>
      </c>
      <c r="Q1238" t="str">
        <f t="shared" si="291"/>
        <v>Low</v>
      </c>
    </row>
    <row r="1239" spans="1:17" x14ac:dyDescent="0.3">
      <c r="A1239">
        <v>7641</v>
      </c>
      <c r="B1239" t="s">
        <v>4695</v>
      </c>
      <c r="C1239" t="s">
        <v>4865</v>
      </c>
      <c r="D1239" t="s">
        <v>4787</v>
      </c>
      <c r="E1239">
        <v>50.627800000000001</v>
      </c>
      <c r="F1239">
        <f t="shared" si="295"/>
        <v>1</v>
      </c>
      <c r="G1239" t="str">
        <f t="shared" si="292"/>
        <v>High</v>
      </c>
      <c r="H1239">
        <f t="shared" si="293"/>
        <v>3</v>
      </c>
      <c r="I1239" t="str">
        <f t="shared" si="294"/>
        <v>low</v>
      </c>
      <c r="O1239">
        <f t="shared" si="289"/>
        <v>-0.90230387997617223</v>
      </c>
      <c r="P1239">
        <f t="shared" si="290"/>
        <v>1</v>
      </c>
      <c r="Q1239" t="str">
        <f t="shared" si="291"/>
        <v>High</v>
      </c>
    </row>
    <row r="1240" spans="1:17" x14ac:dyDescent="0.3">
      <c r="A1240">
        <v>7642</v>
      </c>
      <c r="B1240" t="s">
        <v>4706</v>
      </c>
      <c r="C1240" t="s">
        <v>4865</v>
      </c>
      <c r="D1240" t="s">
        <v>4798</v>
      </c>
      <c r="E1240">
        <v>88.642300000000006</v>
      </c>
      <c r="F1240">
        <f t="shared" si="295"/>
        <v>1</v>
      </c>
      <c r="G1240" t="str">
        <f t="shared" si="292"/>
        <v>High</v>
      </c>
      <c r="H1240">
        <f t="shared" si="293"/>
        <v>3</v>
      </c>
      <c r="I1240" t="str">
        <f t="shared" si="294"/>
        <v>low</v>
      </c>
      <c r="O1240">
        <f t="shared" si="289"/>
        <v>-0.8289475588513</v>
      </c>
      <c r="P1240">
        <f t="shared" si="290"/>
        <v>1</v>
      </c>
      <c r="Q1240" t="str">
        <f t="shared" si="291"/>
        <v>High</v>
      </c>
    </row>
    <row r="1241" spans="1:17" x14ac:dyDescent="0.3">
      <c r="A1241">
        <v>7643</v>
      </c>
      <c r="B1241" t="s">
        <v>4773</v>
      </c>
      <c r="C1241" t="s">
        <v>4865</v>
      </c>
      <c r="D1241" t="s">
        <v>4859</v>
      </c>
      <c r="E1241">
        <v>564.22799999999995</v>
      </c>
      <c r="F1241">
        <f t="shared" si="295"/>
        <v>2</v>
      </c>
      <c r="G1241" t="str">
        <f t="shared" si="292"/>
        <v>Low</v>
      </c>
      <c r="H1241">
        <f t="shared" si="293"/>
        <v>3</v>
      </c>
      <c r="I1241" t="str">
        <f t="shared" si="294"/>
        <v>low</v>
      </c>
      <c r="O1241">
        <f t="shared" si="289"/>
        <v>8.8786919613420695E-2</v>
      </c>
      <c r="P1241">
        <f t="shared" si="290"/>
        <v>2</v>
      </c>
      <c r="Q1241" t="str">
        <f t="shared" si="291"/>
        <v>Low</v>
      </c>
    </row>
    <row r="1242" spans="1:17" x14ac:dyDescent="0.3">
      <c r="A1242">
        <v>7644</v>
      </c>
      <c r="B1242" t="s">
        <v>4707</v>
      </c>
      <c r="C1242" t="s">
        <v>4865</v>
      </c>
      <c r="D1242" t="s">
        <v>4799</v>
      </c>
      <c r="E1242">
        <v>94.172499999999999</v>
      </c>
      <c r="F1242">
        <f t="shared" si="295"/>
        <v>1</v>
      </c>
      <c r="G1242" t="str">
        <f t="shared" si="292"/>
        <v>High</v>
      </c>
      <c r="H1242">
        <f t="shared" si="293"/>
        <v>3</v>
      </c>
      <c r="I1242" t="str">
        <f t="shared" si="294"/>
        <v>low</v>
      </c>
      <c r="O1242">
        <f t="shared" si="289"/>
        <v>-0.81827596966599514</v>
      </c>
      <c r="P1242">
        <f t="shared" si="290"/>
        <v>1</v>
      </c>
      <c r="Q1242" t="str">
        <f t="shared" si="291"/>
        <v>High</v>
      </c>
    </row>
    <row r="1243" spans="1:17" x14ac:dyDescent="0.3">
      <c r="A1243">
        <v>7645</v>
      </c>
      <c r="B1243" t="s">
        <v>4705</v>
      </c>
      <c r="C1243" t="s">
        <v>4865</v>
      </c>
      <c r="D1243" t="s">
        <v>4797</v>
      </c>
      <c r="E1243">
        <v>78.731200000000001</v>
      </c>
      <c r="F1243">
        <f t="shared" si="295"/>
        <v>1</v>
      </c>
      <c r="G1243" t="str">
        <f t="shared" si="292"/>
        <v>High</v>
      </c>
      <c r="H1243">
        <f t="shared" si="293"/>
        <v>3</v>
      </c>
      <c r="I1243" t="str">
        <f t="shared" si="294"/>
        <v>low</v>
      </c>
      <c r="O1243">
        <f t="shared" si="289"/>
        <v>-0.84807294085818474</v>
      </c>
      <c r="P1243">
        <f t="shared" si="290"/>
        <v>1</v>
      </c>
      <c r="Q1243" t="str">
        <f t="shared" si="291"/>
        <v>High</v>
      </c>
    </row>
    <row r="1244" spans="1:17" x14ac:dyDescent="0.3">
      <c r="A1244">
        <v>7646</v>
      </c>
      <c r="B1244" t="s">
        <v>1187</v>
      </c>
      <c r="C1244" t="s">
        <v>1818</v>
      </c>
      <c r="D1244" t="s">
        <v>2986</v>
      </c>
      <c r="E1244">
        <v>300</v>
      </c>
      <c r="F1244">
        <f t="shared" si="295"/>
        <v>2</v>
      </c>
      <c r="G1244" t="str">
        <f t="shared" si="292"/>
        <v>Low</v>
      </c>
      <c r="H1244">
        <f t="shared" si="293"/>
        <v>3</v>
      </c>
      <c r="I1244" t="str">
        <f t="shared" si="294"/>
        <v>low</v>
      </c>
      <c r="O1244">
        <f t="shared" si="289"/>
        <v>-0.42109204810107576</v>
      </c>
      <c r="P1244">
        <f t="shared" si="290"/>
        <v>1</v>
      </c>
      <c r="Q1244" t="str">
        <f t="shared" si="291"/>
        <v>High</v>
      </c>
    </row>
    <row r="1245" spans="1:17" x14ac:dyDescent="0.3">
      <c r="A1245">
        <v>7651</v>
      </c>
      <c r="B1245" t="s">
        <v>1507</v>
      </c>
      <c r="C1245" t="s">
        <v>1818</v>
      </c>
      <c r="D1245" t="s">
        <v>3094</v>
      </c>
      <c r="E1245">
        <v>601.03800000000001</v>
      </c>
      <c r="F1245">
        <f t="shared" si="295"/>
        <v>2</v>
      </c>
      <c r="G1245" t="str">
        <f t="shared" si="292"/>
        <v>Low</v>
      </c>
      <c r="H1245">
        <f t="shared" si="293"/>
        <v>3</v>
      </c>
      <c r="I1245" t="str">
        <f t="shared" si="294"/>
        <v>low</v>
      </c>
      <c r="O1245">
        <f t="shared" si="289"/>
        <v>0.15981892531141881</v>
      </c>
      <c r="P1245">
        <f t="shared" si="290"/>
        <v>2</v>
      </c>
      <c r="Q1245" t="str">
        <f t="shared" si="291"/>
        <v>Low</v>
      </c>
    </row>
    <row r="1246" spans="1:17" x14ac:dyDescent="0.3">
      <c r="A1246">
        <v>7659</v>
      </c>
      <c r="B1246" t="s">
        <v>1700</v>
      </c>
      <c r="C1246" t="s">
        <v>1818</v>
      </c>
      <c r="D1246" t="s">
        <v>3531</v>
      </c>
      <c r="E1246">
        <v>1001.78</v>
      </c>
      <c r="F1246">
        <f t="shared" si="295"/>
        <v>2</v>
      </c>
      <c r="G1246" t="str">
        <f t="shared" si="292"/>
        <v>Low</v>
      </c>
      <c r="H1246">
        <f t="shared" si="293"/>
        <v>3</v>
      </c>
      <c r="I1246" t="str">
        <f t="shared" si="294"/>
        <v>low</v>
      </c>
    </row>
    <row r="1247" spans="1:17" x14ac:dyDescent="0.3">
      <c r="A1247">
        <v>7660</v>
      </c>
      <c r="B1247" t="s">
        <v>1713</v>
      </c>
      <c r="C1247" t="s">
        <v>1818</v>
      </c>
      <c r="D1247" t="s">
        <v>3542</v>
      </c>
      <c r="E1247">
        <v>1026.77</v>
      </c>
      <c r="F1247">
        <f t="shared" si="295"/>
        <v>2</v>
      </c>
      <c r="G1247" t="str">
        <f t="shared" si="292"/>
        <v>Low</v>
      </c>
      <c r="H1247">
        <f t="shared" si="293"/>
        <v>3</v>
      </c>
      <c r="I1247" t="str">
        <f t="shared" si="294"/>
        <v>low</v>
      </c>
    </row>
    <row r="1248" spans="1:17" x14ac:dyDescent="0.3">
      <c r="A1248">
        <v>7661</v>
      </c>
      <c r="B1248" t="s">
        <v>1717</v>
      </c>
      <c r="C1248" t="s">
        <v>1818</v>
      </c>
      <c r="D1248" t="s">
        <v>3546</v>
      </c>
      <c r="E1248">
        <v>1044.24</v>
      </c>
      <c r="F1248">
        <f t="shared" si="295"/>
        <v>2</v>
      </c>
      <c r="G1248" t="str">
        <f t="shared" si="292"/>
        <v>Low</v>
      </c>
      <c r="H1248">
        <f t="shared" si="293"/>
        <v>3</v>
      </c>
      <c r="I1248" t="str">
        <f t="shared" si="294"/>
        <v>low</v>
      </c>
    </row>
    <row r="1249" spans="1:17" hidden="1" x14ac:dyDescent="0.3">
      <c r="A1249">
        <v>7662</v>
      </c>
      <c r="B1249" t="s">
        <v>1721</v>
      </c>
      <c r="C1249" t="s">
        <v>1818</v>
      </c>
      <c r="D1249" t="s">
        <v>3550</v>
      </c>
      <c r="E1249">
        <v>1078.77</v>
      </c>
      <c r="F1249">
        <f t="shared" si="295"/>
        <v>2</v>
      </c>
      <c r="G1249" t="str">
        <f t="shared" si="292"/>
        <v>Low</v>
      </c>
      <c r="H1249">
        <f t="shared" si="293"/>
        <v>3</v>
      </c>
      <c r="I1249" t="str">
        <f t="shared" si="294"/>
        <v>low</v>
      </c>
    </row>
    <row r="1250" spans="1:17" hidden="1" x14ac:dyDescent="0.3">
      <c r="A1250">
        <v>7663</v>
      </c>
      <c r="B1250" t="s">
        <v>1724</v>
      </c>
      <c r="C1250" t="s">
        <v>1818</v>
      </c>
      <c r="D1250" t="s">
        <v>3553</v>
      </c>
      <c r="E1250">
        <v>1106.82</v>
      </c>
      <c r="F1250">
        <f t="shared" si="295"/>
        <v>2</v>
      </c>
      <c r="G1250" t="str">
        <f t="shared" si="292"/>
        <v>Low</v>
      </c>
      <c r="H1250">
        <f t="shared" si="293"/>
        <v>3</v>
      </c>
      <c r="I1250" t="str">
        <f t="shared" si="294"/>
        <v>low</v>
      </c>
    </row>
    <row r="1251" spans="1:17" hidden="1" x14ac:dyDescent="0.3">
      <c r="A1251">
        <v>7664</v>
      </c>
      <c r="B1251" t="s">
        <v>1725</v>
      </c>
      <c r="C1251" t="s">
        <v>1818</v>
      </c>
      <c r="D1251" t="s">
        <v>3554</v>
      </c>
      <c r="E1251">
        <v>1121.07</v>
      </c>
      <c r="F1251">
        <f t="shared" si="295"/>
        <v>2</v>
      </c>
      <c r="G1251" t="str">
        <f t="shared" si="292"/>
        <v>Low</v>
      </c>
      <c r="H1251">
        <f t="shared" si="293"/>
        <v>3</v>
      </c>
      <c r="I1251" t="str">
        <f t="shared" si="294"/>
        <v>low</v>
      </c>
    </row>
    <row r="1252" spans="1:17" hidden="1" x14ac:dyDescent="0.3">
      <c r="A1252">
        <v>7665</v>
      </c>
      <c r="B1252" t="s">
        <v>1720</v>
      </c>
      <c r="C1252" t="s">
        <v>1818</v>
      </c>
      <c r="D1252" t="s">
        <v>3549</v>
      </c>
      <c r="E1252">
        <v>1071.71</v>
      </c>
      <c r="F1252">
        <f t="shared" si="295"/>
        <v>2</v>
      </c>
      <c r="G1252" t="str">
        <f t="shared" si="292"/>
        <v>Low</v>
      </c>
      <c r="H1252">
        <f t="shared" si="293"/>
        <v>3</v>
      </c>
      <c r="I1252" t="str">
        <f t="shared" si="294"/>
        <v>low</v>
      </c>
    </row>
    <row r="1253" spans="1:17" x14ac:dyDescent="0.3">
      <c r="A1253">
        <v>7670</v>
      </c>
      <c r="B1253" t="s">
        <v>435</v>
      </c>
      <c r="C1253" t="s">
        <v>1818</v>
      </c>
      <c r="D1253" t="s">
        <v>2258</v>
      </c>
      <c r="E1253">
        <v>59.638800000000003</v>
      </c>
      <c r="F1253">
        <f t="shared" si="295"/>
        <v>1</v>
      </c>
      <c r="G1253" t="str">
        <f t="shared" si="292"/>
        <v>High</v>
      </c>
      <c r="H1253">
        <f t="shared" si="293"/>
        <v>3</v>
      </c>
      <c r="I1253" t="str">
        <f t="shared" si="294"/>
        <v>low</v>
      </c>
      <c r="O1253">
        <f t="shared" ref="O1253:O1256" si="296">(E1253-518.2171)/518.2171</f>
        <v>-0.88491541479430147</v>
      </c>
      <c r="P1253">
        <f t="shared" ref="P1253:P1256" si="297">(IF(O1253&lt;0,1,2))</f>
        <v>1</v>
      </c>
      <c r="Q1253" t="str">
        <f t="shared" ref="Q1253:Q1256" si="298">(IF(P1253=1,"High","Low"))</f>
        <v>High</v>
      </c>
    </row>
    <row r="1254" spans="1:17" x14ac:dyDescent="0.3">
      <c r="A1254">
        <v>7671</v>
      </c>
      <c r="B1254" t="s">
        <v>1361</v>
      </c>
      <c r="C1254" t="s">
        <v>1818</v>
      </c>
      <c r="D1254" t="s">
        <v>2258</v>
      </c>
      <c r="E1254">
        <v>458.76</v>
      </c>
      <c r="F1254">
        <f t="shared" si="295"/>
        <v>2</v>
      </c>
      <c r="G1254" t="str">
        <f t="shared" si="292"/>
        <v>Low</v>
      </c>
      <c r="H1254">
        <f t="shared" si="293"/>
        <v>3</v>
      </c>
      <c r="I1254" t="str">
        <f t="shared" si="294"/>
        <v>low</v>
      </c>
      <c r="O1254">
        <f t="shared" si="296"/>
        <v>-0.11473395995616503</v>
      </c>
      <c r="P1254">
        <f t="shared" si="297"/>
        <v>1</v>
      </c>
      <c r="Q1254" t="str">
        <f t="shared" si="298"/>
        <v>High</v>
      </c>
    </row>
    <row r="1255" spans="1:17" x14ac:dyDescent="0.3">
      <c r="A1255">
        <v>7673</v>
      </c>
      <c r="B1255" t="s">
        <v>1226</v>
      </c>
      <c r="C1255" t="s">
        <v>1818</v>
      </c>
      <c r="D1255" t="s">
        <v>2258</v>
      </c>
      <c r="E1255">
        <v>321.13200000000001</v>
      </c>
      <c r="F1255">
        <f t="shared" si="295"/>
        <v>2</v>
      </c>
      <c r="G1255" t="str">
        <f t="shared" si="292"/>
        <v>Low</v>
      </c>
      <c r="H1255">
        <f t="shared" si="293"/>
        <v>3</v>
      </c>
      <c r="I1255" t="str">
        <f t="shared" si="294"/>
        <v>low</v>
      </c>
      <c r="O1255">
        <f t="shared" si="296"/>
        <v>-0.38031377196931548</v>
      </c>
      <c r="P1255">
        <f t="shared" si="297"/>
        <v>1</v>
      </c>
      <c r="Q1255" t="str">
        <f t="shared" si="298"/>
        <v>High</v>
      </c>
    </row>
    <row r="1256" spans="1:17" x14ac:dyDescent="0.3">
      <c r="A1256">
        <v>7674</v>
      </c>
      <c r="B1256" t="s">
        <v>1516</v>
      </c>
      <c r="C1256" t="s">
        <v>1818</v>
      </c>
      <c r="D1256" t="s">
        <v>3342</v>
      </c>
      <c r="E1256">
        <v>623.65099999999995</v>
      </c>
      <c r="F1256">
        <f t="shared" si="295"/>
        <v>2</v>
      </c>
      <c r="G1256" t="str">
        <f t="shared" si="292"/>
        <v>Low</v>
      </c>
      <c r="H1256">
        <f t="shared" si="293"/>
        <v>3</v>
      </c>
      <c r="I1256" t="str">
        <f t="shared" si="294"/>
        <v>low</v>
      </c>
      <c r="O1256">
        <f t="shared" si="296"/>
        <v>0.20345507703238663</v>
      </c>
      <c r="P1256">
        <f t="shared" si="297"/>
        <v>2</v>
      </c>
      <c r="Q1256" t="str">
        <f t="shared" si="298"/>
        <v>Low</v>
      </c>
    </row>
    <row r="1257" spans="1:17" hidden="1" x14ac:dyDescent="0.3">
      <c r="A1257">
        <v>7680</v>
      </c>
      <c r="B1257" t="s">
        <v>1741</v>
      </c>
      <c r="C1257" t="s">
        <v>1818</v>
      </c>
      <c r="D1257" t="s">
        <v>3571</v>
      </c>
      <c r="E1257">
        <v>1280</v>
      </c>
      <c r="F1257">
        <f t="shared" si="295"/>
        <v>2</v>
      </c>
      <c r="G1257" t="str">
        <f t="shared" si="292"/>
        <v>Low</v>
      </c>
      <c r="H1257">
        <f t="shared" si="293"/>
        <v>3</v>
      </c>
      <c r="I1257" t="str">
        <f t="shared" si="294"/>
        <v>low</v>
      </c>
    </row>
    <row r="1258" spans="1:17" x14ac:dyDescent="0.3">
      <c r="A1258">
        <v>7733</v>
      </c>
      <c r="B1258" t="s">
        <v>4754</v>
      </c>
      <c r="C1258" t="s">
        <v>4865</v>
      </c>
      <c r="D1258" t="s">
        <v>4840</v>
      </c>
      <c r="E1258">
        <v>512</v>
      </c>
      <c r="F1258">
        <f t="shared" si="295"/>
        <v>2</v>
      </c>
      <c r="G1258" t="str">
        <f t="shared" si="292"/>
        <v>Low</v>
      </c>
      <c r="H1258">
        <f t="shared" si="293"/>
        <v>3</v>
      </c>
      <c r="I1258" t="str">
        <f t="shared" si="294"/>
        <v>low</v>
      </c>
      <c r="O1258">
        <f t="shared" ref="O1258:O1266" si="299">(E1258-518.2171)/518.2171</f>
        <v>-1.1997095425835928E-2</v>
      </c>
      <c r="P1258">
        <f t="shared" ref="P1258:P1266" si="300">(IF(O1258&lt;0,1,2))</f>
        <v>1</v>
      </c>
      <c r="Q1258" t="str">
        <f t="shared" ref="Q1258:Q1266" si="301">(IF(P1258=1,"High","Low"))</f>
        <v>High</v>
      </c>
    </row>
    <row r="1259" spans="1:17" x14ac:dyDescent="0.3">
      <c r="A1259">
        <v>7765</v>
      </c>
      <c r="B1259" t="s">
        <v>1463</v>
      </c>
      <c r="C1259" t="s">
        <v>1818</v>
      </c>
      <c r="D1259" t="s">
        <v>3292</v>
      </c>
      <c r="E1259">
        <v>563.17200000000003</v>
      </c>
      <c r="F1259">
        <f t="shared" si="295"/>
        <v>2</v>
      </c>
      <c r="G1259" t="str">
        <f t="shared" si="292"/>
        <v>Low</v>
      </c>
      <c r="H1259">
        <f t="shared" si="293"/>
        <v>3</v>
      </c>
      <c r="I1259" t="str">
        <f t="shared" si="294"/>
        <v>low</v>
      </c>
      <c r="O1259">
        <f t="shared" si="299"/>
        <v>8.674916362273663E-2</v>
      </c>
      <c r="P1259">
        <f t="shared" si="300"/>
        <v>2</v>
      </c>
      <c r="Q1259" t="str">
        <f t="shared" si="301"/>
        <v>Low</v>
      </c>
    </row>
    <row r="1260" spans="1:17" x14ac:dyDescent="0.3">
      <c r="A1260">
        <v>7766</v>
      </c>
      <c r="B1260" t="s">
        <v>1468</v>
      </c>
      <c r="C1260" t="s">
        <v>1818</v>
      </c>
      <c r="D1260" t="s">
        <v>3297</v>
      </c>
      <c r="E1260">
        <v>567.27300000000002</v>
      </c>
      <c r="F1260">
        <f t="shared" si="295"/>
        <v>2</v>
      </c>
      <c r="G1260" t="str">
        <f t="shared" si="292"/>
        <v>Low</v>
      </c>
      <c r="H1260">
        <f t="shared" si="293"/>
        <v>3</v>
      </c>
      <c r="I1260" t="str">
        <f t="shared" si="294"/>
        <v>low</v>
      </c>
      <c r="O1260">
        <f t="shared" si="299"/>
        <v>9.4662835325194927E-2</v>
      </c>
      <c r="P1260">
        <f t="shared" si="300"/>
        <v>2</v>
      </c>
      <c r="Q1260" t="str">
        <f t="shared" si="301"/>
        <v>Low</v>
      </c>
    </row>
    <row r="1261" spans="1:17" x14ac:dyDescent="0.3">
      <c r="A1261">
        <v>7767</v>
      </c>
      <c r="B1261" t="s">
        <v>1473</v>
      </c>
      <c r="C1261" t="s">
        <v>1818</v>
      </c>
      <c r="D1261" t="s">
        <v>3303</v>
      </c>
      <c r="E1261">
        <v>571.88099999999997</v>
      </c>
      <c r="F1261">
        <f t="shared" si="295"/>
        <v>2</v>
      </c>
      <c r="G1261" t="str">
        <f t="shared" si="292"/>
        <v>Low</v>
      </c>
      <c r="H1261">
        <f t="shared" si="293"/>
        <v>3</v>
      </c>
      <c r="I1261" t="str">
        <f t="shared" si="294"/>
        <v>low</v>
      </c>
      <c r="O1261">
        <f t="shared" si="299"/>
        <v>0.10355486146636229</v>
      </c>
      <c r="P1261">
        <f t="shared" si="300"/>
        <v>2</v>
      </c>
      <c r="Q1261" t="str">
        <f t="shared" si="301"/>
        <v>Low</v>
      </c>
    </row>
    <row r="1262" spans="1:17" x14ac:dyDescent="0.3">
      <c r="A1262">
        <v>7768</v>
      </c>
      <c r="B1262" t="s">
        <v>1487</v>
      </c>
      <c r="C1262" t="s">
        <v>1818</v>
      </c>
      <c r="D1262" t="s">
        <v>3316</v>
      </c>
      <c r="E1262">
        <v>581.875</v>
      </c>
      <c r="F1262">
        <f t="shared" si="295"/>
        <v>2</v>
      </c>
      <c r="G1262" t="str">
        <f t="shared" si="292"/>
        <v>Low</v>
      </c>
      <c r="H1262">
        <f t="shared" si="293"/>
        <v>3</v>
      </c>
      <c r="I1262" t="str">
        <f t="shared" si="294"/>
        <v>low</v>
      </c>
      <c r="O1262">
        <f t="shared" si="299"/>
        <v>0.12284021503728851</v>
      </c>
      <c r="P1262">
        <f t="shared" si="300"/>
        <v>2</v>
      </c>
      <c r="Q1262" t="str">
        <f t="shared" si="301"/>
        <v>Low</v>
      </c>
    </row>
    <row r="1263" spans="1:17" x14ac:dyDescent="0.3">
      <c r="A1263">
        <v>7819</v>
      </c>
      <c r="B1263" t="s">
        <v>1020</v>
      </c>
      <c r="C1263" t="s">
        <v>1818</v>
      </c>
      <c r="D1263" t="s">
        <v>2825</v>
      </c>
      <c r="E1263">
        <v>243.3</v>
      </c>
      <c r="F1263">
        <f t="shared" si="295"/>
        <v>1</v>
      </c>
      <c r="G1263" t="str">
        <f t="shared" si="292"/>
        <v>High</v>
      </c>
      <c r="H1263">
        <f t="shared" si="293"/>
        <v>3</v>
      </c>
      <c r="I1263" t="str">
        <f t="shared" si="294"/>
        <v>low</v>
      </c>
      <c r="O1263">
        <f t="shared" si="299"/>
        <v>-0.53050565100997238</v>
      </c>
      <c r="P1263">
        <f t="shared" si="300"/>
        <v>1</v>
      </c>
      <c r="Q1263" t="str">
        <f t="shared" si="301"/>
        <v>High</v>
      </c>
    </row>
    <row r="1264" spans="1:17" x14ac:dyDescent="0.3">
      <c r="A1264">
        <v>7842</v>
      </c>
      <c r="B1264" t="s">
        <v>1326</v>
      </c>
      <c r="C1264" t="s">
        <v>1818</v>
      </c>
      <c r="D1264" t="s">
        <v>3111</v>
      </c>
      <c r="E1264">
        <v>412.423</v>
      </c>
      <c r="F1264">
        <f t="shared" si="295"/>
        <v>2</v>
      </c>
      <c r="G1264" t="str">
        <f t="shared" si="292"/>
        <v>Low</v>
      </c>
      <c r="H1264">
        <f t="shared" si="293"/>
        <v>3</v>
      </c>
      <c r="I1264" t="str">
        <f t="shared" si="294"/>
        <v>low</v>
      </c>
      <c r="O1264">
        <f t="shared" si="299"/>
        <v>-0.20415015251329985</v>
      </c>
      <c r="P1264">
        <f t="shared" si="300"/>
        <v>1</v>
      </c>
      <c r="Q1264" t="str">
        <f t="shared" si="301"/>
        <v>High</v>
      </c>
    </row>
    <row r="1265" spans="1:17" x14ac:dyDescent="0.3">
      <c r="A1265">
        <v>7926</v>
      </c>
      <c r="B1265" t="s">
        <v>786</v>
      </c>
      <c r="C1265" t="s">
        <v>1818</v>
      </c>
      <c r="D1265" t="s">
        <v>2609</v>
      </c>
      <c r="E1265">
        <v>166.11799999999999</v>
      </c>
      <c r="F1265">
        <f t="shared" si="295"/>
        <v>1</v>
      </c>
      <c r="G1265" t="str">
        <f t="shared" si="292"/>
        <v>High</v>
      </c>
      <c r="H1265">
        <f t="shared" si="293"/>
        <v>3</v>
      </c>
      <c r="I1265" t="str">
        <f t="shared" si="294"/>
        <v>low</v>
      </c>
      <c r="O1265">
        <f t="shared" si="299"/>
        <v>-0.6794432294881817</v>
      </c>
      <c r="P1265">
        <f t="shared" si="300"/>
        <v>1</v>
      </c>
      <c r="Q1265" t="str">
        <f t="shared" si="301"/>
        <v>High</v>
      </c>
    </row>
    <row r="1266" spans="1:17" x14ac:dyDescent="0.3">
      <c r="A1266">
        <v>7928</v>
      </c>
      <c r="B1266" t="s">
        <v>818</v>
      </c>
      <c r="C1266" t="s">
        <v>1818</v>
      </c>
      <c r="D1266" t="s">
        <v>2639</v>
      </c>
      <c r="E1266">
        <v>180.935</v>
      </c>
      <c r="F1266">
        <f t="shared" si="295"/>
        <v>1</v>
      </c>
      <c r="G1266" t="str">
        <f t="shared" si="292"/>
        <v>High</v>
      </c>
      <c r="H1266">
        <f t="shared" si="293"/>
        <v>3</v>
      </c>
      <c r="I1266" t="str">
        <f t="shared" si="294"/>
        <v>low</v>
      </c>
      <c r="O1266">
        <f t="shared" si="299"/>
        <v>-0.65085096574389378</v>
      </c>
      <c r="P1266">
        <f t="shared" si="300"/>
        <v>1</v>
      </c>
      <c r="Q1266" t="str">
        <f t="shared" si="301"/>
        <v>High</v>
      </c>
    </row>
    <row r="1267" spans="1:17" x14ac:dyDescent="0.3">
      <c r="A1267">
        <v>7940</v>
      </c>
      <c r="B1267" t="s">
        <v>1557</v>
      </c>
      <c r="C1267" t="s">
        <v>1818</v>
      </c>
      <c r="D1267" t="s">
        <v>3390</v>
      </c>
      <c r="E1267">
        <v>705.13800000000003</v>
      </c>
      <c r="F1267">
        <f t="shared" si="295"/>
        <v>2</v>
      </c>
      <c r="G1267" t="str">
        <f t="shared" si="292"/>
        <v>Low</v>
      </c>
      <c r="H1267">
        <f t="shared" si="293"/>
        <v>3</v>
      </c>
      <c r="I1267" t="str">
        <f t="shared" si="294"/>
        <v>low</v>
      </c>
    </row>
    <row r="1268" spans="1:17" x14ac:dyDescent="0.3">
      <c r="A1268">
        <v>7947</v>
      </c>
      <c r="B1268" t="s">
        <v>1462</v>
      </c>
      <c r="C1268" t="s">
        <v>1818</v>
      </c>
      <c r="D1268" t="s">
        <v>3291</v>
      </c>
      <c r="E1268">
        <v>560.23</v>
      </c>
      <c r="F1268">
        <f t="shared" si="295"/>
        <v>2</v>
      </c>
      <c r="G1268" t="str">
        <f t="shared" si="292"/>
        <v>Low</v>
      </c>
      <c r="H1268">
        <f t="shared" si="293"/>
        <v>3</v>
      </c>
      <c r="I1268" t="str">
        <f t="shared" si="294"/>
        <v>low</v>
      </c>
      <c r="O1268">
        <f t="shared" ref="O1268:O1281" si="302">(E1268-518.2171)/518.2171</f>
        <v>8.1072006307781164E-2</v>
      </c>
      <c r="P1268">
        <f t="shared" ref="P1268:P1281" si="303">(IF(O1268&lt;0,1,2))</f>
        <v>2</v>
      </c>
      <c r="Q1268" t="str">
        <f t="shared" ref="Q1268:Q1281" si="304">(IF(P1268=1,"High","Low"))</f>
        <v>Low</v>
      </c>
    </row>
    <row r="1269" spans="1:17" x14ac:dyDescent="0.3">
      <c r="A1269">
        <v>7952</v>
      </c>
      <c r="B1269" t="s">
        <v>1545</v>
      </c>
      <c r="C1269" t="s">
        <v>1818</v>
      </c>
      <c r="D1269" t="s">
        <v>3377</v>
      </c>
      <c r="E1269">
        <v>681.86699999999996</v>
      </c>
      <c r="F1269">
        <f t="shared" si="295"/>
        <v>2</v>
      </c>
      <c r="G1269" t="str">
        <f t="shared" si="292"/>
        <v>Low</v>
      </c>
      <c r="H1269">
        <f t="shared" si="293"/>
        <v>3</v>
      </c>
      <c r="I1269" t="str">
        <f t="shared" si="294"/>
        <v>low</v>
      </c>
      <c r="O1269">
        <f t="shared" si="302"/>
        <v>0.31579409479154591</v>
      </c>
      <c r="P1269">
        <f t="shared" si="303"/>
        <v>2</v>
      </c>
      <c r="Q1269" t="str">
        <f t="shared" si="304"/>
        <v>Low</v>
      </c>
    </row>
    <row r="1270" spans="1:17" x14ac:dyDescent="0.3">
      <c r="A1270">
        <v>7956</v>
      </c>
      <c r="B1270" t="s">
        <v>1513</v>
      </c>
      <c r="C1270" t="s">
        <v>1818</v>
      </c>
      <c r="D1270" t="s">
        <v>3339</v>
      </c>
      <c r="E1270">
        <v>617.04499999999996</v>
      </c>
      <c r="F1270">
        <f t="shared" si="295"/>
        <v>2</v>
      </c>
      <c r="G1270" t="str">
        <f t="shared" si="292"/>
        <v>Low</v>
      </c>
      <c r="H1270">
        <f t="shared" si="293"/>
        <v>3</v>
      </c>
      <c r="I1270" t="str">
        <f t="shared" si="294"/>
        <v>low</v>
      </c>
      <c r="O1270">
        <f t="shared" si="302"/>
        <v>0.19070752393157231</v>
      </c>
      <c r="P1270">
        <f t="shared" si="303"/>
        <v>2</v>
      </c>
      <c r="Q1270" t="str">
        <f t="shared" si="304"/>
        <v>Low</v>
      </c>
    </row>
    <row r="1271" spans="1:17" x14ac:dyDescent="0.3">
      <c r="A1271">
        <v>7973</v>
      </c>
      <c r="B1271" t="s">
        <v>557</v>
      </c>
      <c r="C1271" t="s">
        <v>1818</v>
      </c>
      <c r="D1271" t="s">
        <v>2241</v>
      </c>
      <c r="E1271">
        <v>90</v>
      </c>
      <c r="F1271">
        <f t="shared" si="295"/>
        <v>1</v>
      </c>
      <c r="G1271" t="str">
        <f t="shared" si="292"/>
        <v>High</v>
      </c>
      <c r="H1271">
        <f t="shared" si="293"/>
        <v>3</v>
      </c>
      <c r="I1271" t="str">
        <f t="shared" si="294"/>
        <v>low</v>
      </c>
      <c r="O1271">
        <f t="shared" si="302"/>
        <v>-0.82632761443032277</v>
      </c>
      <c r="P1271">
        <f t="shared" si="303"/>
        <v>1</v>
      </c>
      <c r="Q1271" t="str">
        <f t="shared" si="304"/>
        <v>High</v>
      </c>
    </row>
    <row r="1272" spans="1:17" x14ac:dyDescent="0.3">
      <c r="A1272">
        <v>7987</v>
      </c>
      <c r="B1272" t="s">
        <v>371</v>
      </c>
      <c r="C1272" t="s">
        <v>1818</v>
      </c>
      <c r="D1272" t="s">
        <v>2184</v>
      </c>
      <c r="E1272">
        <v>44.7637</v>
      </c>
      <c r="F1272">
        <f t="shared" si="295"/>
        <v>1</v>
      </c>
      <c r="G1272" t="str">
        <f t="shared" si="292"/>
        <v>High</v>
      </c>
      <c r="H1272">
        <f t="shared" si="293"/>
        <v>2</v>
      </c>
      <c r="I1272" t="str">
        <f t="shared" si="294"/>
        <v>medium</v>
      </c>
      <c r="O1272">
        <f t="shared" si="302"/>
        <v>-0.91361979371194046</v>
      </c>
      <c r="P1272">
        <f t="shared" si="303"/>
        <v>1</v>
      </c>
      <c r="Q1272" t="str">
        <f t="shared" si="304"/>
        <v>High</v>
      </c>
    </row>
    <row r="1273" spans="1:17" x14ac:dyDescent="0.3">
      <c r="A1273">
        <v>7989</v>
      </c>
      <c r="B1273" t="s">
        <v>133</v>
      </c>
      <c r="C1273" t="s">
        <v>1818</v>
      </c>
      <c r="D1273" t="s">
        <v>2731</v>
      </c>
      <c r="E1273">
        <v>13.681699999999999</v>
      </c>
      <c r="F1273">
        <f t="shared" si="295"/>
        <v>1</v>
      </c>
      <c r="G1273" t="str">
        <f t="shared" si="292"/>
        <v>High</v>
      </c>
      <c r="H1273">
        <f t="shared" si="293"/>
        <v>2</v>
      </c>
      <c r="I1273" t="str">
        <f t="shared" si="294"/>
        <v>medium</v>
      </c>
      <c r="O1273">
        <f t="shared" si="302"/>
        <v>-0.97359851691501498</v>
      </c>
      <c r="P1273">
        <f t="shared" si="303"/>
        <v>1</v>
      </c>
      <c r="Q1273" t="str">
        <f t="shared" si="304"/>
        <v>High</v>
      </c>
    </row>
    <row r="1274" spans="1:17" x14ac:dyDescent="0.3">
      <c r="A1274">
        <v>8030</v>
      </c>
      <c r="B1274" t="s">
        <v>117</v>
      </c>
      <c r="C1274" t="s">
        <v>1818</v>
      </c>
      <c r="D1274" t="s">
        <v>1931</v>
      </c>
      <c r="E1274">
        <v>11.909700000000001</v>
      </c>
      <c r="F1274">
        <f t="shared" si="295"/>
        <v>1</v>
      </c>
      <c r="G1274" t="str">
        <f t="shared" si="292"/>
        <v>High</v>
      </c>
      <c r="H1274">
        <f t="shared" si="293"/>
        <v>2</v>
      </c>
      <c r="I1274" t="str">
        <f t="shared" si="294"/>
        <v>medium</v>
      </c>
      <c r="O1274">
        <f t="shared" si="302"/>
        <v>-0.97701793321756458</v>
      </c>
      <c r="P1274">
        <f t="shared" si="303"/>
        <v>1</v>
      </c>
      <c r="Q1274" t="str">
        <f t="shared" si="304"/>
        <v>High</v>
      </c>
    </row>
    <row r="1275" spans="1:17" x14ac:dyDescent="0.3">
      <c r="A1275">
        <v>8031</v>
      </c>
      <c r="B1275" t="s">
        <v>567</v>
      </c>
      <c r="C1275" t="s">
        <v>1818</v>
      </c>
      <c r="D1275" t="s">
        <v>2394</v>
      </c>
      <c r="E1275">
        <v>91.417500000000004</v>
      </c>
      <c r="F1275">
        <f t="shared" si="295"/>
        <v>1</v>
      </c>
      <c r="G1275" t="str">
        <f t="shared" si="292"/>
        <v>High</v>
      </c>
      <c r="H1275">
        <f t="shared" si="293"/>
        <v>3</v>
      </c>
      <c r="I1275" t="str">
        <f t="shared" si="294"/>
        <v>low</v>
      </c>
      <c r="O1275">
        <f t="shared" si="302"/>
        <v>-0.8235922743576003</v>
      </c>
      <c r="P1275">
        <f t="shared" si="303"/>
        <v>1</v>
      </c>
      <c r="Q1275" t="str">
        <f t="shared" si="304"/>
        <v>High</v>
      </c>
    </row>
    <row r="1276" spans="1:17" x14ac:dyDescent="0.3">
      <c r="A1276">
        <v>8050</v>
      </c>
      <c r="B1276" t="s">
        <v>743</v>
      </c>
      <c r="C1276" t="s">
        <v>1818</v>
      </c>
      <c r="D1276" t="s">
        <v>2568</v>
      </c>
      <c r="E1276">
        <v>147.53299999999999</v>
      </c>
      <c r="F1276">
        <f t="shared" si="295"/>
        <v>1</v>
      </c>
      <c r="G1276" t="str">
        <f t="shared" si="292"/>
        <v>High</v>
      </c>
      <c r="H1276">
        <f t="shared" si="293"/>
        <v>3</v>
      </c>
      <c r="I1276" t="str">
        <f t="shared" si="294"/>
        <v>low</v>
      </c>
      <c r="O1276">
        <f t="shared" si="302"/>
        <v>-0.71530657710832002</v>
      </c>
      <c r="P1276">
        <f t="shared" si="303"/>
        <v>1</v>
      </c>
      <c r="Q1276" t="str">
        <f t="shared" si="304"/>
        <v>High</v>
      </c>
    </row>
    <row r="1277" spans="1:17" x14ac:dyDescent="0.3">
      <c r="A1277">
        <v>8064</v>
      </c>
      <c r="B1277" t="s">
        <v>332</v>
      </c>
      <c r="C1277" t="s">
        <v>1818</v>
      </c>
      <c r="D1277" t="s">
        <v>2140</v>
      </c>
      <c r="E1277">
        <v>38.7622</v>
      </c>
      <c r="F1277">
        <f t="shared" si="295"/>
        <v>1</v>
      </c>
      <c r="G1277" t="str">
        <f t="shared" si="292"/>
        <v>High</v>
      </c>
      <c r="H1277">
        <f t="shared" si="293"/>
        <v>2</v>
      </c>
      <c r="I1277" t="str">
        <f t="shared" si="294"/>
        <v>medium</v>
      </c>
      <c r="O1277">
        <f t="shared" si="302"/>
        <v>-0.92520084728967833</v>
      </c>
      <c r="P1277">
        <f t="shared" si="303"/>
        <v>1</v>
      </c>
      <c r="Q1277" t="str">
        <f t="shared" si="304"/>
        <v>High</v>
      </c>
    </row>
    <row r="1278" spans="1:17" x14ac:dyDescent="0.3">
      <c r="A1278">
        <v>8065</v>
      </c>
      <c r="B1278" t="s">
        <v>1122</v>
      </c>
      <c r="C1278" t="s">
        <v>1818</v>
      </c>
      <c r="D1278" t="s">
        <v>2935</v>
      </c>
      <c r="E1278">
        <v>271.892</v>
      </c>
      <c r="F1278">
        <f t="shared" si="295"/>
        <v>1</v>
      </c>
      <c r="G1278" t="str">
        <f t="shared" si="292"/>
        <v>High</v>
      </c>
      <c r="H1278">
        <f t="shared" si="293"/>
        <v>3</v>
      </c>
      <c r="I1278" t="str">
        <f t="shared" si="294"/>
        <v>low</v>
      </c>
      <c r="O1278">
        <f t="shared" si="302"/>
        <v>-0.47533186380765896</v>
      </c>
      <c r="P1278">
        <f t="shared" si="303"/>
        <v>1</v>
      </c>
      <c r="Q1278" t="str">
        <f t="shared" si="304"/>
        <v>High</v>
      </c>
    </row>
    <row r="1279" spans="1:17" x14ac:dyDescent="0.3">
      <c r="A1279">
        <v>8066</v>
      </c>
      <c r="B1279" t="s">
        <v>956</v>
      </c>
      <c r="C1279" t="s">
        <v>1818</v>
      </c>
      <c r="D1279" t="s">
        <v>2762</v>
      </c>
      <c r="E1279">
        <v>211.84399999999999</v>
      </c>
      <c r="F1279">
        <f t="shared" si="295"/>
        <v>1</v>
      </c>
      <c r="G1279" t="str">
        <f t="shared" si="292"/>
        <v>High</v>
      </c>
      <c r="H1279">
        <f t="shared" si="293"/>
        <v>3</v>
      </c>
      <c r="I1279" t="str">
        <f t="shared" si="294"/>
        <v>low</v>
      </c>
      <c r="O1279">
        <f t="shared" si="302"/>
        <v>-0.59120607945974768</v>
      </c>
      <c r="P1279">
        <f t="shared" si="303"/>
        <v>1</v>
      </c>
      <c r="Q1279" t="str">
        <f t="shared" si="304"/>
        <v>High</v>
      </c>
    </row>
    <row r="1280" spans="1:17" x14ac:dyDescent="0.3">
      <c r="A1280">
        <v>8094</v>
      </c>
      <c r="B1280" t="s">
        <v>1301</v>
      </c>
      <c r="C1280" t="s">
        <v>1818</v>
      </c>
      <c r="D1280" t="s">
        <v>3085</v>
      </c>
      <c r="E1280">
        <v>397.60899999999998</v>
      </c>
      <c r="F1280">
        <f t="shared" si="295"/>
        <v>2</v>
      </c>
      <c r="G1280" t="str">
        <f t="shared" si="292"/>
        <v>Low</v>
      </c>
      <c r="H1280">
        <f t="shared" si="293"/>
        <v>3</v>
      </c>
      <c r="I1280" t="str">
        <f t="shared" si="294"/>
        <v>low</v>
      </c>
      <c r="O1280">
        <f t="shared" si="302"/>
        <v>-0.23273662717806878</v>
      </c>
      <c r="P1280">
        <f t="shared" si="303"/>
        <v>1</v>
      </c>
      <c r="Q1280" t="str">
        <f t="shared" si="304"/>
        <v>High</v>
      </c>
    </row>
    <row r="1281" spans="1:17" x14ac:dyDescent="0.3">
      <c r="A1281">
        <v>8095</v>
      </c>
      <c r="B1281" t="s">
        <v>1492</v>
      </c>
      <c r="C1281" t="s">
        <v>1818</v>
      </c>
      <c r="D1281" t="s">
        <v>3318</v>
      </c>
      <c r="E1281">
        <v>585.779</v>
      </c>
      <c r="F1281">
        <f t="shared" si="295"/>
        <v>2</v>
      </c>
      <c r="G1281" t="str">
        <f t="shared" si="292"/>
        <v>Low</v>
      </c>
      <c r="H1281">
        <f t="shared" si="293"/>
        <v>3</v>
      </c>
      <c r="I1281" t="str">
        <f t="shared" si="294"/>
        <v>low</v>
      </c>
      <c r="O1281">
        <f t="shared" si="302"/>
        <v>0.13037373718466652</v>
      </c>
      <c r="P1281">
        <f t="shared" si="303"/>
        <v>2</v>
      </c>
      <c r="Q1281" t="str">
        <f t="shared" si="304"/>
        <v>Low</v>
      </c>
    </row>
    <row r="1282" spans="1:17" hidden="1" x14ac:dyDescent="0.3">
      <c r="A1282">
        <v>8105</v>
      </c>
      <c r="B1282" t="s">
        <v>1742</v>
      </c>
      <c r="C1282" t="s">
        <v>1818</v>
      </c>
      <c r="D1282" t="s">
        <v>3572</v>
      </c>
      <c r="E1282">
        <v>1280.53</v>
      </c>
      <c r="F1282">
        <f t="shared" si="295"/>
        <v>2</v>
      </c>
      <c r="G1282" t="str">
        <f t="shared" ref="G1282:G1345" si="305">(IF(F1282=1,"High","Low"))</f>
        <v>Low</v>
      </c>
      <c r="H1282">
        <f t="shared" ref="H1282:H1345" si="306">(IF(E1282&lt;10,1,IF(E1282&lt;45,2,3)))</f>
        <v>3</v>
      </c>
      <c r="I1282" t="str">
        <f t="shared" ref="I1282:I1345" si="307">(IF(H1282=1,"High",IF(H1282=2,"medium","low")))</f>
        <v>low</v>
      </c>
    </row>
    <row r="1283" spans="1:17" x14ac:dyDescent="0.3">
      <c r="A1283">
        <v>8109</v>
      </c>
      <c r="B1283" t="s">
        <v>1019</v>
      </c>
      <c r="C1283" t="s">
        <v>1818</v>
      </c>
      <c r="D1283" t="s">
        <v>2824</v>
      </c>
      <c r="E1283">
        <v>242.84</v>
      </c>
      <c r="F1283">
        <f t="shared" ref="F1283:F1346" si="308">(IF(E1283&lt;300,1,2))</f>
        <v>1</v>
      </c>
      <c r="G1283" t="str">
        <f t="shared" si="305"/>
        <v>High</v>
      </c>
      <c r="H1283">
        <f t="shared" si="306"/>
        <v>3</v>
      </c>
      <c r="I1283" t="str">
        <f t="shared" si="307"/>
        <v>low</v>
      </c>
      <c r="O1283">
        <f t="shared" ref="O1283:O1317" si="309">(E1283-518.2171)/518.2171</f>
        <v>-0.53139330986955069</v>
      </c>
      <c r="P1283">
        <f t="shared" ref="P1283:P1317" si="310">(IF(O1283&lt;0,1,2))</f>
        <v>1</v>
      </c>
      <c r="Q1283" t="str">
        <f t="shared" ref="Q1283:Q1317" si="311">(IF(P1283=1,"High","Low"))</f>
        <v>High</v>
      </c>
    </row>
    <row r="1284" spans="1:17" x14ac:dyDescent="0.3">
      <c r="A1284">
        <v>8197</v>
      </c>
      <c r="B1284" t="s">
        <v>809</v>
      </c>
      <c r="C1284" t="s">
        <v>1818</v>
      </c>
      <c r="D1284" t="s">
        <v>2629</v>
      </c>
      <c r="E1284">
        <v>175.94399999999999</v>
      </c>
      <c r="F1284">
        <f t="shared" si="308"/>
        <v>1</v>
      </c>
      <c r="G1284" t="str">
        <f t="shared" si="305"/>
        <v>High</v>
      </c>
      <c r="H1284">
        <f t="shared" si="306"/>
        <v>3</v>
      </c>
      <c r="I1284" t="str">
        <f t="shared" si="307"/>
        <v>low</v>
      </c>
      <c r="O1284">
        <f t="shared" si="309"/>
        <v>-0.66048206437031898</v>
      </c>
      <c r="P1284">
        <f t="shared" si="310"/>
        <v>1</v>
      </c>
      <c r="Q1284" t="str">
        <f t="shared" si="311"/>
        <v>High</v>
      </c>
    </row>
    <row r="1285" spans="1:17" x14ac:dyDescent="0.3">
      <c r="A1285">
        <v>8203</v>
      </c>
      <c r="B1285" t="s">
        <v>3713</v>
      </c>
      <c r="C1285" t="s">
        <v>4042</v>
      </c>
      <c r="D1285" t="s">
        <v>3882</v>
      </c>
      <c r="E1285">
        <v>37.020600000000002</v>
      </c>
      <c r="F1285">
        <f t="shared" si="308"/>
        <v>1</v>
      </c>
      <c r="G1285" t="str">
        <f t="shared" si="305"/>
        <v>High</v>
      </c>
      <c r="H1285">
        <f t="shared" si="306"/>
        <v>2</v>
      </c>
      <c r="I1285" t="str">
        <f t="shared" si="307"/>
        <v>medium</v>
      </c>
      <c r="O1285">
        <f t="shared" si="309"/>
        <v>-0.92856160091976891</v>
      </c>
      <c r="P1285">
        <f t="shared" si="310"/>
        <v>1</v>
      </c>
      <c r="Q1285" t="str">
        <f t="shared" si="311"/>
        <v>High</v>
      </c>
    </row>
    <row r="1286" spans="1:17" x14ac:dyDescent="0.3">
      <c r="A1286">
        <v>8209</v>
      </c>
      <c r="B1286" t="s">
        <v>62</v>
      </c>
      <c r="C1286" t="s">
        <v>1818</v>
      </c>
      <c r="D1286" t="s">
        <v>1874</v>
      </c>
      <c r="E1286">
        <v>7.1414</v>
      </c>
      <c r="F1286">
        <f t="shared" si="308"/>
        <v>1</v>
      </c>
      <c r="G1286" t="str">
        <f t="shared" si="305"/>
        <v>High</v>
      </c>
      <c r="H1286">
        <f t="shared" si="306"/>
        <v>1</v>
      </c>
      <c r="I1286" t="str">
        <f t="shared" si="307"/>
        <v>High</v>
      </c>
      <c r="O1286">
        <f t="shared" si="309"/>
        <v>-0.98621928917436341</v>
      </c>
      <c r="P1286">
        <f t="shared" si="310"/>
        <v>1</v>
      </c>
      <c r="Q1286" t="str">
        <f t="shared" si="311"/>
        <v>High</v>
      </c>
    </row>
    <row r="1287" spans="1:17" x14ac:dyDescent="0.3">
      <c r="A1287">
        <v>8266</v>
      </c>
      <c r="B1287" t="s">
        <v>364</v>
      </c>
      <c r="C1287" t="s">
        <v>1818</v>
      </c>
      <c r="D1287" t="s">
        <v>2176</v>
      </c>
      <c r="E1287">
        <v>43.750399999999999</v>
      </c>
      <c r="F1287">
        <f t="shared" si="308"/>
        <v>1</v>
      </c>
      <c r="G1287" t="str">
        <f t="shared" si="305"/>
        <v>High</v>
      </c>
      <c r="H1287">
        <f t="shared" si="306"/>
        <v>2</v>
      </c>
      <c r="I1287" t="str">
        <f t="shared" si="307"/>
        <v>medium</v>
      </c>
      <c r="O1287">
        <f t="shared" si="309"/>
        <v>-0.91557515180413762</v>
      </c>
      <c r="P1287">
        <f t="shared" si="310"/>
        <v>1</v>
      </c>
      <c r="Q1287" t="str">
        <f t="shared" si="311"/>
        <v>High</v>
      </c>
    </row>
    <row r="1288" spans="1:17" x14ac:dyDescent="0.3">
      <c r="A1288">
        <v>8373</v>
      </c>
      <c r="B1288" t="s">
        <v>1023</v>
      </c>
      <c r="C1288" t="s">
        <v>1818</v>
      </c>
      <c r="D1288" t="s">
        <v>2829</v>
      </c>
      <c r="E1288">
        <v>246.517</v>
      </c>
      <c r="F1288">
        <f t="shared" si="308"/>
        <v>1</v>
      </c>
      <c r="G1288" t="str">
        <f t="shared" si="305"/>
        <v>High</v>
      </c>
      <c r="H1288">
        <f t="shared" si="306"/>
        <v>3</v>
      </c>
      <c r="I1288" t="str">
        <f t="shared" si="307"/>
        <v>low</v>
      </c>
      <c r="O1288">
        <f t="shared" si="309"/>
        <v>-0.52429782807244296</v>
      </c>
      <c r="P1288">
        <f t="shared" si="310"/>
        <v>1</v>
      </c>
      <c r="Q1288" t="str">
        <f t="shared" si="311"/>
        <v>High</v>
      </c>
    </row>
    <row r="1289" spans="1:17" x14ac:dyDescent="0.3">
      <c r="A1289">
        <v>8374</v>
      </c>
      <c r="B1289" t="s">
        <v>1030</v>
      </c>
      <c r="C1289" t="s">
        <v>1818</v>
      </c>
      <c r="D1289" t="s">
        <v>2838</v>
      </c>
      <c r="E1289">
        <v>249.91900000000001</v>
      </c>
      <c r="F1289">
        <f t="shared" si="308"/>
        <v>1</v>
      </c>
      <c r="G1289" t="str">
        <f t="shared" si="305"/>
        <v>High</v>
      </c>
      <c r="H1289">
        <f t="shared" si="306"/>
        <v>3</v>
      </c>
      <c r="I1289" t="str">
        <f t="shared" si="307"/>
        <v>low</v>
      </c>
      <c r="O1289">
        <f t="shared" si="309"/>
        <v>-0.51773301189790921</v>
      </c>
      <c r="P1289">
        <f t="shared" si="310"/>
        <v>1</v>
      </c>
      <c r="Q1289" t="str">
        <f t="shared" si="311"/>
        <v>High</v>
      </c>
    </row>
    <row r="1290" spans="1:17" x14ac:dyDescent="0.3">
      <c r="A1290">
        <v>8392</v>
      </c>
      <c r="B1290" t="s">
        <v>699</v>
      </c>
      <c r="C1290" t="s">
        <v>1818</v>
      </c>
      <c r="D1290" t="s">
        <v>2523</v>
      </c>
      <c r="E1290">
        <v>128</v>
      </c>
      <c r="F1290">
        <f t="shared" si="308"/>
        <v>1</v>
      </c>
      <c r="G1290" t="str">
        <f t="shared" si="305"/>
        <v>High</v>
      </c>
      <c r="H1290">
        <f t="shared" si="306"/>
        <v>3</v>
      </c>
      <c r="I1290" t="str">
        <f t="shared" si="307"/>
        <v>low</v>
      </c>
      <c r="O1290">
        <f t="shared" si="309"/>
        <v>-0.75299927385645893</v>
      </c>
      <c r="P1290">
        <f t="shared" si="310"/>
        <v>1</v>
      </c>
      <c r="Q1290" t="str">
        <f t="shared" si="311"/>
        <v>High</v>
      </c>
    </row>
    <row r="1291" spans="1:17" x14ac:dyDescent="0.3">
      <c r="A1291">
        <v>8437</v>
      </c>
      <c r="B1291" t="s">
        <v>192</v>
      </c>
      <c r="C1291" t="s">
        <v>1818</v>
      </c>
      <c r="D1291" t="s">
        <v>2003</v>
      </c>
      <c r="E1291">
        <v>19.0686</v>
      </c>
      <c r="F1291">
        <f t="shared" si="308"/>
        <v>1</v>
      </c>
      <c r="G1291" t="str">
        <f t="shared" si="305"/>
        <v>High</v>
      </c>
      <c r="H1291">
        <f t="shared" si="306"/>
        <v>2</v>
      </c>
      <c r="I1291" t="str">
        <f t="shared" si="307"/>
        <v>medium</v>
      </c>
      <c r="O1291">
        <f t="shared" si="309"/>
        <v>-0.96320345276140062</v>
      </c>
      <c r="P1291">
        <f t="shared" si="310"/>
        <v>1</v>
      </c>
      <c r="Q1291" t="str">
        <f t="shared" si="311"/>
        <v>High</v>
      </c>
    </row>
    <row r="1292" spans="1:17" x14ac:dyDescent="0.3">
      <c r="A1292">
        <v>8438</v>
      </c>
      <c r="B1292" t="s">
        <v>454</v>
      </c>
      <c r="C1292" t="s">
        <v>1818</v>
      </c>
      <c r="D1292" t="s">
        <v>2278</v>
      </c>
      <c r="E1292">
        <v>62.762500000000003</v>
      </c>
      <c r="F1292">
        <f t="shared" si="308"/>
        <v>1</v>
      </c>
      <c r="G1292" t="str">
        <f t="shared" si="305"/>
        <v>High</v>
      </c>
      <c r="H1292">
        <f t="shared" si="306"/>
        <v>3</v>
      </c>
      <c r="I1292" t="str">
        <f t="shared" si="307"/>
        <v>low</v>
      </c>
      <c r="O1292">
        <f t="shared" si="309"/>
        <v>-0.87888763222981259</v>
      </c>
      <c r="P1292">
        <f t="shared" si="310"/>
        <v>1</v>
      </c>
      <c r="Q1292" t="str">
        <f t="shared" si="311"/>
        <v>High</v>
      </c>
    </row>
    <row r="1293" spans="1:17" x14ac:dyDescent="0.3">
      <c r="A1293">
        <v>8439</v>
      </c>
      <c r="B1293" t="s">
        <v>1345</v>
      </c>
      <c r="C1293" t="s">
        <v>1818</v>
      </c>
      <c r="D1293" t="s">
        <v>3129</v>
      </c>
      <c r="E1293">
        <v>438.90899999999999</v>
      </c>
      <c r="F1293">
        <f t="shared" si="308"/>
        <v>2</v>
      </c>
      <c r="G1293" t="str">
        <f t="shared" si="305"/>
        <v>Low</v>
      </c>
      <c r="H1293">
        <f t="shared" si="306"/>
        <v>3</v>
      </c>
      <c r="I1293" t="str">
        <f t="shared" si="307"/>
        <v>low</v>
      </c>
      <c r="O1293">
        <f t="shared" si="309"/>
        <v>-0.15304029913331685</v>
      </c>
      <c r="P1293">
        <f t="shared" si="310"/>
        <v>1</v>
      </c>
      <c r="Q1293" t="str">
        <f t="shared" si="311"/>
        <v>High</v>
      </c>
    </row>
    <row r="1294" spans="1:17" x14ac:dyDescent="0.3">
      <c r="A1294">
        <v>8440</v>
      </c>
      <c r="B1294" t="s">
        <v>1022</v>
      </c>
      <c r="C1294" t="s">
        <v>1818</v>
      </c>
      <c r="D1294" t="s">
        <v>2827</v>
      </c>
      <c r="E1294">
        <v>244.98</v>
      </c>
      <c r="F1294">
        <f t="shared" si="308"/>
        <v>1</v>
      </c>
      <c r="G1294" t="str">
        <f t="shared" si="305"/>
        <v>High</v>
      </c>
      <c r="H1294">
        <f t="shared" si="306"/>
        <v>3</v>
      </c>
      <c r="I1294" t="str">
        <f t="shared" si="307"/>
        <v>low</v>
      </c>
      <c r="O1294">
        <f t="shared" si="309"/>
        <v>-0.52726376647933837</v>
      </c>
      <c r="P1294">
        <f t="shared" si="310"/>
        <v>1</v>
      </c>
      <c r="Q1294" t="str">
        <f t="shared" si="311"/>
        <v>High</v>
      </c>
    </row>
    <row r="1295" spans="1:17" x14ac:dyDescent="0.3">
      <c r="A1295">
        <v>8592</v>
      </c>
      <c r="B1295" t="s">
        <v>324</v>
      </c>
      <c r="C1295" t="s">
        <v>1818</v>
      </c>
      <c r="D1295" t="s">
        <v>2132</v>
      </c>
      <c r="E1295">
        <v>38.0871</v>
      </c>
      <c r="F1295">
        <f t="shared" si="308"/>
        <v>1</v>
      </c>
      <c r="G1295" t="str">
        <f t="shared" si="305"/>
        <v>High</v>
      </c>
      <c r="H1295">
        <f t="shared" si="306"/>
        <v>2</v>
      </c>
      <c r="I1295" t="str">
        <f t="shared" si="307"/>
        <v>medium</v>
      </c>
      <c r="O1295">
        <f t="shared" si="309"/>
        <v>-0.9265035831507682</v>
      </c>
      <c r="P1295">
        <f t="shared" si="310"/>
        <v>1</v>
      </c>
      <c r="Q1295" t="str">
        <f t="shared" si="311"/>
        <v>High</v>
      </c>
    </row>
    <row r="1296" spans="1:17" x14ac:dyDescent="0.3">
      <c r="A1296">
        <v>8593</v>
      </c>
      <c r="B1296" t="s">
        <v>142</v>
      </c>
      <c r="C1296" t="s">
        <v>1818</v>
      </c>
      <c r="D1296" t="s">
        <v>1954</v>
      </c>
      <c r="E1296">
        <v>15.7073</v>
      </c>
      <c r="F1296">
        <f t="shared" si="308"/>
        <v>1</v>
      </c>
      <c r="G1296" t="str">
        <f t="shared" si="305"/>
        <v>High</v>
      </c>
      <c r="H1296">
        <f t="shared" si="306"/>
        <v>2</v>
      </c>
      <c r="I1296" t="str">
        <f t="shared" si="307"/>
        <v>medium</v>
      </c>
      <c r="O1296">
        <f t="shared" si="309"/>
        <v>-0.96968973042379347</v>
      </c>
      <c r="P1296">
        <f t="shared" si="310"/>
        <v>1</v>
      </c>
      <c r="Q1296" t="str">
        <f t="shared" si="311"/>
        <v>High</v>
      </c>
    </row>
    <row r="1297" spans="1:17" x14ac:dyDescent="0.3">
      <c r="A1297">
        <v>8594</v>
      </c>
      <c r="B1297" t="s">
        <v>107</v>
      </c>
      <c r="C1297" t="s">
        <v>1818</v>
      </c>
      <c r="D1297" t="s">
        <v>1922</v>
      </c>
      <c r="E1297">
        <v>10.904299999999999</v>
      </c>
      <c r="F1297">
        <f t="shared" si="308"/>
        <v>1</v>
      </c>
      <c r="G1297" t="str">
        <f t="shared" si="305"/>
        <v>High</v>
      </c>
      <c r="H1297">
        <f t="shared" si="306"/>
        <v>2</v>
      </c>
      <c r="I1297" t="str">
        <f t="shared" si="307"/>
        <v>medium</v>
      </c>
      <c r="O1297">
        <f t="shared" si="309"/>
        <v>-0.97895804673369524</v>
      </c>
      <c r="P1297">
        <f t="shared" si="310"/>
        <v>1</v>
      </c>
      <c r="Q1297" t="str">
        <f t="shared" si="311"/>
        <v>High</v>
      </c>
    </row>
    <row r="1298" spans="1:17" x14ac:dyDescent="0.3">
      <c r="A1298">
        <v>8595</v>
      </c>
      <c r="B1298" t="s">
        <v>176</v>
      </c>
      <c r="C1298" t="s">
        <v>1818</v>
      </c>
      <c r="D1298" t="s">
        <v>1987</v>
      </c>
      <c r="E1298">
        <v>18.3583</v>
      </c>
      <c r="F1298">
        <f t="shared" si="308"/>
        <v>1</v>
      </c>
      <c r="G1298" t="str">
        <f t="shared" si="305"/>
        <v>High</v>
      </c>
      <c r="H1298">
        <f t="shared" si="306"/>
        <v>2</v>
      </c>
      <c r="I1298" t="str">
        <f t="shared" si="307"/>
        <v>medium</v>
      </c>
      <c r="O1298">
        <f t="shared" si="309"/>
        <v>-0.96457411382217995</v>
      </c>
      <c r="P1298">
        <f t="shared" si="310"/>
        <v>1</v>
      </c>
      <c r="Q1298" t="str">
        <f t="shared" si="311"/>
        <v>High</v>
      </c>
    </row>
    <row r="1299" spans="1:17" x14ac:dyDescent="0.3">
      <c r="A1299">
        <v>8596</v>
      </c>
      <c r="B1299" t="s">
        <v>1464</v>
      </c>
      <c r="C1299" t="s">
        <v>1818</v>
      </c>
      <c r="D1299" t="s">
        <v>3293</v>
      </c>
      <c r="E1299">
        <v>563.73500000000001</v>
      </c>
      <c r="F1299">
        <f t="shared" si="308"/>
        <v>2</v>
      </c>
      <c r="G1299" t="str">
        <f t="shared" si="305"/>
        <v>Low</v>
      </c>
      <c r="H1299">
        <f t="shared" si="306"/>
        <v>3</v>
      </c>
      <c r="I1299" t="str">
        <f t="shared" si="307"/>
        <v>low</v>
      </c>
      <c r="O1299">
        <f t="shared" si="309"/>
        <v>8.7835580879133582E-2</v>
      </c>
      <c r="P1299">
        <f t="shared" si="310"/>
        <v>2</v>
      </c>
      <c r="Q1299" t="str">
        <f t="shared" si="311"/>
        <v>Low</v>
      </c>
    </row>
    <row r="1300" spans="1:17" x14ac:dyDescent="0.3">
      <c r="A1300">
        <v>8598</v>
      </c>
      <c r="B1300" t="s">
        <v>1458</v>
      </c>
      <c r="C1300" t="s">
        <v>1818</v>
      </c>
      <c r="D1300" t="s">
        <v>3287</v>
      </c>
      <c r="E1300">
        <v>556.72</v>
      </c>
      <c r="F1300">
        <f t="shared" si="308"/>
        <v>2</v>
      </c>
      <c r="G1300" t="str">
        <f t="shared" si="305"/>
        <v>Low</v>
      </c>
      <c r="H1300">
        <f t="shared" si="306"/>
        <v>3</v>
      </c>
      <c r="I1300" t="str">
        <f t="shared" si="307"/>
        <v>low</v>
      </c>
      <c r="O1300">
        <f t="shared" si="309"/>
        <v>7.4298783270563773E-2</v>
      </c>
      <c r="P1300">
        <f t="shared" si="310"/>
        <v>2</v>
      </c>
      <c r="Q1300" t="str">
        <f t="shared" si="311"/>
        <v>Low</v>
      </c>
    </row>
    <row r="1301" spans="1:17" x14ac:dyDescent="0.3">
      <c r="A1301">
        <v>8600</v>
      </c>
      <c r="B1301" t="s">
        <v>1470</v>
      </c>
      <c r="C1301" t="s">
        <v>1818</v>
      </c>
      <c r="D1301" t="s">
        <v>3300</v>
      </c>
      <c r="E1301">
        <v>570.755</v>
      </c>
      <c r="F1301">
        <f t="shared" si="308"/>
        <v>2</v>
      </c>
      <c r="G1301" t="str">
        <f t="shared" si="305"/>
        <v>Low</v>
      </c>
      <c r="H1301">
        <f t="shared" si="306"/>
        <v>3</v>
      </c>
      <c r="I1301" t="str">
        <f t="shared" si="307"/>
        <v>low</v>
      </c>
      <c r="O1301">
        <f t="shared" si="309"/>
        <v>0.10138202695356838</v>
      </c>
      <c r="P1301">
        <f t="shared" si="310"/>
        <v>2</v>
      </c>
      <c r="Q1301" t="str">
        <f t="shared" si="311"/>
        <v>Low</v>
      </c>
    </row>
    <row r="1302" spans="1:17" x14ac:dyDescent="0.3">
      <c r="A1302">
        <v>8610</v>
      </c>
      <c r="B1302" t="s">
        <v>541</v>
      </c>
      <c r="C1302" t="s">
        <v>1818</v>
      </c>
      <c r="D1302" t="s">
        <v>2369</v>
      </c>
      <c r="E1302">
        <v>84.233599999999996</v>
      </c>
      <c r="F1302">
        <f t="shared" si="308"/>
        <v>1</v>
      </c>
      <c r="G1302" t="str">
        <f t="shared" si="305"/>
        <v>High</v>
      </c>
      <c r="H1302">
        <f t="shared" si="306"/>
        <v>3</v>
      </c>
      <c r="I1302" t="str">
        <f t="shared" si="307"/>
        <v>low</v>
      </c>
      <c r="O1302">
        <f t="shared" si="309"/>
        <v>-0.83745499714308924</v>
      </c>
      <c r="P1302">
        <f t="shared" si="310"/>
        <v>1</v>
      </c>
      <c r="Q1302" t="str">
        <f t="shared" si="311"/>
        <v>High</v>
      </c>
    </row>
    <row r="1303" spans="1:17" x14ac:dyDescent="0.3">
      <c r="A1303">
        <v>8620</v>
      </c>
      <c r="B1303" t="s">
        <v>1453</v>
      </c>
      <c r="C1303" t="s">
        <v>1818</v>
      </c>
      <c r="D1303" t="s">
        <v>3282</v>
      </c>
      <c r="E1303">
        <v>549.71</v>
      </c>
      <c r="F1303">
        <f t="shared" si="308"/>
        <v>2</v>
      </c>
      <c r="G1303" t="str">
        <f t="shared" si="305"/>
        <v>Low</v>
      </c>
      <c r="H1303">
        <f t="shared" si="306"/>
        <v>3</v>
      </c>
      <c r="I1303" t="str">
        <f t="shared" si="307"/>
        <v>low</v>
      </c>
      <c r="O1303">
        <f t="shared" si="309"/>
        <v>6.0771634127858923E-2</v>
      </c>
      <c r="P1303">
        <f t="shared" si="310"/>
        <v>2</v>
      </c>
      <c r="Q1303" t="str">
        <f t="shared" si="311"/>
        <v>Low</v>
      </c>
    </row>
    <row r="1304" spans="1:17" x14ac:dyDescent="0.3">
      <c r="A1304">
        <v>8621</v>
      </c>
      <c r="B1304" t="s">
        <v>1511</v>
      </c>
      <c r="C1304" t="s">
        <v>1818</v>
      </c>
      <c r="D1304" t="s">
        <v>3338</v>
      </c>
      <c r="E1304">
        <v>613.85</v>
      </c>
      <c r="F1304">
        <f t="shared" si="308"/>
        <v>2</v>
      </c>
      <c r="G1304" t="str">
        <f t="shared" si="305"/>
        <v>Low</v>
      </c>
      <c r="H1304">
        <f t="shared" si="306"/>
        <v>3</v>
      </c>
      <c r="I1304" t="str">
        <f t="shared" si="307"/>
        <v>low</v>
      </c>
      <c r="O1304">
        <f t="shared" si="309"/>
        <v>0.1845421542438489</v>
      </c>
      <c r="P1304">
        <f t="shared" si="310"/>
        <v>2</v>
      </c>
      <c r="Q1304" t="str">
        <f t="shared" si="311"/>
        <v>Low</v>
      </c>
    </row>
    <row r="1305" spans="1:17" x14ac:dyDescent="0.3">
      <c r="A1305">
        <v>8624</v>
      </c>
      <c r="B1305" t="s">
        <v>1465</v>
      </c>
      <c r="C1305" t="s">
        <v>1818</v>
      </c>
      <c r="D1305" t="s">
        <v>3294</v>
      </c>
      <c r="E1305">
        <v>563.74</v>
      </c>
      <c r="F1305">
        <f t="shared" si="308"/>
        <v>2</v>
      </c>
      <c r="G1305" t="str">
        <f t="shared" si="305"/>
        <v>Low</v>
      </c>
      <c r="H1305">
        <f t="shared" si="306"/>
        <v>3</v>
      </c>
      <c r="I1305" t="str">
        <f t="shared" si="307"/>
        <v>low</v>
      </c>
      <c r="O1305">
        <f t="shared" si="309"/>
        <v>8.7845229344998554E-2</v>
      </c>
      <c r="P1305">
        <f t="shared" si="310"/>
        <v>2</v>
      </c>
      <c r="Q1305" t="str">
        <f t="shared" si="311"/>
        <v>Low</v>
      </c>
    </row>
    <row r="1306" spans="1:17" x14ac:dyDescent="0.3">
      <c r="A1306">
        <v>8625</v>
      </c>
      <c r="B1306" t="s">
        <v>1497</v>
      </c>
      <c r="C1306" t="s">
        <v>1818</v>
      </c>
      <c r="D1306" t="s">
        <v>3324</v>
      </c>
      <c r="E1306">
        <v>595.80999999999995</v>
      </c>
      <c r="F1306">
        <f t="shared" si="308"/>
        <v>2</v>
      </c>
      <c r="G1306" t="str">
        <f t="shared" si="305"/>
        <v>Low</v>
      </c>
      <c r="H1306">
        <f t="shared" si="306"/>
        <v>3</v>
      </c>
      <c r="I1306" t="str">
        <f t="shared" si="307"/>
        <v>low</v>
      </c>
      <c r="O1306">
        <f t="shared" si="309"/>
        <v>0.14973048940299344</v>
      </c>
      <c r="P1306">
        <f t="shared" si="310"/>
        <v>2</v>
      </c>
      <c r="Q1306" t="str">
        <f t="shared" si="311"/>
        <v>Low</v>
      </c>
    </row>
    <row r="1307" spans="1:17" x14ac:dyDescent="0.3">
      <c r="A1307">
        <v>8626</v>
      </c>
      <c r="B1307" t="s">
        <v>1498</v>
      </c>
      <c r="C1307" t="s">
        <v>1818</v>
      </c>
      <c r="D1307" t="s">
        <v>3325</v>
      </c>
      <c r="E1307">
        <v>595.80999999999995</v>
      </c>
      <c r="F1307">
        <f t="shared" si="308"/>
        <v>2</v>
      </c>
      <c r="G1307" t="str">
        <f t="shared" si="305"/>
        <v>Low</v>
      </c>
      <c r="H1307">
        <f t="shared" si="306"/>
        <v>3</v>
      </c>
      <c r="I1307" t="str">
        <f t="shared" si="307"/>
        <v>low</v>
      </c>
      <c r="O1307">
        <f t="shared" si="309"/>
        <v>0.14973048940299344</v>
      </c>
      <c r="P1307">
        <f t="shared" si="310"/>
        <v>2</v>
      </c>
      <c r="Q1307" t="str">
        <f t="shared" si="311"/>
        <v>Low</v>
      </c>
    </row>
    <row r="1308" spans="1:17" x14ac:dyDescent="0.3">
      <c r="A1308">
        <v>8628</v>
      </c>
      <c r="B1308" t="s">
        <v>1368</v>
      </c>
      <c r="C1308" t="s">
        <v>1818</v>
      </c>
      <c r="D1308" t="s">
        <v>3153</v>
      </c>
      <c r="E1308">
        <v>469.43200000000002</v>
      </c>
      <c r="F1308">
        <f t="shared" si="308"/>
        <v>2</v>
      </c>
      <c r="G1308" t="str">
        <f t="shared" si="305"/>
        <v>Low</v>
      </c>
      <c r="H1308">
        <f t="shared" si="306"/>
        <v>3</v>
      </c>
      <c r="I1308" t="str">
        <f t="shared" si="307"/>
        <v>low</v>
      </c>
      <c r="O1308">
        <f t="shared" si="309"/>
        <v>-9.4140274413947261E-2</v>
      </c>
      <c r="P1308">
        <f t="shared" si="310"/>
        <v>1</v>
      </c>
      <c r="Q1308" t="str">
        <f t="shared" si="311"/>
        <v>High</v>
      </c>
    </row>
    <row r="1309" spans="1:17" x14ac:dyDescent="0.3">
      <c r="A1309">
        <v>8646</v>
      </c>
      <c r="B1309" t="s">
        <v>4078</v>
      </c>
      <c r="C1309" t="s">
        <v>4186</v>
      </c>
      <c r="D1309" t="s">
        <v>4219</v>
      </c>
      <c r="E1309">
        <v>64</v>
      </c>
      <c r="F1309">
        <f t="shared" si="308"/>
        <v>1</v>
      </c>
      <c r="G1309" t="str">
        <f t="shared" si="305"/>
        <v>High</v>
      </c>
      <c r="H1309">
        <f t="shared" si="306"/>
        <v>3</v>
      </c>
      <c r="I1309" t="str">
        <f t="shared" si="307"/>
        <v>low</v>
      </c>
      <c r="O1309">
        <f t="shared" si="309"/>
        <v>-0.87649963692822952</v>
      </c>
      <c r="P1309">
        <f t="shared" si="310"/>
        <v>1</v>
      </c>
      <c r="Q1309" t="str">
        <f t="shared" si="311"/>
        <v>High</v>
      </c>
    </row>
    <row r="1310" spans="1:17" x14ac:dyDescent="0.3">
      <c r="A1310">
        <v>8751</v>
      </c>
      <c r="B1310" t="s">
        <v>123</v>
      </c>
      <c r="C1310" t="s">
        <v>1818</v>
      </c>
      <c r="D1310" t="s">
        <v>2081</v>
      </c>
      <c r="E1310">
        <v>12.6381</v>
      </c>
      <c r="F1310">
        <f t="shared" si="308"/>
        <v>1</v>
      </c>
      <c r="G1310" t="str">
        <f t="shared" si="305"/>
        <v>High</v>
      </c>
      <c r="H1310">
        <f t="shared" si="306"/>
        <v>2</v>
      </c>
      <c r="I1310" t="str">
        <f t="shared" si="307"/>
        <v>medium</v>
      </c>
      <c r="O1310">
        <f t="shared" si="309"/>
        <v>-0.97561234471035396</v>
      </c>
      <c r="P1310">
        <f t="shared" si="310"/>
        <v>1</v>
      </c>
      <c r="Q1310" t="str">
        <f t="shared" si="311"/>
        <v>High</v>
      </c>
    </row>
    <row r="1311" spans="1:17" x14ac:dyDescent="0.3">
      <c r="A1311">
        <v>8772</v>
      </c>
      <c r="B1311" t="s">
        <v>1215</v>
      </c>
      <c r="C1311" t="s">
        <v>1818</v>
      </c>
      <c r="D1311" t="s">
        <v>3012</v>
      </c>
      <c r="E1311">
        <v>320</v>
      </c>
      <c r="F1311">
        <f t="shared" si="308"/>
        <v>2</v>
      </c>
      <c r="G1311" t="str">
        <f t="shared" si="305"/>
        <v>Low</v>
      </c>
      <c r="H1311">
        <f t="shared" si="306"/>
        <v>3</v>
      </c>
      <c r="I1311" t="str">
        <f t="shared" si="307"/>
        <v>low</v>
      </c>
      <c r="O1311">
        <f t="shared" si="309"/>
        <v>-0.38249818464114743</v>
      </c>
      <c r="P1311">
        <f t="shared" si="310"/>
        <v>1</v>
      </c>
      <c r="Q1311" t="str">
        <f t="shared" si="311"/>
        <v>High</v>
      </c>
    </row>
    <row r="1312" spans="1:17" x14ac:dyDescent="0.3">
      <c r="A1312">
        <v>8773</v>
      </c>
      <c r="B1312" t="s">
        <v>1219</v>
      </c>
      <c r="C1312" t="s">
        <v>1818</v>
      </c>
      <c r="D1312" t="s">
        <v>3016</v>
      </c>
      <c r="E1312">
        <v>320</v>
      </c>
      <c r="F1312">
        <f t="shared" si="308"/>
        <v>2</v>
      </c>
      <c r="G1312" t="str">
        <f t="shared" si="305"/>
        <v>Low</v>
      </c>
      <c r="H1312">
        <f t="shared" si="306"/>
        <v>3</v>
      </c>
      <c r="I1312" t="str">
        <f t="shared" si="307"/>
        <v>low</v>
      </c>
      <c r="O1312">
        <f t="shared" si="309"/>
        <v>-0.38249818464114743</v>
      </c>
      <c r="P1312">
        <f t="shared" si="310"/>
        <v>1</v>
      </c>
      <c r="Q1312" t="str">
        <f t="shared" si="311"/>
        <v>High</v>
      </c>
    </row>
    <row r="1313" spans="1:17" x14ac:dyDescent="0.3">
      <c r="A1313">
        <v>8774</v>
      </c>
      <c r="B1313" t="s">
        <v>1210</v>
      </c>
      <c r="C1313" t="s">
        <v>1818</v>
      </c>
      <c r="D1313" t="s">
        <v>3008</v>
      </c>
      <c r="E1313">
        <v>320</v>
      </c>
      <c r="F1313">
        <f t="shared" si="308"/>
        <v>2</v>
      </c>
      <c r="G1313" t="str">
        <f t="shared" si="305"/>
        <v>Low</v>
      </c>
      <c r="H1313">
        <f t="shared" si="306"/>
        <v>3</v>
      </c>
      <c r="I1313" t="str">
        <f t="shared" si="307"/>
        <v>low</v>
      </c>
      <c r="O1313">
        <f t="shared" si="309"/>
        <v>-0.38249818464114743</v>
      </c>
      <c r="P1313">
        <f t="shared" si="310"/>
        <v>1</v>
      </c>
      <c r="Q1313" t="str">
        <f t="shared" si="311"/>
        <v>High</v>
      </c>
    </row>
    <row r="1314" spans="1:17" x14ac:dyDescent="0.3">
      <c r="A1314">
        <v>8775</v>
      </c>
      <c r="B1314" t="s">
        <v>1221</v>
      </c>
      <c r="C1314" t="s">
        <v>1818</v>
      </c>
      <c r="D1314" t="s">
        <v>3018</v>
      </c>
      <c r="E1314">
        <v>320</v>
      </c>
      <c r="F1314">
        <f t="shared" si="308"/>
        <v>2</v>
      </c>
      <c r="G1314" t="str">
        <f t="shared" si="305"/>
        <v>Low</v>
      </c>
      <c r="H1314">
        <f t="shared" si="306"/>
        <v>3</v>
      </c>
      <c r="I1314" t="str">
        <f t="shared" si="307"/>
        <v>low</v>
      </c>
      <c r="O1314">
        <f t="shared" si="309"/>
        <v>-0.38249818464114743</v>
      </c>
      <c r="P1314">
        <f t="shared" si="310"/>
        <v>1</v>
      </c>
      <c r="Q1314" t="str">
        <f t="shared" si="311"/>
        <v>High</v>
      </c>
    </row>
    <row r="1315" spans="1:17" x14ac:dyDescent="0.3">
      <c r="A1315">
        <v>8776</v>
      </c>
      <c r="B1315" t="s">
        <v>1217</v>
      </c>
      <c r="C1315" t="s">
        <v>1818</v>
      </c>
      <c r="D1315" t="s">
        <v>3014</v>
      </c>
      <c r="E1315">
        <v>320</v>
      </c>
      <c r="F1315">
        <f t="shared" si="308"/>
        <v>2</v>
      </c>
      <c r="G1315" t="str">
        <f t="shared" si="305"/>
        <v>Low</v>
      </c>
      <c r="H1315">
        <f t="shared" si="306"/>
        <v>3</v>
      </c>
      <c r="I1315" t="str">
        <f t="shared" si="307"/>
        <v>low</v>
      </c>
      <c r="O1315">
        <f t="shared" si="309"/>
        <v>-0.38249818464114743</v>
      </c>
      <c r="P1315">
        <f t="shared" si="310"/>
        <v>1</v>
      </c>
      <c r="Q1315" t="str">
        <f t="shared" si="311"/>
        <v>High</v>
      </c>
    </row>
    <row r="1316" spans="1:17" x14ac:dyDescent="0.3">
      <c r="A1316">
        <v>8777</v>
      </c>
      <c r="B1316" t="s">
        <v>1209</v>
      </c>
      <c r="C1316" t="s">
        <v>1818</v>
      </c>
      <c r="D1316" t="s">
        <v>3007</v>
      </c>
      <c r="E1316">
        <v>320</v>
      </c>
      <c r="F1316">
        <f t="shared" si="308"/>
        <v>2</v>
      </c>
      <c r="G1316" t="str">
        <f t="shared" si="305"/>
        <v>Low</v>
      </c>
      <c r="H1316">
        <f t="shared" si="306"/>
        <v>3</v>
      </c>
      <c r="I1316" t="str">
        <f t="shared" si="307"/>
        <v>low</v>
      </c>
      <c r="O1316">
        <f t="shared" si="309"/>
        <v>-0.38249818464114743</v>
      </c>
      <c r="P1316">
        <f t="shared" si="310"/>
        <v>1</v>
      </c>
      <c r="Q1316" t="str">
        <f t="shared" si="311"/>
        <v>High</v>
      </c>
    </row>
    <row r="1317" spans="1:17" x14ac:dyDescent="0.3">
      <c r="A1317">
        <v>8778</v>
      </c>
      <c r="B1317" t="s">
        <v>1220</v>
      </c>
      <c r="C1317" t="s">
        <v>1818</v>
      </c>
      <c r="D1317" t="s">
        <v>3017</v>
      </c>
      <c r="E1317">
        <v>320</v>
      </c>
      <c r="F1317">
        <f t="shared" si="308"/>
        <v>2</v>
      </c>
      <c r="G1317" t="str">
        <f t="shared" si="305"/>
        <v>Low</v>
      </c>
      <c r="H1317">
        <f t="shared" si="306"/>
        <v>3</v>
      </c>
      <c r="I1317" t="str">
        <f t="shared" si="307"/>
        <v>low</v>
      </c>
      <c r="O1317">
        <f t="shared" si="309"/>
        <v>-0.38249818464114743</v>
      </c>
      <c r="P1317">
        <f t="shared" si="310"/>
        <v>1</v>
      </c>
      <c r="Q1317" t="str">
        <f t="shared" si="311"/>
        <v>High</v>
      </c>
    </row>
    <row r="1318" spans="1:17" hidden="1" x14ac:dyDescent="0.3">
      <c r="A1318">
        <v>8787</v>
      </c>
      <c r="B1318" t="s">
        <v>4777</v>
      </c>
      <c r="C1318" t="s">
        <v>4865</v>
      </c>
      <c r="D1318" t="s">
        <v>4864</v>
      </c>
      <c r="E1318">
        <v>5000</v>
      </c>
      <c r="F1318">
        <f t="shared" si="308"/>
        <v>2</v>
      </c>
      <c r="G1318" t="str">
        <f t="shared" si="305"/>
        <v>Low</v>
      </c>
      <c r="H1318">
        <f t="shared" si="306"/>
        <v>3</v>
      </c>
      <c r="I1318" t="str">
        <f t="shared" si="307"/>
        <v>low</v>
      </c>
    </row>
    <row r="1319" spans="1:17" x14ac:dyDescent="0.3">
      <c r="A1319">
        <v>8797</v>
      </c>
      <c r="B1319" t="s">
        <v>1159</v>
      </c>
      <c r="C1319" t="s">
        <v>1818</v>
      </c>
      <c r="D1319" t="s">
        <v>2959</v>
      </c>
      <c r="E1319">
        <v>285.66899999999998</v>
      </c>
      <c r="F1319">
        <f t="shared" si="308"/>
        <v>1</v>
      </c>
      <c r="G1319" t="str">
        <f t="shared" si="305"/>
        <v>High</v>
      </c>
      <c r="H1319">
        <f t="shared" si="306"/>
        <v>3</v>
      </c>
      <c r="I1319" t="str">
        <f t="shared" si="307"/>
        <v>low</v>
      </c>
      <c r="O1319">
        <f t="shared" ref="O1319:O1329" si="312">(E1319-518.2171)/518.2171</f>
        <v>-0.4487464809632874</v>
      </c>
      <c r="P1319">
        <f t="shared" ref="P1319:P1329" si="313">(IF(O1319&lt;0,1,2))</f>
        <v>1</v>
      </c>
      <c r="Q1319" t="str">
        <f t="shared" ref="Q1319:Q1329" si="314">(IF(P1319=1,"High","Low"))</f>
        <v>High</v>
      </c>
    </row>
    <row r="1320" spans="1:17" x14ac:dyDescent="0.3">
      <c r="A1320">
        <v>8798</v>
      </c>
      <c r="B1320" t="s">
        <v>1193</v>
      </c>
      <c r="C1320" t="s">
        <v>1818</v>
      </c>
      <c r="D1320" t="s">
        <v>2992</v>
      </c>
      <c r="E1320">
        <v>301.80700000000002</v>
      </c>
      <c r="F1320">
        <f t="shared" si="308"/>
        <v>2</v>
      </c>
      <c r="G1320" t="str">
        <f t="shared" si="305"/>
        <v>Low</v>
      </c>
      <c r="H1320">
        <f t="shared" si="306"/>
        <v>3</v>
      </c>
      <c r="I1320" t="str">
        <f t="shared" si="307"/>
        <v>low</v>
      </c>
      <c r="O1320">
        <f t="shared" si="312"/>
        <v>-0.41760509253747119</v>
      </c>
      <c r="P1320">
        <f t="shared" si="313"/>
        <v>1</v>
      </c>
      <c r="Q1320" t="str">
        <f t="shared" si="314"/>
        <v>High</v>
      </c>
    </row>
    <row r="1321" spans="1:17" x14ac:dyDescent="0.3">
      <c r="A1321">
        <v>8799</v>
      </c>
      <c r="B1321" t="s">
        <v>1132</v>
      </c>
      <c r="C1321" t="s">
        <v>1818</v>
      </c>
      <c r="D1321" t="s">
        <v>2943</v>
      </c>
      <c r="E1321">
        <v>277.60599999999999</v>
      </c>
      <c r="F1321">
        <f t="shared" si="308"/>
        <v>1</v>
      </c>
      <c r="G1321" t="str">
        <f t="shared" si="305"/>
        <v>High</v>
      </c>
      <c r="H1321">
        <f t="shared" si="306"/>
        <v>3</v>
      </c>
      <c r="I1321" t="str">
        <f t="shared" si="307"/>
        <v>low</v>
      </c>
      <c r="O1321">
        <f t="shared" si="312"/>
        <v>-0.46430559701715746</v>
      </c>
      <c r="P1321">
        <f t="shared" si="313"/>
        <v>1</v>
      </c>
      <c r="Q1321" t="str">
        <f t="shared" si="314"/>
        <v>High</v>
      </c>
    </row>
    <row r="1322" spans="1:17" x14ac:dyDescent="0.3">
      <c r="A1322">
        <v>8800</v>
      </c>
      <c r="B1322" t="s">
        <v>1012</v>
      </c>
      <c r="C1322" t="s">
        <v>1818</v>
      </c>
      <c r="D1322" t="s">
        <v>2816</v>
      </c>
      <c r="E1322">
        <v>237.101</v>
      </c>
      <c r="F1322">
        <f t="shared" si="308"/>
        <v>1</v>
      </c>
      <c r="G1322" t="str">
        <f t="shared" si="305"/>
        <v>High</v>
      </c>
      <c r="H1322">
        <f t="shared" si="306"/>
        <v>3</v>
      </c>
      <c r="I1322" t="str">
        <f t="shared" si="307"/>
        <v>low</v>
      </c>
      <c r="O1322">
        <f t="shared" si="312"/>
        <v>-0.54246781898937724</v>
      </c>
      <c r="P1322">
        <f t="shared" si="313"/>
        <v>1</v>
      </c>
      <c r="Q1322" t="str">
        <f t="shared" si="314"/>
        <v>High</v>
      </c>
    </row>
    <row r="1323" spans="1:17" x14ac:dyDescent="0.3">
      <c r="A1323">
        <v>8801</v>
      </c>
      <c r="B1323" t="s">
        <v>1037</v>
      </c>
      <c r="C1323" t="s">
        <v>1818</v>
      </c>
      <c r="D1323" t="s">
        <v>2860</v>
      </c>
      <c r="E1323">
        <v>250.93</v>
      </c>
      <c r="F1323">
        <f t="shared" si="308"/>
        <v>1</v>
      </c>
      <c r="G1323" t="str">
        <f t="shared" si="305"/>
        <v>High</v>
      </c>
      <c r="H1323">
        <f t="shared" si="306"/>
        <v>3</v>
      </c>
      <c r="I1323" t="str">
        <f t="shared" si="307"/>
        <v>low</v>
      </c>
      <c r="O1323">
        <f t="shared" si="312"/>
        <v>-0.5157820921000098</v>
      </c>
      <c r="P1323">
        <f t="shared" si="313"/>
        <v>1</v>
      </c>
      <c r="Q1323" t="str">
        <f t="shared" si="314"/>
        <v>High</v>
      </c>
    </row>
    <row r="1324" spans="1:17" x14ac:dyDescent="0.3">
      <c r="A1324">
        <v>8802</v>
      </c>
      <c r="B1324" t="s">
        <v>1005</v>
      </c>
      <c r="C1324" t="s">
        <v>1818</v>
      </c>
      <c r="D1324" t="s">
        <v>2808</v>
      </c>
      <c r="E1324">
        <v>230.18600000000001</v>
      </c>
      <c r="F1324">
        <f t="shared" si="308"/>
        <v>1</v>
      </c>
      <c r="G1324" t="str">
        <f t="shared" si="305"/>
        <v>High</v>
      </c>
      <c r="H1324">
        <f t="shared" si="306"/>
        <v>3</v>
      </c>
      <c r="I1324" t="str">
        <f t="shared" si="307"/>
        <v>low</v>
      </c>
      <c r="O1324">
        <f t="shared" si="312"/>
        <v>-0.55581164728064736</v>
      </c>
      <c r="P1324">
        <f t="shared" si="313"/>
        <v>1</v>
      </c>
      <c r="Q1324" t="str">
        <f t="shared" si="314"/>
        <v>High</v>
      </c>
    </row>
    <row r="1325" spans="1:17" x14ac:dyDescent="0.3">
      <c r="A1325">
        <v>8804</v>
      </c>
      <c r="B1325" t="s">
        <v>1162</v>
      </c>
      <c r="C1325" t="s">
        <v>1818</v>
      </c>
      <c r="D1325" t="s">
        <v>2962</v>
      </c>
      <c r="E1325">
        <v>287.97800000000001</v>
      </c>
      <c r="F1325">
        <f t="shared" si="308"/>
        <v>1</v>
      </c>
      <c r="G1325" t="str">
        <f t="shared" si="305"/>
        <v>High</v>
      </c>
      <c r="H1325">
        <f t="shared" si="306"/>
        <v>3</v>
      </c>
      <c r="I1325" t="str">
        <f t="shared" si="307"/>
        <v>low</v>
      </c>
      <c r="O1325">
        <f t="shared" si="312"/>
        <v>-0.44429081942683862</v>
      </c>
      <c r="P1325">
        <f t="shared" si="313"/>
        <v>1</v>
      </c>
      <c r="Q1325" t="str">
        <f t="shared" si="314"/>
        <v>High</v>
      </c>
    </row>
    <row r="1326" spans="1:17" x14ac:dyDescent="0.3">
      <c r="A1326">
        <v>8805</v>
      </c>
      <c r="B1326" t="s">
        <v>740</v>
      </c>
      <c r="C1326" t="s">
        <v>1818</v>
      </c>
      <c r="D1326" t="s">
        <v>2564</v>
      </c>
      <c r="E1326">
        <v>145.066</v>
      </c>
      <c r="F1326">
        <f t="shared" si="308"/>
        <v>1</v>
      </c>
      <c r="G1326" t="str">
        <f t="shared" si="305"/>
        <v>High</v>
      </c>
      <c r="H1326">
        <f t="shared" si="306"/>
        <v>3</v>
      </c>
      <c r="I1326" t="str">
        <f t="shared" si="307"/>
        <v>low</v>
      </c>
      <c r="O1326">
        <f t="shared" si="312"/>
        <v>-0.72006713016610213</v>
      </c>
      <c r="P1326">
        <f t="shared" si="313"/>
        <v>1</v>
      </c>
      <c r="Q1326" t="str">
        <f t="shared" si="314"/>
        <v>High</v>
      </c>
    </row>
    <row r="1327" spans="1:17" x14ac:dyDescent="0.3">
      <c r="A1327">
        <v>8806</v>
      </c>
      <c r="B1327" t="s">
        <v>867</v>
      </c>
      <c r="C1327" t="s">
        <v>1818</v>
      </c>
      <c r="D1327" t="s">
        <v>2682</v>
      </c>
      <c r="E1327">
        <v>195.71899999999999</v>
      </c>
      <c r="F1327">
        <f t="shared" si="308"/>
        <v>1</v>
      </c>
      <c r="G1327" t="str">
        <f t="shared" si="305"/>
        <v>High</v>
      </c>
      <c r="H1327">
        <f t="shared" si="306"/>
        <v>3</v>
      </c>
      <c r="I1327" t="str">
        <f t="shared" si="307"/>
        <v>low</v>
      </c>
      <c r="O1327">
        <f t="shared" si="312"/>
        <v>-0.62232238187431477</v>
      </c>
      <c r="P1327">
        <f t="shared" si="313"/>
        <v>1</v>
      </c>
      <c r="Q1327" t="str">
        <f t="shared" si="314"/>
        <v>High</v>
      </c>
    </row>
    <row r="1328" spans="1:17" x14ac:dyDescent="0.3">
      <c r="A1328">
        <v>8807</v>
      </c>
      <c r="B1328" t="s">
        <v>566</v>
      </c>
      <c r="C1328" t="s">
        <v>1818</v>
      </c>
      <c r="D1328" t="s">
        <v>2393</v>
      </c>
      <c r="E1328">
        <v>91.253399999999999</v>
      </c>
      <c r="F1328">
        <f t="shared" si="308"/>
        <v>1</v>
      </c>
      <c r="G1328" t="str">
        <f t="shared" si="305"/>
        <v>High</v>
      </c>
      <c r="H1328">
        <f t="shared" si="306"/>
        <v>3</v>
      </c>
      <c r="I1328" t="str">
        <f t="shared" si="307"/>
        <v>low</v>
      </c>
      <c r="O1328">
        <f t="shared" si="312"/>
        <v>-0.82390893700728907</v>
      </c>
      <c r="P1328">
        <f t="shared" si="313"/>
        <v>1</v>
      </c>
      <c r="Q1328" t="str">
        <f t="shared" si="314"/>
        <v>High</v>
      </c>
    </row>
    <row r="1329" spans="1:17" x14ac:dyDescent="0.3">
      <c r="A1329">
        <v>8812</v>
      </c>
      <c r="B1329" t="s">
        <v>830</v>
      </c>
      <c r="C1329" t="s">
        <v>1818</v>
      </c>
      <c r="D1329" t="s">
        <v>2651</v>
      </c>
      <c r="E1329">
        <v>185.95500000000001</v>
      </c>
      <c r="F1329">
        <f t="shared" si="308"/>
        <v>1</v>
      </c>
      <c r="G1329" t="str">
        <f t="shared" si="305"/>
        <v>High</v>
      </c>
      <c r="H1329">
        <f t="shared" si="306"/>
        <v>3</v>
      </c>
      <c r="I1329" t="str">
        <f t="shared" si="307"/>
        <v>low</v>
      </c>
      <c r="O1329">
        <f t="shared" si="312"/>
        <v>-0.6411639060154517</v>
      </c>
      <c r="P1329">
        <f t="shared" si="313"/>
        <v>1</v>
      </c>
      <c r="Q1329" t="str">
        <f t="shared" si="314"/>
        <v>High</v>
      </c>
    </row>
    <row r="1330" spans="1:17" x14ac:dyDescent="0.3">
      <c r="A1330">
        <v>8829</v>
      </c>
      <c r="B1330" t="s">
        <v>1614</v>
      </c>
      <c r="C1330" t="s">
        <v>1818</v>
      </c>
      <c r="D1330" t="s">
        <v>3450</v>
      </c>
      <c r="E1330">
        <v>816.1</v>
      </c>
      <c r="F1330">
        <f t="shared" si="308"/>
        <v>2</v>
      </c>
      <c r="G1330" t="str">
        <f t="shared" si="305"/>
        <v>Low</v>
      </c>
      <c r="H1330">
        <f t="shared" si="306"/>
        <v>3</v>
      </c>
      <c r="I1330" t="str">
        <f t="shared" si="307"/>
        <v>low</v>
      </c>
    </row>
    <row r="1331" spans="1:17" x14ac:dyDescent="0.3">
      <c r="A1331">
        <v>8830</v>
      </c>
      <c r="B1331" t="s">
        <v>1612</v>
      </c>
      <c r="C1331" t="s">
        <v>1818</v>
      </c>
      <c r="D1331" t="s">
        <v>3448</v>
      </c>
      <c r="E1331">
        <v>816.1</v>
      </c>
      <c r="F1331">
        <f t="shared" si="308"/>
        <v>2</v>
      </c>
      <c r="G1331" t="str">
        <f t="shared" si="305"/>
        <v>Low</v>
      </c>
      <c r="H1331">
        <f t="shared" si="306"/>
        <v>3</v>
      </c>
      <c r="I1331" t="str">
        <f t="shared" si="307"/>
        <v>low</v>
      </c>
    </row>
    <row r="1332" spans="1:17" x14ac:dyDescent="0.3">
      <c r="A1332">
        <v>8831</v>
      </c>
      <c r="B1332" t="s">
        <v>1611</v>
      </c>
      <c r="C1332" t="s">
        <v>1818</v>
      </c>
      <c r="D1332" t="s">
        <v>3447</v>
      </c>
      <c r="E1332">
        <v>816.1</v>
      </c>
      <c r="F1332">
        <f t="shared" si="308"/>
        <v>2</v>
      </c>
      <c r="G1332" t="str">
        <f t="shared" si="305"/>
        <v>Low</v>
      </c>
      <c r="H1332">
        <f t="shared" si="306"/>
        <v>3</v>
      </c>
      <c r="I1332" t="str">
        <f t="shared" si="307"/>
        <v>low</v>
      </c>
    </row>
    <row r="1333" spans="1:17" x14ac:dyDescent="0.3">
      <c r="A1333">
        <v>8832</v>
      </c>
      <c r="B1333" t="s">
        <v>1613</v>
      </c>
      <c r="C1333" t="s">
        <v>1818</v>
      </c>
      <c r="D1333" t="s">
        <v>3449</v>
      </c>
      <c r="E1333">
        <v>816.1</v>
      </c>
      <c r="F1333">
        <f t="shared" si="308"/>
        <v>2</v>
      </c>
      <c r="G1333" t="str">
        <f t="shared" si="305"/>
        <v>Low</v>
      </c>
      <c r="H1333">
        <f t="shared" si="306"/>
        <v>3</v>
      </c>
      <c r="I1333" t="str">
        <f t="shared" si="307"/>
        <v>low</v>
      </c>
    </row>
    <row r="1334" spans="1:17" x14ac:dyDescent="0.3">
      <c r="A1334">
        <v>8833</v>
      </c>
      <c r="B1334" t="s">
        <v>1610</v>
      </c>
      <c r="C1334" t="s">
        <v>1818</v>
      </c>
      <c r="D1334" t="s">
        <v>3446</v>
      </c>
      <c r="E1334">
        <v>816.1</v>
      </c>
      <c r="F1334">
        <f t="shared" si="308"/>
        <v>2</v>
      </c>
      <c r="G1334" t="str">
        <f t="shared" si="305"/>
        <v>Low</v>
      </c>
      <c r="H1334">
        <f t="shared" si="306"/>
        <v>3</v>
      </c>
      <c r="I1334" t="str">
        <f t="shared" si="307"/>
        <v>low</v>
      </c>
    </row>
    <row r="1335" spans="1:17" x14ac:dyDescent="0.3">
      <c r="A1335">
        <v>8840</v>
      </c>
      <c r="B1335" t="s">
        <v>1621</v>
      </c>
      <c r="C1335" t="s">
        <v>1818</v>
      </c>
      <c r="D1335" t="s">
        <v>3458</v>
      </c>
      <c r="E1335">
        <v>852.63</v>
      </c>
      <c r="F1335">
        <f t="shared" si="308"/>
        <v>2</v>
      </c>
      <c r="G1335" t="str">
        <f t="shared" si="305"/>
        <v>Low</v>
      </c>
      <c r="H1335">
        <f t="shared" si="306"/>
        <v>3</v>
      </c>
      <c r="I1335" t="str">
        <f t="shared" si="307"/>
        <v>low</v>
      </c>
    </row>
    <row r="1336" spans="1:17" x14ac:dyDescent="0.3">
      <c r="A1336">
        <v>8841</v>
      </c>
      <c r="B1336" t="s">
        <v>1622</v>
      </c>
      <c r="C1336" t="s">
        <v>1818</v>
      </c>
      <c r="D1336" t="s">
        <v>3459</v>
      </c>
      <c r="E1336">
        <v>852.63</v>
      </c>
      <c r="F1336">
        <f t="shared" si="308"/>
        <v>2</v>
      </c>
      <c r="G1336" t="str">
        <f t="shared" si="305"/>
        <v>Low</v>
      </c>
      <c r="H1336">
        <f t="shared" si="306"/>
        <v>3</v>
      </c>
      <c r="I1336" t="str">
        <f t="shared" si="307"/>
        <v>low</v>
      </c>
    </row>
    <row r="1337" spans="1:17" x14ac:dyDescent="0.3">
      <c r="A1337">
        <v>8842</v>
      </c>
      <c r="B1337" t="s">
        <v>1623</v>
      </c>
      <c r="C1337" t="s">
        <v>1818</v>
      </c>
      <c r="D1337" t="s">
        <v>3460</v>
      </c>
      <c r="E1337">
        <v>852.63</v>
      </c>
      <c r="F1337">
        <f t="shared" si="308"/>
        <v>2</v>
      </c>
      <c r="G1337" t="str">
        <f t="shared" si="305"/>
        <v>Low</v>
      </c>
      <c r="H1337">
        <f t="shared" si="306"/>
        <v>3</v>
      </c>
      <c r="I1337" t="str">
        <f t="shared" si="307"/>
        <v>low</v>
      </c>
    </row>
    <row r="1338" spans="1:17" x14ac:dyDescent="0.3">
      <c r="A1338">
        <v>8843</v>
      </c>
      <c r="B1338" t="s">
        <v>1626</v>
      </c>
      <c r="C1338" t="s">
        <v>1818</v>
      </c>
      <c r="D1338" t="s">
        <v>3463</v>
      </c>
      <c r="E1338">
        <v>889.16</v>
      </c>
      <c r="F1338">
        <f t="shared" si="308"/>
        <v>2</v>
      </c>
      <c r="G1338" t="str">
        <f t="shared" si="305"/>
        <v>Low</v>
      </c>
      <c r="H1338">
        <f t="shared" si="306"/>
        <v>3</v>
      </c>
      <c r="I1338" t="str">
        <f t="shared" si="307"/>
        <v>low</v>
      </c>
    </row>
    <row r="1339" spans="1:17" x14ac:dyDescent="0.3">
      <c r="A1339">
        <v>8864</v>
      </c>
      <c r="B1339" t="s">
        <v>993</v>
      </c>
      <c r="C1339" t="s">
        <v>1818</v>
      </c>
      <c r="D1339" t="s">
        <v>2797</v>
      </c>
      <c r="E1339">
        <v>226.6</v>
      </c>
      <c r="F1339">
        <f t="shared" si="308"/>
        <v>1</v>
      </c>
      <c r="G1339" t="str">
        <f t="shared" si="305"/>
        <v>High</v>
      </c>
      <c r="H1339">
        <f t="shared" si="306"/>
        <v>3</v>
      </c>
      <c r="I1339" t="str">
        <f t="shared" si="307"/>
        <v>low</v>
      </c>
      <c r="O1339">
        <f t="shared" ref="O1339:O1341" si="315">(E1339-518.2171)/518.2171</f>
        <v>-0.56273152699901252</v>
      </c>
      <c r="P1339">
        <f t="shared" ref="P1339:P1341" si="316">(IF(O1339&lt;0,1,2))</f>
        <v>1</v>
      </c>
      <c r="Q1339" t="str">
        <f t="shared" ref="Q1339:Q1341" si="317">(IF(P1339=1,"High","Low"))</f>
        <v>High</v>
      </c>
    </row>
    <row r="1340" spans="1:17" x14ac:dyDescent="0.3">
      <c r="A1340">
        <v>8878</v>
      </c>
      <c r="B1340" t="s">
        <v>1257</v>
      </c>
      <c r="C1340" t="s">
        <v>1818</v>
      </c>
      <c r="D1340" t="s">
        <v>3047</v>
      </c>
      <c r="E1340">
        <v>349.512</v>
      </c>
      <c r="F1340">
        <f t="shared" si="308"/>
        <v>2</v>
      </c>
      <c r="G1340" t="str">
        <f t="shared" si="305"/>
        <v>Low</v>
      </c>
      <c r="H1340">
        <f t="shared" si="306"/>
        <v>3</v>
      </c>
      <c r="I1340" t="str">
        <f t="shared" si="307"/>
        <v>low</v>
      </c>
      <c r="O1340">
        <f t="shared" si="315"/>
        <v>-0.32554907971967728</v>
      </c>
      <c r="P1340">
        <f t="shared" si="316"/>
        <v>1</v>
      </c>
      <c r="Q1340" t="str">
        <f t="shared" si="317"/>
        <v>High</v>
      </c>
    </row>
    <row r="1341" spans="1:17" x14ac:dyDescent="0.3">
      <c r="A1341">
        <v>8893</v>
      </c>
      <c r="B1341" t="s">
        <v>1543</v>
      </c>
      <c r="C1341" t="s">
        <v>1818</v>
      </c>
      <c r="D1341" t="s">
        <v>3375</v>
      </c>
      <c r="E1341">
        <v>680.48</v>
      </c>
      <c r="F1341">
        <f t="shared" si="308"/>
        <v>2</v>
      </c>
      <c r="G1341" t="str">
        <f t="shared" si="305"/>
        <v>Low</v>
      </c>
      <c r="H1341">
        <f t="shared" si="306"/>
        <v>3</v>
      </c>
      <c r="I1341" t="str">
        <f t="shared" si="307"/>
        <v>low</v>
      </c>
      <c r="O1341">
        <f t="shared" si="315"/>
        <v>0.31311761036059998</v>
      </c>
      <c r="P1341">
        <f t="shared" si="316"/>
        <v>2</v>
      </c>
      <c r="Q1341" t="str">
        <f t="shared" si="317"/>
        <v>Low</v>
      </c>
    </row>
    <row r="1342" spans="1:17" x14ac:dyDescent="0.3">
      <c r="A1342">
        <v>8894</v>
      </c>
      <c r="B1342" t="s">
        <v>1555</v>
      </c>
      <c r="C1342" t="s">
        <v>1818</v>
      </c>
      <c r="D1342" t="s">
        <v>3388</v>
      </c>
      <c r="E1342">
        <v>703.72</v>
      </c>
      <c r="F1342">
        <f t="shared" si="308"/>
        <v>2</v>
      </c>
      <c r="G1342" t="str">
        <f t="shared" si="305"/>
        <v>Low</v>
      </c>
      <c r="H1342">
        <f t="shared" si="306"/>
        <v>3</v>
      </c>
      <c r="I1342" t="str">
        <f t="shared" si="307"/>
        <v>low</v>
      </c>
    </row>
    <row r="1343" spans="1:17" x14ac:dyDescent="0.3">
      <c r="A1343">
        <v>8895</v>
      </c>
      <c r="B1343" t="s">
        <v>1553</v>
      </c>
      <c r="C1343" t="s">
        <v>1818</v>
      </c>
      <c r="D1343" t="s">
        <v>3386</v>
      </c>
      <c r="E1343">
        <v>703.72</v>
      </c>
      <c r="F1343">
        <f t="shared" si="308"/>
        <v>2</v>
      </c>
      <c r="G1343" t="str">
        <f t="shared" si="305"/>
        <v>Low</v>
      </c>
      <c r="H1343">
        <f t="shared" si="306"/>
        <v>3</v>
      </c>
      <c r="I1343" t="str">
        <f t="shared" si="307"/>
        <v>low</v>
      </c>
    </row>
    <row r="1344" spans="1:17" x14ac:dyDescent="0.3">
      <c r="A1344">
        <v>8896</v>
      </c>
      <c r="B1344" t="s">
        <v>1554</v>
      </c>
      <c r="C1344" t="s">
        <v>1818</v>
      </c>
      <c r="D1344" t="s">
        <v>3387</v>
      </c>
      <c r="E1344">
        <v>703.72</v>
      </c>
      <c r="F1344">
        <f t="shared" si="308"/>
        <v>2</v>
      </c>
      <c r="G1344" t="str">
        <f t="shared" si="305"/>
        <v>Low</v>
      </c>
      <c r="H1344">
        <f t="shared" si="306"/>
        <v>3</v>
      </c>
      <c r="I1344" t="str">
        <f t="shared" si="307"/>
        <v>low</v>
      </c>
    </row>
    <row r="1345" spans="1:17" x14ac:dyDescent="0.3">
      <c r="A1345">
        <v>8897</v>
      </c>
      <c r="B1345" t="s">
        <v>1568</v>
      </c>
      <c r="C1345" t="s">
        <v>1818</v>
      </c>
      <c r="D1345" t="s">
        <v>3401</v>
      </c>
      <c r="E1345">
        <v>726.96</v>
      </c>
      <c r="F1345">
        <f t="shared" si="308"/>
        <v>2</v>
      </c>
      <c r="G1345" t="str">
        <f t="shared" si="305"/>
        <v>Low</v>
      </c>
      <c r="H1345">
        <f t="shared" si="306"/>
        <v>3</v>
      </c>
      <c r="I1345" t="str">
        <f t="shared" si="307"/>
        <v>low</v>
      </c>
    </row>
    <row r="1346" spans="1:17" x14ac:dyDescent="0.3">
      <c r="A1346">
        <v>8898</v>
      </c>
      <c r="B1346" t="s">
        <v>1457</v>
      </c>
      <c r="C1346" t="s">
        <v>1818</v>
      </c>
      <c r="D1346" t="s">
        <v>3286</v>
      </c>
      <c r="E1346">
        <v>552.73</v>
      </c>
      <c r="F1346">
        <f t="shared" si="308"/>
        <v>2</v>
      </c>
      <c r="G1346" t="str">
        <f t="shared" ref="G1346:G1409" si="318">(IF(F1346=1,"High","Low"))</f>
        <v>Low</v>
      </c>
      <c r="H1346">
        <f t="shared" ref="H1346:H1409" si="319">(IF(E1346&lt;10,1,IF(E1346&lt;45,2,3)))</f>
        <v>3</v>
      </c>
      <c r="I1346" t="str">
        <f t="shared" ref="I1346:I1409" si="320">(IF(H1346=1,"High",IF(H1346=2,"medium","low")))</f>
        <v>low</v>
      </c>
      <c r="O1346">
        <f t="shared" ref="O1346:O1348" si="321">(E1346-518.2171)/518.2171</f>
        <v>6.6599307510308056E-2</v>
      </c>
      <c r="P1346">
        <f t="shared" ref="P1346:P1348" si="322">(IF(O1346&lt;0,1,2))</f>
        <v>2</v>
      </c>
      <c r="Q1346" t="str">
        <f t="shared" ref="Q1346:Q1348" si="323">(IF(P1346=1,"High","Low"))</f>
        <v>Low</v>
      </c>
    </row>
    <row r="1347" spans="1:17" x14ac:dyDescent="0.3">
      <c r="A1347">
        <v>8899</v>
      </c>
      <c r="B1347" t="s">
        <v>763</v>
      </c>
      <c r="C1347" t="s">
        <v>1818</v>
      </c>
      <c r="D1347" t="s">
        <v>2590</v>
      </c>
      <c r="E1347">
        <v>155.98099999999999</v>
      </c>
      <c r="F1347">
        <f t="shared" ref="F1347:F1410" si="324">(IF(E1347&lt;300,1,2))</f>
        <v>1</v>
      </c>
      <c r="G1347" t="str">
        <f t="shared" si="318"/>
        <v>High</v>
      </c>
      <c r="H1347">
        <f t="shared" si="319"/>
        <v>3</v>
      </c>
      <c r="I1347" t="str">
        <f t="shared" si="320"/>
        <v>low</v>
      </c>
      <c r="O1347">
        <f t="shared" si="321"/>
        <v>-0.69900452918284628</v>
      </c>
      <c r="P1347">
        <f t="shared" si="322"/>
        <v>1</v>
      </c>
      <c r="Q1347" t="str">
        <f t="shared" si="323"/>
        <v>High</v>
      </c>
    </row>
    <row r="1348" spans="1:17" x14ac:dyDescent="0.3">
      <c r="A1348">
        <v>8900</v>
      </c>
      <c r="B1348" t="s">
        <v>756</v>
      </c>
      <c r="C1348" t="s">
        <v>1818</v>
      </c>
      <c r="D1348" t="s">
        <v>2584</v>
      </c>
      <c r="E1348">
        <v>152.708</v>
      </c>
      <c r="F1348">
        <f t="shared" si="324"/>
        <v>1</v>
      </c>
      <c r="G1348" t="str">
        <f t="shared" si="318"/>
        <v>High</v>
      </c>
      <c r="H1348">
        <f t="shared" si="319"/>
        <v>3</v>
      </c>
      <c r="I1348" t="str">
        <f t="shared" si="320"/>
        <v>low</v>
      </c>
      <c r="O1348">
        <f t="shared" si="321"/>
        <v>-0.70532041493806363</v>
      </c>
      <c r="P1348">
        <f t="shared" si="322"/>
        <v>1</v>
      </c>
      <c r="Q1348" t="str">
        <f t="shared" si="323"/>
        <v>High</v>
      </c>
    </row>
    <row r="1349" spans="1:17" x14ac:dyDescent="0.3">
      <c r="A1349">
        <v>8901</v>
      </c>
      <c r="B1349" t="s">
        <v>1560</v>
      </c>
      <c r="C1349" t="s">
        <v>1818</v>
      </c>
      <c r="D1349" t="s">
        <v>3393</v>
      </c>
      <c r="E1349">
        <v>717.36800000000005</v>
      </c>
      <c r="F1349">
        <f t="shared" si="324"/>
        <v>2</v>
      </c>
      <c r="G1349" t="str">
        <f t="shared" si="318"/>
        <v>Low</v>
      </c>
      <c r="H1349">
        <f t="shared" si="319"/>
        <v>3</v>
      </c>
      <c r="I1349" t="str">
        <f t="shared" si="320"/>
        <v>low</v>
      </c>
    </row>
    <row r="1350" spans="1:17" x14ac:dyDescent="0.3">
      <c r="A1350">
        <v>8902</v>
      </c>
      <c r="B1350" t="s">
        <v>1562</v>
      </c>
      <c r="C1350" t="s">
        <v>1818</v>
      </c>
      <c r="D1350" t="s">
        <v>3393</v>
      </c>
      <c r="E1350">
        <v>717.36800000000005</v>
      </c>
      <c r="F1350">
        <f t="shared" si="324"/>
        <v>2</v>
      </c>
      <c r="G1350" t="str">
        <f t="shared" si="318"/>
        <v>Low</v>
      </c>
      <c r="H1350">
        <f t="shared" si="319"/>
        <v>3</v>
      </c>
      <c r="I1350" t="str">
        <f t="shared" si="320"/>
        <v>low</v>
      </c>
    </row>
    <row r="1351" spans="1:17" x14ac:dyDescent="0.3">
      <c r="A1351">
        <v>8903</v>
      </c>
      <c r="B1351" t="s">
        <v>1561</v>
      </c>
      <c r="C1351" t="s">
        <v>1818</v>
      </c>
      <c r="D1351" t="s">
        <v>3394</v>
      </c>
      <c r="E1351">
        <v>717.36800000000005</v>
      </c>
      <c r="F1351">
        <f t="shared" si="324"/>
        <v>2</v>
      </c>
      <c r="G1351" t="str">
        <f t="shared" si="318"/>
        <v>Low</v>
      </c>
      <c r="H1351">
        <f t="shared" si="319"/>
        <v>3</v>
      </c>
      <c r="I1351" t="str">
        <f t="shared" si="320"/>
        <v>low</v>
      </c>
    </row>
    <row r="1352" spans="1:17" x14ac:dyDescent="0.3">
      <c r="A1352">
        <v>8904</v>
      </c>
      <c r="B1352" t="s">
        <v>1576</v>
      </c>
      <c r="C1352" t="s">
        <v>1818</v>
      </c>
      <c r="D1352" t="s">
        <v>3412</v>
      </c>
      <c r="E1352">
        <v>740.60799999999995</v>
      </c>
      <c r="F1352">
        <f t="shared" si="324"/>
        <v>2</v>
      </c>
      <c r="G1352" t="str">
        <f t="shared" si="318"/>
        <v>Low</v>
      </c>
      <c r="H1352">
        <f t="shared" si="319"/>
        <v>3</v>
      </c>
      <c r="I1352" t="str">
        <f t="shared" si="320"/>
        <v>low</v>
      </c>
    </row>
    <row r="1353" spans="1:17" x14ac:dyDescent="0.3">
      <c r="A1353">
        <v>8905</v>
      </c>
      <c r="B1353" t="s">
        <v>1400</v>
      </c>
      <c r="C1353" t="s">
        <v>1818</v>
      </c>
      <c r="D1353" t="s">
        <v>3186</v>
      </c>
      <c r="E1353">
        <v>499.08499999999998</v>
      </c>
      <c r="F1353">
        <f t="shared" si="324"/>
        <v>2</v>
      </c>
      <c r="G1353" t="str">
        <f t="shared" si="318"/>
        <v>Low</v>
      </c>
      <c r="H1353">
        <f t="shared" si="319"/>
        <v>3</v>
      </c>
      <c r="I1353" t="str">
        <f t="shared" si="320"/>
        <v>low</v>
      </c>
      <c r="O1353">
        <f t="shared" ref="O1353:O1354" si="325">(E1353-518.2171)/518.2171</f>
        <v>-3.691908275508466E-2</v>
      </c>
      <c r="P1353">
        <f t="shared" ref="P1353:P1354" si="326">(IF(O1353&lt;0,1,2))</f>
        <v>1</v>
      </c>
      <c r="Q1353" t="str">
        <f t="shared" ref="Q1353:Q1354" si="327">(IF(P1353=1,"High","Low"))</f>
        <v>High</v>
      </c>
    </row>
    <row r="1354" spans="1:17" x14ac:dyDescent="0.3">
      <c r="A1354">
        <v>8906</v>
      </c>
      <c r="B1354" t="s">
        <v>1491</v>
      </c>
      <c r="C1354" t="s">
        <v>1818</v>
      </c>
      <c r="D1354" t="s">
        <v>3186</v>
      </c>
      <c r="E1354">
        <v>585.19399999999996</v>
      </c>
      <c r="F1354">
        <f t="shared" si="324"/>
        <v>2</v>
      </c>
      <c r="G1354" t="str">
        <f t="shared" si="318"/>
        <v>Low</v>
      </c>
      <c r="H1354">
        <f t="shared" si="319"/>
        <v>3</v>
      </c>
      <c r="I1354" t="str">
        <f t="shared" si="320"/>
        <v>low</v>
      </c>
      <c r="O1354">
        <f t="shared" si="325"/>
        <v>0.12924486667846355</v>
      </c>
      <c r="P1354">
        <f t="shared" si="326"/>
        <v>2</v>
      </c>
      <c r="Q1354" t="str">
        <f t="shared" si="327"/>
        <v>Low</v>
      </c>
    </row>
    <row r="1355" spans="1:17" x14ac:dyDescent="0.3">
      <c r="A1355">
        <v>8908</v>
      </c>
      <c r="B1355" t="s">
        <v>1563</v>
      </c>
      <c r="C1355" t="s">
        <v>1818</v>
      </c>
      <c r="D1355" t="s">
        <v>3395</v>
      </c>
      <c r="E1355">
        <v>719.77599999999995</v>
      </c>
      <c r="F1355">
        <f t="shared" si="324"/>
        <v>2</v>
      </c>
      <c r="G1355" t="str">
        <f t="shared" si="318"/>
        <v>Low</v>
      </c>
      <c r="H1355">
        <f t="shared" si="319"/>
        <v>3</v>
      </c>
      <c r="I1355" t="str">
        <f t="shared" si="320"/>
        <v>low</v>
      </c>
    </row>
    <row r="1356" spans="1:17" x14ac:dyDescent="0.3">
      <c r="A1356">
        <v>8909</v>
      </c>
      <c r="B1356" t="s">
        <v>1564</v>
      </c>
      <c r="C1356" t="s">
        <v>1818</v>
      </c>
      <c r="D1356" t="s">
        <v>3396</v>
      </c>
      <c r="E1356">
        <v>719.77599999999995</v>
      </c>
      <c r="F1356">
        <f t="shared" si="324"/>
        <v>2</v>
      </c>
      <c r="G1356" t="str">
        <f t="shared" si="318"/>
        <v>Low</v>
      </c>
      <c r="H1356">
        <f t="shared" si="319"/>
        <v>3</v>
      </c>
      <c r="I1356" t="str">
        <f t="shared" si="320"/>
        <v>low</v>
      </c>
    </row>
    <row r="1357" spans="1:17" x14ac:dyDescent="0.3">
      <c r="A1357">
        <v>8910</v>
      </c>
      <c r="B1357" t="s">
        <v>1534</v>
      </c>
      <c r="C1357" t="s">
        <v>1818</v>
      </c>
      <c r="D1357" t="s">
        <v>3703</v>
      </c>
      <c r="E1357">
        <v>665.92700000000002</v>
      </c>
      <c r="F1357">
        <f t="shared" si="324"/>
        <v>2</v>
      </c>
      <c r="G1357" t="str">
        <f t="shared" si="318"/>
        <v>Low</v>
      </c>
      <c r="H1357">
        <f t="shared" si="319"/>
        <v>3</v>
      </c>
      <c r="I1357" t="str">
        <f t="shared" si="320"/>
        <v>low</v>
      </c>
      <c r="O1357">
        <f t="shared" ref="O1357:O1358" si="328">(E1357-518.2171)/518.2171</f>
        <v>0.28503478561398315</v>
      </c>
      <c r="P1357">
        <f t="shared" ref="P1357:P1358" si="329">(IF(O1357&lt;0,1,2))</f>
        <v>2</v>
      </c>
      <c r="Q1357" t="str">
        <f t="shared" ref="Q1357:Q1358" si="330">(IF(P1357=1,"High","Low"))</f>
        <v>Low</v>
      </c>
    </row>
    <row r="1358" spans="1:17" x14ac:dyDescent="0.3">
      <c r="A1358">
        <v>8911</v>
      </c>
      <c r="B1358" t="s">
        <v>1194</v>
      </c>
      <c r="C1358" t="s">
        <v>1818</v>
      </c>
      <c r="D1358" t="s">
        <v>2993</v>
      </c>
      <c r="E1358">
        <v>302.01600000000002</v>
      </c>
      <c r="F1358">
        <f t="shared" si="324"/>
        <v>2</v>
      </c>
      <c r="G1358" t="str">
        <f t="shared" si="318"/>
        <v>Low</v>
      </c>
      <c r="H1358">
        <f t="shared" si="319"/>
        <v>3</v>
      </c>
      <c r="I1358" t="str">
        <f t="shared" si="320"/>
        <v>low</v>
      </c>
      <c r="O1358">
        <f t="shared" si="328"/>
        <v>-0.41720178666431496</v>
      </c>
      <c r="P1358">
        <f t="shared" si="329"/>
        <v>1</v>
      </c>
      <c r="Q1358" t="str">
        <f t="shared" si="330"/>
        <v>High</v>
      </c>
    </row>
    <row r="1359" spans="1:17" x14ac:dyDescent="0.3">
      <c r="A1359">
        <v>8912</v>
      </c>
      <c r="B1359" t="s">
        <v>1572</v>
      </c>
      <c r="C1359" t="s">
        <v>1818</v>
      </c>
      <c r="D1359" t="s">
        <v>3406</v>
      </c>
      <c r="E1359">
        <v>732.16</v>
      </c>
      <c r="F1359">
        <f t="shared" si="324"/>
        <v>2</v>
      </c>
      <c r="G1359" t="str">
        <f t="shared" si="318"/>
        <v>Low</v>
      </c>
      <c r="H1359">
        <f t="shared" si="319"/>
        <v>3</v>
      </c>
      <c r="I1359" t="str">
        <f t="shared" si="320"/>
        <v>low</v>
      </c>
    </row>
    <row r="1360" spans="1:17" x14ac:dyDescent="0.3">
      <c r="A1360">
        <v>8913</v>
      </c>
      <c r="B1360" t="s">
        <v>1273</v>
      </c>
      <c r="C1360" t="s">
        <v>1818</v>
      </c>
      <c r="D1360" t="s">
        <v>3058</v>
      </c>
      <c r="E1360">
        <v>360.589</v>
      </c>
      <c r="F1360">
        <f t="shared" si="324"/>
        <v>2</v>
      </c>
      <c r="G1360" t="str">
        <f t="shared" si="318"/>
        <v>Low</v>
      </c>
      <c r="H1360">
        <f t="shared" si="319"/>
        <v>3</v>
      </c>
      <c r="I1360" t="str">
        <f t="shared" si="320"/>
        <v>low</v>
      </c>
      <c r="O1360">
        <f t="shared" ref="O1360:O1361" si="331">(E1360-518.2171)/518.2171</f>
        <v>-0.30417386844239602</v>
      </c>
      <c r="P1360">
        <f t="shared" ref="P1360:P1361" si="332">(IF(O1360&lt;0,1,2))</f>
        <v>1</v>
      </c>
      <c r="Q1360" t="str">
        <f t="shared" ref="Q1360:Q1361" si="333">(IF(P1360=1,"High","Low"))</f>
        <v>High</v>
      </c>
    </row>
    <row r="1361" spans="1:17" x14ac:dyDescent="0.3">
      <c r="A1361">
        <v>8914</v>
      </c>
      <c r="B1361" t="s">
        <v>1258</v>
      </c>
      <c r="C1361" t="s">
        <v>1818</v>
      </c>
      <c r="D1361" t="s">
        <v>3058</v>
      </c>
      <c r="E1361">
        <v>349.60599999999999</v>
      </c>
      <c r="F1361">
        <f t="shared" si="324"/>
        <v>2</v>
      </c>
      <c r="G1361" t="str">
        <f t="shared" si="318"/>
        <v>Low</v>
      </c>
      <c r="H1361">
        <f t="shared" si="319"/>
        <v>3</v>
      </c>
      <c r="I1361" t="str">
        <f t="shared" si="320"/>
        <v>low</v>
      </c>
      <c r="O1361">
        <f t="shared" si="331"/>
        <v>-0.32536768856141562</v>
      </c>
      <c r="P1361">
        <f t="shared" si="332"/>
        <v>1</v>
      </c>
      <c r="Q1361" t="str">
        <f t="shared" si="333"/>
        <v>High</v>
      </c>
    </row>
    <row r="1362" spans="1:17" x14ac:dyDescent="0.3">
      <c r="A1362">
        <v>8915</v>
      </c>
      <c r="B1362" t="s">
        <v>1573</v>
      </c>
      <c r="C1362" t="s">
        <v>1818</v>
      </c>
      <c r="D1362" t="s">
        <v>3409</v>
      </c>
      <c r="E1362">
        <v>738.56799999999998</v>
      </c>
      <c r="F1362">
        <f t="shared" si="324"/>
        <v>2</v>
      </c>
      <c r="G1362" t="str">
        <f t="shared" si="318"/>
        <v>Low</v>
      </c>
      <c r="H1362">
        <f t="shared" si="319"/>
        <v>3</v>
      </c>
      <c r="I1362" t="str">
        <f t="shared" si="320"/>
        <v>low</v>
      </c>
    </row>
    <row r="1363" spans="1:17" x14ac:dyDescent="0.3">
      <c r="A1363">
        <v>8916</v>
      </c>
      <c r="B1363" t="s">
        <v>1571</v>
      </c>
      <c r="C1363" t="s">
        <v>1818</v>
      </c>
      <c r="D1363" t="s">
        <v>3405</v>
      </c>
      <c r="E1363">
        <v>732.16</v>
      </c>
      <c r="F1363">
        <f t="shared" si="324"/>
        <v>2</v>
      </c>
      <c r="G1363" t="str">
        <f t="shared" si="318"/>
        <v>Low</v>
      </c>
      <c r="H1363">
        <f t="shared" si="319"/>
        <v>3</v>
      </c>
      <c r="I1363" t="str">
        <f t="shared" si="320"/>
        <v>low</v>
      </c>
    </row>
    <row r="1364" spans="1:17" x14ac:dyDescent="0.3">
      <c r="A1364">
        <v>8917</v>
      </c>
      <c r="B1364" t="s">
        <v>949</v>
      </c>
      <c r="C1364" t="s">
        <v>1818</v>
      </c>
      <c r="D1364" t="s">
        <v>2755</v>
      </c>
      <c r="E1364">
        <v>210.49600000000001</v>
      </c>
      <c r="F1364">
        <f t="shared" si="324"/>
        <v>1</v>
      </c>
      <c r="G1364" t="str">
        <f t="shared" si="318"/>
        <v>High</v>
      </c>
      <c r="H1364">
        <f t="shared" si="319"/>
        <v>3</v>
      </c>
      <c r="I1364" t="str">
        <f t="shared" si="320"/>
        <v>low</v>
      </c>
      <c r="O1364">
        <f t="shared" ref="O1364:O1365" si="334">(E1364-518.2171)/518.2171</f>
        <v>-0.59380730585694685</v>
      </c>
      <c r="P1364">
        <f t="shared" ref="P1364:P1365" si="335">(IF(O1364&lt;0,1,2))</f>
        <v>1</v>
      </c>
      <c r="Q1364" t="str">
        <f t="shared" ref="Q1364:Q1365" si="336">(IF(P1364=1,"High","Low"))</f>
        <v>High</v>
      </c>
    </row>
    <row r="1365" spans="1:17" x14ac:dyDescent="0.3">
      <c r="A1365">
        <v>8918</v>
      </c>
      <c r="B1365" t="s">
        <v>633</v>
      </c>
      <c r="C1365" t="s">
        <v>1818</v>
      </c>
      <c r="D1365" t="s">
        <v>2462</v>
      </c>
      <c r="E1365">
        <v>108.497</v>
      </c>
      <c r="F1365">
        <f t="shared" si="324"/>
        <v>1</v>
      </c>
      <c r="G1365" t="str">
        <f t="shared" si="318"/>
        <v>High</v>
      </c>
      <c r="H1365">
        <f t="shared" si="319"/>
        <v>3</v>
      </c>
      <c r="I1365" t="str">
        <f t="shared" si="320"/>
        <v>low</v>
      </c>
      <c r="O1365">
        <f t="shared" si="334"/>
        <v>-0.79063407980940803</v>
      </c>
      <c r="P1365">
        <f t="shared" si="335"/>
        <v>1</v>
      </c>
      <c r="Q1365" t="str">
        <f t="shared" si="336"/>
        <v>High</v>
      </c>
    </row>
    <row r="1366" spans="1:17" x14ac:dyDescent="0.3">
      <c r="A1366">
        <v>8919</v>
      </c>
      <c r="B1366" t="s">
        <v>1567</v>
      </c>
      <c r="C1366" t="s">
        <v>1818</v>
      </c>
      <c r="D1366" t="s">
        <v>3400</v>
      </c>
      <c r="E1366">
        <v>725.74400000000003</v>
      </c>
      <c r="F1366">
        <f t="shared" si="324"/>
        <v>2</v>
      </c>
      <c r="G1366" t="str">
        <f t="shared" si="318"/>
        <v>Low</v>
      </c>
      <c r="H1366">
        <f t="shared" si="319"/>
        <v>3</v>
      </c>
      <c r="I1366" t="str">
        <f t="shared" si="320"/>
        <v>low</v>
      </c>
    </row>
    <row r="1367" spans="1:17" x14ac:dyDescent="0.3">
      <c r="A1367">
        <v>8924</v>
      </c>
      <c r="B1367" t="s">
        <v>3718</v>
      </c>
      <c r="C1367" t="s">
        <v>4042</v>
      </c>
      <c r="D1367" t="s">
        <v>3887</v>
      </c>
      <c r="E1367">
        <v>53.89</v>
      </c>
      <c r="F1367">
        <f t="shared" si="324"/>
        <v>1</v>
      </c>
      <c r="G1367" t="str">
        <f t="shared" si="318"/>
        <v>High</v>
      </c>
      <c r="H1367">
        <f t="shared" si="319"/>
        <v>3</v>
      </c>
      <c r="I1367" t="str">
        <f t="shared" si="320"/>
        <v>low</v>
      </c>
      <c r="O1367">
        <f t="shared" ref="O1367:O1376" si="337">(E1367-518.2171)/518.2171</f>
        <v>-0.89600883490722327</v>
      </c>
      <c r="P1367">
        <f t="shared" ref="P1367:P1376" si="338">(IF(O1367&lt;0,1,2))</f>
        <v>1</v>
      </c>
      <c r="Q1367" t="str">
        <f t="shared" ref="Q1367:Q1376" si="339">(IF(P1367=1,"High","Low"))</f>
        <v>High</v>
      </c>
    </row>
    <row r="1368" spans="1:17" x14ac:dyDescent="0.3">
      <c r="A1368">
        <v>8927</v>
      </c>
      <c r="B1368" t="s">
        <v>3721</v>
      </c>
      <c r="C1368" t="s">
        <v>4042</v>
      </c>
      <c r="D1368" t="s">
        <v>3890</v>
      </c>
      <c r="E1368">
        <v>59.9818</v>
      </c>
      <c r="F1368">
        <f t="shared" si="324"/>
        <v>1</v>
      </c>
      <c r="G1368" t="str">
        <f t="shared" si="318"/>
        <v>High</v>
      </c>
      <c r="H1368">
        <f t="shared" si="319"/>
        <v>3</v>
      </c>
      <c r="I1368" t="str">
        <f t="shared" si="320"/>
        <v>low</v>
      </c>
      <c r="O1368">
        <f t="shared" si="337"/>
        <v>-0.88425353003596363</v>
      </c>
      <c r="P1368">
        <f t="shared" si="338"/>
        <v>1</v>
      </c>
      <c r="Q1368" t="str">
        <f t="shared" si="339"/>
        <v>High</v>
      </c>
    </row>
    <row r="1369" spans="1:17" x14ac:dyDescent="0.3">
      <c r="A1369">
        <v>8943</v>
      </c>
      <c r="B1369" t="s">
        <v>932</v>
      </c>
      <c r="C1369" t="s">
        <v>1818</v>
      </c>
      <c r="D1369" t="s">
        <v>2738</v>
      </c>
      <c r="E1369">
        <v>201.54900000000001</v>
      </c>
      <c r="F1369">
        <f t="shared" si="324"/>
        <v>1</v>
      </c>
      <c r="G1369" t="str">
        <f t="shared" si="318"/>
        <v>High</v>
      </c>
      <c r="H1369">
        <f t="shared" si="319"/>
        <v>3</v>
      </c>
      <c r="I1369" t="str">
        <f t="shared" si="320"/>
        <v>low</v>
      </c>
      <c r="O1369">
        <f t="shared" si="337"/>
        <v>-0.61107227067574577</v>
      </c>
      <c r="P1369">
        <f t="shared" si="338"/>
        <v>1</v>
      </c>
      <c r="Q1369" t="str">
        <f t="shared" si="339"/>
        <v>High</v>
      </c>
    </row>
    <row r="1370" spans="1:17" x14ac:dyDescent="0.3">
      <c r="A1370">
        <v>8944</v>
      </c>
      <c r="B1370" t="s">
        <v>1174</v>
      </c>
      <c r="C1370" t="s">
        <v>1818</v>
      </c>
      <c r="D1370" t="s">
        <v>2974</v>
      </c>
      <c r="E1370">
        <v>294.39</v>
      </c>
      <c r="F1370">
        <f t="shared" si="324"/>
        <v>1</v>
      </c>
      <c r="G1370" t="str">
        <f t="shared" si="318"/>
        <v>High</v>
      </c>
      <c r="H1370">
        <f t="shared" si="319"/>
        <v>3</v>
      </c>
      <c r="I1370" t="str">
        <f t="shared" si="320"/>
        <v>low</v>
      </c>
      <c r="O1370">
        <f t="shared" si="337"/>
        <v>-0.43191762680158563</v>
      </c>
      <c r="P1370">
        <f t="shared" si="338"/>
        <v>1</v>
      </c>
      <c r="Q1370" t="str">
        <f t="shared" si="339"/>
        <v>High</v>
      </c>
    </row>
    <row r="1371" spans="1:17" x14ac:dyDescent="0.3">
      <c r="A1371">
        <v>8945</v>
      </c>
      <c r="B1371" t="s">
        <v>1291</v>
      </c>
      <c r="C1371" t="s">
        <v>1818</v>
      </c>
      <c r="D1371" t="s">
        <v>3076</v>
      </c>
      <c r="E1371">
        <v>387.30399999999997</v>
      </c>
      <c r="F1371">
        <f t="shared" si="324"/>
        <v>2</v>
      </c>
      <c r="G1371" t="str">
        <f t="shared" si="318"/>
        <v>Low</v>
      </c>
      <c r="H1371">
        <f t="shared" si="319"/>
        <v>3</v>
      </c>
      <c r="I1371" t="str">
        <f t="shared" si="320"/>
        <v>low</v>
      </c>
      <c r="O1371">
        <f t="shared" si="337"/>
        <v>-0.25262211532579687</v>
      </c>
      <c r="P1371">
        <f t="shared" si="338"/>
        <v>1</v>
      </c>
      <c r="Q1371" t="str">
        <f t="shared" si="339"/>
        <v>High</v>
      </c>
    </row>
    <row r="1372" spans="1:17" x14ac:dyDescent="0.3">
      <c r="A1372">
        <v>8946</v>
      </c>
      <c r="B1372" t="s">
        <v>1285</v>
      </c>
      <c r="C1372" t="s">
        <v>1818</v>
      </c>
      <c r="D1372" t="s">
        <v>3072</v>
      </c>
      <c r="E1372">
        <v>382.50799999999998</v>
      </c>
      <c r="F1372">
        <f t="shared" si="324"/>
        <v>2</v>
      </c>
      <c r="G1372" t="str">
        <f t="shared" si="318"/>
        <v>Low</v>
      </c>
      <c r="H1372">
        <f t="shared" si="319"/>
        <v>3</v>
      </c>
      <c r="I1372" t="str">
        <f t="shared" si="320"/>
        <v>low</v>
      </c>
      <c r="O1372">
        <f t="shared" si="337"/>
        <v>-0.26187692378348765</v>
      </c>
      <c r="P1372">
        <f t="shared" si="338"/>
        <v>1</v>
      </c>
      <c r="Q1372" t="str">
        <f t="shared" si="339"/>
        <v>High</v>
      </c>
    </row>
    <row r="1373" spans="1:17" x14ac:dyDescent="0.3">
      <c r="A1373">
        <v>8947</v>
      </c>
      <c r="B1373" t="s">
        <v>1229</v>
      </c>
      <c r="C1373" t="s">
        <v>1818</v>
      </c>
      <c r="D1373" t="s">
        <v>3023</v>
      </c>
      <c r="E1373">
        <v>323.95299999999997</v>
      </c>
      <c r="F1373">
        <f t="shared" si="324"/>
        <v>2</v>
      </c>
      <c r="G1373" t="str">
        <f t="shared" si="318"/>
        <v>Low</v>
      </c>
      <c r="H1373">
        <f t="shared" si="319"/>
        <v>3</v>
      </c>
      <c r="I1373" t="str">
        <f t="shared" si="320"/>
        <v>low</v>
      </c>
      <c r="O1373">
        <f t="shared" si="337"/>
        <v>-0.3748701075282927</v>
      </c>
      <c r="P1373">
        <f t="shared" si="338"/>
        <v>1</v>
      </c>
      <c r="Q1373" t="str">
        <f t="shared" si="339"/>
        <v>High</v>
      </c>
    </row>
    <row r="1374" spans="1:17" x14ac:dyDescent="0.3">
      <c r="A1374">
        <v>8948</v>
      </c>
      <c r="B1374" t="s">
        <v>1305</v>
      </c>
      <c r="C1374" t="s">
        <v>1818</v>
      </c>
      <c r="D1374" t="s">
        <v>3023</v>
      </c>
      <c r="E1374">
        <v>398.71199999999999</v>
      </c>
      <c r="F1374">
        <f t="shared" si="324"/>
        <v>2</v>
      </c>
      <c r="G1374" t="str">
        <f t="shared" si="318"/>
        <v>Low</v>
      </c>
      <c r="H1374">
        <f t="shared" si="319"/>
        <v>3</v>
      </c>
      <c r="I1374" t="str">
        <f t="shared" si="320"/>
        <v>low</v>
      </c>
      <c r="O1374">
        <f t="shared" si="337"/>
        <v>-0.23060817560825372</v>
      </c>
      <c r="P1374">
        <f t="shared" si="338"/>
        <v>1</v>
      </c>
      <c r="Q1374" t="str">
        <f t="shared" si="339"/>
        <v>High</v>
      </c>
    </row>
    <row r="1375" spans="1:17" x14ac:dyDescent="0.3">
      <c r="A1375">
        <v>8983</v>
      </c>
      <c r="B1375" t="s">
        <v>883</v>
      </c>
      <c r="C1375" t="s">
        <v>1818</v>
      </c>
      <c r="D1375" t="s">
        <v>2698</v>
      </c>
      <c r="E1375">
        <v>200</v>
      </c>
      <c r="F1375">
        <f t="shared" si="324"/>
        <v>1</v>
      </c>
      <c r="G1375" t="str">
        <f t="shared" si="318"/>
        <v>High</v>
      </c>
      <c r="H1375">
        <f t="shared" si="319"/>
        <v>3</v>
      </c>
      <c r="I1375" t="str">
        <f t="shared" si="320"/>
        <v>low</v>
      </c>
      <c r="O1375">
        <f t="shared" si="337"/>
        <v>-0.61406136540071721</v>
      </c>
      <c r="P1375">
        <f t="shared" si="338"/>
        <v>1</v>
      </c>
      <c r="Q1375" t="str">
        <f t="shared" si="339"/>
        <v>High</v>
      </c>
    </row>
    <row r="1376" spans="1:17" x14ac:dyDescent="0.3">
      <c r="A1376">
        <v>8984</v>
      </c>
      <c r="B1376" t="s">
        <v>912</v>
      </c>
      <c r="C1376" t="s">
        <v>1818</v>
      </c>
      <c r="D1376" t="s">
        <v>2720</v>
      </c>
      <c r="E1376">
        <v>200</v>
      </c>
      <c r="F1376">
        <f t="shared" si="324"/>
        <v>1</v>
      </c>
      <c r="G1376" t="str">
        <f t="shared" si="318"/>
        <v>High</v>
      </c>
      <c r="H1376">
        <f t="shared" si="319"/>
        <v>3</v>
      </c>
      <c r="I1376" t="str">
        <f t="shared" si="320"/>
        <v>low</v>
      </c>
      <c r="O1376">
        <f t="shared" si="337"/>
        <v>-0.61406136540071721</v>
      </c>
      <c r="P1376">
        <f t="shared" si="338"/>
        <v>1</v>
      </c>
      <c r="Q1376" t="str">
        <f t="shared" si="339"/>
        <v>High</v>
      </c>
    </row>
    <row r="1377" spans="1:17" hidden="1" x14ac:dyDescent="0.3">
      <c r="A1377">
        <v>9003</v>
      </c>
      <c r="B1377" t="s">
        <v>1735</v>
      </c>
      <c r="C1377" t="s">
        <v>1818</v>
      </c>
      <c r="D1377" t="s">
        <v>3565</v>
      </c>
      <c r="E1377">
        <v>1265.01</v>
      </c>
      <c r="F1377">
        <f t="shared" si="324"/>
        <v>2</v>
      </c>
      <c r="G1377" t="str">
        <f t="shared" si="318"/>
        <v>Low</v>
      </c>
      <c r="H1377">
        <f t="shared" si="319"/>
        <v>3</v>
      </c>
      <c r="I1377" t="str">
        <f t="shared" si="320"/>
        <v>low</v>
      </c>
    </row>
    <row r="1378" spans="1:17" x14ac:dyDescent="0.3">
      <c r="A1378">
        <v>9004</v>
      </c>
      <c r="B1378" t="s">
        <v>1280</v>
      </c>
      <c r="C1378" t="s">
        <v>1818</v>
      </c>
      <c r="D1378" t="s">
        <v>3067</v>
      </c>
      <c r="E1378">
        <v>379.50099999999998</v>
      </c>
      <c r="F1378">
        <f t="shared" si="324"/>
        <v>2</v>
      </c>
      <c r="G1378" t="str">
        <f t="shared" si="318"/>
        <v>Low</v>
      </c>
      <c r="H1378">
        <f t="shared" si="319"/>
        <v>3</v>
      </c>
      <c r="I1378" t="str">
        <f t="shared" si="320"/>
        <v>low</v>
      </c>
      <c r="O1378">
        <f>(E1378-518.2171)/518.2171</f>
        <v>-0.26767951115468785</v>
      </c>
      <c r="P1378">
        <f>(IF(O1378&lt;0,1,2))</f>
        <v>1</v>
      </c>
      <c r="Q1378" t="str">
        <f>(IF(P1378=1,"High","Low"))</f>
        <v>High</v>
      </c>
    </row>
    <row r="1379" spans="1:17" hidden="1" x14ac:dyDescent="0.3">
      <c r="A1379">
        <v>9005</v>
      </c>
      <c r="B1379" t="s">
        <v>1734</v>
      </c>
      <c r="C1379" t="s">
        <v>1818</v>
      </c>
      <c r="D1379" t="s">
        <v>3564</v>
      </c>
      <c r="E1379">
        <v>1265.01</v>
      </c>
      <c r="F1379">
        <f t="shared" si="324"/>
        <v>2</v>
      </c>
      <c r="G1379" t="str">
        <f t="shared" si="318"/>
        <v>Low</v>
      </c>
      <c r="H1379">
        <f t="shared" si="319"/>
        <v>3</v>
      </c>
      <c r="I1379" t="str">
        <f t="shared" si="320"/>
        <v>low</v>
      </c>
    </row>
    <row r="1380" spans="1:17" x14ac:dyDescent="0.3">
      <c r="A1380">
        <v>9006</v>
      </c>
      <c r="B1380" t="s">
        <v>615</v>
      </c>
      <c r="C1380" t="s">
        <v>1818</v>
      </c>
      <c r="D1380" t="s">
        <v>2441</v>
      </c>
      <c r="E1380">
        <v>102.322</v>
      </c>
      <c r="F1380">
        <f t="shared" si="324"/>
        <v>1</v>
      </c>
      <c r="G1380" t="str">
        <f t="shared" si="318"/>
        <v>High</v>
      </c>
      <c r="H1380">
        <f t="shared" si="319"/>
        <v>3</v>
      </c>
      <c r="I1380" t="str">
        <f t="shared" si="320"/>
        <v>low</v>
      </c>
      <c r="O1380">
        <f t="shared" ref="O1380:O1386" si="340">(E1380-518.2171)/518.2171</f>
        <v>-0.80254993515266093</v>
      </c>
      <c r="P1380">
        <f t="shared" ref="P1380:P1386" si="341">(IF(O1380&lt;0,1,2))</f>
        <v>1</v>
      </c>
      <c r="Q1380" t="str">
        <f t="shared" ref="Q1380:Q1386" si="342">(IF(P1380=1,"High","Low"))</f>
        <v>High</v>
      </c>
    </row>
    <row r="1381" spans="1:17" x14ac:dyDescent="0.3">
      <c r="A1381">
        <v>9007</v>
      </c>
      <c r="B1381" t="s">
        <v>554</v>
      </c>
      <c r="C1381" t="s">
        <v>1818</v>
      </c>
      <c r="D1381" t="s">
        <v>2383</v>
      </c>
      <c r="E1381">
        <v>89.5321</v>
      </c>
      <c r="F1381">
        <f t="shared" si="324"/>
        <v>1</v>
      </c>
      <c r="G1381" t="str">
        <f t="shared" si="318"/>
        <v>High</v>
      </c>
      <c r="H1381">
        <f t="shared" si="319"/>
        <v>3</v>
      </c>
      <c r="I1381" t="str">
        <f t="shared" si="320"/>
        <v>low</v>
      </c>
      <c r="O1381">
        <f t="shared" si="340"/>
        <v>-0.82723051786596768</v>
      </c>
      <c r="P1381">
        <f t="shared" si="341"/>
        <v>1</v>
      </c>
      <c r="Q1381" t="str">
        <f t="shared" si="342"/>
        <v>High</v>
      </c>
    </row>
    <row r="1382" spans="1:17" x14ac:dyDescent="0.3">
      <c r="A1382">
        <v>9008</v>
      </c>
      <c r="B1382" t="s">
        <v>616</v>
      </c>
      <c r="C1382" t="s">
        <v>1818</v>
      </c>
      <c r="D1382" t="s">
        <v>2442</v>
      </c>
      <c r="E1382">
        <v>102.322</v>
      </c>
      <c r="F1382">
        <f t="shared" si="324"/>
        <v>1</v>
      </c>
      <c r="G1382" t="str">
        <f t="shared" si="318"/>
        <v>High</v>
      </c>
      <c r="H1382">
        <f t="shared" si="319"/>
        <v>3</v>
      </c>
      <c r="I1382" t="str">
        <f t="shared" si="320"/>
        <v>low</v>
      </c>
      <c r="O1382">
        <f t="shared" si="340"/>
        <v>-0.80254993515266093</v>
      </c>
      <c r="P1382">
        <f t="shared" si="341"/>
        <v>1</v>
      </c>
      <c r="Q1382" t="str">
        <f t="shared" si="342"/>
        <v>High</v>
      </c>
    </row>
    <row r="1383" spans="1:17" x14ac:dyDescent="0.3">
      <c r="A1383">
        <v>9009</v>
      </c>
      <c r="B1383" t="s">
        <v>1281</v>
      </c>
      <c r="C1383" t="s">
        <v>1818</v>
      </c>
      <c r="D1383" t="s">
        <v>3068</v>
      </c>
      <c r="E1383">
        <v>379.50099999999998</v>
      </c>
      <c r="F1383">
        <f t="shared" si="324"/>
        <v>2</v>
      </c>
      <c r="G1383" t="str">
        <f t="shared" si="318"/>
        <v>Low</v>
      </c>
      <c r="H1383">
        <f t="shared" si="319"/>
        <v>3</v>
      </c>
      <c r="I1383" t="str">
        <f t="shared" si="320"/>
        <v>low</v>
      </c>
      <c r="O1383">
        <f t="shared" si="340"/>
        <v>-0.26767951115468785</v>
      </c>
      <c r="P1383">
        <f t="shared" si="341"/>
        <v>1</v>
      </c>
      <c r="Q1383" t="str">
        <f t="shared" si="342"/>
        <v>High</v>
      </c>
    </row>
    <row r="1384" spans="1:17" x14ac:dyDescent="0.3">
      <c r="A1384">
        <v>9010</v>
      </c>
      <c r="B1384" t="s">
        <v>171</v>
      </c>
      <c r="C1384" t="s">
        <v>1818</v>
      </c>
      <c r="D1384" t="s">
        <v>1983</v>
      </c>
      <c r="E1384">
        <v>18.102799999999998</v>
      </c>
      <c r="F1384">
        <f t="shared" si="324"/>
        <v>1</v>
      </c>
      <c r="G1384" t="str">
        <f t="shared" si="318"/>
        <v>High</v>
      </c>
      <c r="H1384">
        <f t="shared" si="319"/>
        <v>2</v>
      </c>
      <c r="I1384" t="str">
        <f t="shared" si="320"/>
        <v>medium</v>
      </c>
      <c r="O1384">
        <f t="shared" si="340"/>
        <v>-0.96506715042788049</v>
      </c>
      <c r="P1384">
        <f t="shared" si="341"/>
        <v>1</v>
      </c>
      <c r="Q1384" t="str">
        <f t="shared" si="342"/>
        <v>High</v>
      </c>
    </row>
    <row r="1385" spans="1:17" x14ac:dyDescent="0.3">
      <c r="A1385">
        <v>9058</v>
      </c>
      <c r="B1385" t="s">
        <v>4633</v>
      </c>
      <c r="C1385" t="s">
        <v>4684</v>
      </c>
      <c r="D1385" t="s">
        <v>4664</v>
      </c>
      <c r="E1385">
        <v>200</v>
      </c>
      <c r="F1385">
        <f t="shared" si="324"/>
        <v>1</v>
      </c>
      <c r="G1385" t="str">
        <f t="shared" si="318"/>
        <v>High</v>
      </c>
      <c r="H1385">
        <f t="shared" si="319"/>
        <v>3</v>
      </c>
      <c r="I1385" t="str">
        <f t="shared" si="320"/>
        <v>low</v>
      </c>
      <c r="O1385">
        <f t="shared" si="340"/>
        <v>-0.61406136540071721</v>
      </c>
      <c r="P1385">
        <f t="shared" si="341"/>
        <v>1</v>
      </c>
      <c r="Q1385" t="str">
        <f t="shared" si="342"/>
        <v>High</v>
      </c>
    </row>
    <row r="1386" spans="1:17" x14ac:dyDescent="0.3">
      <c r="A1386">
        <v>9073</v>
      </c>
      <c r="B1386" t="s">
        <v>250</v>
      </c>
      <c r="C1386" t="s">
        <v>1818</v>
      </c>
      <c r="D1386" t="s">
        <v>1893</v>
      </c>
      <c r="E1386">
        <v>26.1617</v>
      </c>
      <c r="F1386">
        <f t="shared" si="324"/>
        <v>1</v>
      </c>
      <c r="G1386" t="str">
        <f t="shared" si="318"/>
        <v>High</v>
      </c>
      <c r="H1386">
        <f t="shared" si="319"/>
        <v>2</v>
      </c>
      <c r="I1386" t="str">
        <f t="shared" si="320"/>
        <v>medium</v>
      </c>
      <c r="O1386">
        <f t="shared" si="340"/>
        <v>-0.94951594611601975</v>
      </c>
      <c r="P1386">
        <f t="shared" si="341"/>
        <v>1</v>
      </c>
      <c r="Q1386" t="str">
        <f t="shared" si="342"/>
        <v>High</v>
      </c>
    </row>
    <row r="1387" spans="1:17" hidden="1" x14ac:dyDescent="0.3">
      <c r="A1387">
        <v>9101</v>
      </c>
      <c r="B1387" t="s">
        <v>1739</v>
      </c>
      <c r="C1387" t="s">
        <v>1818</v>
      </c>
      <c r="D1387" t="s">
        <v>3569</v>
      </c>
      <c r="E1387">
        <v>1276.5</v>
      </c>
      <c r="F1387">
        <f t="shared" si="324"/>
        <v>2</v>
      </c>
      <c r="G1387" t="str">
        <f t="shared" si="318"/>
        <v>Low</v>
      </c>
      <c r="H1387">
        <f t="shared" si="319"/>
        <v>3</v>
      </c>
      <c r="I1387" t="str">
        <f t="shared" si="320"/>
        <v>low</v>
      </c>
    </row>
    <row r="1388" spans="1:17" x14ac:dyDescent="0.3">
      <c r="A1388">
        <v>9109</v>
      </c>
      <c r="B1388" t="s">
        <v>3867</v>
      </c>
      <c r="C1388" t="s">
        <v>4042</v>
      </c>
      <c r="D1388" t="s">
        <v>4026</v>
      </c>
      <c r="E1388">
        <v>857.81299999999999</v>
      </c>
      <c r="F1388">
        <f t="shared" si="324"/>
        <v>2</v>
      </c>
      <c r="G1388" t="str">
        <f t="shared" si="318"/>
        <v>Low</v>
      </c>
      <c r="H1388">
        <f t="shared" si="319"/>
        <v>3</v>
      </c>
      <c r="I1388" t="str">
        <f t="shared" si="320"/>
        <v>low</v>
      </c>
    </row>
    <row r="1389" spans="1:17" x14ac:dyDescent="0.3">
      <c r="A1389">
        <v>9110</v>
      </c>
      <c r="B1389" t="s">
        <v>3866</v>
      </c>
      <c r="C1389" t="s">
        <v>4042</v>
      </c>
      <c r="D1389" t="s">
        <v>4025</v>
      </c>
      <c r="E1389">
        <v>753.58100000000002</v>
      </c>
      <c r="F1389">
        <f t="shared" si="324"/>
        <v>2</v>
      </c>
      <c r="G1389" t="str">
        <f t="shared" si="318"/>
        <v>Low</v>
      </c>
      <c r="H1389">
        <f t="shared" si="319"/>
        <v>3</v>
      </c>
      <c r="I1389" t="str">
        <f t="shared" si="320"/>
        <v>low</v>
      </c>
    </row>
    <row r="1390" spans="1:17" x14ac:dyDescent="0.3">
      <c r="A1390">
        <v>9111</v>
      </c>
      <c r="B1390" t="s">
        <v>3723</v>
      </c>
      <c r="C1390" t="s">
        <v>4042</v>
      </c>
      <c r="D1390" t="s">
        <v>3892</v>
      </c>
      <c r="E1390">
        <v>62.543300000000002</v>
      </c>
      <c r="F1390">
        <f t="shared" si="324"/>
        <v>1</v>
      </c>
      <c r="G1390" t="str">
        <f t="shared" si="318"/>
        <v>High</v>
      </c>
      <c r="H1390">
        <f t="shared" si="319"/>
        <v>3</v>
      </c>
      <c r="I1390" t="str">
        <f t="shared" si="320"/>
        <v>low</v>
      </c>
      <c r="O1390">
        <f>(E1390-518.2171)/518.2171</f>
        <v>-0.87931062097333335</v>
      </c>
      <c r="P1390">
        <f>(IF(O1390&lt;0,1,2))</f>
        <v>1</v>
      </c>
      <c r="Q1390" t="str">
        <f>(IF(P1390=1,"High","Low"))</f>
        <v>High</v>
      </c>
    </row>
    <row r="1391" spans="1:17" hidden="1" x14ac:dyDescent="0.3">
      <c r="A1391">
        <v>9112</v>
      </c>
      <c r="B1391" t="s">
        <v>3869</v>
      </c>
      <c r="C1391" t="s">
        <v>4042</v>
      </c>
      <c r="D1391" t="s">
        <v>4030</v>
      </c>
      <c r="E1391">
        <v>1135.92</v>
      </c>
      <c r="F1391">
        <f t="shared" si="324"/>
        <v>2</v>
      </c>
      <c r="G1391" t="str">
        <f t="shared" si="318"/>
        <v>Low</v>
      </c>
      <c r="H1391">
        <f t="shared" si="319"/>
        <v>3</v>
      </c>
      <c r="I1391" t="str">
        <f t="shared" si="320"/>
        <v>low</v>
      </c>
    </row>
    <row r="1392" spans="1:17" x14ac:dyDescent="0.3">
      <c r="A1392">
        <v>9113</v>
      </c>
      <c r="B1392" t="s">
        <v>3716</v>
      </c>
      <c r="C1392" t="s">
        <v>4042</v>
      </c>
      <c r="D1392" t="s">
        <v>3885</v>
      </c>
      <c r="E1392">
        <v>46.813099999999999</v>
      </c>
      <c r="F1392">
        <f t="shared" si="324"/>
        <v>1</v>
      </c>
      <c r="G1392" t="str">
        <f t="shared" si="318"/>
        <v>High</v>
      </c>
      <c r="H1392">
        <f t="shared" si="319"/>
        <v>3</v>
      </c>
      <c r="I1392" t="str">
        <f t="shared" si="320"/>
        <v>low</v>
      </c>
      <c r="O1392">
        <f t="shared" ref="O1392:O1395" si="343">(E1392-518.2171)/518.2171</f>
        <v>-0.9096650805232015</v>
      </c>
      <c r="P1392">
        <f t="shared" ref="P1392:P1395" si="344">(IF(O1392&lt;0,1,2))</f>
        <v>1</v>
      </c>
      <c r="Q1392" t="str">
        <f t="shared" ref="Q1392:Q1395" si="345">(IF(P1392=1,"High","Low"))</f>
        <v>High</v>
      </c>
    </row>
    <row r="1393" spans="1:17" x14ac:dyDescent="0.3">
      <c r="A1393">
        <v>9115</v>
      </c>
      <c r="B1393" t="s">
        <v>4712</v>
      </c>
      <c r="C1393" t="s">
        <v>4865</v>
      </c>
      <c r="D1393" t="s">
        <v>4804</v>
      </c>
      <c r="E1393">
        <v>108.887</v>
      </c>
      <c r="F1393">
        <f t="shared" si="324"/>
        <v>1</v>
      </c>
      <c r="G1393" t="str">
        <f t="shared" si="318"/>
        <v>High</v>
      </c>
      <c r="H1393">
        <f t="shared" si="319"/>
        <v>3</v>
      </c>
      <c r="I1393" t="str">
        <f t="shared" si="320"/>
        <v>low</v>
      </c>
      <c r="O1393">
        <f t="shared" si="343"/>
        <v>-0.78988149947193942</v>
      </c>
      <c r="P1393">
        <f t="shared" si="344"/>
        <v>1</v>
      </c>
      <c r="Q1393" t="str">
        <f t="shared" si="345"/>
        <v>High</v>
      </c>
    </row>
    <row r="1394" spans="1:17" x14ac:dyDescent="0.3">
      <c r="A1394">
        <v>9175</v>
      </c>
      <c r="B1394" t="s">
        <v>898</v>
      </c>
      <c r="C1394" t="s">
        <v>1818</v>
      </c>
      <c r="D1394" t="s">
        <v>2711</v>
      </c>
      <c r="E1394">
        <v>200</v>
      </c>
      <c r="F1394">
        <f t="shared" si="324"/>
        <v>1</v>
      </c>
      <c r="G1394" t="str">
        <f t="shared" si="318"/>
        <v>High</v>
      </c>
      <c r="H1394">
        <f t="shared" si="319"/>
        <v>3</v>
      </c>
      <c r="I1394" t="str">
        <f t="shared" si="320"/>
        <v>low</v>
      </c>
      <c r="O1394">
        <f t="shared" si="343"/>
        <v>-0.61406136540071721</v>
      </c>
      <c r="P1394">
        <f t="shared" si="344"/>
        <v>1</v>
      </c>
      <c r="Q1394" t="str">
        <f t="shared" si="345"/>
        <v>High</v>
      </c>
    </row>
    <row r="1395" spans="1:17" x14ac:dyDescent="0.3">
      <c r="A1395">
        <v>9185</v>
      </c>
      <c r="C1395" t="s">
        <v>4042</v>
      </c>
      <c r="D1395" t="s">
        <v>3525</v>
      </c>
      <c r="E1395">
        <v>500</v>
      </c>
      <c r="F1395">
        <f t="shared" si="324"/>
        <v>2</v>
      </c>
      <c r="G1395" t="str">
        <f t="shared" si="318"/>
        <v>Low</v>
      </c>
      <c r="H1395">
        <f t="shared" si="319"/>
        <v>3</v>
      </c>
      <c r="I1395" t="str">
        <f t="shared" si="320"/>
        <v>low</v>
      </c>
      <c r="O1395">
        <f t="shared" si="343"/>
        <v>-3.51534135017929E-2</v>
      </c>
      <c r="P1395">
        <f t="shared" si="344"/>
        <v>1</v>
      </c>
      <c r="Q1395" t="str">
        <f t="shared" si="345"/>
        <v>High</v>
      </c>
    </row>
    <row r="1396" spans="1:17" x14ac:dyDescent="0.3">
      <c r="A1396">
        <v>9185</v>
      </c>
      <c r="C1396" t="s">
        <v>1818</v>
      </c>
      <c r="D1396" t="s">
        <v>3525</v>
      </c>
      <c r="E1396">
        <v>1000</v>
      </c>
      <c r="F1396">
        <f t="shared" si="324"/>
        <v>2</v>
      </c>
      <c r="G1396" t="str">
        <f t="shared" si="318"/>
        <v>Low</v>
      </c>
      <c r="H1396">
        <f t="shared" si="319"/>
        <v>3</v>
      </c>
      <c r="I1396" t="str">
        <f t="shared" si="320"/>
        <v>low</v>
      </c>
    </row>
    <row r="1397" spans="1:17" x14ac:dyDescent="0.3">
      <c r="A1397">
        <v>9186</v>
      </c>
      <c r="C1397" t="s">
        <v>1818</v>
      </c>
      <c r="D1397" t="s">
        <v>3525</v>
      </c>
      <c r="E1397">
        <v>1000</v>
      </c>
      <c r="F1397">
        <f t="shared" si="324"/>
        <v>2</v>
      </c>
      <c r="G1397" t="str">
        <f t="shared" si="318"/>
        <v>Low</v>
      </c>
      <c r="H1397">
        <f t="shared" si="319"/>
        <v>3</v>
      </c>
      <c r="I1397" t="str">
        <f t="shared" si="320"/>
        <v>low</v>
      </c>
    </row>
    <row r="1398" spans="1:17" x14ac:dyDescent="0.3">
      <c r="A1398">
        <v>9203</v>
      </c>
      <c r="C1398" t="s">
        <v>4042</v>
      </c>
      <c r="D1398" t="s">
        <v>4027</v>
      </c>
      <c r="E1398">
        <v>1000</v>
      </c>
      <c r="F1398">
        <f t="shared" si="324"/>
        <v>2</v>
      </c>
      <c r="G1398" t="str">
        <f t="shared" si="318"/>
        <v>Low</v>
      </c>
      <c r="H1398">
        <f t="shared" si="319"/>
        <v>3</v>
      </c>
      <c r="I1398" t="str">
        <f t="shared" si="320"/>
        <v>low</v>
      </c>
    </row>
    <row r="1399" spans="1:17" x14ac:dyDescent="0.3">
      <c r="A1399">
        <v>9204</v>
      </c>
      <c r="B1399" t="s">
        <v>3868</v>
      </c>
      <c r="C1399" t="s">
        <v>4042</v>
      </c>
      <c r="D1399" t="s">
        <v>4028</v>
      </c>
      <c r="E1399">
        <v>1000</v>
      </c>
      <c r="F1399">
        <f t="shared" si="324"/>
        <v>2</v>
      </c>
      <c r="G1399" t="str">
        <f t="shared" si="318"/>
        <v>Low</v>
      </c>
      <c r="H1399">
        <f t="shared" si="319"/>
        <v>3</v>
      </c>
      <c r="I1399" t="str">
        <f t="shared" si="320"/>
        <v>low</v>
      </c>
    </row>
    <row r="1400" spans="1:17" x14ac:dyDescent="0.3">
      <c r="A1400">
        <v>9205</v>
      </c>
      <c r="C1400" t="s">
        <v>4042</v>
      </c>
      <c r="D1400" t="s">
        <v>4029</v>
      </c>
      <c r="E1400">
        <v>1000</v>
      </c>
      <c r="F1400">
        <f t="shared" si="324"/>
        <v>2</v>
      </c>
      <c r="G1400" t="str">
        <f t="shared" si="318"/>
        <v>Low</v>
      </c>
      <c r="H1400">
        <f t="shared" si="319"/>
        <v>3</v>
      </c>
      <c r="I1400" t="str">
        <f t="shared" si="320"/>
        <v>low</v>
      </c>
    </row>
    <row r="1401" spans="1:17" x14ac:dyDescent="0.3">
      <c r="A1401">
        <v>9230</v>
      </c>
      <c r="B1401" t="s">
        <v>4722</v>
      </c>
      <c r="C1401" t="s">
        <v>4865</v>
      </c>
      <c r="D1401" t="s">
        <v>4814</v>
      </c>
      <c r="E1401">
        <v>250</v>
      </c>
      <c r="F1401">
        <f t="shared" si="324"/>
        <v>1</v>
      </c>
      <c r="G1401" t="str">
        <f t="shared" si="318"/>
        <v>High</v>
      </c>
      <c r="H1401">
        <f t="shared" si="319"/>
        <v>3</v>
      </c>
      <c r="I1401" t="str">
        <f t="shared" si="320"/>
        <v>low</v>
      </c>
      <c r="O1401">
        <f t="shared" ref="O1401:O1443" si="346">(E1401-518.2171)/518.2171</f>
        <v>-0.5175767067508964</v>
      </c>
      <c r="P1401">
        <f t="shared" ref="P1401:P1443" si="347">(IF(O1401&lt;0,1,2))</f>
        <v>1</v>
      </c>
      <c r="Q1401" t="str">
        <f t="shared" ref="Q1401:Q1443" si="348">(IF(P1401=1,"High","Low"))</f>
        <v>High</v>
      </c>
    </row>
    <row r="1402" spans="1:17" x14ac:dyDescent="0.3">
      <c r="A1402">
        <v>9251</v>
      </c>
      <c r="C1402" t="s">
        <v>4042</v>
      </c>
      <c r="D1402" t="s">
        <v>4017</v>
      </c>
      <c r="E1402">
        <v>500</v>
      </c>
      <c r="F1402">
        <f t="shared" si="324"/>
        <v>2</v>
      </c>
      <c r="G1402" t="str">
        <f t="shared" si="318"/>
        <v>Low</v>
      </c>
      <c r="H1402">
        <f t="shared" si="319"/>
        <v>3</v>
      </c>
      <c r="I1402" t="str">
        <f t="shared" si="320"/>
        <v>low</v>
      </c>
      <c r="O1402">
        <f t="shared" si="346"/>
        <v>-3.51534135017929E-2</v>
      </c>
      <c r="P1402">
        <f t="shared" si="347"/>
        <v>1</v>
      </c>
      <c r="Q1402" t="str">
        <f t="shared" si="348"/>
        <v>High</v>
      </c>
    </row>
    <row r="1403" spans="1:17" x14ac:dyDescent="0.3">
      <c r="A1403">
        <v>9252</v>
      </c>
      <c r="C1403" t="s">
        <v>4042</v>
      </c>
      <c r="D1403" t="s">
        <v>4012</v>
      </c>
      <c r="E1403">
        <v>363</v>
      </c>
      <c r="F1403">
        <f t="shared" si="324"/>
        <v>2</v>
      </c>
      <c r="G1403" t="str">
        <f t="shared" si="318"/>
        <v>Low</v>
      </c>
      <c r="H1403">
        <f t="shared" si="319"/>
        <v>3</v>
      </c>
      <c r="I1403" t="str">
        <f t="shared" si="320"/>
        <v>low</v>
      </c>
      <c r="O1403">
        <f t="shared" si="346"/>
        <v>-0.29952137820230162</v>
      </c>
      <c r="P1403">
        <f t="shared" si="347"/>
        <v>1</v>
      </c>
      <c r="Q1403" t="str">
        <f t="shared" si="348"/>
        <v>High</v>
      </c>
    </row>
    <row r="1404" spans="1:17" x14ac:dyDescent="0.3">
      <c r="A1404">
        <v>9310</v>
      </c>
      <c r="B1404" t="s">
        <v>1275</v>
      </c>
      <c r="C1404" t="s">
        <v>1818</v>
      </c>
      <c r="D1404" t="s">
        <v>3061</v>
      </c>
      <c r="E1404">
        <v>367.87400000000002</v>
      </c>
      <c r="F1404">
        <f t="shared" si="324"/>
        <v>2</v>
      </c>
      <c r="G1404" t="str">
        <f t="shared" si="318"/>
        <v>Low</v>
      </c>
      <c r="H1404">
        <f t="shared" si="319"/>
        <v>3</v>
      </c>
      <c r="I1404" t="str">
        <f t="shared" si="320"/>
        <v>low</v>
      </c>
      <c r="O1404">
        <f t="shared" si="346"/>
        <v>-0.29011605367711707</v>
      </c>
      <c r="P1404">
        <f t="shared" si="347"/>
        <v>1</v>
      </c>
      <c r="Q1404" t="str">
        <f t="shared" si="348"/>
        <v>High</v>
      </c>
    </row>
    <row r="1405" spans="1:17" x14ac:dyDescent="0.3">
      <c r="A1405">
        <v>9363</v>
      </c>
      <c r="B1405" t="s">
        <v>461</v>
      </c>
      <c r="C1405" t="s">
        <v>1818</v>
      </c>
      <c r="D1405" t="s">
        <v>2285</v>
      </c>
      <c r="E1405">
        <v>64</v>
      </c>
      <c r="F1405">
        <f t="shared" si="324"/>
        <v>1</v>
      </c>
      <c r="G1405" t="str">
        <f t="shared" si="318"/>
        <v>High</v>
      </c>
      <c r="H1405">
        <f t="shared" si="319"/>
        <v>3</v>
      </c>
      <c r="I1405" t="str">
        <f t="shared" si="320"/>
        <v>low</v>
      </c>
      <c r="O1405">
        <f t="shared" si="346"/>
        <v>-0.87649963692822952</v>
      </c>
      <c r="P1405">
        <f t="shared" si="347"/>
        <v>1</v>
      </c>
      <c r="Q1405" t="str">
        <f t="shared" si="348"/>
        <v>High</v>
      </c>
    </row>
    <row r="1406" spans="1:17" x14ac:dyDescent="0.3">
      <c r="A1406">
        <v>9364</v>
      </c>
      <c r="B1406" t="s">
        <v>697</v>
      </c>
      <c r="C1406" t="s">
        <v>1818</v>
      </c>
      <c r="D1406" t="s">
        <v>2521</v>
      </c>
      <c r="E1406">
        <v>128</v>
      </c>
      <c r="F1406">
        <f t="shared" si="324"/>
        <v>1</v>
      </c>
      <c r="G1406" t="str">
        <f t="shared" si="318"/>
        <v>High</v>
      </c>
      <c r="H1406">
        <f t="shared" si="319"/>
        <v>3</v>
      </c>
      <c r="I1406" t="str">
        <f t="shared" si="320"/>
        <v>low</v>
      </c>
      <c r="O1406">
        <f t="shared" si="346"/>
        <v>-0.75299927385645893</v>
      </c>
      <c r="P1406">
        <f t="shared" si="347"/>
        <v>1</v>
      </c>
      <c r="Q1406" t="str">
        <f t="shared" si="348"/>
        <v>High</v>
      </c>
    </row>
    <row r="1407" spans="1:17" x14ac:dyDescent="0.3">
      <c r="A1407">
        <v>9405</v>
      </c>
      <c r="B1407" t="s">
        <v>69</v>
      </c>
      <c r="C1407" t="s">
        <v>1818</v>
      </c>
      <c r="D1407" t="s">
        <v>1879</v>
      </c>
      <c r="E1407">
        <v>7.7579200000000004</v>
      </c>
      <c r="F1407">
        <f t="shared" si="324"/>
        <v>1</v>
      </c>
      <c r="G1407" t="str">
        <f t="shared" si="318"/>
        <v>High</v>
      </c>
      <c r="H1407">
        <f t="shared" si="319"/>
        <v>1</v>
      </c>
      <c r="I1407" t="str">
        <f t="shared" si="320"/>
        <v>High</v>
      </c>
      <c r="O1407">
        <f t="shared" si="346"/>
        <v>-0.98502959473934759</v>
      </c>
      <c r="P1407">
        <f t="shared" si="347"/>
        <v>1</v>
      </c>
      <c r="Q1407" t="str">
        <f t="shared" si="348"/>
        <v>High</v>
      </c>
    </row>
    <row r="1408" spans="1:17" x14ac:dyDescent="0.3">
      <c r="A1408">
        <v>9406</v>
      </c>
      <c r="B1408" t="s">
        <v>76</v>
      </c>
      <c r="C1408" t="s">
        <v>1818</v>
      </c>
      <c r="D1408" t="s">
        <v>1879</v>
      </c>
      <c r="E1408">
        <v>7.9260400000000004</v>
      </c>
      <c r="F1408">
        <f t="shared" si="324"/>
        <v>1</v>
      </c>
      <c r="G1408" t="str">
        <f t="shared" si="318"/>
        <v>High</v>
      </c>
      <c r="H1408">
        <f t="shared" si="319"/>
        <v>1</v>
      </c>
      <c r="I1408" t="str">
        <f t="shared" si="320"/>
        <v>High</v>
      </c>
      <c r="O1408">
        <f t="shared" si="346"/>
        <v>-0.98470517472310348</v>
      </c>
      <c r="P1408">
        <f t="shared" si="347"/>
        <v>1</v>
      </c>
      <c r="Q1408" t="str">
        <f t="shared" si="348"/>
        <v>High</v>
      </c>
    </row>
    <row r="1409" spans="1:17" x14ac:dyDescent="0.3">
      <c r="A1409">
        <v>9407</v>
      </c>
      <c r="B1409" t="s">
        <v>99</v>
      </c>
      <c r="C1409" t="s">
        <v>1818</v>
      </c>
      <c r="D1409" t="s">
        <v>1913</v>
      </c>
      <c r="E1409">
        <v>10.2729</v>
      </c>
      <c r="F1409">
        <f t="shared" si="324"/>
        <v>1</v>
      </c>
      <c r="G1409" t="str">
        <f t="shared" si="318"/>
        <v>High</v>
      </c>
      <c r="H1409">
        <f t="shared" si="319"/>
        <v>2</v>
      </c>
      <c r="I1409" t="str">
        <f t="shared" si="320"/>
        <v>medium</v>
      </c>
      <c r="O1409">
        <f t="shared" si="346"/>
        <v>-0.98017645500312511</v>
      </c>
      <c r="P1409">
        <f t="shared" si="347"/>
        <v>1</v>
      </c>
      <c r="Q1409" t="str">
        <f t="shared" si="348"/>
        <v>High</v>
      </c>
    </row>
    <row r="1410" spans="1:17" x14ac:dyDescent="0.3">
      <c r="A1410">
        <v>9442</v>
      </c>
      <c r="B1410" t="s">
        <v>588</v>
      </c>
      <c r="C1410" t="s">
        <v>1818</v>
      </c>
      <c r="D1410" t="s">
        <v>2416</v>
      </c>
      <c r="E1410">
        <v>98.715999999999994</v>
      </c>
      <c r="F1410">
        <f t="shared" si="324"/>
        <v>1</v>
      </c>
      <c r="G1410" t="str">
        <f t="shared" ref="G1410:G1473" si="349">(IF(F1410=1,"High","Low"))</f>
        <v>High</v>
      </c>
      <c r="H1410">
        <f t="shared" ref="H1410:H1473" si="350">(IF(E1410&lt;10,1,IF(E1410&lt;45,2,3)))</f>
        <v>3</v>
      </c>
      <c r="I1410" t="str">
        <f t="shared" ref="I1410:I1473" si="351">(IF(H1410=1,"High",IF(H1410=2,"medium","low")))</f>
        <v>low</v>
      </c>
      <c r="O1410">
        <f t="shared" si="346"/>
        <v>-0.80950840873448593</v>
      </c>
      <c r="P1410">
        <f t="shared" si="347"/>
        <v>1</v>
      </c>
      <c r="Q1410" t="str">
        <f t="shared" si="348"/>
        <v>High</v>
      </c>
    </row>
    <row r="1411" spans="1:17" x14ac:dyDescent="0.3">
      <c r="A1411">
        <v>9455</v>
      </c>
      <c r="B1411" t="s">
        <v>4631</v>
      </c>
      <c r="C1411" t="s">
        <v>4684</v>
      </c>
      <c r="D1411" t="s">
        <v>4889</v>
      </c>
      <c r="E1411">
        <v>120</v>
      </c>
      <c r="F1411">
        <f t="shared" ref="F1411:F1474" si="352">(IF(E1411&lt;300,1,2))</f>
        <v>1</v>
      </c>
      <c r="G1411" t="str">
        <f t="shared" si="349"/>
        <v>High</v>
      </c>
      <c r="H1411">
        <f t="shared" si="350"/>
        <v>3</v>
      </c>
      <c r="I1411" t="str">
        <f t="shared" si="351"/>
        <v>low</v>
      </c>
      <c r="O1411">
        <f t="shared" si="346"/>
        <v>-0.76843681924043028</v>
      </c>
      <c r="P1411">
        <f t="shared" si="347"/>
        <v>1</v>
      </c>
      <c r="Q1411" t="str">
        <f t="shared" si="348"/>
        <v>High</v>
      </c>
    </row>
    <row r="1412" spans="1:17" x14ac:dyDescent="0.3">
      <c r="A1412">
        <v>9456</v>
      </c>
      <c r="B1412" t="s">
        <v>4632</v>
      </c>
      <c r="C1412" t="s">
        <v>4684</v>
      </c>
      <c r="D1412" t="s">
        <v>4890</v>
      </c>
      <c r="E1412">
        <v>130</v>
      </c>
      <c r="F1412">
        <f t="shared" si="352"/>
        <v>1</v>
      </c>
      <c r="G1412" t="str">
        <f t="shared" si="349"/>
        <v>High</v>
      </c>
      <c r="H1412">
        <f t="shared" si="350"/>
        <v>3</v>
      </c>
      <c r="I1412" t="str">
        <f t="shared" si="351"/>
        <v>low</v>
      </c>
      <c r="O1412">
        <f t="shared" si="346"/>
        <v>-0.74913988751046612</v>
      </c>
      <c r="P1412">
        <f t="shared" si="347"/>
        <v>1</v>
      </c>
      <c r="Q1412" t="str">
        <f t="shared" si="348"/>
        <v>High</v>
      </c>
    </row>
    <row r="1413" spans="1:17" x14ac:dyDescent="0.3">
      <c r="A1413">
        <v>9466</v>
      </c>
      <c r="B1413" t="s">
        <v>404</v>
      </c>
      <c r="C1413" t="s">
        <v>1818</v>
      </c>
      <c r="D1413" t="s">
        <v>2221</v>
      </c>
      <c r="E1413">
        <v>50.911999999999999</v>
      </c>
      <c r="F1413">
        <f t="shared" si="352"/>
        <v>1</v>
      </c>
      <c r="G1413" t="str">
        <f t="shared" si="349"/>
        <v>High</v>
      </c>
      <c r="H1413">
        <f t="shared" si="350"/>
        <v>3</v>
      </c>
      <c r="I1413" t="str">
        <f t="shared" si="351"/>
        <v>low</v>
      </c>
      <c r="O1413">
        <f t="shared" si="346"/>
        <v>-0.90175546117640659</v>
      </c>
      <c r="P1413">
        <f t="shared" si="347"/>
        <v>1</v>
      </c>
      <c r="Q1413" t="str">
        <f t="shared" si="348"/>
        <v>High</v>
      </c>
    </row>
    <row r="1414" spans="1:17" x14ac:dyDescent="0.3">
      <c r="A1414">
        <v>9468</v>
      </c>
      <c r="B1414" t="s">
        <v>467</v>
      </c>
      <c r="C1414" t="s">
        <v>1818</v>
      </c>
      <c r="D1414" t="s">
        <v>2294</v>
      </c>
      <c r="E1414">
        <v>66.148499999999999</v>
      </c>
      <c r="F1414">
        <f t="shared" si="352"/>
        <v>1</v>
      </c>
      <c r="G1414" t="str">
        <f t="shared" si="349"/>
        <v>High</v>
      </c>
      <c r="H1414">
        <f t="shared" si="350"/>
        <v>3</v>
      </c>
      <c r="I1414" t="str">
        <f t="shared" si="351"/>
        <v>low</v>
      </c>
      <c r="O1414">
        <f t="shared" si="346"/>
        <v>-0.87235369114604666</v>
      </c>
      <c r="P1414">
        <f t="shared" si="347"/>
        <v>1</v>
      </c>
      <c r="Q1414" t="str">
        <f t="shared" si="348"/>
        <v>High</v>
      </c>
    </row>
    <row r="1415" spans="1:17" x14ac:dyDescent="0.3">
      <c r="A1415">
        <v>9469</v>
      </c>
      <c r="B1415" t="s">
        <v>487</v>
      </c>
      <c r="C1415" t="s">
        <v>1818</v>
      </c>
      <c r="D1415" t="s">
        <v>2317</v>
      </c>
      <c r="E1415">
        <v>72.956000000000003</v>
      </c>
      <c r="F1415">
        <f t="shared" si="352"/>
        <v>1</v>
      </c>
      <c r="G1415" t="str">
        <f t="shared" si="349"/>
        <v>High</v>
      </c>
      <c r="H1415">
        <f t="shared" si="350"/>
        <v>3</v>
      </c>
      <c r="I1415" t="str">
        <f t="shared" si="351"/>
        <v>low</v>
      </c>
      <c r="O1415">
        <f t="shared" si="346"/>
        <v>-0.85921730487087355</v>
      </c>
      <c r="P1415">
        <f t="shared" si="347"/>
        <v>1</v>
      </c>
      <c r="Q1415" t="str">
        <f t="shared" si="348"/>
        <v>High</v>
      </c>
    </row>
    <row r="1416" spans="1:17" x14ac:dyDescent="0.3">
      <c r="A1416">
        <v>9484</v>
      </c>
      <c r="B1416" t="s">
        <v>3800</v>
      </c>
      <c r="C1416" t="s">
        <v>4042</v>
      </c>
      <c r="D1416" t="s">
        <v>3962</v>
      </c>
      <c r="E1416">
        <v>203.048</v>
      </c>
      <c r="F1416">
        <f t="shared" si="352"/>
        <v>1</v>
      </c>
      <c r="G1416" t="str">
        <f t="shared" si="349"/>
        <v>High</v>
      </c>
      <c r="H1416">
        <f t="shared" si="350"/>
        <v>3</v>
      </c>
      <c r="I1416" t="str">
        <f t="shared" si="351"/>
        <v>low</v>
      </c>
      <c r="O1416">
        <f t="shared" si="346"/>
        <v>-0.60817966060942408</v>
      </c>
      <c r="P1416">
        <f t="shared" si="347"/>
        <v>1</v>
      </c>
      <c r="Q1416" t="str">
        <f t="shared" si="348"/>
        <v>High</v>
      </c>
    </row>
    <row r="1417" spans="1:17" x14ac:dyDescent="0.3">
      <c r="A1417">
        <v>9488</v>
      </c>
      <c r="B1417" t="s">
        <v>3809</v>
      </c>
      <c r="C1417" t="s">
        <v>4042</v>
      </c>
      <c r="D1417" t="s">
        <v>3969</v>
      </c>
      <c r="E1417">
        <v>228.89</v>
      </c>
      <c r="F1417">
        <f t="shared" si="352"/>
        <v>1</v>
      </c>
      <c r="G1417" t="str">
        <f t="shared" si="349"/>
        <v>High</v>
      </c>
      <c r="H1417">
        <f t="shared" si="350"/>
        <v>3</v>
      </c>
      <c r="I1417" t="str">
        <f t="shared" si="351"/>
        <v>low</v>
      </c>
      <c r="O1417">
        <f t="shared" si="346"/>
        <v>-0.55831252963285083</v>
      </c>
      <c r="P1417">
        <f t="shared" si="347"/>
        <v>1</v>
      </c>
      <c r="Q1417" t="str">
        <f t="shared" si="348"/>
        <v>High</v>
      </c>
    </row>
    <row r="1418" spans="1:17" x14ac:dyDescent="0.3">
      <c r="A1418">
        <v>9489</v>
      </c>
      <c r="B1418" t="s">
        <v>3810</v>
      </c>
      <c r="C1418" t="s">
        <v>4042</v>
      </c>
      <c r="D1418" t="s">
        <v>3969</v>
      </c>
      <c r="E1418">
        <v>229.08799999999999</v>
      </c>
      <c r="F1418">
        <f t="shared" si="352"/>
        <v>1</v>
      </c>
      <c r="G1418" t="str">
        <f t="shared" si="349"/>
        <v>High</v>
      </c>
      <c r="H1418">
        <f t="shared" si="350"/>
        <v>3</v>
      </c>
      <c r="I1418" t="str">
        <f t="shared" si="351"/>
        <v>low</v>
      </c>
      <c r="O1418">
        <f t="shared" si="346"/>
        <v>-0.55793045038459754</v>
      </c>
      <c r="P1418">
        <f t="shared" si="347"/>
        <v>1</v>
      </c>
      <c r="Q1418" t="str">
        <f t="shared" si="348"/>
        <v>High</v>
      </c>
    </row>
    <row r="1419" spans="1:17" x14ac:dyDescent="0.3">
      <c r="A1419">
        <v>9494</v>
      </c>
      <c r="B1419" t="s">
        <v>903</v>
      </c>
      <c r="C1419" t="s">
        <v>1818</v>
      </c>
      <c r="D1419" t="s">
        <v>2715</v>
      </c>
      <c r="E1419">
        <v>200</v>
      </c>
      <c r="F1419">
        <f t="shared" si="352"/>
        <v>1</v>
      </c>
      <c r="G1419" t="str">
        <f t="shared" si="349"/>
        <v>High</v>
      </c>
      <c r="H1419">
        <f t="shared" si="350"/>
        <v>3</v>
      </c>
      <c r="I1419" t="str">
        <f t="shared" si="351"/>
        <v>low</v>
      </c>
      <c r="O1419">
        <f t="shared" si="346"/>
        <v>-0.61406136540071721</v>
      </c>
      <c r="P1419">
        <f t="shared" si="347"/>
        <v>1</v>
      </c>
      <c r="Q1419" t="str">
        <f t="shared" si="348"/>
        <v>High</v>
      </c>
    </row>
    <row r="1420" spans="1:17" x14ac:dyDescent="0.3">
      <c r="A1420">
        <v>9530</v>
      </c>
      <c r="B1420" t="s">
        <v>4721</v>
      </c>
      <c r="C1420" t="s">
        <v>4865</v>
      </c>
      <c r="D1420" t="s">
        <v>4813</v>
      </c>
      <c r="E1420">
        <v>221</v>
      </c>
      <c r="F1420">
        <f t="shared" si="352"/>
        <v>1</v>
      </c>
      <c r="G1420" t="str">
        <f t="shared" si="349"/>
        <v>High</v>
      </c>
      <c r="H1420">
        <f t="shared" si="350"/>
        <v>3</v>
      </c>
      <c r="I1420" t="str">
        <f t="shared" si="351"/>
        <v>low</v>
      </c>
      <c r="O1420">
        <f t="shared" si="346"/>
        <v>-0.57353780876779248</v>
      </c>
      <c r="P1420">
        <f t="shared" si="347"/>
        <v>1</v>
      </c>
      <c r="Q1420" t="str">
        <f t="shared" si="348"/>
        <v>High</v>
      </c>
    </row>
    <row r="1421" spans="1:17" x14ac:dyDescent="0.3">
      <c r="A1421">
        <v>9544</v>
      </c>
      <c r="B1421" t="s">
        <v>4100</v>
      </c>
      <c r="C1421" t="s">
        <v>4186</v>
      </c>
      <c r="D1421" t="s">
        <v>4237</v>
      </c>
      <c r="E1421">
        <v>128</v>
      </c>
      <c r="F1421">
        <f t="shared" si="352"/>
        <v>1</v>
      </c>
      <c r="G1421" t="str">
        <f t="shared" si="349"/>
        <v>High</v>
      </c>
      <c r="H1421">
        <f t="shared" si="350"/>
        <v>3</v>
      </c>
      <c r="I1421" t="str">
        <f t="shared" si="351"/>
        <v>low</v>
      </c>
      <c r="O1421">
        <f t="shared" si="346"/>
        <v>-0.75299927385645893</v>
      </c>
      <c r="P1421">
        <f t="shared" si="347"/>
        <v>1</v>
      </c>
      <c r="Q1421" t="str">
        <f t="shared" si="348"/>
        <v>High</v>
      </c>
    </row>
    <row r="1422" spans="1:17" x14ac:dyDescent="0.3">
      <c r="A1422">
        <v>9549</v>
      </c>
      <c r="B1422" t="s">
        <v>1376</v>
      </c>
      <c r="C1422" t="s">
        <v>1818</v>
      </c>
      <c r="D1422" t="s">
        <v>3160</v>
      </c>
      <c r="E1422">
        <v>475.43200000000002</v>
      </c>
      <c r="F1422">
        <f t="shared" si="352"/>
        <v>2</v>
      </c>
      <c r="G1422" t="str">
        <f t="shared" si="349"/>
        <v>Low</v>
      </c>
      <c r="H1422">
        <f t="shared" si="350"/>
        <v>3</v>
      </c>
      <c r="I1422" t="str">
        <f t="shared" si="351"/>
        <v>low</v>
      </c>
      <c r="O1422">
        <f t="shared" si="346"/>
        <v>-8.2562115375968775E-2</v>
      </c>
      <c r="P1422">
        <f t="shared" si="347"/>
        <v>1</v>
      </c>
      <c r="Q1422" t="str">
        <f t="shared" si="348"/>
        <v>High</v>
      </c>
    </row>
    <row r="1423" spans="1:17" x14ac:dyDescent="0.3">
      <c r="A1423">
        <v>9592</v>
      </c>
      <c r="B1423" t="s">
        <v>4714</v>
      </c>
      <c r="C1423" t="s">
        <v>4865</v>
      </c>
      <c r="D1423" t="s">
        <v>4806</v>
      </c>
      <c r="E1423">
        <v>128</v>
      </c>
      <c r="F1423">
        <f t="shared" si="352"/>
        <v>1</v>
      </c>
      <c r="G1423" t="str">
        <f t="shared" si="349"/>
        <v>High</v>
      </c>
      <c r="H1423">
        <f t="shared" si="350"/>
        <v>3</v>
      </c>
      <c r="I1423" t="str">
        <f t="shared" si="351"/>
        <v>low</v>
      </c>
      <c r="O1423">
        <f t="shared" si="346"/>
        <v>-0.75299927385645893</v>
      </c>
      <c r="P1423">
        <f t="shared" si="347"/>
        <v>1</v>
      </c>
      <c r="Q1423" t="str">
        <f t="shared" si="348"/>
        <v>High</v>
      </c>
    </row>
    <row r="1424" spans="1:17" x14ac:dyDescent="0.3">
      <c r="A1424">
        <v>9594</v>
      </c>
      <c r="B1424" t="s">
        <v>4768</v>
      </c>
      <c r="C1424" t="s">
        <v>4865</v>
      </c>
      <c r="D1424" t="s">
        <v>4854</v>
      </c>
      <c r="E1424">
        <v>512</v>
      </c>
      <c r="F1424">
        <f t="shared" si="352"/>
        <v>2</v>
      </c>
      <c r="G1424" t="str">
        <f t="shared" si="349"/>
        <v>Low</v>
      </c>
      <c r="H1424">
        <f t="shared" si="350"/>
        <v>3</v>
      </c>
      <c r="I1424" t="str">
        <f t="shared" si="351"/>
        <v>low</v>
      </c>
      <c r="O1424">
        <f t="shared" si="346"/>
        <v>-1.1997095425835928E-2</v>
      </c>
      <c r="P1424">
        <f t="shared" si="347"/>
        <v>1</v>
      </c>
      <c r="Q1424" t="str">
        <f t="shared" si="348"/>
        <v>High</v>
      </c>
    </row>
    <row r="1425" spans="1:17" x14ac:dyDescent="0.3">
      <c r="A1425">
        <v>9630</v>
      </c>
      <c r="C1425" t="s">
        <v>1818</v>
      </c>
      <c r="D1425" t="s">
        <v>2569</v>
      </c>
      <c r="E1425">
        <v>147.93199999999999</v>
      </c>
      <c r="F1425">
        <f t="shared" si="352"/>
        <v>1</v>
      </c>
      <c r="G1425" t="str">
        <f t="shared" si="349"/>
        <v>High</v>
      </c>
      <c r="H1425">
        <f t="shared" si="350"/>
        <v>3</v>
      </c>
      <c r="I1425" t="str">
        <f t="shared" si="351"/>
        <v>low</v>
      </c>
      <c r="O1425">
        <f t="shared" si="346"/>
        <v>-0.71453662953229446</v>
      </c>
      <c r="P1425">
        <f t="shared" si="347"/>
        <v>1</v>
      </c>
      <c r="Q1425" t="str">
        <f t="shared" si="348"/>
        <v>High</v>
      </c>
    </row>
    <row r="1426" spans="1:17" x14ac:dyDescent="0.3">
      <c r="A1426">
        <v>9634</v>
      </c>
      <c r="C1426" t="s">
        <v>1818</v>
      </c>
      <c r="D1426" t="s">
        <v>2547</v>
      </c>
      <c r="E1426">
        <v>139.82900000000001</v>
      </c>
      <c r="F1426">
        <f t="shared" si="352"/>
        <v>1</v>
      </c>
      <c r="G1426" t="str">
        <f t="shared" si="349"/>
        <v>High</v>
      </c>
      <c r="H1426">
        <f t="shared" si="350"/>
        <v>3</v>
      </c>
      <c r="I1426" t="str">
        <f t="shared" si="351"/>
        <v>low</v>
      </c>
      <c r="O1426">
        <f t="shared" si="346"/>
        <v>-0.73017293331308442</v>
      </c>
      <c r="P1426">
        <f t="shared" si="347"/>
        <v>1</v>
      </c>
      <c r="Q1426" t="str">
        <f t="shared" si="348"/>
        <v>High</v>
      </c>
    </row>
    <row r="1427" spans="1:17" x14ac:dyDescent="0.3">
      <c r="A1427">
        <v>9635</v>
      </c>
      <c r="C1427" t="s">
        <v>1818</v>
      </c>
      <c r="D1427" t="s">
        <v>2525</v>
      </c>
      <c r="E1427">
        <v>128.11699999999999</v>
      </c>
      <c r="F1427">
        <f t="shared" si="352"/>
        <v>1</v>
      </c>
      <c r="G1427" t="str">
        <f t="shared" si="349"/>
        <v>High</v>
      </c>
      <c r="H1427">
        <f t="shared" si="350"/>
        <v>3</v>
      </c>
      <c r="I1427" t="str">
        <f t="shared" si="351"/>
        <v>low</v>
      </c>
      <c r="O1427">
        <f t="shared" si="346"/>
        <v>-0.75277349975521846</v>
      </c>
      <c r="P1427">
        <f t="shared" si="347"/>
        <v>1</v>
      </c>
      <c r="Q1427" t="str">
        <f t="shared" si="348"/>
        <v>High</v>
      </c>
    </row>
    <row r="1428" spans="1:17" x14ac:dyDescent="0.3">
      <c r="A1428">
        <v>9701</v>
      </c>
      <c r="B1428" t="s">
        <v>4775</v>
      </c>
      <c r="C1428" t="s">
        <v>4865</v>
      </c>
      <c r="D1428" t="s">
        <v>4861</v>
      </c>
      <c r="E1428">
        <v>649.40599999999995</v>
      </c>
      <c r="F1428">
        <f t="shared" si="352"/>
        <v>2</v>
      </c>
      <c r="G1428" t="str">
        <f t="shared" si="349"/>
        <v>Low</v>
      </c>
      <c r="H1428">
        <f t="shared" si="350"/>
        <v>3</v>
      </c>
      <c r="I1428" t="str">
        <f t="shared" si="351"/>
        <v>low</v>
      </c>
      <c r="O1428">
        <f t="shared" si="346"/>
        <v>0.25315432470290927</v>
      </c>
      <c r="P1428">
        <f t="shared" si="347"/>
        <v>2</v>
      </c>
      <c r="Q1428" t="str">
        <f t="shared" si="348"/>
        <v>Low</v>
      </c>
    </row>
    <row r="1429" spans="1:17" x14ac:dyDescent="0.3">
      <c r="A1429">
        <v>9713</v>
      </c>
      <c r="B1429" t="s">
        <v>4745</v>
      </c>
      <c r="C1429" t="s">
        <v>4865</v>
      </c>
      <c r="D1429" t="s">
        <v>4831</v>
      </c>
      <c r="E1429">
        <v>500</v>
      </c>
      <c r="F1429">
        <f t="shared" si="352"/>
        <v>2</v>
      </c>
      <c r="G1429" t="str">
        <f t="shared" si="349"/>
        <v>Low</v>
      </c>
      <c r="H1429">
        <f t="shared" si="350"/>
        <v>3</v>
      </c>
      <c r="I1429" t="str">
        <f t="shared" si="351"/>
        <v>low</v>
      </c>
      <c r="O1429">
        <f t="shared" si="346"/>
        <v>-3.51534135017929E-2</v>
      </c>
      <c r="P1429">
        <f t="shared" si="347"/>
        <v>1</v>
      </c>
      <c r="Q1429" t="str">
        <f t="shared" si="348"/>
        <v>High</v>
      </c>
    </row>
    <row r="1430" spans="1:17" x14ac:dyDescent="0.3">
      <c r="A1430">
        <v>9714</v>
      </c>
      <c r="B1430" t="s">
        <v>4735</v>
      </c>
      <c r="C1430" t="s">
        <v>4865</v>
      </c>
      <c r="D1430" t="s">
        <v>4821</v>
      </c>
      <c r="E1430">
        <v>500</v>
      </c>
      <c r="F1430">
        <f t="shared" si="352"/>
        <v>2</v>
      </c>
      <c r="G1430" t="str">
        <f t="shared" si="349"/>
        <v>Low</v>
      </c>
      <c r="H1430">
        <f t="shared" si="350"/>
        <v>3</v>
      </c>
      <c r="I1430" t="str">
        <f t="shared" si="351"/>
        <v>low</v>
      </c>
      <c r="O1430">
        <f t="shared" si="346"/>
        <v>-3.51534135017929E-2</v>
      </c>
      <c r="P1430">
        <f t="shared" si="347"/>
        <v>1</v>
      </c>
      <c r="Q1430" t="str">
        <f t="shared" si="348"/>
        <v>High</v>
      </c>
    </row>
    <row r="1431" spans="1:17" x14ac:dyDescent="0.3">
      <c r="A1431">
        <v>9715</v>
      </c>
      <c r="B1431" t="s">
        <v>4740</v>
      </c>
      <c r="C1431" t="s">
        <v>4865</v>
      </c>
      <c r="D1431" t="s">
        <v>4826</v>
      </c>
      <c r="E1431">
        <v>500</v>
      </c>
      <c r="F1431">
        <f t="shared" si="352"/>
        <v>2</v>
      </c>
      <c r="G1431" t="str">
        <f t="shared" si="349"/>
        <v>Low</v>
      </c>
      <c r="H1431">
        <f t="shared" si="350"/>
        <v>3</v>
      </c>
      <c r="I1431" t="str">
        <f t="shared" si="351"/>
        <v>low</v>
      </c>
      <c r="O1431">
        <f t="shared" si="346"/>
        <v>-3.51534135017929E-2</v>
      </c>
      <c r="P1431">
        <f t="shared" si="347"/>
        <v>1</v>
      </c>
      <c r="Q1431" t="str">
        <f t="shared" si="348"/>
        <v>High</v>
      </c>
    </row>
    <row r="1432" spans="1:17" x14ac:dyDescent="0.3">
      <c r="A1432">
        <v>9716</v>
      </c>
      <c r="B1432" t="s">
        <v>4738</v>
      </c>
      <c r="C1432" t="s">
        <v>4865</v>
      </c>
      <c r="D1432" t="s">
        <v>4824</v>
      </c>
      <c r="E1432">
        <v>500</v>
      </c>
      <c r="F1432">
        <f t="shared" si="352"/>
        <v>2</v>
      </c>
      <c r="G1432" t="str">
        <f t="shared" si="349"/>
        <v>Low</v>
      </c>
      <c r="H1432">
        <f t="shared" si="350"/>
        <v>3</v>
      </c>
      <c r="I1432" t="str">
        <f t="shared" si="351"/>
        <v>low</v>
      </c>
      <c r="O1432">
        <f t="shared" si="346"/>
        <v>-3.51534135017929E-2</v>
      </c>
      <c r="P1432">
        <f t="shared" si="347"/>
        <v>1</v>
      </c>
      <c r="Q1432" t="str">
        <f t="shared" si="348"/>
        <v>High</v>
      </c>
    </row>
    <row r="1433" spans="1:17" x14ac:dyDescent="0.3">
      <c r="A1433">
        <v>9717</v>
      </c>
      <c r="B1433" t="s">
        <v>4744</v>
      </c>
      <c r="C1433" t="s">
        <v>4865</v>
      </c>
      <c r="D1433" t="s">
        <v>4830</v>
      </c>
      <c r="E1433">
        <v>500</v>
      </c>
      <c r="F1433">
        <f t="shared" si="352"/>
        <v>2</v>
      </c>
      <c r="G1433" t="str">
        <f t="shared" si="349"/>
        <v>Low</v>
      </c>
      <c r="H1433">
        <f t="shared" si="350"/>
        <v>3</v>
      </c>
      <c r="I1433" t="str">
        <f t="shared" si="351"/>
        <v>low</v>
      </c>
      <c r="O1433">
        <f t="shared" si="346"/>
        <v>-3.51534135017929E-2</v>
      </c>
      <c r="P1433">
        <f t="shared" si="347"/>
        <v>1</v>
      </c>
      <c r="Q1433" t="str">
        <f t="shared" si="348"/>
        <v>High</v>
      </c>
    </row>
    <row r="1434" spans="1:17" x14ac:dyDescent="0.3">
      <c r="A1434">
        <v>9720</v>
      </c>
      <c r="B1434" t="s">
        <v>4739</v>
      </c>
      <c r="C1434" t="s">
        <v>4865</v>
      </c>
      <c r="D1434" t="s">
        <v>4825</v>
      </c>
      <c r="E1434">
        <v>500</v>
      </c>
      <c r="F1434">
        <f t="shared" si="352"/>
        <v>2</v>
      </c>
      <c r="G1434" t="str">
        <f t="shared" si="349"/>
        <v>Low</v>
      </c>
      <c r="H1434">
        <f t="shared" si="350"/>
        <v>3</v>
      </c>
      <c r="I1434" t="str">
        <f t="shared" si="351"/>
        <v>low</v>
      </c>
      <c r="O1434">
        <f t="shared" si="346"/>
        <v>-3.51534135017929E-2</v>
      </c>
      <c r="P1434">
        <f t="shared" si="347"/>
        <v>1</v>
      </c>
      <c r="Q1434" t="str">
        <f t="shared" si="348"/>
        <v>High</v>
      </c>
    </row>
    <row r="1435" spans="1:17" x14ac:dyDescent="0.3">
      <c r="A1435">
        <v>9721</v>
      </c>
      <c r="B1435" t="s">
        <v>4736</v>
      </c>
      <c r="C1435" t="s">
        <v>4865</v>
      </c>
      <c r="D1435" t="s">
        <v>4822</v>
      </c>
      <c r="E1435">
        <v>500</v>
      </c>
      <c r="F1435">
        <f t="shared" si="352"/>
        <v>2</v>
      </c>
      <c r="G1435" t="str">
        <f t="shared" si="349"/>
        <v>Low</v>
      </c>
      <c r="H1435">
        <f t="shared" si="350"/>
        <v>3</v>
      </c>
      <c r="I1435" t="str">
        <f t="shared" si="351"/>
        <v>low</v>
      </c>
      <c r="O1435">
        <f t="shared" si="346"/>
        <v>-3.51534135017929E-2</v>
      </c>
      <c r="P1435">
        <f t="shared" si="347"/>
        <v>1</v>
      </c>
      <c r="Q1435" t="str">
        <f t="shared" si="348"/>
        <v>High</v>
      </c>
    </row>
    <row r="1436" spans="1:17" x14ac:dyDescent="0.3">
      <c r="A1436">
        <v>9722</v>
      </c>
      <c r="B1436" t="s">
        <v>4737</v>
      </c>
      <c r="C1436" t="s">
        <v>4865</v>
      </c>
      <c r="D1436" t="s">
        <v>4823</v>
      </c>
      <c r="E1436">
        <v>500</v>
      </c>
      <c r="F1436">
        <f t="shared" si="352"/>
        <v>2</v>
      </c>
      <c r="G1436" t="str">
        <f t="shared" si="349"/>
        <v>Low</v>
      </c>
      <c r="H1436">
        <f t="shared" si="350"/>
        <v>3</v>
      </c>
      <c r="I1436" t="str">
        <f t="shared" si="351"/>
        <v>low</v>
      </c>
      <c r="O1436">
        <f t="shared" si="346"/>
        <v>-3.51534135017929E-2</v>
      </c>
      <c r="P1436">
        <f t="shared" si="347"/>
        <v>1</v>
      </c>
      <c r="Q1436" t="str">
        <f t="shared" si="348"/>
        <v>High</v>
      </c>
    </row>
    <row r="1437" spans="1:17" x14ac:dyDescent="0.3">
      <c r="A1437">
        <v>9723</v>
      </c>
      <c r="B1437" t="s">
        <v>4743</v>
      </c>
      <c r="C1437" t="s">
        <v>4865</v>
      </c>
      <c r="D1437" t="s">
        <v>4829</v>
      </c>
      <c r="E1437">
        <v>500</v>
      </c>
      <c r="F1437">
        <f t="shared" si="352"/>
        <v>2</v>
      </c>
      <c r="G1437" t="str">
        <f t="shared" si="349"/>
        <v>Low</v>
      </c>
      <c r="H1437">
        <f t="shared" si="350"/>
        <v>3</v>
      </c>
      <c r="I1437" t="str">
        <f t="shared" si="351"/>
        <v>low</v>
      </c>
      <c r="O1437">
        <f t="shared" si="346"/>
        <v>-3.51534135017929E-2</v>
      </c>
      <c r="P1437">
        <f t="shared" si="347"/>
        <v>1</v>
      </c>
      <c r="Q1437" t="str">
        <f t="shared" si="348"/>
        <v>High</v>
      </c>
    </row>
    <row r="1438" spans="1:17" x14ac:dyDescent="0.3">
      <c r="A1438">
        <v>9724</v>
      </c>
      <c r="B1438" t="s">
        <v>4742</v>
      </c>
      <c r="C1438" t="s">
        <v>4865</v>
      </c>
      <c r="D1438" t="s">
        <v>4828</v>
      </c>
      <c r="E1438">
        <v>500</v>
      </c>
      <c r="F1438">
        <f t="shared" si="352"/>
        <v>2</v>
      </c>
      <c r="G1438" t="str">
        <f t="shared" si="349"/>
        <v>Low</v>
      </c>
      <c r="H1438">
        <f t="shared" si="350"/>
        <v>3</v>
      </c>
      <c r="I1438" t="str">
        <f t="shared" si="351"/>
        <v>low</v>
      </c>
      <c r="O1438">
        <f t="shared" si="346"/>
        <v>-3.51534135017929E-2</v>
      </c>
      <c r="P1438">
        <f t="shared" si="347"/>
        <v>1</v>
      </c>
      <c r="Q1438" t="str">
        <f t="shared" si="348"/>
        <v>High</v>
      </c>
    </row>
    <row r="1439" spans="1:17" x14ac:dyDescent="0.3">
      <c r="A1439">
        <v>9725</v>
      </c>
      <c r="B1439" t="s">
        <v>4734</v>
      </c>
      <c r="C1439" t="s">
        <v>4865</v>
      </c>
      <c r="D1439" t="s">
        <v>4820</v>
      </c>
      <c r="E1439">
        <v>500</v>
      </c>
      <c r="F1439">
        <f t="shared" si="352"/>
        <v>2</v>
      </c>
      <c r="G1439" t="str">
        <f t="shared" si="349"/>
        <v>Low</v>
      </c>
      <c r="H1439">
        <f t="shared" si="350"/>
        <v>3</v>
      </c>
      <c r="I1439" t="str">
        <f t="shared" si="351"/>
        <v>low</v>
      </c>
      <c r="O1439">
        <f t="shared" si="346"/>
        <v>-3.51534135017929E-2</v>
      </c>
      <c r="P1439">
        <f t="shared" si="347"/>
        <v>1</v>
      </c>
      <c r="Q1439" t="str">
        <f t="shared" si="348"/>
        <v>High</v>
      </c>
    </row>
    <row r="1440" spans="1:17" x14ac:dyDescent="0.3">
      <c r="A1440">
        <v>9746</v>
      </c>
      <c r="C1440" t="s">
        <v>4865</v>
      </c>
      <c r="D1440" t="s">
        <v>2241</v>
      </c>
      <c r="E1440">
        <v>100</v>
      </c>
      <c r="F1440">
        <f t="shared" si="352"/>
        <v>1</v>
      </c>
      <c r="G1440" t="str">
        <f t="shared" si="349"/>
        <v>High</v>
      </c>
      <c r="H1440">
        <f t="shared" si="350"/>
        <v>3</v>
      </c>
      <c r="I1440" t="str">
        <f t="shared" si="351"/>
        <v>low</v>
      </c>
      <c r="O1440">
        <f t="shared" si="346"/>
        <v>-0.8070306827003586</v>
      </c>
      <c r="P1440">
        <f t="shared" si="347"/>
        <v>1</v>
      </c>
      <c r="Q1440" t="str">
        <f t="shared" si="348"/>
        <v>High</v>
      </c>
    </row>
    <row r="1441" spans="1:17" x14ac:dyDescent="0.3">
      <c r="A1441">
        <v>9748</v>
      </c>
      <c r="C1441" t="s">
        <v>1818</v>
      </c>
      <c r="D1441" t="s">
        <v>3680</v>
      </c>
      <c r="E1441">
        <v>48.191400000000002</v>
      </c>
      <c r="F1441">
        <f t="shared" si="352"/>
        <v>1</v>
      </c>
      <c r="G1441" t="str">
        <f t="shared" si="349"/>
        <v>High</v>
      </c>
      <c r="H1441">
        <f t="shared" si="350"/>
        <v>3</v>
      </c>
      <c r="I1441" t="str">
        <f t="shared" si="351"/>
        <v>low</v>
      </c>
      <c r="O1441">
        <f t="shared" si="346"/>
        <v>-0.90700538442286061</v>
      </c>
      <c r="P1441">
        <f t="shared" si="347"/>
        <v>1</v>
      </c>
      <c r="Q1441" t="str">
        <f t="shared" si="348"/>
        <v>High</v>
      </c>
    </row>
    <row r="1442" spans="1:17" x14ac:dyDescent="0.3">
      <c r="A1442">
        <v>9753</v>
      </c>
      <c r="B1442" t="s">
        <v>1466</v>
      </c>
      <c r="C1442" t="s">
        <v>1818</v>
      </c>
      <c r="D1442" t="s">
        <v>3296</v>
      </c>
      <c r="E1442">
        <v>565.86900000000003</v>
      </c>
      <c r="F1442">
        <f t="shared" si="352"/>
        <v>2</v>
      </c>
      <c r="G1442" t="str">
        <f t="shared" si="349"/>
        <v>Low</v>
      </c>
      <c r="H1442">
        <f t="shared" si="350"/>
        <v>3</v>
      </c>
      <c r="I1442" t="str">
        <f t="shared" si="351"/>
        <v>low</v>
      </c>
      <c r="O1442">
        <f t="shared" si="346"/>
        <v>9.1953546110307968E-2</v>
      </c>
      <c r="P1442">
        <f t="shared" si="347"/>
        <v>2</v>
      </c>
      <c r="Q1442" t="str">
        <f t="shared" si="348"/>
        <v>Low</v>
      </c>
    </row>
    <row r="1443" spans="1:17" x14ac:dyDescent="0.3">
      <c r="A1443">
        <v>9754</v>
      </c>
      <c r="B1443" t="s">
        <v>1549</v>
      </c>
      <c r="C1443" t="s">
        <v>1818</v>
      </c>
      <c r="D1443" t="s">
        <v>3382</v>
      </c>
      <c r="E1443">
        <v>698.26800000000003</v>
      </c>
      <c r="F1443">
        <f t="shared" si="352"/>
        <v>2</v>
      </c>
      <c r="G1443" t="str">
        <f t="shared" si="349"/>
        <v>Low</v>
      </c>
      <c r="H1443">
        <f t="shared" si="350"/>
        <v>3</v>
      </c>
      <c r="I1443" t="str">
        <f t="shared" si="351"/>
        <v>low</v>
      </c>
      <c r="O1443">
        <f t="shared" si="346"/>
        <v>0.34744299252186023</v>
      </c>
      <c r="P1443">
        <f t="shared" si="347"/>
        <v>2</v>
      </c>
      <c r="Q1443" t="str">
        <f t="shared" si="348"/>
        <v>Low</v>
      </c>
    </row>
    <row r="1444" spans="1:17" hidden="1" x14ac:dyDescent="0.3">
      <c r="A1444">
        <v>9758</v>
      </c>
      <c r="B1444" t="s">
        <v>1779</v>
      </c>
      <c r="C1444" t="s">
        <v>1818</v>
      </c>
      <c r="D1444" t="s">
        <v>3607</v>
      </c>
      <c r="E1444">
        <v>1930.85</v>
      </c>
      <c r="F1444">
        <f t="shared" si="352"/>
        <v>2</v>
      </c>
      <c r="G1444" t="str">
        <f t="shared" si="349"/>
        <v>Low</v>
      </c>
      <c r="H1444">
        <f t="shared" si="350"/>
        <v>3</v>
      </c>
      <c r="I1444" t="str">
        <f t="shared" si="351"/>
        <v>low</v>
      </c>
    </row>
    <row r="1445" spans="1:17" x14ac:dyDescent="0.3">
      <c r="A1445">
        <v>9805</v>
      </c>
      <c r="B1445" t="s">
        <v>319</v>
      </c>
      <c r="C1445" t="s">
        <v>1818</v>
      </c>
      <c r="D1445" t="s">
        <v>2126</v>
      </c>
      <c r="E1445">
        <v>37.346699999999998</v>
      </c>
      <c r="F1445">
        <f t="shared" si="352"/>
        <v>1</v>
      </c>
      <c r="G1445" t="str">
        <f t="shared" si="349"/>
        <v>High</v>
      </c>
      <c r="H1445">
        <f t="shared" si="350"/>
        <v>2</v>
      </c>
      <c r="I1445" t="str">
        <f t="shared" si="351"/>
        <v>medium</v>
      </c>
      <c r="O1445">
        <f t="shared" ref="O1445:O1486" si="353">(E1445-518.2171)/518.2171</f>
        <v>-0.92793232797605485</v>
      </c>
      <c r="P1445">
        <f t="shared" ref="P1445:P1486" si="354">(IF(O1445&lt;0,1,2))</f>
        <v>1</v>
      </c>
      <c r="Q1445" t="str">
        <f t="shared" ref="Q1445:Q1486" si="355">(IF(P1445=1,"High","Low"))</f>
        <v>High</v>
      </c>
    </row>
    <row r="1446" spans="1:17" x14ac:dyDescent="0.3">
      <c r="A1446">
        <v>9811</v>
      </c>
      <c r="B1446" t="s">
        <v>347</v>
      </c>
      <c r="C1446" t="s">
        <v>1818</v>
      </c>
      <c r="D1446" t="s">
        <v>2154</v>
      </c>
      <c r="E1446">
        <v>40.623699999999999</v>
      </c>
      <c r="F1446">
        <f t="shared" si="352"/>
        <v>1</v>
      </c>
      <c r="G1446" t="str">
        <f t="shared" si="349"/>
        <v>High</v>
      </c>
      <c r="H1446">
        <f t="shared" si="350"/>
        <v>2</v>
      </c>
      <c r="I1446" t="str">
        <f t="shared" si="351"/>
        <v>medium</v>
      </c>
      <c r="O1446">
        <f t="shared" si="353"/>
        <v>-0.92160872344814559</v>
      </c>
      <c r="P1446">
        <f t="shared" si="354"/>
        <v>1</v>
      </c>
      <c r="Q1446" t="str">
        <f t="shared" si="355"/>
        <v>High</v>
      </c>
    </row>
    <row r="1447" spans="1:17" x14ac:dyDescent="0.3">
      <c r="A1447">
        <v>9818</v>
      </c>
      <c r="B1447" t="s">
        <v>326</v>
      </c>
      <c r="C1447" t="s">
        <v>1818</v>
      </c>
      <c r="D1447" t="s">
        <v>2134</v>
      </c>
      <c r="E1447">
        <v>38.237699999999997</v>
      </c>
      <c r="F1447">
        <f t="shared" si="352"/>
        <v>1</v>
      </c>
      <c r="G1447" t="str">
        <f t="shared" si="349"/>
        <v>High</v>
      </c>
      <c r="H1447">
        <f t="shared" si="350"/>
        <v>2</v>
      </c>
      <c r="I1447" t="str">
        <f t="shared" si="351"/>
        <v>medium</v>
      </c>
      <c r="O1447">
        <f t="shared" si="353"/>
        <v>-0.926212971358915</v>
      </c>
      <c r="P1447">
        <f t="shared" si="354"/>
        <v>1</v>
      </c>
      <c r="Q1447" t="str">
        <f t="shared" si="355"/>
        <v>High</v>
      </c>
    </row>
    <row r="1448" spans="1:17" x14ac:dyDescent="0.3">
      <c r="A1448">
        <v>9818</v>
      </c>
      <c r="B1448" t="s">
        <v>326</v>
      </c>
      <c r="C1448" t="s">
        <v>4618</v>
      </c>
      <c r="D1448" t="s">
        <v>2134</v>
      </c>
      <c r="E1448">
        <v>63.729500000000002</v>
      </c>
      <c r="F1448">
        <f t="shared" si="352"/>
        <v>1</v>
      </c>
      <c r="G1448" t="str">
        <f t="shared" si="349"/>
        <v>High</v>
      </c>
      <c r="H1448">
        <f t="shared" si="350"/>
        <v>3</v>
      </c>
      <c r="I1448" t="str">
        <f t="shared" si="351"/>
        <v>low</v>
      </c>
      <c r="O1448">
        <f t="shared" si="353"/>
        <v>-0.87702161893152497</v>
      </c>
      <c r="P1448">
        <f t="shared" si="354"/>
        <v>1</v>
      </c>
      <c r="Q1448" t="str">
        <f t="shared" si="355"/>
        <v>High</v>
      </c>
    </row>
    <row r="1449" spans="1:17" x14ac:dyDescent="0.3">
      <c r="A1449">
        <v>9819</v>
      </c>
      <c r="B1449" t="s">
        <v>327</v>
      </c>
      <c r="C1449" t="s">
        <v>1818</v>
      </c>
      <c r="D1449" t="s">
        <v>2135</v>
      </c>
      <c r="E1449">
        <v>38.237699999999997</v>
      </c>
      <c r="F1449">
        <f t="shared" si="352"/>
        <v>1</v>
      </c>
      <c r="G1449" t="str">
        <f t="shared" si="349"/>
        <v>High</v>
      </c>
      <c r="H1449">
        <f t="shared" si="350"/>
        <v>2</v>
      </c>
      <c r="I1449" t="str">
        <f t="shared" si="351"/>
        <v>medium</v>
      </c>
      <c r="O1449">
        <f t="shared" si="353"/>
        <v>-0.926212971358915</v>
      </c>
      <c r="P1449">
        <f t="shared" si="354"/>
        <v>1</v>
      </c>
      <c r="Q1449" t="str">
        <f t="shared" si="355"/>
        <v>High</v>
      </c>
    </row>
    <row r="1450" spans="1:17" x14ac:dyDescent="0.3">
      <c r="A1450">
        <v>9819</v>
      </c>
      <c r="B1450" t="s">
        <v>327</v>
      </c>
      <c r="C1450" t="s">
        <v>4618</v>
      </c>
      <c r="D1450" t="s">
        <v>2135</v>
      </c>
      <c r="E1450">
        <v>50.983600000000003</v>
      </c>
      <c r="F1450">
        <f t="shared" si="352"/>
        <v>1</v>
      </c>
      <c r="G1450" t="str">
        <f t="shared" si="349"/>
        <v>High</v>
      </c>
      <c r="H1450">
        <f t="shared" si="350"/>
        <v>3</v>
      </c>
      <c r="I1450" t="str">
        <f t="shared" si="351"/>
        <v>low</v>
      </c>
      <c r="O1450">
        <f t="shared" si="353"/>
        <v>-0.90161729514521993</v>
      </c>
      <c r="P1450">
        <f t="shared" si="354"/>
        <v>1</v>
      </c>
      <c r="Q1450" t="str">
        <f t="shared" si="355"/>
        <v>High</v>
      </c>
    </row>
    <row r="1451" spans="1:17" x14ac:dyDescent="0.3">
      <c r="A1451">
        <v>9820</v>
      </c>
      <c r="B1451" t="s">
        <v>400</v>
      </c>
      <c r="C1451" t="s">
        <v>1818</v>
      </c>
      <c r="D1451" t="s">
        <v>2212</v>
      </c>
      <c r="E1451">
        <v>49.903199999999998</v>
      </c>
      <c r="F1451">
        <f t="shared" si="352"/>
        <v>1</v>
      </c>
      <c r="G1451" t="str">
        <f t="shared" si="349"/>
        <v>High</v>
      </c>
      <c r="H1451">
        <f t="shared" si="350"/>
        <v>3</v>
      </c>
      <c r="I1451" t="str">
        <f t="shared" si="351"/>
        <v>low</v>
      </c>
      <c r="O1451">
        <f t="shared" si="353"/>
        <v>-0.90370213564932544</v>
      </c>
      <c r="P1451">
        <f t="shared" si="354"/>
        <v>1</v>
      </c>
      <c r="Q1451" t="str">
        <f t="shared" si="355"/>
        <v>High</v>
      </c>
    </row>
    <row r="1452" spans="1:17" x14ac:dyDescent="0.3">
      <c r="A1452">
        <v>9820</v>
      </c>
      <c r="B1452" t="s">
        <v>400</v>
      </c>
      <c r="C1452" t="s">
        <v>4618</v>
      </c>
      <c r="D1452" t="s">
        <v>2212</v>
      </c>
      <c r="E1452">
        <v>68.616900000000001</v>
      </c>
      <c r="F1452">
        <f t="shared" si="352"/>
        <v>1</v>
      </c>
      <c r="G1452" t="str">
        <f t="shared" si="349"/>
        <v>High</v>
      </c>
      <c r="H1452">
        <f t="shared" si="350"/>
        <v>3</v>
      </c>
      <c r="I1452" t="str">
        <f t="shared" si="351"/>
        <v>low</v>
      </c>
      <c r="O1452">
        <f t="shared" si="353"/>
        <v>-0.86759043651782242</v>
      </c>
      <c r="P1452">
        <f t="shared" si="354"/>
        <v>1</v>
      </c>
      <c r="Q1452" t="str">
        <f t="shared" si="355"/>
        <v>High</v>
      </c>
    </row>
    <row r="1453" spans="1:17" x14ac:dyDescent="0.3">
      <c r="A1453">
        <v>9821</v>
      </c>
      <c r="B1453" t="s">
        <v>248</v>
      </c>
      <c r="C1453" t="s">
        <v>1818</v>
      </c>
      <c r="D1453" t="s">
        <v>2057</v>
      </c>
      <c r="E1453">
        <v>26.032</v>
      </c>
      <c r="F1453">
        <f t="shared" si="352"/>
        <v>1</v>
      </c>
      <c r="G1453" t="str">
        <f t="shared" si="349"/>
        <v>High</v>
      </c>
      <c r="H1453">
        <f t="shared" si="350"/>
        <v>2</v>
      </c>
      <c r="I1453" t="str">
        <f t="shared" si="351"/>
        <v>medium</v>
      </c>
      <c r="O1453">
        <f t="shared" si="353"/>
        <v>-0.94976622732055738</v>
      </c>
      <c r="P1453">
        <f t="shared" si="354"/>
        <v>1</v>
      </c>
      <c r="Q1453" t="str">
        <f t="shared" si="355"/>
        <v>High</v>
      </c>
    </row>
    <row r="1454" spans="1:17" x14ac:dyDescent="0.3">
      <c r="A1454">
        <v>9821</v>
      </c>
      <c r="B1454" t="s">
        <v>248</v>
      </c>
      <c r="C1454" t="s">
        <v>4618</v>
      </c>
      <c r="D1454" t="s">
        <v>2057</v>
      </c>
      <c r="E1454">
        <v>52.064</v>
      </c>
      <c r="F1454">
        <f t="shared" si="352"/>
        <v>1</v>
      </c>
      <c r="G1454" t="str">
        <f t="shared" si="349"/>
        <v>High</v>
      </c>
      <c r="H1454">
        <f t="shared" si="350"/>
        <v>3</v>
      </c>
      <c r="I1454" t="str">
        <f t="shared" si="351"/>
        <v>low</v>
      </c>
      <c r="O1454">
        <f t="shared" si="353"/>
        <v>-0.89953245464111464</v>
      </c>
      <c r="P1454">
        <f t="shared" si="354"/>
        <v>1</v>
      </c>
      <c r="Q1454" t="str">
        <f t="shared" si="355"/>
        <v>High</v>
      </c>
    </row>
    <row r="1455" spans="1:17" x14ac:dyDescent="0.3">
      <c r="A1455">
        <v>9823</v>
      </c>
      <c r="C1455" t="s">
        <v>1818</v>
      </c>
      <c r="D1455" t="s">
        <v>2041</v>
      </c>
      <c r="E1455">
        <v>24.286999999999999</v>
      </c>
      <c r="F1455">
        <f t="shared" si="352"/>
        <v>1</v>
      </c>
      <c r="G1455" t="str">
        <f t="shared" si="349"/>
        <v>High</v>
      </c>
      <c r="H1455">
        <f t="shared" si="350"/>
        <v>2</v>
      </c>
      <c r="I1455" t="str">
        <f t="shared" si="351"/>
        <v>medium</v>
      </c>
      <c r="O1455">
        <f t="shared" si="353"/>
        <v>-0.95313354190743615</v>
      </c>
      <c r="P1455">
        <f t="shared" si="354"/>
        <v>1</v>
      </c>
      <c r="Q1455" t="str">
        <f t="shared" si="355"/>
        <v>High</v>
      </c>
    </row>
    <row r="1456" spans="1:17" x14ac:dyDescent="0.3">
      <c r="A1456">
        <v>9824</v>
      </c>
      <c r="B1456" t="s">
        <v>954</v>
      </c>
      <c r="C1456" t="s">
        <v>1818</v>
      </c>
      <c r="D1456" t="s">
        <v>2760</v>
      </c>
      <c r="E1456">
        <v>211.32</v>
      </c>
      <c r="F1456">
        <f t="shared" si="352"/>
        <v>1</v>
      </c>
      <c r="G1456" t="str">
        <f t="shared" si="349"/>
        <v>High</v>
      </c>
      <c r="H1456">
        <f t="shared" si="350"/>
        <v>3</v>
      </c>
      <c r="I1456" t="str">
        <f t="shared" si="351"/>
        <v>low</v>
      </c>
      <c r="O1456">
        <f t="shared" si="353"/>
        <v>-0.59221723868239773</v>
      </c>
      <c r="P1456">
        <f t="shared" si="354"/>
        <v>1</v>
      </c>
      <c r="Q1456" t="str">
        <f t="shared" si="355"/>
        <v>High</v>
      </c>
    </row>
    <row r="1457" spans="1:17" x14ac:dyDescent="0.3">
      <c r="A1457">
        <v>9825</v>
      </c>
      <c r="C1457" t="s">
        <v>1818</v>
      </c>
      <c r="D1457" t="s">
        <v>1865</v>
      </c>
      <c r="E1457">
        <v>5.8715000000000002</v>
      </c>
      <c r="F1457">
        <f t="shared" si="352"/>
        <v>1</v>
      </c>
      <c r="G1457" t="str">
        <f t="shared" si="349"/>
        <v>High</v>
      </c>
      <c r="H1457">
        <f t="shared" si="350"/>
        <v>1</v>
      </c>
      <c r="I1457" t="str">
        <f t="shared" si="351"/>
        <v>High</v>
      </c>
      <c r="O1457">
        <f t="shared" si="353"/>
        <v>-0.98866980653475156</v>
      </c>
      <c r="P1457">
        <f t="shared" si="354"/>
        <v>1</v>
      </c>
      <c r="Q1457" t="str">
        <f t="shared" si="355"/>
        <v>High</v>
      </c>
    </row>
    <row r="1458" spans="1:17" x14ac:dyDescent="0.3">
      <c r="A1458">
        <v>9826</v>
      </c>
      <c r="C1458" t="s">
        <v>1818</v>
      </c>
      <c r="D1458" t="s">
        <v>1873</v>
      </c>
      <c r="E1458">
        <v>7.1223799999999997</v>
      </c>
      <c r="F1458">
        <f t="shared" si="352"/>
        <v>1</v>
      </c>
      <c r="G1458" t="str">
        <f t="shared" si="349"/>
        <v>High</v>
      </c>
      <c r="H1458">
        <f t="shared" si="350"/>
        <v>1</v>
      </c>
      <c r="I1458" t="str">
        <f t="shared" si="351"/>
        <v>High</v>
      </c>
      <c r="O1458">
        <f t="shared" si="353"/>
        <v>-0.98625599193851377</v>
      </c>
      <c r="P1458">
        <f t="shared" si="354"/>
        <v>1</v>
      </c>
      <c r="Q1458" t="str">
        <f t="shared" si="355"/>
        <v>High</v>
      </c>
    </row>
    <row r="1459" spans="1:17" x14ac:dyDescent="0.3">
      <c r="A1459">
        <v>9827</v>
      </c>
      <c r="C1459" t="s">
        <v>1818</v>
      </c>
      <c r="D1459" t="s">
        <v>1921</v>
      </c>
      <c r="E1459">
        <v>10.826000000000001</v>
      </c>
      <c r="F1459">
        <f t="shared" si="352"/>
        <v>1</v>
      </c>
      <c r="G1459" t="str">
        <f t="shared" si="349"/>
        <v>High</v>
      </c>
      <c r="H1459">
        <f t="shared" si="350"/>
        <v>2</v>
      </c>
      <c r="I1459" t="str">
        <f t="shared" si="351"/>
        <v>medium</v>
      </c>
      <c r="O1459">
        <f t="shared" si="353"/>
        <v>-0.97910914170914076</v>
      </c>
      <c r="P1459">
        <f t="shared" si="354"/>
        <v>1</v>
      </c>
      <c r="Q1459" t="str">
        <f t="shared" si="355"/>
        <v>High</v>
      </c>
    </row>
    <row r="1460" spans="1:17" x14ac:dyDescent="0.3">
      <c r="A1460">
        <v>9828</v>
      </c>
      <c r="C1460" t="s">
        <v>1818</v>
      </c>
      <c r="D1460" t="s">
        <v>1899</v>
      </c>
      <c r="E1460">
        <v>9.1125000000000007</v>
      </c>
      <c r="F1460">
        <f t="shared" si="352"/>
        <v>1</v>
      </c>
      <c r="G1460" t="str">
        <f t="shared" si="349"/>
        <v>High</v>
      </c>
      <c r="H1460">
        <f t="shared" si="350"/>
        <v>1</v>
      </c>
      <c r="I1460" t="str">
        <f t="shared" si="351"/>
        <v>High</v>
      </c>
      <c r="O1460">
        <f t="shared" si="353"/>
        <v>-0.98241567096107019</v>
      </c>
      <c r="P1460">
        <f t="shared" si="354"/>
        <v>1</v>
      </c>
      <c r="Q1460" t="str">
        <f t="shared" si="355"/>
        <v>High</v>
      </c>
    </row>
    <row r="1461" spans="1:17" x14ac:dyDescent="0.3">
      <c r="A1461">
        <v>9829</v>
      </c>
      <c r="C1461" t="s">
        <v>1818</v>
      </c>
      <c r="D1461" t="s">
        <v>1889</v>
      </c>
      <c r="E1461">
        <v>8.1992499999999993</v>
      </c>
      <c r="F1461">
        <f t="shared" si="352"/>
        <v>1</v>
      </c>
      <c r="G1461" t="str">
        <f t="shared" si="349"/>
        <v>High</v>
      </c>
      <c r="H1461">
        <f t="shared" si="350"/>
        <v>1</v>
      </c>
      <c r="I1461" t="str">
        <f t="shared" si="351"/>
        <v>High</v>
      </c>
      <c r="O1461">
        <f t="shared" si="353"/>
        <v>-0.98417796325130913</v>
      </c>
      <c r="P1461">
        <f t="shared" si="354"/>
        <v>1</v>
      </c>
      <c r="Q1461" t="str">
        <f t="shared" si="355"/>
        <v>High</v>
      </c>
    </row>
    <row r="1462" spans="1:17" x14ac:dyDescent="0.3">
      <c r="A1462">
        <v>9830</v>
      </c>
      <c r="C1462" t="s">
        <v>1818</v>
      </c>
      <c r="D1462" t="s">
        <v>1890</v>
      </c>
      <c r="E1462">
        <v>8.1992499999999993</v>
      </c>
      <c r="F1462">
        <f t="shared" si="352"/>
        <v>1</v>
      </c>
      <c r="G1462" t="str">
        <f t="shared" si="349"/>
        <v>High</v>
      </c>
      <c r="H1462">
        <f t="shared" si="350"/>
        <v>1</v>
      </c>
      <c r="I1462" t="str">
        <f t="shared" si="351"/>
        <v>High</v>
      </c>
      <c r="O1462">
        <f t="shared" si="353"/>
        <v>-0.98417796325130913</v>
      </c>
      <c r="P1462">
        <f t="shared" si="354"/>
        <v>1</v>
      </c>
      <c r="Q1462" t="str">
        <f t="shared" si="355"/>
        <v>High</v>
      </c>
    </row>
    <row r="1463" spans="1:17" x14ac:dyDescent="0.3">
      <c r="A1463">
        <v>9831</v>
      </c>
      <c r="C1463" t="s">
        <v>1818</v>
      </c>
      <c r="D1463" t="s">
        <v>1877</v>
      </c>
      <c r="E1463">
        <v>7.4862500000000001</v>
      </c>
      <c r="F1463">
        <f t="shared" si="352"/>
        <v>1</v>
      </c>
      <c r="G1463" t="str">
        <f t="shared" si="349"/>
        <v>High</v>
      </c>
      <c r="H1463">
        <f t="shared" si="350"/>
        <v>1</v>
      </c>
      <c r="I1463" t="str">
        <f t="shared" si="351"/>
        <v>High</v>
      </c>
      <c r="O1463">
        <f t="shared" si="353"/>
        <v>-0.98555383448365563</v>
      </c>
      <c r="P1463">
        <f t="shared" si="354"/>
        <v>1</v>
      </c>
      <c r="Q1463" t="str">
        <f t="shared" si="355"/>
        <v>High</v>
      </c>
    </row>
    <row r="1464" spans="1:17" x14ac:dyDescent="0.3">
      <c r="A1464">
        <v>9833</v>
      </c>
      <c r="C1464" t="s">
        <v>1818</v>
      </c>
      <c r="D1464" t="s">
        <v>2203</v>
      </c>
      <c r="E1464">
        <v>48.561999999999998</v>
      </c>
      <c r="F1464">
        <f t="shared" si="352"/>
        <v>1</v>
      </c>
      <c r="G1464" t="str">
        <f t="shared" si="349"/>
        <v>High</v>
      </c>
      <c r="H1464">
        <f t="shared" si="350"/>
        <v>3</v>
      </c>
      <c r="I1464" t="str">
        <f t="shared" si="351"/>
        <v>low</v>
      </c>
      <c r="O1464">
        <f t="shared" si="353"/>
        <v>-0.90629024013294812</v>
      </c>
      <c r="P1464">
        <f t="shared" si="354"/>
        <v>1</v>
      </c>
      <c r="Q1464" t="str">
        <f t="shared" si="355"/>
        <v>High</v>
      </c>
    </row>
    <row r="1465" spans="1:17" x14ac:dyDescent="0.3">
      <c r="A1465">
        <v>9834</v>
      </c>
      <c r="C1465" t="s">
        <v>1818</v>
      </c>
      <c r="D1465" t="s">
        <v>2196</v>
      </c>
      <c r="E1465">
        <v>46.966000000000001</v>
      </c>
      <c r="F1465">
        <f t="shared" si="352"/>
        <v>1</v>
      </c>
      <c r="G1465" t="str">
        <f t="shared" si="349"/>
        <v>High</v>
      </c>
      <c r="H1465">
        <f t="shared" si="350"/>
        <v>3</v>
      </c>
      <c r="I1465" t="str">
        <f t="shared" si="351"/>
        <v>low</v>
      </c>
      <c r="O1465">
        <f t="shared" si="353"/>
        <v>-0.90937003043705045</v>
      </c>
      <c r="P1465">
        <f t="shared" si="354"/>
        <v>1</v>
      </c>
      <c r="Q1465" t="str">
        <f t="shared" si="355"/>
        <v>High</v>
      </c>
    </row>
    <row r="1466" spans="1:17" x14ac:dyDescent="0.3">
      <c r="A1466">
        <v>9835</v>
      </c>
      <c r="C1466" t="s">
        <v>1818</v>
      </c>
      <c r="D1466" t="s">
        <v>2235</v>
      </c>
      <c r="E1466">
        <v>54.271999999999998</v>
      </c>
      <c r="F1466">
        <f t="shared" si="352"/>
        <v>1</v>
      </c>
      <c r="G1466" t="str">
        <f t="shared" si="349"/>
        <v>High</v>
      </c>
      <c r="H1466">
        <f t="shared" si="350"/>
        <v>3</v>
      </c>
      <c r="I1466" t="str">
        <f t="shared" si="351"/>
        <v>low</v>
      </c>
      <c r="O1466">
        <f t="shared" si="353"/>
        <v>-0.89527169211513857</v>
      </c>
      <c r="P1466">
        <f t="shared" si="354"/>
        <v>1</v>
      </c>
      <c r="Q1466" t="str">
        <f t="shared" si="355"/>
        <v>High</v>
      </c>
    </row>
    <row r="1467" spans="1:17" x14ac:dyDescent="0.3">
      <c r="A1467">
        <v>9836</v>
      </c>
      <c r="C1467" t="s">
        <v>1818</v>
      </c>
      <c r="D1467" t="s">
        <v>2236</v>
      </c>
      <c r="E1467">
        <v>54.271999999999998</v>
      </c>
      <c r="F1467">
        <f t="shared" si="352"/>
        <v>1</v>
      </c>
      <c r="G1467" t="str">
        <f t="shared" si="349"/>
        <v>High</v>
      </c>
      <c r="H1467">
        <f t="shared" si="350"/>
        <v>3</v>
      </c>
      <c r="I1467" t="str">
        <f t="shared" si="351"/>
        <v>low</v>
      </c>
      <c r="O1467">
        <f t="shared" si="353"/>
        <v>-0.89527169211513857</v>
      </c>
      <c r="P1467">
        <f t="shared" si="354"/>
        <v>1</v>
      </c>
      <c r="Q1467" t="str">
        <f t="shared" si="355"/>
        <v>High</v>
      </c>
    </row>
    <row r="1468" spans="1:17" x14ac:dyDescent="0.3">
      <c r="A1468">
        <v>9837</v>
      </c>
      <c r="C1468" t="s">
        <v>1818</v>
      </c>
      <c r="D1468" t="s">
        <v>2292</v>
      </c>
      <c r="E1468">
        <v>65.587999999999994</v>
      </c>
      <c r="F1468">
        <f t="shared" si="352"/>
        <v>1</v>
      </c>
      <c r="G1468" t="str">
        <f t="shared" si="349"/>
        <v>High</v>
      </c>
      <c r="H1468">
        <f t="shared" si="350"/>
        <v>3</v>
      </c>
      <c r="I1468" t="str">
        <f t="shared" si="351"/>
        <v>low</v>
      </c>
      <c r="O1468">
        <f t="shared" si="353"/>
        <v>-0.87343528416951122</v>
      </c>
      <c r="P1468">
        <f t="shared" si="354"/>
        <v>1</v>
      </c>
      <c r="Q1468" t="str">
        <f t="shared" si="355"/>
        <v>High</v>
      </c>
    </row>
    <row r="1469" spans="1:17" x14ac:dyDescent="0.3">
      <c r="A1469">
        <v>9858</v>
      </c>
      <c r="B1469" t="s">
        <v>459</v>
      </c>
      <c r="C1469" t="s">
        <v>1818</v>
      </c>
      <c r="D1469" t="s">
        <v>2283</v>
      </c>
      <c r="E1469">
        <v>63.595199999999998</v>
      </c>
      <c r="F1469">
        <f t="shared" si="352"/>
        <v>1</v>
      </c>
      <c r="G1469" t="str">
        <f t="shared" si="349"/>
        <v>High</v>
      </c>
      <c r="H1469">
        <f t="shared" si="350"/>
        <v>3</v>
      </c>
      <c r="I1469" t="str">
        <f t="shared" si="351"/>
        <v>low</v>
      </c>
      <c r="O1469">
        <f t="shared" si="353"/>
        <v>-0.87728077672465843</v>
      </c>
      <c r="P1469">
        <f t="shared" si="354"/>
        <v>1</v>
      </c>
      <c r="Q1469" t="str">
        <f t="shared" si="355"/>
        <v>High</v>
      </c>
    </row>
    <row r="1470" spans="1:17" x14ac:dyDescent="0.3">
      <c r="A1470">
        <v>9859</v>
      </c>
      <c r="B1470" t="s">
        <v>768</v>
      </c>
      <c r="C1470" t="s">
        <v>1818</v>
      </c>
      <c r="D1470" t="s">
        <v>2283</v>
      </c>
      <c r="E1470">
        <v>158.988</v>
      </c>
      <c r="F1470">
        <f t="shared" si="352"/>
        <v>1</v>
      </c>
      <c r="G1470" t="str">
        <f t="shared" si="349"/>
        <v>High</v>
      </c>
      <c r="H1470">
        <f t="shared" si="350"/>
        <v>3</v>
      </c>
      <c r="I1470" t="str">
        <f t="shared" si="351"/>
        <v>low</v>
      </c>
      <c r="O1470">
        <f t="shared" si="353"/>
        <v>-0.69320194181164607</v>
      </c>
      <c r="P1470">
        <f t="shared" si="354"/>
        <v>1</v>
      </c>
      <c r="Q1470" t="str">
        <f t="shared" si="355"/>
        <v>High</v>
      </c>
    </row>
    <row r="1471" spans="1:17" x14ac:dyDescent="0.3">
      <c r="A1471">
        <v>9867</v>
      </c>
      <c r="B1471" t="s">
        <v>4696</v>
      </c>
      <c r="C1471" t="s">
        <v>4865</v>
      </c>
      <c r="D1471" t="s">
        <v>4788</v>
      </c>
      <c r="E1471">
        <v>51.005699999999997</v>
      </c>
      <c r="F1471">
        <f t="shared" si="352"/>
        <v>1</v>
      </c>
      <c r="G1471" t="str">
        <f t="shared" si="349"/>
        <v>High</v>
      </c>
      <c r="H1471">
        <f t="shared" si="350"/>
        <v>3</v>
      </c>
      <c r="I1471" t="str">
        <f t="shared" si="351"/>
        <v>low</v>
      </c>
      <c r="O1471">
        <f t="shared" si="353"/>
        <v>-0.90157464892609684</v>
      </c>
      <c r="P1471">
        <f t="shared" si="354"/>
        <v>1</v>
      </c>
      <c r="Q1471" t="str">
        <f t="shared" si="355"/>
        <v>High</v>
      </c>
    </row>
    <row r="1472" spans="1:17" x14ac:dyDescent="0.3">
      <c r="A1472">
        <v>9879</v>
      </c>
      <c r="C1472" t="s">
        <v>1818</v>
      </c>
      <c r="D1472" t="s">
        <v>2298</v>
      </c>
      <c r="E1472">
        <v>67.895300000000006</v>
      </c>
      <c r="F1472">
        <f t="shared" si="352"/>
        <v>1</v>
      </c>
      <c r="G1472" t="str">
        <f t="shared" si="349"/>
        <v>High</v>
      </c>
      <c r="H1472">
        <f t="shared" si="350"/>
        <v>3</v>
      </c>
      <c r="I1472" t="str">
        <f t="shared" si="351"/>
        <v>low</v>
      </c>
      <c r="O1472">
        <f t="shared" si="353"/>
        <v>-0.86898290311145654</v>
      </c>
      <c r="P1472">
        <f t="shared" si="354"/>
        <v>1</v>
      </c>
      <c r="Q1472" t="str">
        <f t="shared" si="355"/>
        <v>High</v>
      </c>
    </row>
    <row r="1473" spans="1:17" x14ac:dyDescent="0.3">
      <c r="A1473">
        <v>9880</v>
      </c>
      <c r="C1473" t="s">
        <v>1818</v>
      </c>
      <c r="D1473" t="s">
        <v>2632</v>
      </c>
      <c r="E1473">
        <v>177.786</v>
      </c>
      <c r="F1473">
        <f t="shared" si="352"/>
        <v>1</v>
      </c>
      <c r="G1473" t="str">
        <f t="shared" si="349"/>
        <v>High</v>
      </c>
      <c r="H1473">
        <f t="shared" si="350"/>
        <v>3</v>
      </c>
      <c r="I1473" t="str">
        <f t="shared" si="351"/>
        <v>low</v>
      </c>
      <c r="O1473">
        <f t="shared" si="353"/>
        <v>-0.65692756954565945</v>
      </c>
      <c r="P1473">
        <f t="shared" si="354"/>
        <v>1</v>
      </c>
      <c r="Q1473" t="str">
        <f t="shared" si="355"/>
        <v>High</v>
      </c>
    </row>
    <row r="1474" spans="1:17" x14ac:dyDescent="0.3">
      <c r="A1474">
        <v>9881</v>
      </c>
      <c r="C1474" t="s">
        <v>1818</v>
      </c>
      <c r="D1474" t="s">
        <v>2691</v>
      </c>
      <c r="E1474">
        <v>198.33500000000001</v>
      </c>
      <c r="F1474">
        <f t="shared" si="352"/>
        <v>1</v>
      </c>
      <c r="G1474" t="str">
        <f t="shared" ref="G1474:G1537" si="356">(IF(F1474=1,"High","Low"))</f>
        <v>High</v>
      </c>
      <c r="H1474">
        <f t="shared" ref="H1474:H1537" si="357">(IF(E1474&lt;10,1,IF(E1474&lt;45,2,3)))</f>
        <v>3</v>
      </c>
      <c r="I1474" t="str">
        <f t="shared" ref="I1474:I1537" si="358">(IF(H1474=1,"High",IF(H1474=2,"medium","low")))</f>
        <v>low</v>
      </c>
      <c r="O1474">
        <f t="shared" si="353"/>
        <v>-0.61727430453375609</v>
      </c>
      <c r="P1474">
        <f t="shared" si="354"/>
        <v>1</v>
      </c>
      <c r="Q1474" t="str">
        <f t="shared" si="355"/>
        <v>High</v>
      </c>
    </row>
    <row r="1475" spans="1:17" x14ac:dyDescent="0.3">
      <c r="A1475">
        <v>9882</v>
      </c>
      <c r="C1475" t="s">
        <v>1818</v>
      </c>
      <c r="D1475" t="s">
        <v>2830</v>
      </c>
      <c r="E1475">
        <v>247.22</v>
      </c>
      <c r="F1475">
        <f t="shared" ref="F1475:F1538" si="359">(IF(E1475&lt;300,1,2))</f>
        <v>1</v>
      </c>
      <c r="G1475" t="str">
        <f t="shared" si="356"/>
        <v>High</v>
      </c>
      <c r="H1475">
        <f t="shared" si="357"/>
        <v>3</v>
      </c>
      <c r="I1475" t="str">
        <f t="shared" si="358"/>
        <v>low</v>
      </c>
      <c r="O1475">
        <f t="shared" si="353"/>
        <v>-0.52294125377182643</v>
      </c>
      <c r="P1475">
        <f t="shared" si="354"/>
        <v>1</v>
      </c>
      <c r="Q1475" t="str">
        <f t="shared" si="355"/>
        <v>High</v>
      </c>
    </row>
    <row r="1476" spans="1:17" x14ac:dyDescent="0.3">
      <c r="A1476">
        <v>9883</v>
      </c>
      <c r="C1476" t="s">
        <v>1818</v>
      </c>
      <c r="D1476" t="s">
        <v>2583</v>
      </c>
      <c r="E1476">
        <v>152.43</v>
      </c>
      <c r="F1476">
        <f t="shared" si="359"/>
        <v>1</v>
      </c>
      <c r="G1476" t="str">
        <f t="shared" si="356"/>
        <v>High</v>
      </c>
      <c r="H1476">
        <f t="shared" si="357"/>
        <v>3</v>
      </c>
      <c r="I1476" t="str">
        <f t="shared" si="358"/>
        <v>low</v>
      </c>
      <c r="O1476">
        <f t="shared" si="353"/>
        <v>-0.70585686964015659</v>
      </c>
      <c r="P1476">
        <f t="shared" si="354"/>
        <v>1</v>
      </c>
      <c r="Q1476" t="str">
        <f t="shared" si="355"/>
        <v>High</v>
      </c>
    </row>
    <row r="1477" spans="1:17" x14ac:dyDescent="0.3">
      <c r="A1477">
        <v>9891</v>
      </c>
      <c r="C1477" t="s">
        <v>1818</v>
      </c>
      <c r="D1477" t="s">
        <v>2353</v>
      </c>
      <c r="E1477">
        <v>80.385999999999996</v>
      </c>
      <c r="F1477">
        <f t="shared" si="359"/>
        <v>1</v>
      </c>
      <c r="G1477" t="str">
        <f t="shared" si="356"/>
        <v>High</v>
      </c>
      <c r="H1477">
        <f t="shared" si="357"/>
        <v>3</v>
      </c>
      <c r="I1477" t="str">
        <f t="shared" si="358"/>
        <v>low</v>
      </c>
      <c r="O1477">
        <f t="shared" si="353"/>
        <v>-0.84487968459551033</v>
      </c>
      <c r="P1477">
        <f t="shared" si="354"/>
        <v>1</v>
      </c>
      <c r="Q1477" t="str">
        <f t="shared" si="355"/>
        <v>High</v>
      </c>
    </row>
    <row r="1478" spans="1:17" x14ac:dyDescent="0.3">
      <c r="A1478">
        <v>9922</v>
      </c>
      <c r="B1478" t="s">
        <v>979</v>
      </c>
      <c r="C1478" t="s">
        <v>1818</v>
      </c>
      <c r="D1478" t="s">
        <v>2783</v>
      </c>
      <c r="E1478">
        <v>221.203</v>
      </c>
      <c r="F1478">
        <f t="shared" si="359"/>
        <v>1</v>
      </c>
      <c r="G1478" t="str">
        <f t="shared" si="356"/>
        <v>High</v>
      </c>
      <c r="H1478">
        <f t="shared" si="357"/>
        <v>3</v>
      </c>
      <c r="I1478" t="str">
        <f t="shared" si="358"/>
        <v>low</v>
      </c>
      <c r="O1478">
        <f t="shared" si="353"/>
        <v>-0.57314608105367426</v>
      </c>
      <c r="P1478">
        <f t="shared" si="354"/>
        <v>1</v>
      </c>
      <c r="Q1478" t="str">
        <f t="shared" si="355"/>
        <v>High</v>
      </c>
    </row>
    <row r="1479" spans="1:17" x14ac:dyDescent="0.3">
      <c r="A1479">
        <v>9923</v>
      </c>
      <c r="B1479" t="s">
        <v>978</v>
      </c>
      <c r="C1479" t="s">
        <v>1818</v>
      </c>
      <c r="D1479" t="s">
        <v>2783</v>
      </c>
      <c r="E1479">
        <v>221.07599999999999</v>
      </c>
      <c r="F1479">
        <f t="shared" si="359"/>
        <v>1</v>
      </c>
      <c r="G1479" t="str">
        <f t="shared" si="356"/>
        <v>High</v>
      </c>
      <c r="H1479">
        <f t="shared" si="357"/>
        <v>3</v>
      </c>
      <c r="I1479" t="str">
        <f t="shared" si="358"/>
        <v>low</v>
      </c>
      <c r="O1479">
        <f t="shared" si="353"/>
        <v>-0.57339115208664471</v>
      </c>
      <c r="P1479">
        <f t="shared" si="354"/>
        <v>1</v>
      </c>
      <c r="Q1479" t="str">
        <f t="shared" si="355"/>
        <v>High</v>
      </c>
    </row>
    <row r="1480" spans="1:17" x14ac:dyDescent="0.3">
      <c r="A1480">
        <v>9924</v>
      </c>
      <c r="B1480" t="s">
        <v>984</v>
      </c>
      <c r="C1480" t="s">
        <v>1818</v>
      </c>
      <c r="D1480" t="s">
        <v>2787</v>
      </c>
      <c r="E1480">
        <v>223.26</v>
      </c>
      <c r="F1480">
        <f t="shared" si="359"/>
        <v>1</v>
      </c>
      <c r="G1480" t="str">
        <f t="shared" si="356"/>
        <v>High</v>
      </c>
      <c r="H1480">
        <f t="shared" si="357"/>
        <v>3</v>
      </c>
      <c r="I1480" t="str">
        <f t="shared" si="358"/>
        <v>low</v>
      </c>
      <c r="O1480">
        <f t="shared" si="353"/>
        <v>-0.56917670219682059</v>
      </c>
      <c r="P1480">
        <f t="shared" si="354"/>
        <v>1</v>
      </c>
      <c r="Q1480" t="str">
        <f t="shared" si="355"/>
        <v>High</v>
      </c>
    </row>
    <row r="1481" spans="1:17" x14ac:dyDescent="0.3">
      <c r="A1481">
        <v>9945</v>
      </c>
      <c r="B1481" t="s">
        <v>4462</v>
      </c>
      <c r="C1481" t="s">
        <v>4618</v>
      </c>
      <c r="D1481" t="s">
        <v>4609</v>
      </c>
      <c r="E1481">
        <v>189.709</v>
      </c>
      <c r="F1481">
        <f t="shared" si="359"/>
        <v>1</v>
      </c>
      <c r="G1481" t="str">
        <f t="shared" si="356"/>
        <v>High</v>
      </c>
      <c r="H1481">
        <f t="shared" si="357"/>
        <v>3</v>
      </c>
      <c r="I1481" t="str">
        <f t="shared" si="358"/>
        <v>low</v>
      </c>
      <c r="O1481">
        <f t="shared" si="353"/>
        <v>-0.63391983784402328</v>
      </c>
      <c r="P1481">
        <f t="shared" si="354"/>
        <v>1</v>
      </c>
      <c r="Q1481" t="str">
        <f t="shared" si="355"/>
        <v>High</v>
      </c>
    </row>
    <row r="1482" spans="1:17" x14ac:dyDescent="0.3">
      <c r="A1482">
        <v>9946</v>
      </c>
      <c r="B1482" t="s">
        <v>4465</v>
      </c>
      <c r="C1482" t="s">
        <v>4618</v>
      </c>
      <c r="D1482" t="s">
        <v>4611</v>
      </c>
      <c r="E1482">
        <v>227.458</v>
      </c>
      <c r="F1482">
        <f t="shared" si="359"/>
        <v>1</v>
      </c>
      <c r="G1482" t="str">
        <f t="shared" si="356"/>
        <v>High</v>
      </c>
      <c r="H1482">
        <f t="shared" si="357"/>
        <v>3</v>
      </c>
      <c r="I1482" t="str">
        <f t="shared" si="358"/>
        <v>low</v>
      </c>
      <c r="O1482">
        <f t="shared" si="353"/>
        <v>-0.56107585025658169</v>
      </c>
      <c r="P1482">
        <f t="shared" si="354"/>
        <v>1</v>
      </c>
      <c r="Q1482" t="str">
        <f t="shared" si="355"/>
        <v>High</v>
      </c>
    </row>
    <row r="1483" spans="1:17" x14ac:dyDescent="0.3">
      <c r="A1483">
        <v>9947</v>
      </c>
      <c r="B1483" t="s">
        <v>4463</v>
      </c>
      <c r="C1483" t="s">
        <v>4618</v>
      </c>
      <c r="D1483" t="s">
        <v>4610</v>
      </c>
      <c r="E1483">
        <v>207.59100000000001</v>
      </c>
      <c r="F1483">
        <f t="shared" si="359"/>
        <v>1</v>
      </c>
      <c r="G1483" t="str">
        <f t="shared" si="356"/>
        <v>High</v>
      </c>
      <c r="H1483">
        <f t="shared" si="357"/>
        <v>3</v>
      </c>
      <c r="I1483" t="str">
        <f t="shared" si="358"/>
        <v>low</v>
      </c>
      <c r="O1483">
        <f t="shared" si="353"/>
        <v>-0.59941306452450138</v>
      </c>
      <c r="P1483">
        <f t="shared" si="354"/>
        <v>1</v>
      </c>
      <c r="Q1483" t="str">
        <f t="shared" si="355"/>
        <v>High</v>
      </c>
    </row>
    <row r="1484" spans="1:17" x14ac:dyDescent="0.3">
      <c r="A1484">
        <v>9951</v>
      </c>
      <c r="B1484" t="s">
        <v>4467</v>
      </c>
      <c r="C1484" t="s">
        <v>4618</v>
      </c>
      <c r="D1484" t="s">
        <v>4613</v>
      </c>
      <c r="E1484">
        <v>262.69600000000003</v>
      </c>
      <c r="F1484">
        <f t="shared" si="359"/>
        <v>1</v>
      </c>
      <c r="G1484" t="str">
        <f t="shared" si="356"/>
        <v>High</v>
      </c>
      <c r="H1484">
        <f t="shared" si="357"/>
        <v>3</v>
      </c>
      <c r="I1484" t="str">
        <f t="shared" si="358"/>
        <v>low</v>
      </c>
      <c r="O1484">
        <f t="shared" si="353"/>
        <v>-0.49307732222653394</v>
      </c>
      <c r="P1484">
        <f t="shared" si="354"/>
        <v>1</v>
      </c>
      <c r="Q1484" t="str">
        <f t="shared" si="355"/>
        <v>High</v>
      </c>
    </row>
    <row r="1485" spans="1:17" x14ac:dyDescent="0.3">
      <c r="A1485">
        <v>9953</v>
      </c>
      <c r="B1485" t="s">
        <v>4333</v>
      </c>
      <c r="C1485" t="s">
        <v>4618</v>
      </c>
      <c r="D1485" t="s">
        <v>4482</v>
      </c>
      <c r="E1485">
        <v>69.061000000000007</v>
      </c>
      <c r="F1485">
        <f t="shared" si="359"/>
        <v>1</v>
      </c>
      <c r="G1485" t="str">
        <f t="shared" si="356"/>
        <v>High</v>
      </c>
      <c r="H1485">
        <f t="shared" si="357"/>
        <v>3</v>
      </c>
      <c r="I1485" t="str">
        <f t="shared" si="358"/>
        <v>low</v>
      </c>
      <c r="O1485">
        <f t="shared" si="353"/>
        <v>-0.86673345977969452</v>
      </c>
      <c r="P1485">
        <f t="shared" si="354"/>
        <v>1</v>
      </c>
      <c r="Q1485" t="str">
        <f t="shared" si="355"/>
        <v>High</v>
      </c>
    </row>
    <row r="1486" spans="1:17" x14ac:dyDescent="0.3">
      <c r="A1486">
        <v>9954</v>
      </c>
      <c r="B1486" t="s">
        <v>4326</v>
      </c>
      <c r="C1486" t="s">
        <v>4618</v>
      </c>
      <c r="D1486" t="s">
        <v>4478</v>
      </c>
      <c r="E1486">
        <v>37.353099999999998</v>
      </c>
      <c r="F1486">
        <f t="shared" si="359"/>
        <v>1</v>
      </c>
      <c r="G1486" t="str">
        <f t="shared" si="356"/>
        <v>High</v>
      </c>
      <c r="H1486">
        <f t="shared" si="357"/>
        <v>2</v>
      </c>
      <c r="I1486" t="str">
        <f t="shared" si="358"/>
        <v>medium</v>
      </c>
      <c r="O1486">
        <f t="shared" si="353"/>
        <v>-0.92791997793974768</v>
      </c>
      <c r="P1486">
        <f t="shared" si="354"/>
        <v>1</v>
      </c>
      <c r="Q1486" t="str">
        <f t="shared" si="355"/>
        <v>High</v>
      </c>
    </row>
    <row r="1487" spans="1:17" hidden="1" x14ac:dyDescent="0.3">
      <c r="A1487">
        <v>9956</v>
      </c>
      <c r="B1487" t="s">
        <v>4471</v>
      </c>
      <c r="C1487" t="s">
        <v>4618</v>
      </c>
      <c r="D1487" t="s">
        <v>4616</v>
      </c>
      <c r="E1487">
        <v>2532.41</v>
      </c>
      <c r="F1487">
        <f t="shared" si="359"/>
        <v>2</v>
      </c>
      <c r="G1487" t="str">
        <f t="shared" si="356"/>
        <v>Low</v>
      </c>
      <c r="H1487">
        <f t="shared" si="357"/>
        <v>3</v>
      </c>
      <c r="I1487" t="str">
        <f t="shared" si="358"/>
        <v>low</v>
      </c>
    </row>
    <row r="1488" spans="1:17" hidden="1" x14ac:dyDescent="0.3">
      <c r="A1488">
        <v>9957</v>
      </c>
      <c r="B1488" t="s">
        <v>4470</v>
      </c>
      <c r="C1488" t="s">
        <v>4618</v>
      </c>
      <c r="D1488" t="s">
        <v>4615</v>
      </c>
      <c r="E1488">
        <v>2212.7399999999998</v>
      </c>
      <c r="F1488">
        <f t="shared" si="359"/>
        <v>2</v>
      </c>
      <c r="G1488" t="str">
        <f t="shared" si="356"/>
        <v>Low</v>
      </c>
      <c r="H1488">
        <f t="shared" si="357"/>
        <v>3</v>
      </c>
      <c r="I1488" t="str">
        <f t="shared" si="358"/>
        <v>low</v>
      </c>
    </row>
    <row r="1489" spans="1:17" hidden="1" x14ac:dyDescent="0.3">
      <c r="A1489">
        <v>9958</v>
      </c>
      <c r="B1489" t="s">
        <v>4472</v>
      </c>
      <c r="C1489" t="s">
        <v>4618</v>
      </c>
      <c r="D1489" t="s">
        <v>4617</v>
      </c>
      <c r="E1489">
        <v>4320.59</v>
      </c>
      <c r="F1489">
        <f t="shared" si="359"/>
        <v>2</v>
      </c>
      <c r="G1489" t="str">
        <f t="shared" si="356"/>
        <v>Low</v>
      </c>
      <c r="H1489">
        <f t="shared" si="357"/>
        <v>3</v>
      </c>
      <c r="I1489" t="str">
        <f t="shared" si="358"/>
        <v>low</v>
      </c>
    </row>
    <row r="1490" spans="1:17" x14ac:dyDescent="0.3">
      <c r="A1490">
        <v>9965</v>
      </c>
      <c r="B1490" t="s">
        <v>1191</v>
      </c>
      <c r="C1490" t="s">
        <v>1818</v>
      </c>
      <c r="D1490" t="s">
        <v>2990</v>
      </c>
      <c r="E1490">
        <v>301.43599999999998</v>
      </c>
      <c r="F1490">
        <f t="shared" si="359"/>
        <v>2</v>
      </c>
      <c r="G1490" t="str">
        <f t="shared" si="356"/>
        <v>Low</v>
      </c>
      <c r="H1490">
        <f t="shared" si="357"/>
        <v>3</v>
      </c>
      <c r="I1490" t="str">
        <f t="shared" si="358"/>
        <v>low</v>
      </c>
      <c r="O1490">
        <f t="shared" ref="O1490:O1492" si="360">(E1490-518.2171)/518.2171</f>
        <v>-0.41832100870465294</v>
      </c>
      <c r="P1490">
        <f t="shared" ref="P1490:P1492" si="361">(IF(O1490&lt;0,1,2))</f>
        <v>1</v>
      </c>
      <c r="Q1490" t="str">
        <f t="shared" ref="Q1490:Q1492" si="362">(IF(P1490=1,"High","Low"))</f>
        <v>High</v>
      </c>
    </row>
    <row r="1491" spans="1:17" x14ac:dyDescent="0.3">
      <c r="A1491">
        <v>9971</v>
      </c>
      <c r="B1491" t="s">
        <v>4095</v>
      </c>
      <c r="C1491" t="s">
        <v>4186</v>
      </c>
      <c r="D1491" t="s">
        <v>4233</v>
      </c>
      <c r="E1491">
        <v>120.994</v>
      </c>
      <c r="F1491">
        <f t="shared" si="359"/>
        <v>1</v>
      </c>
      <c r="G1491" t="str">
        <f t="shared" si="356"/>
        <v>High</v>
      </c>
      <c r="H1491">
        <f t="shared" si="357"/>
        <v>3</v>
      </c>
      <c r="I1491" t="str">
        <f t="shared" si="358"/>
        <v>low</v>
      </c>
      <c r="O1491">
        <f t="shared" si="360"/>
        <v>-0.76651870422647184</v>
      </c>
      <c r="P1491">
        <f t="shared" si="361"/>
        <v>1</v>
      </c>
      <c r="Q1491" t="str">
        <f t="shared" si="362"/>
        <v>High</v>
      </c>
    </row>
    <row r="1492" spans="1:17" x14ac:dyDescent="0.3">
      <c r="A1492">
        <v>9984</v>
      </c>
      <c r="B1492" t="s">
        <v>1435</v>
      </c>
      <c r="C1492" t="s">
        <v>1818</v>
      </c>
      <c r="D1492" t="s">
        <v>3257</v>
      </c>
      <c r="E1492">
        <v>525.64599999999996</v>
      </c>
      <c r="F1492">
        <f t="shared" si="359"/>
        <v>2</v>
      </c>
      <c r="G1492" t="str">
        <f t="shared" si="356"/>
        <v>Low</v>
      </c>
      <c r="H1492">
        <f t="shared" si="357"/>
        <v>3</v>
      </c>
      <c r="I1492" t="str">
        <f t="shared" si="358"/>
        <v>low</v>
      </c>
      <c r="O1492">
        <f t="shared" si="360"/>
        <v>1.4335497612873059E-2</v>
      </c>
      <c r="P1492">
        <f t="shared" si="361"/>
        <v>2</v>
      </c>
      <c r="Q1492" t="str">
        <f t="shared" si="362"/>
        <v>Low</v>
      </c>
    </row>
    <row r="1493" spans="1:17" hidden="1" x14ac:dyDescent="0.3">
      <c r="A1493">
        <v>9985</v>
      </c>
      <c r="B1493" t="s">
        <v>1749</v>
      </c>
      <c r="C1493" t="s">
        <v>1818</v>
      </c>
      <c r="D1493" t="s">
        <v>3257</v>
      </c>
      <c r="E1493">
        <v>1314.11</v>
      </c>
      <c r="F1493">
        <f t="shared" si="359"/>
        <v>2</v>
      </c>
      <c r="G1493" t="str">
        <f t="shared" si="356"/>
        <v>Low</v>
      </c>
      <c r="H1493">
        <f t="shared" si="357"/>
        <v>3</v>
      </c>
      <c r="I1493" t="str">
        <f t="shared" si="358"/>
        <v>low</v>
      </c>
    </row>
    <row r="1494" spans="1:17" x14ac:dyDescent="0.3">
      <c r="A1494">
        <v>9986</v>
      </c>
      <c r="B1494" t="s">
        <v>704</v>
      </c>
      <c r="C1494" t="s">
        <v>1818</v>
      </c>
      <c r="D1494" t="s">
        <v>2529</v>
      </c>
      <c r="E1494">
        <v>130.00800000000001</v>
      </c>
      <c r="F1494">
        <f t="shared" si="359"/>
        <v>1</v>
      </c>
      <c r="G1494" t="str">
        <f t="shared" si="356"/>
        <v>High</v>
      </c>
      <c r="H1494">
        <f t="shared" si="357"/>
        <v>3</v>
      </c>
      <c r="I1494" t="str">
        <f t="shared" si="358"/>
        <v>low</v>
      </c>
      <c r="O1494">
        <f t="shared" ref="O1494:O1495" si="363">(E1494-518.2171)/518.2171</f>
        <v>-0.7491244499650821</v>
      </c>
      <c r="P1494">
        <f t="shared" ref="P1494:P1495" si="364">(IF(O1494&lt;0,1,2))</f>
        <v>1</v>
      </c>
      <c r="Q1494" t="str">
        <f t="shared" ref="Q1494:Q1495" si="365">(IF(P1494=1,"High","Low"))</f>
        <v>High</v>
      </c>
    </row>
    <row r="1495" spans="1:17" x14ac:dyDescent="0.3">
      <c r="A1495">
        <v>9987</v>
      </c>
      <c r="B1495" t="s">
        <v>1230</v>
      </c>
      <c r="C1495" t="s">
        <v>1818</v>
      </c>
      <c r="D1495" t="s">
        <v>2529</v>
      </c>
      <c r="E1495">
        <v>325.14400000000001</v>
      </c>
      <c r="F1495">
        <f t="shared" si="359"/>
        <v>2</v>
      </c>
      <c r="G1495" t="str">
        <f t="shared" si="356"/>
        <v>Low</v>
      </c>
      <c r="H1495">
        <f t="shared" si="357"/>
        <v>3</v>
      </c>
      <c r="I1495" t="str">
        <f t="shared" si="358"/>
        <v>low</v>
      </c>
      <c r="O1495">
        <f t="shared" si="363"/>
        <v>-0.37257184295925388</v>
      </c>
      <c r="P1495">
        <f t="shared" si="364"/>
        <v>1</v>
      </c>
      <c r="Q1495" t="str">
        <f t="shared" si="365"/>
        <v>High</v>
      </c>
    </row>
    <row r="1496" spans="1:17" hidden="1" x14ac:dyDescent="0.3">
      <c r="A1496">
        <v>9988</v>
      </c>
      <c r="B1496" t="s">
        <v>1738</v>
      </c>
      <c r="C1496" t="s">
        <v>1818</v>
      </c>
      <c r="D1496" t="s">
        <v>3568</v>
      </c>
      <c r="E1496">
        <v>1272.52</v>
      </c>
      <c r="F1496">
        <f t="shared" si="359"/>
        <v>2</v>
      </c>
      <c r="G1496" t="str">
        <f t="shared" si="356"/>
        <v>Low</v>
      </c>
      <c r="H1496">
        <f t="shared" si="357"/>
        <v>3</v>
      </c>
      <c r="I1496" t="str">
        <f t="shared" si="358"/>
        <v>low</v>
      </c>
    </row>
    <row r="1497" spans="1:17" hidden="1" x14ac:dyDescent="0.3">
      <c r="A1497">
        <v>9989</v>
      </c>
      <c r="B1497" t="s">
        <v>1719</v>
      </c>
      <c r="C1497" t="s">
        <v>1818</v>
      </c>
      <c r="D1497" t="s">
        <v>3548</v>
      </c>
      <c r="E1497">
        <v>1066.81</v>
      </c>
      <c r="F1497">
        <f t="shared" si="359"/>
        <v>2</v>
      </c>
      <c r="G1497" t="str">
        <f t="shared" si="356"/>
        <v>Low</v>
      </c>
      <c r="H1497">
        <f t="shared" si="357"/>
        <v>3</v>
      </c>
      <c r="I1497" t="str">
        <f t="shared" si="358"/>
        <v>low</v>
      </c>
    </row>
    <row r="1498" spans="1:17" hidden="1" x14ac:dyDescent="0.3">
      <c r="A1498">
        <v>9990</v>
      </c>
      <c r="B1498" t="s">
        <v>1747</v>
      </c>
      <c r="C1498" t="s">
        <v>1818</v>
      </c>
      <c r="D1498" t="s">
        <v>3577</v>
      </c>
      <c r="E1498">
        <v>1301.0899999999999</v>
      </c>
      <c r="F1498">
        <f t="shared" si="359"/>
        <v>2</v>
      </c>
      <c r="G1498" t="str">
        <f t="shared" si="356"/>
        <v>Low</v>
      </c>
      <c r="H1498">
        <f t="shared" si="357"/>
        <v>3</v>
      </c>
      <c r="I1498" t="str">
        <f t="shared" si="358"/>
        <v>low</v>
      </c>
    </row>
    <row r="1499" spans="1:17" x14ac:dyDescent="0.3">
      <c r="A1499">
        <v>10002</v>
      </c>
      <c r="B1499" t="s">
        <v>1139</v>
      </c>
      <c r="C1499" t="s">
        <v>1818</v>
      </c>
      <c r="D1499" t="s">
        <v>2950</v>
      </c>
      <c r="E1499">
        <v>283.58800000000002</v>
      </c>
      <c r="F1499">
        <f t="shared" si="359"/>
        <v>1</v>
      </c>
      <c r="G1499" t="str">
        <f t="shared" si="356"/>
        <v>High</v>
      </c>
      <c r="H1499">
        <f t="shared" si="357"/>
        <v>3</v>
      </c>
      <c r="I1499" t="str">
        <f t="shared" si="358"/>
        <v>low</v>
      </c>
      <c r="O1499">
        <f>(E1499-518.2171)/518.2171</f>
        <v>-0.45276217245629286</v>
      </c>
      <c r="P1499">
        <f>(IF(O1499&lt;0,1,2))</f>
        <v>1</v>
      </c>
      <c r="Q1499" t="str">
        <f>(IF(P1499=1,"High","Low"))</f>
        <v>High</v>
      </c>
    </row>
    <row r="1500" spans="1:17" hidden="1" x14ac:dyDescent="0.3">
      <c r="A1500">
        <v>10012</v>
      </c>
      <c r="C1500" t="s">
        <v>1818</v>
      </c>
      <c r="D1500" t="s">
        <v>3627</v>
      </c>
      <c r="E1500">
        <v>2399.34</v>
      </c>
      <c r="F1500">
        <f t="shared" si="359"/>
        <v>2</v>
      </c>
      <c r="G1500" t="str">
        <f t="shared" si="356"/>
        <v>Low</v>
      </c>
      <c r="H1500">
        <f t="shared" si="357"/>
        <v>3</v>
      </c>
      <c r="I1500" t="str">
        <f t="shared" si="358"/>
        <v>low</v>
      </c>
    </row>
    <row r="1501" spans="1:17" x14ac:dyDescent="0.3">
      <c r="A1501">
        <v>10022</v>
      </c>
      <c r="B1501" t="s">
        <v>1287</v>
      </c>
      <c r="C1501" t="s">
        <v>1818</v>
      </c>
      <c r="D1501" t="s">
        <v>3074</v>
      </c>
      <c r="E1501">
        <v>384</v>
      </c>
      <c r="F1501">
        <f t="shared" si="359"/>
        <v>2</v>
      </c>
      <c r="G1501" t="str">
        <f t="shared" si="356"/>
        <v>Low</v>
      </c>
      <c r="H1501">
        <f t="shared" si="357"/>
        <v>3</v>
      </c>
      <c r="I1501" t="str">
        <f t="shared" si="358"/>
        <v>low</v>
      </c>
      <c r="O1501">
        <f t="shared" ref="O1501:O1508" si="366">(E1501-518.2171)/518.2171</f>
        <v>-0.25899782156937695</v>
      </c>
      <c r="P1501">
        <f t="shared" ref="P1501:P1508" si="367">(IF(O1501&lt;0,1,2))</f>
        <v>1</v>
      </c>
      <c r="Q1501" t="str">
        <f t="shared" ref="Q1501:Q1508" si="368">(IF(P1501=1,"High","Low"))</f>
        <v>High</v>
      </c>
    </row>
    <row r="1502" spans="1:17" x14ac:dyDescent="0.3">
      <c r="A1502">
        <v>10023</v>
      </c>
      <c r="B1502" t="s">
        <v>1479</v>
      </c>
      <c r="C1502" t="s">
        <v>1818</v>
      </c>
      <c r="D1502" t="s">
        <v>3309</v>
      </c>
      <c r="E1502">
        <v>576</v>
      </c>
      <c r="F1502">
        <f t="shared" si="359"/>
        <v>2</v>
      </c>
      <c r="G1502" t="str">
        <f t="shared" si="356"/>
        <v>Low</v>
      </c>
      <c r="H1502">
        <f t="shared" si="357"/>
        <v>3</v>
      </c>
      <c r="I1502" t="str">
        <f t="shared" si="358"/>
        <v>low</v>
      </c>
      <c r="O1502">
        <f t="shared" si="366"/>
        <v>0.11150326764593459</v>
      </c>
      <c r="P1502">
        <f t="shared" si="367"/>
        <v>2</v>
      </c>
      <c r="Q1502" t="str">
        <f t="shared" si="368"/>
        <v>Low</v>
      </c>
    </row>
    <row r="1503" spans="1:17" x14ac:dyDescent="0.3">
      <c r="A1503">
        <v>10041</v>
      </c>
      <c r="B1503" t="s">
        <v>4466</v>
      </c>
      <c r="C1503" t="s">
        <v>4618</v>
      </c>
      <c r="D1503" t="s">
        <v>4612</v>
      </c>
      <c r="E1503">
        <v>256</v>
      </c>
      <c r="F1503">
        <f t="shared" si="359"/>
        <v>1</v>
      </c>
      <c r="G1503" t="str">
        <f t="shared" si="356"/>
        <v>High</v>
      </c>
      <c r="H1503">
        <f t="shared" si="357"/>
        <v>3</v>
      </c>
      <c r="I1503" t="str">
        <f t="shared" si="358"/>
        <v>low</v>
      </c>
      <c r="O1503">
        <f t="shared" si="366"/>
        <v>-0.50599854771291797</v>
      </c>
      <c r="P1503">
        <f t="shared" si="367"/>
        <v>1</v>
      </c>
      <c r="Q1503" t="str">
        <f t="shared" si="368"/>
        <v>High</v>
      </c>
    </row>
    <row r="1504" spans="1:17" x14ac:dyDescent="0.3">
      <c r="A1504">
        <v>10050</v>
      </c>
      <c r="C1504" t="s">
        <v>1818</v>
      </c>
      <c r="D1504" t="s">
        <v>2841</v>
      </c>
      <c r="E1504">
        <v>250</v>
      </c>
      <c r="F1504">
        <f t="shared" si="359"/>
        <v>1</v>
      </c>
      <c r="G1504" t="str">
        <f t="shared" si="356"/>
        <v>High</v>
      </c>
      <c r="H1504">
        <f t="shared" si="357"/>
        <v>3</v>
      </c>
      <c r="I1504" t="str">
        <f t="shared" si="358"/>
        <v>low</v>
      </c>
      <c r="O1504">
        <f t="shared" si="366"/>
        <v>-0.5175767067508964</v>
      </c>
      <c r="P1504">
        <f t="shared" si="367"/>
        <v>1</v>
      </c>
      <c r="Q1504" t="str">
        <f t="shared" si="368"/>
        <v>High</v>
      </c>
    </row>
    <row r="1505" spans="1:17" x14ac:dyDescent="0.3">
      <c r="A1505">
        <v>10051</v>
      </c>
      <c r="C1505" t="s">
        <v>1818</v>
      </c>
      <c r="D1505" t="s">
        <v>2855</v>
      </c>
      <c r="E1505">
        <v>250</v>
      </c>
      <c r="F1505">
        <f t="shared" si="359"/>
        <v>1</v>
      </c>
      <c r="G1505" t="str">
        <f t="shared" si="356"/>
        <v>High</v>
      </c>
      <c r="H1505">
        <f t="shared" si="357"/>
        <v>3</v>
      </c>
      <c r="I1505" t="str">
        <f t="shared" si="358"/>
        <v>low</v>
      </c>
      <c r="O1505">
        <f t="shared" si="366"/>
        <v>-0.5175767067508964</v>
      </c>
      <c r="P1505">
        <f t="shared" si="367"/>
        <v>1</v>
      </c>
      <c r="Q1505" t="str">
        <f t="shared" si="368"/>
        <v>High</v>
      </c>
    </row>
    <row r="1506" spans="1:17" x14ac:dyDescent="0.3">
      <c r="A1506">
        <v>10052</v>
      </c>
      <c r="C1506" t="s">
        <v>1818</v>
      </c>
      <c r="D1506" t="s">
        <v>2852</v>
      </c>
      <c r="E1506">
        <v>250</v>
      </c>
      <c r="F1506">
        <f t="shared" si="359"/>
        <v>1</v>
      </c>
      <c r="G1506" t="str">
        <f t="shared" si="356"/>
        <v>High</v>
      </c>
      <c r="H1506">
        <f t="shared" si="357"/>
        <v>3</v>
      </c>
      <c r="I1506" t="str">
        <f t="shared" si="358"/>
        <v>low</v>
      </c>
      <c r="O1506">
        <f t="shared" si="366"/>
        <v>-0.5175767067508964</v>
      </c>
      <c r="P1506">
        <f t="shared" si="367"/>
        <v>1</v>
      </c>
      <c r="Q1506" t="str">
        <f t="shared" si="368"/>
        <v>High</v>
      </c>
    </row>
    <row r="1507" spans="1:17" x14ac:dyDescent="0.3">
      <c r="A1507">
        <v>10053</v>
      </c>
      <c r="C1507" t="s">
        <v>1818</v>
      </c>
      <c r="D1507" t="s">
        <v>2840</v>
      </c>
      <c r="E1507">
        <v>250</v>
      </c>
      <c r="F1507">
        <f t="shared" si="359"/>
        <v>1</v>
      </c>
      <c r="G1507" t="str">
        <f t="shared" si="356"/>
        <v>High</v>
      </c>
      <c r="H1507">
        <f t="shared" si="357"/>
        <v>3</v>
      </c>
      <c r="I1507" t="str">
        <f t="shared" si="358"/>
        <v>low</v>
      </c>
      <c r="O1507">
        <f t="shared" si="366"/>
        <v>-0.5175767067508964</v>
      </c>
      <c r="P1507">
        <f t="shared" si="367"/>
        <v>1</v>
      </c>
      <c r="Q1507" t="str">
        <f t="shared" si="368"/>
        <v>High</v>
      </c>
    </row>
    <row r="1508" spans="1:17" x14ac:dyDescent="0.3">
      <c r="A1508">
        <v>10054</v>
      </c>
      <c r="C1508" t="s">
        <v>1818</v>
      </c>
      <c r="D1508" t="s">
        <v>2845</v>
      </c>
      <c r="E1508">
        <v>250</v>
      </c>
      <c r="F1508">
        <f t="shared" si="359"/>
        <v>1</v>
      </c>
      <c r="G1508" t="str">
        <f t="shared" si="356"/>
        <v>High</v>
      </c>
      <c r="H1508">
        <f t="shared" si="357"/>
        <v>3</v>
      </c>
      <c r="I1508" t="str">
        <f t="shared" si="358"/>
        <v>low</v>
      </c>
      <c r="O1508">
        <f t="shared" si="366"/>
        <v>-0.5175767067508964</v>
      </c>
      <c r="P1508">
        <f t="shared" si="367"/>
        <v>1</v>
      </c>
      <c r="Q1508" t="str">
        <f t="shared" si="368"/>
        <v>High</v>
      </c>
    </row>
    <row r="1509" spans="1:17" hidden="1" x14ac:dyDescent="0.3">
      <c r="A1509">
        <v>10079</v>
      </c>
      <c r="C1509" t="s">
        <v>4042</v>
      </c>
      <c r="D1509" t="s">
        <v>4040</v>
      </c>
      <c r="E1509">
        <v>2500</v>
      </c>
      <c r="F1509">
        <f t="shared" si="359"/>
        <v>2</v>
      </c>
      <c r="G1509" t="str">
        <f t="shared" si="356"/>
        <v>Low</v>
      </c>
      <c r="H1509">
        <f t="shared" si="357"/>
        <v>3</v>
      </c>
      <c r="I1509" t="str">
        <f t="shared" si="358"/>
        <v>low</v>
      </c>
    </row>
    <row r="1510" spans="1:17" hidden="1" x14ac:dyDescent="0.3">
      <c r="A1510">
        <v>10080</v>
      </c>
      <c r="C1510" t="s">
        <v>4042</v>
      </c>
      <c r="D1510" t="s">
        <v>4041</v>
      </c>
      <c r="E1510">
        <v>2500</v>
      </c>
      <c r="F1510">
        <f t="shared" si="359"/>
        <v>2</v>
      </c>
      <c r="G1510" t="str">
        <f t="shared" si="356"/>
        <v>Low</v>
      </c>
      <c r="H1510">
        <f t="shared" si="357"/>
        <v>3</v>
      </c>
      <c r="I1510" t="str">
        <f t="shared" si="358"/>
        <v>low</v>
      </c>
    </row>
    <row r="1511" spans="1:17" x14ac:dyDescent="0.3">
      <c r="A1511">
        <v>10081</v>
      </c>
      <c r="C1511" t="s">
        <v>4042</v>
      </c>
      <c r="D1511" t="s">
        <v>3928</v>
      </c>
      <c r="E1511">
        <v>158</v>
      </c>
      <c r="F1511">
        <f t="shared" si="359"/>
        <v>1</v>
      </c>
      <c r="G1511" t="str">
        <f t="shared" si="356"/>
        <v>High</v>
      </c>
      <c r="H1511">
        <f t="shared" si="357"/>
        <v>3</v>
      </c>
      <c r="I1511" t="str">
        <f t="shared" si="358"/>
        <v>low</v>
      </c>
      <c r="O1511">
        <f t="shared" ref="O1511:O1542" si="369">(E1511-518.2171)/518.2171</f>
        <v>-0.69510847866656655</v>
      </c>
      <c r="P1511">
        <f t="shared" ref="P1511:P1542" si="370">(IF(O1511&lt;0,1,2))</f>
        <v>1</v>
      </c>
      <c r="Q1511" t="str">
        <f t="shared" ref="Q1511:Q1542" si="371">(IF(P1511=1,"High","Low"))</f>
        <v>High</v>
      </c>
    </row>
    <row r="1512" spans="1:17" x14ac:dyDescent="0.3">
      <c r="A1512">
        <v>10082</v>
      </c>
      <c r="C1512" t="s">
        <v>4042</v>
      </c>
      <c r="D1512" t="s">
        <v>4016</v>
      </c>
      <c r="E1512">
        <v>402</v>
      </c>
      <c r="F1512">
        <f t="shared" si="359"/>
        <v>2</v>
      </c>
      <c r="G1512" t="str">
        <f t="shared" si="356"/>
        <v>Low</v>
      </c>
      <c r="H1512">
        <f t="shared" si="357"/>
        <v>3</v>
      </c>
      <c r="I1512" t="str">
        <f t="shared" si="358"/>
        <v>low</v>
      </c>
      <c r="O1512">
        <f t="shared" si="369"/>
        <v>-0.22426334445544149</v>
      </c>
      <c r="P1512">
        <f t="shared" si="370"/>
        <v>1</v>
      </c>
      <c r="Q1512" t="str">
        <f t="shared" si="371"/>
        <v>High</v>
      </c>
    </row>
    <row r="1513" spans="1:17" x14ac:dyDescent="0.3">
      <c r="A1513">
        <v>10083</v>
      </c>
      <c r="C1513" t="s">
        <v>4042</v>
      </c>
      <c r="D1513" t="s">
        <v>3897</v>
      </c>
      <c r="E1513">
        <v>82</v>
      </c>
      <c r="F1513">
        <f t="shared" si="359"/>
        <v>1</v>
      </c>
      <c r="G1513" t="str">
        <f t="shared" si="356"/>
        <v>High</v>
      </c>
      <c r="H1513">
        <f t="shared" si="357"/>
        <v>3</v>
      </c>
      <c r="I1513" t="str">
        <f t="shared" si="358"/>
        <v>low</v>
      </c>
      <c r="O1513">
        <f t="shared" si="369"/>
        <v>-0.84176515981429401</v>
      </c>
      <c r="P1513">
        <f t="shared" si="370"/>
        <v>1</v>
      </c>
      <c r="Q1513" t="str">
        <f t="shared" si="371"/>
        <v>High</v>
      </c>
    </row>
    <row r="1514" spans="1:17" x14ac:dyDescent="0.3">
      <c r="A1514">
        <v>10085</v>
      </c>
      <c r="B1514" t="s">
        <v>1179</v>
      </c>
      <c r="C1514" t="s">
        <v>1818</v>
      </c>
      <c r="D1514" t="s">
        <v>2978</v>
      </c>
      <c r="E1514">
        <v>295.66800000000001</v>
      </c>
      <c r="F1514">
        <f t="shared" si="359"/>
        <v>1</v>
      </c>
      <c r="G1514" t="str">
        <f t="shared" si="356"/>
        <v>High</v>
      </c>
      <c r="H1514">
        <f t="shared" si="357"/>
        <v>3</v>
      </c>
      <c r="I1514" t="str">
        <f t="shared" si="358"/>
        <v>low</v>
      </c>
      <c r="O1514">
        <f t="shared" si="369"/>
        <v>-0.42945147892649621</v>
      </c>
      <c r="P1514">
        <f t="shared" si="370"/>
        <v>1</v>
      </c>
      <c r="Q1514" t="str">
        <f t="shared" si="371"/>
        <v>High</v>
      </c>
    </row>
    <row r="1515" spans="1:17" x14ac:dyDescent="0.3">
      <c r="A1515">
        <v>10087</v>
      </c>
      <c r="B1515" t="s">
        <v>1178</v>
      </c>
      <c r="C1515" t="s">
        <v>1818</v>
      </c>
      <c r="D1515" t="s">
        <v>2977</v>
      </c>
      <c r="E1515">
        <v>295.66800000000001</v>
      </c>
      <c r="F1515">
        <f t="shared" si="359"/>
        <v>1</v>
      </c>
      <c r="G1515" t="str">
        <f t="shared" si="356"/>
        <v>High</v>
      </c>
      <c r="H1515">
        <f t="shared" si="357"/>
        <v>3</v>
      </c>
      <c r="I1515" t="str">
        <f t="shared" si="358"/>
        <v>low</v>
      </c>
      <c r="O1515">
        <f t="shared" si="369"/>
        <v>-0.42945147892649621</v>
      </c>
      <c r="P1515">
        <f t="shared" si="370"/>
        <v>1</v>
      </c>
      <c r="Q1515" t="str">
        <f t="shared" si="371"/>
        <v>High</v>
      </c>
    </row>
    <row r="1516" spans="1:17" x14ac:dyDescent="0.3">
      <c r="A1516">
        <v>10088</v>
      </c>
      <c r="B1516" t="s">
        <v>947</v>
      </c>
      <c r="C1516" t="s">
        <v>1818</v>
      </c>
      <c r="D1516" t="s">
        <v>2753</v>
      </c>
      <c r="E1516">
        <v>210.17099999999999</v>
      </c>
      <c r="F1516">
        <f t="shared" si="359"/>
        <v>1</v>
      </c>
      <c r="G1516" t="str">
        <f t="shared" si="356"/>
        <v>High</v>
      </c>
      <c r="H1516">
        <f t="shared" si="357"/>
        <v>3</v>
      </c>
      <c r="I1516" t="str">
        <f t="shared" si="358"/>
        <v>low</v>
      </c>
      <c r="O1516">
        <f t="shared" si="369"/>
        <v>-0.5944344561381707</v>
      </c>
      <c r="P1516">
        <f t="shared" si="370"/>
        <v>1</v>
      </c>
      <c r="Q1516" t="str">
        <f t="shared" si="371"/>
        <v>High</v>
      </c>
    </row>
    <row r="1517" spans="1:17" x14ac:dyDescent="0.3">
      <c r="A1517">
        <v>10090</v>
      </c>
      <c r="B1517" t="s">
        <v>785</v>
      </c>
      <c r="C1517" t="s">
        <v>1818</v>
      </c>
      <c r="D1517" t="s">
        <v>2608</v>
      </c>
      <c r="E1517">
        <v>165.81800000000001</v>
      </c>
      <c r="F1517">
        <f t="shared" si="359"/>
        <v>1</v>
      </c>
      <c r="G1517" t="str">
        <f t="shared" si="356"/>
        <v>High</v>
      </c>
      <c r="H1517">
        <f t="shared" si="357"/>
        <v>3</v>
      </c>
      <c r="I1517" t="str">
        <f t="shared" si="358"/>
        <v>low</v>
      </c>
      <c r="O1517">
        <f t="shared" si="369"/>
        <v>-0.68002213744008067</v>
      </c>
      <c r="P1517">
        <f t="shared" si="370"/>
        <v>1</v>
      </c>
      <c r="Q1517" t="str">
        <f t="shared" si="371"/>
        <v>High</v>
      </c>
    </row>
    <row r="1518" spans="1:17" x14ac:dyDescent="0.3">
      <c r="A1518">
        <v>10092</v>
      </c>
      <c r="B1518" t="s">
        <v>770</v>
      </c>
      <c r="C1518" t="s">
        <v>1818</v>
      </c>
      <c r="D1518" t="s">
        <v>2596</v>
      </c>
      <c r="E1518">
        <v>159.41</v>
      </c>
      <c r="F1518">
        <f t="shared" si="359"/>
        <v>1</v>
      </c>
      <c r="G1518" t="str">
        <f t="shared" si="356"/>
        <v>High</v>
      </c>
      <c r="H1518">
        <f t="shared" si="357"/>
        <v>3</v>
      </c>
      <c r="I1518" t="str">
        <f t="shared" si="358"/>
        <v>low</v>
      </c>
      <c r="O1518">
        <f t="shared" si="369"/>
        <v>-0.6923876112926417</v>
      </c>
      <c r="P1518">
        <f t="shared" si="370"/>
        <v>1</v>
      </c>
      <c r="Q1518" t="str">
        <f t="shared" si="371"/>
        <v>High</v>
      </c>
    </row>
    <row r="1519" spans="1:17" x14ac:dyDescent="0.3">
      <c r="A1519">
        <v>10093</v>
      </c>
      <c r="B1519" t="s">
        <v>755</v>
      </c>
      <c r="C1519" t="s">
        <v>1818</v>
      </c>
      <c r="D1519" t="s">
        <v>2582</v>
      </c>
      <c r="E1519">
        <v>152.30199999999999</v>
      </c>
      <c r="F1519">
        <f t="shared" si="359"/>
        <v>1</v>
      </c>
      <c r="G1519" t="str">
        <f t="shared" si="356"/>
        <v>High</v>
      </c>
      <c r="H1519">
        <f t="shared" si="357"/>
        <v>3</v>
      </c>
      <c r="I1519" t="str">
        <f t="shared" si="358"/>
        <v>low</v>
      </c>
      <c r="O1519">
        <f t="shared" si="369"/>
        <v>-0.70610387036630007</v>
      </c>
      <c r="P1519">
        <f t="shared" si="370"/>
        <v>1</v>
      </c>
      <c r="Q1519" t="str">
        <f t="shared" si="371"/>
        <v>High</v>
      </c>
    </row>
    <row r="1520" spans="1:17" x14ac:dyDescent="0.3">
      <c r="A1520">
        <v>10094</v>
      </c>
      <c r="B1520" t="s">
        <v>720</v>
      </c>
      <c r="C1520" t="s">
        <v>1818</v>
      </c>
      <c r="D1520" t="s">
        <v>2545</v>
      </c>
      <c r="E1520">
        <v>139.18199999999999</v>
      </c>
      <c r="F1520">
        <f t="shared" si="359"/>
        <v>1</v>
      </c>
      <c r="G1520" t="str">
        <f t="shared" si="356"/>
        <v>High</v>
      </c>
      <c r="H1520">
        <f t="shared" si="357"/>
        <v>3</v>
      </c>
      <c r="I1520" t="str">
        <f t="shared" si="358"/>
        <v>low</v>
      </c>
      <c r="O1520">
        <f t="shared" si="369"/>
        <v>-0.73142144479601301</v>
      </c>
      <c r="P1520">
        <f t="shared" si="370"/>
        <v>1</v>
      </c>
      <c r="Q1520" t="str">
        <f t="shared" si="371"/>
        <v>High</v>
      </c>
    </row>
    <row r="1521" spans="1:17" x14ac:dyDescent="0.3">
      <c r="A1521">
        <v>10095</v>
      </c>
      <c r="B1521" t="s">
        <v>800</v>
      </c>
      <c r="C1521" t="s">
        <v>1818</v>
      </c>
      <c r="D1521" t="s">
        <v>2621</v>
      </c>
      <c r="E1521">
        <v>170.726</v>
      </c>
      <c r="F1521">
        <f t="shared" si="359"/>
        <v>1</v>
      </c>
      <c r="G1521" t="str">
        <f t="shared" si="356"/>
        <v>High</v>
      </c>
      <c r="H1521">
        <f t="shared" si="357"/>
        <v>3</v>
      </c>
      <c r="I1521" t="str">
        <f t="shared" si="358"/>
        <v>low</v>
      </c>
      <c r="O1521">
        <f t="shared" si="369"/>
        <v>-0.67055120334701424</v>
      </c>
      <c r="P1521">
        <f t="shared" si="370"/>
        <v>1</v>
      </c>
      <c r="Q1521" t="str">
        <f t="shared" si="371"/>
        <v>High</v>
      </c>
    </row>
    <row r="1522" spans="1:17" x14ac:dyDescent="0.3">
      <c r="A1522">
        <v>10098</v>
      </c>
      <c r="B1522" t="s">
        <v>790</v>
      </c>
      <c r="C1522" t="s">
        <v>1818</v>
      </c>
      <c r="D1522" t="s">
        <v>2611</v>
      </c>
      <c r="E1522">
        <v>166.822</v>
      </c>
      <c r="F1522">
        <f t="shared" si="359"/>
        <v>1</v>
      </c>
      <c r="G1522" t="str">
        <f t="shared" si="356"/>
        <v>High</v>
      </c>
      <c r="H1522">
        <f t="shared" si="357"/>
        <v>3</v>
      </c>
      <c r="I1522" t="str">
        <f t="shared" si="358"/>
        <v>low</v>
      </c>
      <c r="O1522">
        <f t="shared" si="369"/>
        <v>-0.67808472549439214</v>
      </c>
      <c r="P1522">
        <f t="shared" si="370"/>
        <v>1</v>
      </c>
      <c r="Q1522" t="str">
        <f t="shared" si="371"/>
        <v>High</v>
      </c>
    </row>
    <row r="1523" spans="1:17" x14ac:dyDescent="0.3">
      <c r="A1523">
        <v>10099</v>
      </c>
      <c r="B1523" t="s">
        <v>746</v>
      </c>
      <c r="C1523" t="s">
        <v>1818</v>
      </c>
      <c r="D1523" t="s">
        <v>2572</v>
      </c>
      <c r="E1523">
        <v>148.773</v>
      </c>
      <c r="F1523">
        <f t="shared" si="359"/>
        <v>1</v>
      </c>
      <c r="G1523" t="str">
        <f t="shared" si="356"/>
        <v>High</v>
      </c>
      <c r="H1523">
        <f t="shared" si="357"/>
        <v>3</v>
      </c>
      <c r="I1523" t="str">
        <f t="shared" si="358"/>
        <v>low</v>
      </c>
      <c r="O1523">
        <f t="shared" si="369"/>
        <v>-0.71291375757380437</v>
      </c>
      <c r="P1523">
        <f t="shared" si="370"/>
        <v>1</v>
      </c>
      <c r="Q1523" t="str">
        <f t="shared" si="371"/>
        <v>High</v>
      </c>
    </row>
    <row r="1524" spans="1:17" x14ac:dyDescent="0.3">
      <c r="A1524">
        <v>10103</v>
      </c>
      <c r="B1524" t="s">
        <v>794</v>
      </c>
      <c r="C1524" t="s">
        <v>1818</v>
      </c>
      <c r="D1524" t="s">
        <v>2615</v>
      </c>
      <c r="E1524">
        <v>168.422</v>
      </c>
      <c r="F1524">
        <f t="shared" si="359"/>
        <v>1</v>
      </c>
      <c r="G1524" t="str">
        <f t="shared" si="356"/>
        <v>High</v>
      </c>
      <c r="H1524">
        <f t="shared" si="357"/>
        <v>3</v>
      </c>
      <c r="I1524" t="str">
        <f t="shared" si="358"/>
        <v>low</v>
      </c>
      <c r="O1524">
        <f t="shared" si="369"/>
        <v>-0.67499721641759791</v>
      </c>
      <c r="P1524">
        <f t="shared" si="370"/>
        <v>1</v>
      </c>
      <c r="Q1524" t="str">
        <f t="shared" si="371"/>
        <v>High</v>
      </c>
    </row>
    <row r="1525" spans="1:17" x14ac:dyDescent="0.3">
      <c r="A1525">
        <v>10104</v>
      </c>
      <c r="B1525" t="s">
        <v>781</v>
      </c>
      <c r="C1525" t="s">
        <v>1818</v>
      </c>
      <c r="D1525" t="s">
        <v>2605</v>
      </c>
      <c r="E1525">
        <v>163.41999999999999</v>
      </c>
      <c r="F1525">
        <f t="shared" si="359"/>
        <v>1</v>
      </c>
      <c r="G1525" t="str">
        <f t="shared" si="356"/>
        <v>High</v>
      </c>
      <c r="H1525">
        <f t="shared" si="357"/>
        <v>3</v>
      </c>
      <c r="I1525" t="str">
        <f t="shared" si="358"/>
        <v>low</v>
      </c>
      <c r="O1525">
        <f t="shared" si="369"/>
        <v>-0.68464954166892611</v>
      </c>
      <c r="P1525">
        <f t="shared" si="370"/>
        <v>1</v>
      </c>
      <c r="Q1525" t="str">
        <f t="shared" si="371"/>
        <v>High</v>
      </c>
    </row>
    <row r="1526" spans="1:17" x14ac:dyDescent="0.3">
      <c r="A1526">
        <v>10105</v>
      </c>
      <c r="B1526" t="s">
        <v>823</v>
      </c>
      <c r="C1526" t="s">
        <v>1818</v>
      </c>
      <c r="D1526" t="s">
        <v>2644</v>
      </c>
      <c r="E1526">
        <v>183.64400000000001</v>
      </c>
      <c r="F1526">
        <f t="shared" si="359"/>
        <v>1</v>
      </c>
      <c r="G1526" t="str">
        <f t="shared" si="356"/>
        <v>High</v>
      </c>
      <c r="H1526">
        <f t="shared" si="357"/>
        <v>3</v>
      </c>
      <c r="I1526" t="str">
        <f t="shared" si="358"/>
        <v>low</v>
      </c>
      <c r="O1526">
        <f t="shared" si="369"/>
        <v>-0.64562342693824648</v>
      </c>
      <c r="P1526">
        <f t="shared" si="370"/>
        <v>1</v>
      </c>
      <c r="Q1526" t="str">
        <f t="shared" si="371"/>
        <v>High</v>
      </c>
    </row>
    <row r="1527" spans="1:17" x14ac:dyDescent="0.3">
      <c r="A1527">
        <v>10128</v>
      </c>
      <c r="B1527" t="s">
        <v>78</v>
      </c>
      <c r="C1527" t="s">
        <v>1818</v>
      </c>
      <c r="D1527" t="s">
        <v>1887</v>
      </c>
      <c r="E1527">
        <v>8</v>
      </c>
      <c r="F1527">
        <f t="shared" si="359"/>
        <v>1</v>
      </c>
      <c r="G1527" t="str">
        <f t="shared" si="356"/>
        <v>High</v>
      </c>
      <c r="H1527">
        <f t="shared" si="357"/>
        <v>1</v>
      </c>
      <c r="I1527" t="str">
        <f t="shared" si="358"/>
        <v>High</v>
      </c>
      <c r="O1527">
        <f t="shared" si="369"/>
        <v>-0.98456245461602865</v>
      </c>
      <c r="P1527">
        <f t="shared" si="370"/>
        <v>1</v>
      </c>
      <c r="Q1527" t="str">
        <f t="shared" si="371"/>
        <v>High</v>
      </c>
    </row>
    <row r="1528" spans="1:17" x14ac:dyDescent="0.3">
      <c r="A1528">
        <v>10129</v>
      </c>
      <c r="B1528" t="s">
        <v>1095</v>
      </c>
      <c r="C1528" t="s">
        <v>1818</v>
      </c>
      <c r="D1528" t="s">
        <v>2909</v>
      </c>
      <c r="E1528">
        <v>256</v>
      </c>
      <c r="F1528">
        <f t="shared" si="359"/>
        <v>1</v>
      </c>
      <c r="G1528" t="str">
        <f t="shared" si="356"/>
        <v>High</v>
      </c>
      <c r="H1528">
        <f t="shared" si="357"/>
        <v>3</v>
      </c>
      <c r="I1528" t="str">
        <f t="shared" si="358"/>
        <v>low</v>
      </c>
      <c r="O1528">
        <f t="shared" si="369"/>
        <v>-0.50599854771291797</v>
      </c>
      <c r="P1528">
        <f t="shared" si="370"/>
        <v>1</v>
      </c>
      <c r="Q1528" t="str">
        <f t="shared" si="371"/>
        <v>High</v>
      </c>
    </row>
    <row r="1529" spans="1:17" x14ac:dyDescent="0.3">
      <c r="A1529">
        <v>10133</v>
      </c>
      <c r="B1529" t="s">
        <v>1425</v>
      </c>
      <c r="C1529" t="s">
        <v>1818</v>
      </c>
      <c r="D1529" t="s">
        <v>3243</v>
      </c>
      <c r="E1529">
        <v>512</v>
      </c>
      <c r="F1529">
        <f t="shared" si="359"/>
        <v>2</v>
      </c>
      <c r="G1529" t="str">
        <f t="shared" si="356"/>
        <v>Low</v>
      </c>
      <c r="H1529">
        <f t="shared" si="357"/>
        <v>3</v>
      </c>
      <c r="I1529" t="str">
        <f t="shared" si="358"/>
        <v>low</v>
      </c>
      <c r="O1529">
        <f t="shared" si="369"/>
        <v>-1.1997095425835928E-2</v>
      </c>
      <c r="P1529">
        <f t="shared" si="370"/>
        <v>1</v>
      </c>
      <c r="Q1529" t="str">
        <f t="shared" si="371"/>
        <v>High</v>
      </c>
    </row>
    <row r="1530" spans="1:17" x14ac:dyDescent="0.3">
      <c r="A1530">
        <v>10135</v>
      </c>
      <c r="B1530" t="s">
        <v>698</v>
      </c>
      <c r="C1530" t="s">
        <v>1818</v>
      </c>
      <c r="D1530" t="s">
        <v>2522</v>
      </c>
      <c r="E1530">
        <v>128</v>
      </c>
      <c r="F1530">
        <f t="shared" si="359"/>
        <v>1</v>
      </c>
      <c r="G1530" t="str">
        <f t="shared" si="356"/>
        <v>High</v>
      </c>
      <c r="H1530">
        <f t="shared" si="357"/>
        <v>3</v>
      </c>
      <c r="I1530" t="str">
        <f t="shared" si="358"/>
        <v>low</v>
      </c>
      <c r="O1530">
        <f t="shared" si="369"/>
        <v>-0.75299927385645893</v>
      </c>
      <c r="P1530">
        <f t="shared" si="370"/>
        <v>1</v>
      </c>
      <c r="Q1530" t="str">
        <f t="shared" si="371"/>
        <v>High</v>
      </c>
    </row>
    <row r="1531" spans="1:17" x14ac:dyDescent="0.3">
      <c r="A1531">
        <v>10136</v>
      </c>
      <c r="B1531" t="s">
        <v>16</v>
      </c>
      <c r="C1531" t="s">
        <v>1818</v>
      </c>
      <c r="D1531" t="s">
        <v>1826</v>
      </c>
      <c r="E1531">
        <v>1</v>
      </c>
      <c r="F1531">
        <f t="shared" si="359"/>
        <v>1</v>
      </c>
      <c r="G1531" t="str">
        <f t="shared" si="356"/>
        <v>High</v>
      </c>
      <c r="H1531">
        <f t="shared" si="357"/>
        <v>1</v>
      </c>
      <c r="I1531" t="str">
        <f t="shared" si="358"/>
        <v>High</v>
      </c>
      <c r="O1531">
        <f t="shared" si="369"/>
        <v>-0.99807030682700359</v>
      </c>
      <c r="P1531">
        <f t="shared" si="370"/>
        <v>1</v>
      </c>
      <c r="Q1531" t="str">
        <f t="shared" si="371"/>
        <v>High</v>
      </c>
    </row>
    <row r="1532" spans="1:17" x14ac:dyDescent="0.3">
      <c r="A1532">
        <v>10216</v>
      </c>
      <c r="B1532" t="s">
        <v>497</v>
      </c>
      <c r="C1532" t="s">
        <v>1818</v>
      </c>
      <c r="D1532" t="s">
        <v>2328</v>
      </c>
      <c r="E1532">
        <v>75.998000000000005</v>
      </c>
      <c r="F1532">
        <f t="shared" si="359"/>
        <v>1</v>
      </c>
      <c r="G1532" t="str">
        <f t="shared" si="356"/>
        <v>High</v>
      </c>
      <c r="H1532">
        <f t="shared" si="357"/>
        <v>3</v>
      </c>
      <c r="I1532" t="str">
        <f t="shared" si="358"/>
        <v>low</v>
      </c>
      <c r="O1532">
        <f t="shared" si="369"/>
        <v>-0.8533471782386185</v>
      </c>
      <c r="P1532">
        <f t="shared" si="370"/>
        <v>1</v>
      </c>
      <c r="Q1532" t="str">
        <f t="shared" si="371"/>
        <v>High</v>
      </c>
    </row>
    <row r="1533" spans="1:17" x14ac:dyDescent="0.3">
      <c r="A1533">
        <v>10222</v>
      </c>
      <c r="B1533" t="s">
        <v>1542</v>
      </c>
      <c r="C1533" t="s">
        <v>1818</v>
      </c>
      <c r="D1533" t="s">
        <v>3372</v>
      </c>
      <c r="E1533">
        <v>677.62</v>
      </c>
      <c r="F1533">
        <f t="shared" si="359"/>
        <v>2</v>
      </c>
      <c r="G1533" t="str">
        <f t="shared" si="356"/>
        <v>Low</v>
      </c>
      <c r="H1533">
        <f t="shared" si="357"/>
        <v>3</v>
      </c>
      <c r="I1533" t="str">
        <f t="shared" si="358"/>
        <v>low</v>
      </c>
      <c r="O1533">
        <f t="shared" si="369"/>
        <v>0.30759868788583022</v>
      </c>
      <c r="P1533">
        <f t="shared" si="370"/>
        <v>2</v>
      </c>
      <c r="Q1533" t="str">
        <f t="shared" si="371"/>
        <v>Low</v>
      </c>
    </row>
    <row r="1534" spans="1:17" x14ac:dyDescent="0.3">
      <c r="A1534">
        <v>10235</v>
      </c>
      <c r="B1534" t="s">
        <v>4625</v>
      </c>
      <c r="C1534" t="s">
        <v>4684</v>
      </c>
      <c r="D1534" t="s">
        <v>4658</v>
      </c>
      <c r="E1534">
        <v>51.162799999999997</v>
      </c>
      <c r="F1534">
        <f t="shared" si="359"/>
        <v>1</v>
      </c>
      <c r="G1534" t="str">
        <f t="shared" si="356"/>
        <v>High</v>
      </c>
      <c r="H1534">
        <f t="shared" si="357"/>
        <v>3</v>
      </c>
      <c r="I1534" t="str">
        <f t="shared" si="358"/>
        <v>low</v>
      </c>
      <c r="O1534">
        <f t="shared" si="369"/>
        <v>-0.90127149412861907</v>
      </c>
      <c r="P1534">
        <f t="shared" si="370"/>
        <v>1</v>
      </c>
      <c r="Q1534" t="str">
        <f t="shared" si="371"/>
        <v>High</v>
      </c>
    </row>
    <row r="1535" spans="1:17" x14ac:dyDescent="0.3">
      <c r="A1535">
        <v>10244</v>
      </c>
      <c r="B1535" t="s">
        <v>795</v>
      </c>
      <c r="C1535" t="s">
        <v>1818</v>
      </c>
      <c r="D1535" t="s">
        <v>2616</v>
      </c>
      <c r="E1535">
        <v>168.45</v>
      </c>
      <c r="F1535">
        <f t="shared" si="359"/>
        <v>1</v>
      </c>
      <c r="G1535" t="str">
        <f t="shared" si="356"/>
        <v>High</v>
      </c>
      <c r="H1535">
        <f t="shared" si="357"/>
        <v>3</v>
      </c>
      <c r="I1535" t="str">
        <f t="shared" si="358"/>
        <v>low</v>
      </c>
      <c r="O1535">
        <f t="shared" si="369"/>
        <v>-0.67494318500875405</v>
      </c>
      <c r="P1535">
        <f t="shared" si="370"/>
        <v>1</v>
      </c>
      <c r="Q1535" t="str">
        <f t="shared" si="371"/>
        <v>High</v>
      </c>
    </row>
    <row r="1536" spans="1:17" x14ac:dyDescent="0.3">
      <c r="A1536">
        <v>10246</v>
      </c>
      <c r="B1536" t="s">
        <v>752</v>
      </c>
      <c r="C1536" t="s">
        <v>1818</v>
      </c>
      <c r="D1536" t="s">
        <v>2579</v>
      </c>
      <c r="E1536">
        <v>150.88399999999999</v>
      </c>
      <c r="F1536">
        <f t="shared" si="359"/>
        <v>1</v>
      </c>
      <c r="G1536" t="str">
        <f t="shared" si="356"/>
        <v>High</v>
      </c>
      <c r="H1536">
        <f t="shared" si="357"/>
        <v>3</v>
      </c>
      <c r="I1536" t="str">
        <f t="shared" si="358"/>
        <v>low</v>
      </c>
      <c r="O1536">
        <f t="shared" si="369"/>
        <v>-0.70884017528560905</v>
      </c>
      <c r="P1536">
        <f t="shared" si="370"/>
        <v>1</v>
      </c>
      <c r="Q1536" t="str">
        <f t="shared" si="371"/>
        <v>High</v>
      </c>
    </row>
    <row r="1537" spans="1:17" x14ac:dyDescent="0.3">
      <c r="A1537">
        <v>10247</v>
      </c>
      <c r="B1537" t="s">
        <v>500</v>
      </c>
      <c r="C1537" t="s">
        <v>1818</v>
      </c>
      <c r="D1537" t="s">
        <v>2330</v>
      </c>
      <c r="E1537">
        <v>76.441500000000005</v>
      </c>
      <c r="F1537">
        <f t="shared" si="359"/>
        <v>1</v>
      </c>
      <c r="G1537" t="str">
        <f t="shared" si="356"/>
        <v>High</v>
      </c>
      <c r="H1537">
        <f t="shared" si="357"/>
        <v>3</v>
      </c>
      <c r="I1537" t="str">
        <f t="shared" si="358"/>
        <v>low</v>
      </c>
      <c r="O1537">
        <f t="shared" si="369"/>
        <v>-0.85249135931639453</v>
      </c>
      <c r="P1537">
        <f t="shared" si="370"/>
        <v>1</v>
      </c>
      <c r="Q1537" t="str">
        <f t="shared" si="371"/>
        <v>High</v>
      </c>
    </row>
    <row r="1538" spans="1:17" x14ac:dyDescent="0.3">
      <c r="A1538">
        <v>10252</v>
      </c>
      <c r="B1538" t="s">
        <v>1036</v>
      </c>
      <c r="C1538" t="s">
        <v>1818</v>
      </c>
      <c r="D1538" t="s">
        <v>2859</v>
      </c>
      <c r="E1538">
        <v>250.52099999999999</v>
      </c>
      <c r="F1538">
        <f t="shared" si="359"/>
        <v>1</v>
      </c>
      <c r="G1538" t="str">
        <f t="shared" ref="G1538:G1601" si="372">(IF(F1538=1,"High","Low"))</f>
        <v>High</v>
      </c>
      <c r="H1538">
        <f t="shared" ref="H1538:H1601" si="373">(IF(E1538&lt;10,1,IF(E1538&lt;45,2,3)))</f>
        <v>3</v>
      </c>
      <c r="I1538" t="str">
        <f t="shared" ref="I1538:I1601" si="374">(IF(H1538=1,"High",IF(H1538=2,"medium","low")))</f>
        <v>low</v>
      </c>
      <c r="O1538">
        <f t="shared" si="369"/>
        <v>-0.51657133660776544</v>
      </c>
      <c r="P1538">
        <f t="shared" si="370"/>
        <v>1</v>
      </c>
      <c r="Q1538" t="str">
        <f t="shared" si="371"/>
        <v>High</v>
      </c>
    </row>
    <row r="1539" spans="1:17" x14ac:dyDescent="0.3">
      <c r="A1539">
        <v>10291</v>
      </c>
      <c r="B1539" t="s">
        <v>4045</v>
      </c>
      <c r="C1539" t="s">
        <v>4186</v>
      </c>
      <c r="D1539" t="s">
        <v>4189</v>
      </c>
      <c r="E1539">
        <v>6</v>
      </c>
      <c r="F1539">
        <f t="shared" ref="F1539:F1602" si="375">(IF(E1539&lt;300,1,2))</f>
        <v>1</v>
      </c>
      <c r="G1539" t="str">
        <f t="shared" si="372"/>
        <v>High</v>
      </c>
      <c r="H1539">
        <f t="shared" si="373"/>
        <v>1</v>
      </c>
      <c r="I1539" t="str">
        <f t="shared" si="374"/>
        <v>High</v>
      </c>
      <c r="O1539">
        <f t="shared" si="369"/>
        <v>-0.98842184096202157</v>
      </c>
      <c r="P1539">
        <f t="shared" si="370"/>
        <v>1</v>
      </c>
      <c r="Q1539" t="str">
        <f t="shared" si="371"/>
        <v>High</v>
      </c>
    </row>
    <row r="1540" spans="1:17" x14ac:dyDescent="0.3">
      <c r="A1540">
        <v>10292</v>
      </c>
      <c r="B1540" t="s">
        <v>4089</v>
      </c>
      <c r="C1540" t="s">
        <v>4186</v>
      </c>
      <c r="D1540" t="s">
        <v>4229</v>
      </c>
      <c r="E1540">
        <v>102.2</v>
      </c>
      <c r="F1540">
        <f t="shared" si="375"/>
        <v>1</v>
      </c>
      <c r="G1540" t="str">
        <f t="shared" si="372"/>
        <v>High</v>
      </c>
      <c r="H1540">
        <f t="shared" si="373"/>
        <v>3</v>
      </c>
      <c r="I1540" t="str">
        <f t="shared" si="374"/>
        <v>low</v>
      </c>
      <c r="O1540">
        <f t="shared" si="369"/>
        <v>-0.80278535771976645</v>
      </c>
      <c r="P1540">
        <f t="shared" si="370"/>
        <v>1</v>
      </c>
      <c r="Q1540" t="str">
        <f t="shared" si="371"/>
        <v>High</v>
      </c>
    </row>
    <row r="1541" spans="1:17" x14ac:dyDescent="0.3">
      <c r="A1541">
        <v>10293</v>
      </c>
      <c r="B1541" t="s">
        <v>4117</v>
      </c>
      <c r="C1541" t="s">
        <v>4186</v>
      </c>
      <c r="D1541" t="s">
        <v>4229</v>
      </c>
      <c r="E1541">
        <v>226.7</v>
      </c>
      <c r="F1541">
        <f t="shared" si="375"/>
        <v>1</v>
      </c>
      <c r="G1541" t="str">
        <f t="shared" si="372"/>
        <v>High</v>
      </c>
      <c r="H1541">
        <f t="shared" si="373"/>
        <v>3</v>
      </c>
      <c r="I1541" t="str">
        <f t="shared" si="374"/>
        <v>low</v>
      </c>
      <c r="O1541">
        <f t="shared" si="369"/>
        <v>-0.5625385576817129</v>
      </c>
      <c r="P1541">
        <f t="shared" si="370"/>
        <v>1</v>
      </c>
      <c r="Q1541" t="str">
        <f t="shared" si="371"/>
        <v>High</v>
      </c>
    </row>
    <row r="1542" spans="1:17" x14ac:dyDescent="0.3">
      <c r="A1542">
        <v>10294</v>
      </c>
      <c r="B1542" t="s">
        <v>4086</v>
      </c>
      <c r="C1542" t="s">
        <v>4186</v>
      </c>
      <c r="D1542" t="s">
        <v>4226</v>
      </c>
      <c r="E1542">
        <v>93.83</v>
      </c>
      <c r="F1542">
        <f t="shared" si="375"/>
        <v>1</v>
      </c>
      <c r="G1542" t="str">
        <f t="shared" si="372"/>
        <v>High</v>
      </c>
      <c r="H1542">
        <f t="shared" si="373"/>
        <v>3</v>
      </c>
      <c r="I1542" t="str">
        <f t="shared" si="374"/>
        <v>low</v>
      </c>
      <c r="O1542">
        <f t="shared" si="369"/>
        <v>-0.81893688957774646</v>
      </c>
      <c r="P1542">
        <f t="shared" si="370"/>
        <v>1</v>
      </c>
      <c r="Q1542" t="str">
        <f t="shared" si="371"/>
        <v>High</v>
      </c>
    </row>
    <row r="1543" spans="1:17" x14ac:dyDescent="0.3">
      <c r="A1543">
        <v>10345</v>
      </c>
      <c r="B1543" t="s">
        <v>1629</v>
      </c>
      <c r="C1543" t="s">
        <v>1818</v>
      </c>
      <c r="D1543" t="s">
        <v>3467</v>
      </c>
      <c r="E1543">
        <v>896.56200000000001</v>
      </c>
      <c r="F1543">
        <f t="shared" si="375"/>
        <v>2</v>
      </c>
      <c r="G1543" t="str">
        <f t="shared" si="372"/>
        <v>Low</v>
      </c>
      <c r="H1543">
        <f t="shared" si="373"/>
        <v>3</v>
      </c>
      <c r="I1543" t="str">
        <f t="shared" si="374"/>
        <v>low</v>
      </c>
    </row>
    <row r="1544" spans="1:17" x14ac:dyDescent="0.3">
      <c r="A1544">
        <v>10346</v>
      </c>
      <c r="B1544" t="s">
        <v>1356</v>
      </c>
      <c r="C1544" t="s">
        <v>1818</v>
      </c>
      <c r="D1544" t="s">
        <v>3142</v>
      </c>
      <c r="E1544">
        <v>452.94299999999998</v>
      </c>
      <c r="F1544">
        <f t="shared" si="375"/>
        <v>2</v>
      </c>
      <c r="G1544" t="str">
        <f t="shared" si="372"/>
        <v>Low</v>
      </c>
      <c r="H1544">
        <f t="shared" si="373"/>
        <v>3</v>
      </c>
      <c r="I1544" t="str">
        <f t="shared" si="374"/>
        <v>low</v>
      </c>
      <c r="O1544">
        <f t="shared" ref="O1544:O1551" si="376">(E1544-518.2171)/518.2171</f>
        <v>-0.12595898514348519</v>
      </c>
      <c r="P1544">
        <f t="shared" ref="P1544:P1551" si="377">(IF(O1544&lt;0,1,2))</f>
        <v>1</v>
      </c>
      <c r="Q1544" t="str">
        <f t="shared" ref="Q1544:Q1551" si="378">(IF(P1544=1,"High","Low"))</f>
        <v>High</v>
      </c>
    </row>
    <row r="1545" spans="1:17" x14ac:dyDescent="0.3">
      <c r="A1545">
        <v>10347</v>
      </c>
      <c r="B1545" t="s">
        <v>1367</v>
      </c>
      <c r="C1545" t="s">
        <v>1818</v>
      </c>
      <c r="D1545" t="s">
        <v>3152</v>
      </c>
      <c r="E1545">
        <v>468.267</v>
      </c>
      <c r="F1545">
        <f t="shared" si="375"/>
        <v>2</v>
      </c>
      <c r="G1545" t="str">
        <f t="shared" si="372"/>
        <v>Low</v>
      </c>
      <c r="H1545">
        <f t="shared" si="373"/>
        <v>3</v>
      </c>
      <c r="I1545" t="str">
        <f t="shared" si="374"/>
        <v>low</v>
      </c>
      <c r="O1545">
        <f t="shared" si="376"/>
        <v>-9.6388366960488123E-2</v>
      </c>
      <c r="P1545">
        <f t="shared" si="377"/>
        <v>1</v>
      </c>
      <c r="Q1545" t="str">
        <f t="shared" si="378"/>
        <v>High</v>
      </c>
    </row>
    <row r="1546" spans="1:17" x14ac:dyDescent="0.3">
      <c r="A1546">
        <v>10348</v>
      </c>
      <c r="B1546" t="s">
        <v>1515</v>
      </c>
      <c r="C1546" t="s">
        <v>1818</v>
      </c>
      <c r="D1546" t="s">
        <v>3341</v>
      </c>
      <c r="E1546">
        <v>621.47699999999998</v>
      </c>
      <c r="F1546">
        <f t="shared" si="375"/>
        <v>2</v>
      </c>
      <c r="G1546" t="str">
        <f t="shared" si="372"/>
        <v>Low</v>
      </c>
      <c r="H1546">
        <f t="shared" si="373"/>
        <v>3</v>
      </c>
      <c r="I1546" t="str">
        <f t="shared" si="374"/>
        <v>low</v>
      </c>
      <c r="O1546">
        <f t="shared" si="376"/>
        <v>0.19925992407429247</v>
      </c>
      <c r="P1546">
        <f t="shared" si="377"/>
        <v>2</v>
      </c>
      <c r="Q1546" t="str">
        <f t="shared" si="378"/>
        <v>Low</v>
      </c>
    </row>
    <row r="1547" spans="1:17" x14ac:dyDescent="0.3">
      <c r="A1547">
        <v>10354</v>
      </c>
      <c r="B1547" t="s">
        <v>692</v>
      </c>
      <c r="C1547" t="s">
        <v>1818</v>
      </c>
      <c r="D1547" t="s">
        <v>2516</v>
      </c>
      <c r="E1547">
        <v>126.956</v>
      </c>
      <c r="F1547">
        <f t="shared" si="375"/>
        <v>1</v>
      </c>
      <c r="G1547" t="str">
        <f t="shared" si="372"/>
        <v>High</v>
      </c>
      <c r="H1547">
        <f t="shared" si="373"/>
        <v>3</v>
      </c>
      <c r="I1547" t="str">
        <f t="shared" si="374"/>
        <v>low</v>
      </c>
      <c r="O1547">
        <f t="shared" si="376"/>
        <v>-0.75501387352906724</v>
      </c>
      <c r="P1547">
        <f t="shared" si="377"/>
        <v>1</v>
      </c>
      <c r="Q1547" t="str">
        <f t="shared" si="378"/>
        <v>High</v>
      </c>
    </row>
    <row r="1548" spans="1:17" x14ac:dyDescent="0.3">
      <c r="A1548">
        <v>10354</v>
      </c>
      <c r="B1548" t="s">
        <v>692</v>
      </c>
      <c r="C1548" t="s">
        <v>4042</v>
      </c>
      <c r="D1548" t="s">
        <v>2516</v>
      </c>
      <c r="E1548">
        <v>253.91200000000001</v>
      </c>
      <c r="F1548">
        <f t="shared" si="375"/>
        <v>1</v>
      </c>
      <c r="G1548" t="str">
        <f t="shared" si="372"/>
        <v>High</v>
      </c>
      <c r="H1548">
        <f t="shared" si="373"/>
        <v>3</v>
      </c>
      <c r="I1548" t="str">
        <f t="shared" si="374"/>
        <v>low</v>
      </c>
      <c r="O1548">
        <f t="shared" si="376"/>
        <v>-0.51002774705813436</v>
      </c>
      <c r="P1548">
        <f t="shared" si="377"/>
        <v>1</v>
      </c>
      <c r="Q1548" t="str">
        <f t="shared" si="378"/>
        <v>High</v>
      </c>
    </row>
    <row r="1549" spans="1:17" x14ac:dyDescent="0.3">
      <c r="A1549">
        <v>10355</v>
      </c>
      <c r="B1549" t="s">
        <v>3814</v>
      </c>
      <c r="C1549" t="s">
        <v>4042</v>
      </c>
      <c r="D1549" t="s">
        <v>3973</v>
      </c>
      <c r="E1549">
        <v>262.33199999999999</v>
      </c>
      <c r="F1549">
        <f t="shared" si="375"/>
        <v>1</v>
      </c>
      <c r="G1549" t="str">
        <f t="shared" si="372"/>
        <v>High</v>
      </c>
      <c r="H1549">
        <f t="shared" si="373"/>
        <v>3</v>
      </c>
      <c r="I1549" t="str">
        <f t="shared" si="374"/>
        <v>low</v>
      </c>
      <c r="O1549">
        <f t="shared" si="376"/>
        <v>-0.4937797305415047</v>
      </c>
      <c r="P1549">
        <f t="shared" si="377"/>
        <v>1</v>
      </c>
      <c r="Q1549" t="str">
        <f t="shared" si="378"/>
        <v>High</v>
      </c>
    </row>
    <row r="1550" spans="1:17" x14ac:dyDescent="0.3">
      <c r="A1550">
        <v>10361</v>
      </c>
      <c r="C1550" t="s">
        <v>1818</v>
      </c>
      <c r="D1550" t="s">
        <v>2453</v>
      </c>
      <c r="E1550">
        <v>105.9</v>
      </c>
      <c r="F1550">
        <f t="shared" si="375"/>
        <v>1</v>
      </c>
      <c r="G1550" t="str">
        <f t="shared" si="372"/>
        <v>High</v>
      </c>
      <c r="H1550">
        <f t="shared" si="373"/>
        <v>3</v>
      </c>
      <c r="I1550" t="str">
        <f t="shared" si="374"/>
        <v>low</v>
      </c>
      <c r="O1550">
        <f t="shared" si="376"/>
        <v>-0.79564549297967979</v>
      </c>
      <c r="P1550">
        <f t="shared" si="377"/>
        <v>1</v>
      </c>
      <c r="Q1550" t="str">
        <f t="shared" si="378"/>
        <v>High</v>
      </c>
    </row>
    <row r="1551" spans="1:17" x14ac:dyDescent="0.3">
      <c r="A1551">
        <v>10396</v>
      </c>
      <c r="B1551" t="s">
        <v>1518</v>
      </c>
      <c r="C1551" t="s">
        <v>1818</v>
      </c>
      <c r="D1551" t="s">
        <v>3345</v>
      </c>
      <c r="E1551">
        <v>635.76800000000003</v>
      </c>
      <c r="F1551">
        <f t="shared" si="375"/>
        <v>2</v>
      </c>
      <c r="G1551" t="str">
        <f t="shared" si="372"/>
        <v>Low</v>
      </c>
      <c r="H1551">
        <f t="shared" si="373"/>
        <v>3</v>
      </c>
      <c r="I1551" t="str">
        <f t="shared" si="374"/>
        <v>low</v>
      </c>
      <c r="O1551">
        <f t="shared" si="376"/>
        <v>0.22683716920958433</v>
      </c>
      <c r="P1551">
        <f t="shared" si="377"/>
        <v>2</v>
      </c>
      <c r="Q1551" t="str">
        <f t="shared" si="378"/>
        <v>Low</v>
      </c>
    </row>
    <row r="1552" spans="1:17" hidden="1" x14ac:dyDescent="0.3">
      <c r="A1552">
        <v>10398</v>
      </c>
      <c r="B1552" t="s">
        <v>1812</v>
      </c>
      <c r="C1552" t="s">
        <v>1818</v>
      </c>
      <c r="D1552" t="s">
        <v>3649</v>
      </c>
      <c r="E1552">
        <v>7559.61</v>
      </c>
      <c r="F1552">
        <f t="shared" si="375"/>
        <v>2</v>
      </c>
      <c r="G1552" t="str">
        <f t="shared" si="372"/>
        <v>Low</v>
      </c>
      <c r="H1552">
        <f t="shared" si="373"/>
        <v>3</v>
      </c>
      <c r="I1552" t="str">
        <f t="shared" si="374"/>
        <v>low</v>
      </c>
    </row>
    <row r="1553" spans="1:17" hidden="1" x14ac:dyDescent="0.3">
      <c r="A1553">
        <v>10399</v>
      </c>
      <c r="B1553" t="s">
        <v>1808</v>
      </c>
      <c r="C1553" t="s">
        <v>1818</v>
      </c>
      <c r="D1553" t="s">
        <v>3645</v>
      </c>
      <c r="E1553">
        <v>3202.87</v>
      </c>
      <c r="F1553">
        <f t="shared" si="375"/>
        <v>2</v>
      </c>
      <c r="G1553" t="str">
        <f t="shared" si="372"/>
        <v>Low</v>
      </c>
      <c r="H1553">
        <f t="shared" si="373"/>
        <v>3</v>
      </c>
      <c r="I1553" t="str">
        <f t="shared" si="374"/>
        <v>low</v>
      </c>
    </row>
    <row r="1554" spans="1:17" x14ac:dyDescent="0.3">
      <c r="A1554">
        <v>10403</v>
      </c>
      <c r="C1554" t="s">
        <v>1818</v>
      </c>
      <c r="D1554" t="s">
        <v>2524</v>
      </c>
      <c r="E1554">
        <v>128</v>
      </c>
      <c r="F1554">
        <f t="shared" si="375"/>
        <v>1</v>
      </c>
      <c r="G1554" t="str">
        <f t="shared" si="372"/>
        <v>High</v>
      </c>
      <c r="H1554">
        <f t="shared" si="373"/>
        <v>3</v>
      </c>
      <c r="I1554" t="str">
        <f t="shared" si="374"/>
        <v>low</v>
      </c>
      <c r="O1554">
        <f>(E1554-518.2171)/518.2171</f>
        <v>-0.75299927385645893</v>
      </c>
      <c r="P1554">
        <f>(IF(O1554&lt;0,1,2))</f>
        <v>1</v>
      </c>
      <c r="Q1554" t="str">
        <f>(IF(P1554=1,"High","Low"))</f>
        <v>High</v>
      </c>
    </row>
    <row r="1555" spans="1:17" x14ac:dyDescent="0.3">
      <c r="A1555">
        <v>10430</v>
      </c>
      <c r="B1555" t="s">
        <v>1698</v>
      </c>
      <c r="C1555" t="s">
        <v>1818</v>
      </c>
      <c r="D1555" t="s">
        <v>3529</v>
      </c>
      <c r="E1555">
        <v>1000</v>
      </c>
      <c r="F1555">
        <f t="shared" si="375"/>
        <v>2</v>
      </c>
      <c r="G1555" t="str">
        <f t="shared" si="372"/>
        <v>Low</v>
      </c>
      <c r="H1555">
        <f t="shared" si="373"/>
        <v>3</v>
      </c>
      <c r="I1555" t="str">
        <f t="shared" si="374"/>
        <v>low</v>
      </c>
    </row>
    <row r="1556" spans="1:17" x14ac:dyDescent="0.3">
      <c r="A1556">
        <v>10525</v>
      </c>
      <c r="B1556" t="s">
        <v>1347</v>
      </c>
      <c r="C1556" t="s">
        <v>1818</v>
      </c>
      <c r="D1556" t="s">
        <v>3132</v>
      </c>
      <c r="E1556">
        <v>442.10700000000003</v>
      </c>
      <c r="F1556">
        <f t="shared" si="375"/>
        <v>2</v>
      </c>
      <c r="G1556" t="str">
        <f t="shared" si="372"/>
        <v>Low</v>
      </c>
      <c r="H1556">
        <f t="shared" si="373"/>
        <v>3</v>
      </c>
      <c r="I1556" t="str">
        <f t="shared" si="374"/>
        <v>low</v>
      </c>
      <c r="O1556">
        <f t="shared" ref="O1556:O1588" si="379">(E1556-518.2171)/518.2171</f>
        <v>-0.14686914036607426</v>
      </c>
      <c r="P1556">
        <f t="shared" ref="P1556:P1588" si="380">(IF(O1556&lt;0,1,2))</f>
        <v>1</v>
      </c>
      <c r="Q1556" t="str">
        <f t="shared" ref="Q1556:Q1588" si="381">(IF(P1556=1,"High","Low"))</f>
        <v>High</v>
      </c>
    </row>
    <row r="1557" spans="1:17" x14ac:dyDescent="0.3">
      <c r="A1557">
        <v>10526</v>
      </c>
      <c r="B1557" t="s">
        <v>1350</v>
      </c>
      <c r="C1557" t="s">
        <v>1818</v>
      </c>
      <c r="D1557" t="s">
        <v>3135</v>
      </c>
      <c r="E1557">
        <v>445.714</v>
      </c>
      <c r="F1557">
        <f t="shared" si="375"/>
        <v>2</v>
      </c>
      <c r="G1557" t="str">
        <f t="shared" si="372"/>
        <v>Low</v>
      </c>
      <c r="H1557">
        <f t="shared" si="373"/>
        <v>3</v>
      </c>
      <c r="I1557" t="str">
        <f t="shared" si="374"/>
        <v>low</v>
      </c>
      <c r="O1557">
        <f t="shared" si="379"/>
        <v>-0.13990873709107624</v>
      </c>
      <c r="P1557">
        <f t="shared" si="380"/>
        <v>1</v>
      </c>
      <c r="Q1557" t="str">
        <f t="shared" si="381"/>
        <v>High</v>
      </c>
    </row>
    <row r="1558" spans="1:17" x14ac:dyDescent="0.3">
      <c r="A1558">
        <v>10527</v>
      </c>
      <c r="B1558" t="s">
        <v>1359</v>
      </c>
      <c r="C1558" t="s">
        <v>1818</v>
      </c>
      <c r="D1558" t="s">
        <v>3145</v>
      </c>
      <c r="E1558">
        <v>457.27499999999998</v>
      </c>
      <c r="F1558">
        <f t="shared" si="375"/>
        <v>2</v>
      </c>
      <c r="G1558" t="str">
        <f t="shared" si="372"/>
        <v>Low</v>
      </c>
      <c r="H1558">
        <f t="shared" si="373"/>
        <v>3</v>
      </c>
      <c r="I1558" t="str">
        <f t="shared" si="374"/>
        <v>low</v>
      </c>
      <c r="O1558">
        <f t="shared" si="379"/>
        <v>-0.11759955431806474</v>
      </c>
      <c r="P1558">
        <f t="shared" si="380"/>
        <v>1</v>
      </c>
      <c r="Q1558" t="str">
        <f t="shared" si="381"/>
        <v>High</v>
      </c>
    </row>
    <row r="1559" spans="1:17" x14ac:dyDescent="0.3">
      <c r="A1559">
        <v>10537</v>
      </c>
      <c r="B1559" t="s">
        <v>934</v>
      </c>
      <c r="C1559" t="s">
        <v>1818</v>
      </c>
      <c r="D1559" t="s">
        <v>2740</v>
      </c>
      <c r="E1559">
        <v>201.845</v>
      </c>
      <c r="F1559">
        <f t="shared" si="375"/>
        <v>1</v>
      </c>
      <c r="G1559" t="str">
        <f t="shared" si="372"/>
        <v>High</v>
      </c>
      <c r="H1559">
        <f t="shared" si="373"/>
        <v>3</v>
      </c>
      <c r="I1559" t="str">
        <f t="shared" si="374"/>
        <v>low</v>
      </c>
      <c r="O1559">
        <f t="shared" si="379"/>
        <v>-0.6105010814965387</v>
      </c>
      <c r="P1559">
        <f t="shared" si="380"/>
        <v>1</v>
      </c>
      <c r="Q1559" t="str">
        <f t="shared" si="381"/>
        <v>High</v>
      </c>
    </row>
    <row r="1560" spans="1:17" x14ac:dyDescent="0.3">
      <c r="A1560">
        <v>10539</v>
      </c>
      <c r="B1560" t="s">
        <v>933</v>
      </c>
      <c r="C1560" t="s">
        <v>1818</v>
      </c>
      <c r="D1560" t="s">
        <v>2739</v>
      </c>
      <c r="E1560">
        <v>201.78200000000001</v>
      </c>
      <c r="F1560">
        <f t="shared" si="375"/>
        <v>1</v>
      </c>
      <c r="G1560" t="str">
        <f t="shared" si="372"/>
        <v>High</v>
      </c>
      <c r="H1560">
        <f t="shared" si="373"/>
        <v>3</v>
      </c>
      <c r="I1560" t="str">
        <f t="shared" si="374"/>
        <v>low</v>
      </c>
      <c r="O1560">
        <f t="shared" si="379"/>
        <v>-0.61062265216643752</v>
      </c>
      <c r="P1560">
        <f t="shared" si="380"/>
        <v>1</v>
      </c>
      <c r="Q1560" t="str">
        <f t="shared" si="381"/>
        <v>High</v>
      </c>
    </row>
    <row r="1561" spans="1:17" x14ac:dyDescent="0.3">
      <c r="A1561">
        <v>10540</v>
      </c>
      <c r="B1561" t="s">
        <v>937</v>
      </c>
      <c r="C1561" t="s">
        <v>1818</v>
      </c>
      <c r="D1561" t="s">
        <v>2743</v>
      </c>
      <c r="E1561">
        <v>204.21600000000001</v>
      </c>
      <c r="F1561">
        <f t="shared" si="375"/>
        <v>1</v>
      </c>
      <c r="G1561" t="str">
        <f t="shared" si="372"/>
        <v>High</v>
      </c>
      <c r="H1561">
        <f t="shared" si="373"/>
        <v>3</v>
      </c>
      <c r="I1561" t="str">
        <f t="shared" si="374"/>
        <v>low</v>
      </c>
      <c r="O1561">
        <f t="shared" si="379"/>
        <v>-0.6059257789833643</v>
      </c>
      <c r="P1561">
        <f t="shared" si="380"/>
        <v>1</v>
      </c>
      <c r="Q1561" t="str">
        <f t="shared" si="381"/>
        <v>High</v>
      </c>
    </row>
    <row r="1562" spans="1:17" x14ac:dyDescent="0.3">
      <c r="A1562">
        <v>10541</v>
      </c>
      <c r="B1562" t="s">
        <v>882</v>
      </c>
      <c r="C1562" t="s">
        <v>1818</v>
      </c>
      <c r="D1562" t="s">
        <v>2697</v>
      </c>
      <c r="E1562">
        <v>199.988</v>
      </c>
      <c r="F1562">
        <f t="shared" si="375"/>
        <v>1</v>
      </c>
      <c r="G1562" t="str">
        <f t="shared" si="372"/>
        <v>High</v>
      </c>
      <c r="H1562">
        <f t="shared" si="373"/>
        <v>3</v>
      </c>
      <c r="I1562" t="str">
        <f t="shared" si="374"/>
        <v>low</v>
      </c>
      <c r="O1562">
        <f t="shared" si="379"/>
        <v>-0.61408452171879313</v>
      </c>
      <c r="P1562">
        <f t="shared" si="380"/>
        <v>1</v>
      </c>
      <c r="Q1562" t="str">
        <f t="shared" si="381"/>
        <v>High</v>
      </c>
    </row>
    <row r="1563" spans="1:17" x14ac:dyDescent="0.3">
      <c r="A1563">
        <v>10544</v>
      </c>
      <c r="B1563" t="s">
        <v>876</v>
      </c>
      <c r="C1563" t="s">
        <v>1818</v>
      </c>
      <c r="D1563" t="s">
        <v>2690</v>
      </c>
      <c r="E1563">
        <v>198.065</v>
      </c>
      <c r="F1563">
        <f t="shared" si="375"/>
        <v>1</v>
      </c>
      <c r="G1563" t="str">
        <f t="shared" si="372"/>
        <v>High</v>
      </c>
      <c r="H1563">
        <f t="shared" si="373"/>
        <v>3</v>
      </c>
      <c r="I1563" t="str">
        <f t="shared" si="374"/>
        <v>low</v>
      </c>
      <c r="O1563">
        <f t="shared" si="379"/>
        <v>-0.61779532169046525</v>
      </c>
      <c r="P1563">
        <f t="shared" si="380"/>
        <v>1</v>
      </c>
      <c r="Q1563" t="str">
        <f t="shared" si="381"/>
        <v>High</v>
      </c>
    </row>
    <row r="1564" spans="1:17" x14ac:dyDescent="0.3">
      <c r="A1564">
        <v>10545</v>
      </c>
      <c r="B1564" t="s">
        <v>874</v>
      </c>
      <c r="C1564" t="s">
        <v>1818</v>
      </c>
      <c r="D1564" t="s">
        <v>2688</v>
      </c>
      <c r="E1564">
        <v>198.00200000000001</v>
      </c>
      <c r="F1564">
        <f t="shared" si="375"/>
        <v>1</v>
      </c>
      <c r="G1564" t="str">
        <f t="shared" si="372"/>
        <v>High</v>
      </c>
      <c r="H1564">
        <f t="shared" si="373"/>
        <v>3</v>
      </c>
      <c r="I1564" t="str">
        <f t="shared" si="374"/>
        <v>low</v>
      </c>
      <c r="O1564">
        <f t="shared" si="379"/>
        <v>-0.61791689236036396</v>
      </c>
      <c r="P1564">
        <f t="shared" si="380"/>
        <v>1</v>
      </c>
      <c r="Q1564" t="str">
        <f t="shared" si="381"/>
        <v>High</v>
      </c>
    </row>
    <row r="1565" spans="1:17" x14ac:dyDescent="0.3">
      <c r="A1565">
        <v>10603</v>
      </c>
      <c r="B1565" t="s">
        <v>729</v>
      </c>
      <c r="C1565" t="s">
        <v>1818</v>
      </c>
      <c r="D1565" t="s">
        <v>2553</v>
      </c>
      <c r="E1565">
        <v>143.72999999999999</v>
      </c>
      <c r="F1565">
        <f t="shared" si="375"/>
        <v>1</v>
      </c>
      <c r="G1565" t="str">
        <f t="shared" si="372"/>
        <v>High</v>
      </c>
      <c r="H1565">
        <f t="shared" si="373"/>
        <v>3</v>
      </c>
      <c r="I1565" t="str">
        <f t="shared" si="374"/>
        <v>low</v>
      </c>
      <c r="O1565">
        <f t="shared" si="379"/>
        <v>-0.72264520024522538</v>
      </c>
      <c r="P1565">
        <f t="shared" si="380"/>
        <v>1</v>
      </c>
      <c r="Q1565" t="str">
        <f t="shared" si="381"/>
        <v>High</v>
      </c>
    </row>
    <row r="1566" spans="1:17" x14ac:dyDescent="0.3">
      <c r="A1566">
        <v>10625</v>
      </c>
      <c r="C1566" t="s">
        <v>1818</v>
      </c>
      <c r="D1566" t="s">
        <v>3130</v>
      </c>
      <c r="E1566">
        <v>439.09899999999999</v>
      </c>
      <c r="F1566">
        <f t="shared" si="375"/>
        <v>2</v>
      </c>
      <c r="G1566" t="str">
        <f t="shared" si="372"/>
        <v>Low</v>
      </c>
      <c r="H1566">
        <f t="shared" si="373"/>
        <v>3</v>
      </c>
      <c r="I1566" t="str">
        <f t="shared" si="374"/>
        <v>low</v>
      </c>
      <c r="O1566">
        <f t="shared" si="379"/>
        <v>-0.15267365743044753</v>
      </c>
      <c r="P1566">
        <f t="shared" si="380"/>
        <v>1</v>
      </c>
      <c r="Q1566" t="str">
        <f t="shared" si="381"/>
        <v>High</v>
      </c>
    </row>
    <row r="1567" spans="1:17" x14ac:dyDescent="0.3">
      <c r="A1567">
        <v>10626</v>
      </c>
      <c r="C1567" t="s">
        <v>1818</v>
      </c>
      <c r="D1567" t="s">
        <v>3231</v>
      </c>
      <c r="E1567">
        <v>506.49900000000002</v>
      </c>
      <c r="F1567">
        <f t="shared" si="375"/>
        <v>2</v>
      </c>
      <c r="G1567" t="str">
        <f t="shared" si="372"/>
        <v>Low</v>
      </c>
      <c r="H1567">
        <f t="shared" si="373"/>
        <v>3</v>
      </c>
      <c r="I1567" t="str">
        <f t="shared" si="374"/>
        <v>low</v>
      </c>
      <c r="O1567">
        <f t="shared" si="379"/>
        <v>-2.2612337570489156E-2</v>
      </c>
      <c r="P1567">
        <f t="shared" si="380"/>
        <v>1</v>
      </c>
      <c r="Q1567" t="str">
        <f t="shared" si="381"/>
        <v>High</v>
      </c>
    </row>
    <row r="1568" spans="1:17" x14ac:dyDescent="0.3">
      <c r="A1568">
        <v>10627</v>
      </c>
      <c r="C1568" t="s">
        <v>1818</v>
      </c>
      <c r="D1568" t="s">
        <v>3227</v>
      </c>
      <c r="E1568">
        <v>504.19499999999999</v>
      </c>
      <c r="F1568">
        <f t="shared" si="375"/>
        <v>2</v>
      </c>
      <c r="G1568" t="str">
        <f t="shared" si="372"/>
        <v>Low</v>
      </c>
      <c r="H1568">
        <f t="shared" si="373"/>
        <v>3</v>
      </c>
      <c r="I1568" t="str">
        <f t="shared" si="374"/>
        <v>low</v>
      </c>
      <c r="O1568">
        <f t="shared" si="379"/>
        <v>-2.7058350641072954E-2</v>
      </c>
      <c r="P1568">
        <f t="shared" si="380"/>
        <v>1</v>
      </c>
      <c r="Q1568" t="str">
        <f t="shared" si="381"/>
        <v>High</v>
      </c>
    </row>
    <row r="1569" spans="1:17" x14ac:dyDescent="0.3">
      <c r="A1569">
        <v>10628</v>
      </c>
      <c r="C1569" t="s">
        <v>1818</v>
      </c>
      <c r="D1569" t="s">
        <v>3164</v>
      </c>
      <c r="E1569">
        <v>478.05200000000002</v>
      </c>
      <c r="F1569">
        <f t="shared" si="375"/>
        <v>2</v>
      </c>
      <c r="G1569" t="str">
        <f t="shared" si="372"/>
        <v>Low</v>
      </c>
      <c r="H1569">
        <f t="shared" si="373"/>
        <v>3</v>
      </c>
      <c r="I1569" t="str">
        <f t="shared" si="374"/>
        <v>low</v>
      </c>
      <c r="O1569">
        <f t="shared" si="379"/>
        <v>-7.7506319262718157E-2</v>
      </c>
      <c r="P1569">
        <f t="shared" si="380"/>
        <v>1</v>
      </c>
      <c r="Q1569" t="str">
        <f t="shared" si="381"/>
        <v>High</v>
      </c>
    </row>
    <row r="1570" spans="1:17" x14ac:dyDescent="0.3">
      <c r="A1570">
        <v>10629</v>
      </c>
      <c r="B1570" t="s">
        <v>376</v>
      </c>
      <c r="C1570" t="s">
        <v>1818</v>
      </c>
      <c r="D1570" t="s">
        <v>2057</v>
      </c>
      <c r="E1570">
        <v>45.5214</v>
      </c>
      <c r="F1570">
        <f t="shared" si="375"/>
        <v>1</v>
      </c>
      <c r="G1570" t="str">
        <f t="shared" si="372"/>
        <v>High</v>
      </c>
      <c r="H1570">
        <f t="shared" si="373"/>
        <v>3</v>
      </c>
      <c r="I1570" t="str">
        <f t="shared" si="374"/>
        <v>low</v>
      </c>
      <c r="O1570">
        <f t="shared" si="379"/>
        <v>-0.91215766519476105</v>
      </c>
      <c r="P1570">
        <f t="shared" si="380"/>
        <v>1</v>
      </c>
      <c r="Q1570" t="str">
        <f t="shared" si="381"/>
        <v>High</v>
      </c>
    </row>
    <row r="1571" spans="1:17" x14ac:dyDescent="0.3">
      <c r="A1571">
        <v>10630</v>
      </c>
      <c r="B1571" t="s">
        <v>1046</v>
      </c>
      <c r="C1571" t="s">
        <v>1818</v>
      </c>
      <c r="D1571" t="s">
        <v>2865</v>
      </c>
      <c r="E1571">
        <v>254.11600000000001</v>
      </c>
      <c r="F1571">
        <f t="shared" si="375"/>
        <v>1</v>
      </c>
      <c r="G1571" t="str">
        <f t="shared" si="372"/>
        <v>High</v>
      </c>
      <c r="H1571">
        <f t="shared" si="373"/>
        <v>3</v>
      </c>
      <c r="I1571" t="str">
        <f t="shared" si="374"/>
        <v>low</v>
      </c>
      <c r="O1571">
        <f t="shared" si="379"/>
        <v>-0.50963408965084322</v>
      </c>
      <c r="P1571">
        <f t="shared" si="380"/>
        <v>1</v>
      </c>
      <c r="Q1571" t="str">
        <f t="shared" si="381"/>
        <v>High</v>
      </c>
    </row>
    <row r="1572" spans="1:17" x14ac:dyDescent="0.3">
      <c r="A1572">
        <v>10631</v>
      </c>
      <c r="B1572" t="s">
        <v>693</v>
      </c>
      <c r="C1572" t="s">
        <v>1818</v>
      </c>
      <c r="D1572" t="s">
        <v>2517</v>
      </c>
      <c r="E1572">
        <v>127.05800000000001</v>
      </c>
      <c r="F1572">
        <f t="shared" si="375"/>
        <v>1</v>
      </c>
      <c r="G1572" t="str">
        <f t="shared" si="372"/>
        <v>High</v>
      </c>
      <c r="H1572">
        <f t="shared" si="373"/>
        <v>3</v>
      </c>
      <c r="I1572" t="str">
        <f t="shared" si="374"/>
        <v>low</v>
      </c>
      <c r="O1572">
        <f t="shared" si="379"/>
        <v>-0.75481704482542167</v>
      </c>
      <c r="P1572">
        <f t="shared" si="380"/>
        <v>1</v>
      </c>
      <c r="Q1572" t="str">
        <f t="shared" si="381"/>
        <v>High</v>
      </c>
    </row>
    <row r="1573" spans="1:17" x14ac:dyDescent="0.3">
      <c r="A1573">
        <v>10632</v>
      </c>
      <c r="B1573" t="s">
        <v>1048</v>
      </c>
      <c r="C1573" t="s">
        <v>1818</v>
      </c>
      <c r="D1573" t="s">
        <v>2867</v>
      </c>
      <c r="E1573">
        <v>254.11600000000001</v>
      </c>
      <c r="F1573">
        <f t="shared" si="375"/>
        <v>1</v>
      </c>
      <c r="G1573" t="str">
        <f t="shared" si="372"/>
        <v>High</v>
      </c>
      <c r="H1573">
        <f t="shared" si="373"/>
        <v>3</v>
      </c>
      <c r="I1573" t="str">
        <f t="shared" si="374"/>
        <v>low</v>
      </c>
      <c r="O1573">
        <f t="shared" si="379"/>
        <v>-0.50963408965084322</v>
      </c>
      <c r="P1573">
        <f t="shared" si="380"/>
        <v>1</v>
      </c>
      <c r="Q1573" t="str">
        <f t="shared" si="381"/>
        <v>High</v>
      </c>
    </row>
    <row r="1574" spans="1:17" x14ac:dyDescent="0.3">
      <c r="A1574">
        <v>10633</v>
      </c>
      <c r="B1574" t="s">
        <v>1119</v>
      </c>
      <c r="C1574" t="s">
        <v>1818</v>
      </c>
      <c r="D1574" t="s">
        <v>2932</v>
      </c>
      <c r="E1574">
        <v>268.72800000000001</v>
      </c>
      <c r="F1574">
        <f t="shared" si="375"/>
        <v>1</v>
      </c>
      <c r="G1574" t="str">
        <f t="shared" si="372"/>
        <v>High</v>
      </c>
      <c r="H1574">
        <f t="shared" si="373"/>
        <v>3</v>
      </c>
      <c r="I1574" t="str">
        <f t="shared" si="374"/>
        <v>low</v>
      </c>
      <c r="O1574">
        <f t="shared" si="379"/>
        <v>-0.48143741300701959</v>
      </c>
      <c r="P1574">
        <f t="shared" si="380"/>
        <v>1</v>
      </c>
      <c r="Q1574" t="str">
        <f t="shared" si="381"/>
        <v>High</v>
      </c>
    </row>
    <row r="1575" spans="1:17" x14ac:dyDescent="0.3">
      <c r="A1575">
        <v>10634</v>
      </c>
      <c r="B1575" t="s">
        <v>931</v>
      </c>
      <c r="C1575" t="s">
        <v>1818</v>
      </c>
      <c r="D1575" t="s">
        <v>2737</v>
      </c>
      <c r="E1575">
        <v>201.54599999999999</v>
      </c>
      <c r="F1575">
        <f t="shared" si="375"/>
        <v>1</v>
      </c>
      <c r="G1575" t="str">
        <f t="shared" si="372"/>
        <v>High</v>
      </c>
      <c r="H1575">
        <f t="shared" si="373"/>
        <v>3</v>
      </c>
      <c r="I1575" t="str">
        <f t="shared" si="374"/>
        <v>low</v>
      </c>
      <c r="O1575">
        <f t="shared" si="379"/>
        <v>-0.61107805975526475</v>
      </c>
      <c r="P1575">
        <f t="shared" si="380"/>
        <v>1</v>
      </c>
      <c r="Q1575" t="str">
        <f t="shared" si="381"/>
        <v>High</v>
      </c>
    </row>
    <row r="1576" spans="1:17" x14ac:dyDescent="0.3">
      <c r="A1576">
        <v>10635</v>
      </c>
      <c r="B1576" t="s">
        <v>1047</v>
      </c>
      <c r="C1576" t="s">
        <v>1818</v>
      </c>
      <c r="D1576" t="s">
        <v>2866</v>
      </c>
      <c r="E1576">
        <v>254.11600000000001</v>
      </c>
      <c r="F1576">
        <f t="shared" si="375"/>
        <v>1</v>
      </c>
      <c r="G1576" t="str">
        <f t="shared" si="372"/>
        <v>High</v>
      </c>
      <c r="H1576">
        <f t="shared" si="373"/>
        <v>3</v>
      </c>
      <c r="I1576" t="str">
        <f t="shared" si="374"/>
        <v>low</v>
      </c>
      <c r="O1576">
        <f t="shared" si="379"/>
        <v>-0.50963408965084322</v>
      </c>
      <c r="P1576">
        <f t="shared" si="380"/>
        <v>1</v>
      </c>
      <c r="Q1576" t="str">
        <f t="shared" si="381"/>
        <v>High</v>
      </c>
    </row>
    <row r="1577" spans="1:17" x14ac:dyDescent="0.3">
      <c r="A1577">
        <v>10644</v>
      </c>
      <c r="B1577" t="s">
        <v>1278</v>
      </c>
      <c r="C1577" t="s">
        <v>1818</v>
      </c>
      <c r="D1577" t="s">
        <v>3064</v>
      </c>
      <c r="E1577">
        <v>374.75799999999998</v>
      </c>
      <c r="F1577">
        <f t="shared" si="375"/>
        <v>2</v>
      </c>
      <c r="G1577" t="str">
        <f t="shared" si="372"/>
        <v>Low</v>
      </c>
      <c r="H1577">
        <f t="shared" si="373"/>
        <v>3</v>
      </c>
      <c r="I1577" t="str">
        <f t="shared" si="374"/>
        <v>low</v>
      </c>
      <c r="O1577">
        <f t="shared" si="379"/>
        <v>-0.27683204587420984</v>
      </c>
      <c r="P1577">
        <f t="shared" si="380"/>
        <v>1</v>
      </c>
      <c r="Q1577" t="str">
        <f t="shared" si="381"/>
        <v>High</v>
      </c>
    </row>
    <row r="1578" spans="1:17" x14ac:dyDescent="0.3">
      <c r="A1578">
        <v>10674</v>
      </c>
      <c r="C1578" t="s">
        <v>1818</v>
      </c>
      <c r="D1578" t="s">
        <v>2178</v>
      </c>
      <c r="E1578">
        <v>43.9</v>
      </c>
      <c r="F1578">
        <f t="shared" si="375"/>
        <v>1</v>
      </c>
      <c r="G1578" t="str">
        <f t="shared" si="372"/>
        <v>High</v>
      </c>
      <c r="H1578">
        <f t="shared" si="373"/>
        <v>2</v>
      </c>
      <c r="I1578" t="str">
        <f t="shared" si="374"/>
        <v>medium</v>
      </c>
      <c r="O1578">
        <f t="shared" si="379"/>
        <v>-0.91528646970545746</v>
      </c>
      <c r="P1578">
        <f t="shared" si="380"/>
        <v>1</v>
      </c>
      <c r="Q1578" t="str">
        <f t="shared" si="381"/>
        <v>High</v>
      </c>
    </row>
    <row r="1579" spans="1:17" x14ac:dyDescent="0.3">
      <c r="A1579">
        <v>10675</v>
      </c>
      <c r="C1579" t="s">
        <v>1818</v>
      </c>
      <c r="D1579" t="s">
        <v>2385</v>
      </c>
      <c r="E1579">
        <v>89.7</v>
      </c>
      <c r="F1579">
        <f t="shared" si="375"/>
        <v>1</v>
      </c>
      <c r="G1579" t="str">
        <f t="shared" si="372"/>
        <v>High</v>
      </c>
      <c r="H1579">
        <f t="shared" si="373"/>
        <v>3</v>
      </c>
      <c r="I1579" t="str">
        <f t="shared" si="374"/>
        <v>low</v>
      </c>
      <c r="O1579">
        <f t="shared" si="379"/>
        <v>-0.82690652238222162</v>
      </c>
      <c r="P1579">
        <f t="shared" si="380"/>
        <v>1</v>
      </c>
      <c r="Q1579" t="str">
        <f t="shared" si="381"/>
        <v>High</v>
      </c>
    </row>
    <row r="1580" spans="1:17" x14ac:dyDescent="0.3">
      <c r="A1580">
        <v>10677</v>
      </c>
      <c r="C1580" t="s">
        <v>1818</v>
      </c>
      <c r="D1580" t="s">
        <v>2308</v>
      </c>
      <c r="E1580">
        <v>71</v>
      </c>
      <c r="F1580">
        <f t="shared" si="375"/>
        <v>1</v>
      </c>
      <c r="G1580" t="str">
        <f t="shared" si="372"/>
        <v>High</v>
      </c>
      <c r="H1580">
        <f t="shared" si="373"/>
        <v>3</v>
      </c>
      <c r="I1580" t="str">
        <f t="shared" si="374"/>
        <v>low</v>
      </c>
      <c r="O1580">
        <f t="shared" si="379"/>
        <v>-0.86299178471725457</v>
      </c>
      <c r="P1580">
        <f t="shared" si="380"/>
        <v>1</v>
      </c>
      <c r="Q1580" t="str">
        <f t="shared" si="381"/>
        <v>High</v>
      </c>
    </row>
    <row r="1581" spans="1:17" x14ac:dyDescent="0.3">
      <c r="A1581">
        <v>10678</v>
      </c>
      <c r="C1581" t="s">
        <v>1818</v>
      </c>
      <c r="D1581" t="s">
        <v>2408</v>
      </c>
      <c r="E1581">
        <v>96.7</v>
      </c>
      <c r="F1581">
        <f t="shared" si="375"/>
        <v>1</v>
      </c>
      <c r="G1581" t="str">
        <f t="shared" si="372"/>
        <v>High</v>
      </c>
      <c r="H1581">
        <f t="shared" si="373"/>
        <v>3</v>
      </c>
      <c r="I1581" t="str">
        <f t="shared" si="374"/>
        <v>low</v>
      </c>
      <c r="O1581">
        <f t="shared" si="379"/>
        <v>-0.81339867017124678</v>
      </c>
      <c r="P1581">
        <f t="shared" si="380"/>
        <v>1</v>
      </c>
      <c r="Q1581" t="str">
        <f t="shared" si="381"/>
        <v>High</v>
      </c>
    </row>
    <row r="1582" spans="1:17" x14ac:dyDescent="0.3">
      <c r="A1582">
        <v>10679</v>
      </c>
      <c r="C1582" t="s">
        <v>1818</v>
      </c>
      <c r="D1582" t="s">
        <v>2409</v>
      </c>
      <c r="E1582">
        <v>97</v>
      </c>
      <c r="F1582">
        <f t="shared" si="375"/>
        <v>1</v>
      </c>
      <c r="G1582" t="str">
        <f t="shared" si="372"/>
        <v>High</v>
      </c>
      <c r="H1582">
        <f t="shared" si="373"/>
        <v>3</v>
      </c>
      <c r="I1582" t="str">
        <f t="shared" si="374"/>
        <v>low</v>
      </c>
      <c r="O1582">
        <f t="shared" si="379"/>
        <v>-0.81281976221934782</v>
      </c>
      <c r="P1582">
        <f t="shared" si="380"/>
        <v>1</v>
      </c>
      <c r="Q1582" t="str">
        <f t="shared" si="381"/>
        <v>High</v>
      </c>
    </row>
    <row r="1583" spans="1:17" x14ac:dyDescent="0.3">
      <c r="A1583">
        <v>10680</v>
      </c>
      <c r="C1583" t="s">
        <v>1818</v>
      </c>
      <c r="D1583" t="s">
        <v>2340</v>
      </c>
      <c r="E1583">
        <v>79.099999999999994</v>
      </c>
      <c r="F1583">
        <f t="shared" si="375"/>
        <v>1</v>
      </c>
      <c r="G1583" t="str">
        <f t="shared" si="372"/>
        <v>High</v>
      </c>
      <c r="H1583">
        <f t="shared" si="373"/>
        <v>3</v>
      </c>
      <c r="I1583" t="str">
        <f t="shared" si="374"/>
        <v>low</v>
      </c>
      <c r="O1583">
        <f t="shared" si="379"/>
        <v>-0.8473612700159836</v>
      </c>
      <c r="P1583">
        <f t="shared" si="380"/>
        <v>1</v>
      </c>
      <c r="Q1583" t="str">
        <f t="shared" si="381"/>
        <v>High</v>
      </c>
    </row>
    <row r="1584" spans="1:17" x14ac:dyDescent="0.3">
      <c r="A1584">
        <v>10681</v>
      </c>
      <c r="C1584" t="s">
        <v>1818</v>
      </c>
      <c r="D1584" t="s">
        <v>2296</v>
      </c>
      <c r="E1584">
        <v>66.5</v>
      </c>
      <c r="F1584">
        <f t="shared" si="375"/>
        <v>1</v>
      </c>
      <c r="G1584" t="str">
        <f t="shared" si="372"/>
        <v>High</v>
      </c>
      <c r="H1584">
        <f t="shared" si="373"/>
        <v>3</v>
      </c>
      <c r="I1584" t="str">
        <f t="shared" si="374"/>
        <v>low</v>
      </c>
      <c r="O1584">
        <f t="shared" si="379"/>
        <v>-0.87167540399573851</v>
      </c>
      <c r="P1584">
        <f t="shared" si="380"/>
        <v>1</v>
      </c>
      <c r="Q1584" t="str">
        <f t="shared" si="381"/>
        <v>High</v>
      </c>
    </row>
    <row r="1585" spans="1:17" x14ac:dyDescent="0.3">
      <c r="A1585">
        <v>10700</v>
      </c>
      <c r="B1585" t="s">
        <v>1539</v>
      </c>
      <c r="C1585" t="s">
        <v>1818</v>
      </c>
      <c r="D1585" t="s">
        <v>3369</v>
      </c>
      <c r="E1585">
        <v>673.25599999999997</v>
      </c>
      <c r="F1585">
        <f t="shared" si="375"/>
        <v>2</v>
      </c>
      <c r="G1585" t="str">
        <f t="shared" si="372"/>
        <v>Low</v>
      </c>
      <c r="H1585">
        <f t="shared" si="373"/>
        <v>3</v>
      </c>
      <c r="I1585" t="str">
        <f t="shared" si="374"/>
        <v>low</v>
      </c>
      <c r="O1585">
        <f t="shared" si="379"/>
        <v>0.29917750687887379</v>
      </c>
      <c r="P1585">
        <f t="shared" si="380"/>
        <v>2</v>
      </c>
      <c r="Q1585" t="str">
        <f t="shared" si="381"/>
        <v>Low</v>
      </c>
    </row>
    <row r="1586" spans="1:17" x14ac:dyDescent="0.3">
      <c r="A1586">
        <v>10701</v>
      </c>
      <c r="B1586" t="s">
        <v>813</v>
      </c>
      <c r="C1586" t="s">
        <v>1818</v>
      </c>
      <c r="D1586" t="s">
        <v>2635</v>
      </c>
      <c r="E1586">
        <v>179.11799999999999</v>
      </c>
      <c r="F1586">
        <f t="shared" si="375"/>
        <v>1</v>
      </c>
      <c r="G1586" t="str">
        <f t="shared" si="372"/>
        <v>High</v>
      </c>
      <c r="H1586">
        <f t="shared" si="373"/>
        <v>3</v>
      </c>
      <c r="I1586" t="str">
        <f t="shared" si="374"/>
        <v>low</v>
      </c>
      <c r="O1586">
        <f t="shared" si="379"/>
        <v>-0.65435721823922832</v>
      </c>
      <c r="P1586">
        <f t="shared" si="380"/>
        <v>1</v>
      </c>
      <c r="Q1586" t="str">
        <f t="shared" si="381"/>
        <v>High</v>
      </c>
    </row>
    <row r="1587" spans="1:17" x14ac:dyDescent="0.3">
      <c r="A1587">
        <v>10711</v>
      </c>
      <c r="B1587" t="s">
        <v>1185</v>
      </c>
      <c r="C1587" t="s">
        <v>1818</v>
      </c>
      <c r="D1587" t="s">
        <v>2984</v>
      </c>
      <c r="E1587">
        <v>300</v>
      </c>
      <c r="F1587">
        <f t="shared" si="375"/>
        <v>2</v>
      </c>
      <c r="G1587" t="str">
        <f t="shared" si="372"/>
        <v>Low</v>
      </c>
      <c r="H1587">
        <f t="shared" si="373"/>
        <v>3</v>
      </c>
      <c r="I1587" t="str">
        <f t="shared" si="374"/>
        <v>low</v>
      </c>
      <c r="O1587">
        <f t="shared" si="379"/>
        <v>-0.42109204810107576</v>
      </c>
      <c r="P1587">
        <f t="shared" si="380"/>
        <v>1</v>
      </c>
      <c r="Q1587" t="str">
        <f t="shared" si="381"/>
        <v>High</v>
      </c>
    </row>
    <row r="1588" spans="1:17" x14ac:dyDescent="0.3">
      <c r="A1588">
        <v>10728</v>
      </c>
      <c r="B1588" t="s">
        <v>783</v>
      </c>
      <c r="C1588" t="s">
        <v>1818</v>
      </c>
      <c r="D1588" t="s">
        <v>3621</v>
      </c>
      <c r="E1588">
        <v>164.81</v>
      </c>
      <c r="F1588">
        <f t="shared" si="375"/>
        <v>1</v>
      </c>
      <c r="G1588" t="str">
        <f t="shared" si="372"/>
        <v>High</v>
      </c>
      <c r="H1588">
        <f t="shared" si="373"/>
        <v>3</v>
      </c>
      <c r="I1588" t="str">
        <f t="shared" si="374"/>
        <v>low</v>
      </c>
      <c r="O1588">
        <f t="shared" si="379"/>
        <v>-0.68196726815846098</v>
      </c>
      <c r="P1588">
        <f t="shared" si="380"/>
        <v>1</v>
      </c>
      <c r="Q1588" t="str">
        <f t="shared" si="381"/>
        <v>High</v>
      </c>
    </row>
    <row r="1589" spans="1:17" hidden="1" x14ac:dyDescent="0.3">
      <c r="A1589">
        <v>10729</v>
      </c>
      <c r="B1589" t="s">
        <v>1791</v>
      </c>
      <c r="C1589" t="s">
        <v>1818</v>
      </c>
      <c r="D1589" t="s">
        <v>3621</v>
      </c>
      <c r="E1589">
        <v>2039.73</v>
      </c>
      <c r="F1589">
        <f t="shared" si="375"/>
        <v>2</v>
      </c>
      <c r="G1589" t="str">
        <f t="shared" si="372"/>
        <v>Low</v>
      </c>
      <c r="H1589">
        <f t="shared" si="373"/>
        <v>3</v>
      </c>
      <c r="I1589" t="str">
        <f t="shared" si="374"/>
        <v>low</v>
      </c>
    </row>
    <row r="1590" spans="1:17" hidden="1" x14ac:dyDescent="0.3">
      <c r="A1590">
        <v>10730</v>
      </c>
      <c r="B1590" t="s">
        <v>1792</v>
      </c>
      <c r="C1590" t="s">
        <v>1818</v>
      </c>
      <c r="D1590" t="s">
        <v>3621</v>
      </c>
      <c r="E1590">
        <v>2039.73</v>
      </c>
      <c r="F1590">
        <f t="shared" si="375"/>
        <v>2</v>
      </c>
      <c r="G1590" t="str">
        <f t="shared" si="372"/>
        <v>Low</v>
      </c>
      <c r="H1590">
        <f t="shared" si="373"/>
        <v>3</v>
      </c>
      <c r="I1590" t="str">
        <f t="shared" si="374"/>
        <v>low</v>
      </c>
    </row>
    <row r="1591" spans="1:17" x14ac:dyDescent="0.3">
      <c r="A1591">
        <v>10745</v>
      </c>
      <c r="B1591" t="s">
        <v>1591</v>
      </c>
      <c r="C1591" t="s">
        <v>1818</v>
      </c>
      <c r="D1591" t="s">
        <v>3428</v>
      </c>
      <c r="E1591">
        <v>785.93299999999999</v>
      </c>
      <c r="F1591">
        <f t="shared" si="375"/>
        <v>2</v>
      </c>
      <c r="G1591" t="str">
        <f t="shared" si="372"/>
        <v>Low</v>
      </c>
      <c r="H1591">
        <f t="shared" si="373"/>
        <v>3</v>
      </c>
      <c r="I1591" t="str">
        <f t="shared" si="374"/>
        <v>low</v>
      </c>
    </row>
    <row r="1592" spans="1:17" hidden="1" x14ac:dyDescent="0.3">
      <c r="A1592">
        <v>10746</v>
      </c>
      <c r="B1592" t="s">
        <v>1756</v>
      </c>
      <c r="C1592" t="s">
        <v>1818</v>
      </c>
      <c r="D1592" t="s">
        <v>3428</v>
      </c>
      <c r="E1592">
        <v>1428.97</v>
      </c>
      <c r="F1592">
        <f t="shared" si="375"/>
        <v>2</v>
      </c>
      <c r="G1592" t="str">
        <f t="shared" si="372"/>
        <v>Low</v>
      </c>
      <c r="H1592">
        <f t="shared" si="373"/>
        <v>3</v>
      </c>
      <c r="I1592" t="str">
        <f t="shared" si="374"/>
        <v>low</v>
      </c>
    </row>
    <row r="1593" spans="1:17" hidden="1" x14ac:dyDescent="0.3">
      <c r="A1593">
        <v>10747</v>
      </c>
      <c r="B1593" t="s">
        <v>1755</v>
      </c>
      <c r="C1593" t="s">
        <v>1818</v>
      </c>
      <c r="D1593" t="s">
        <v>3708</v>
      </c>
      <c r="E1593">
        <v>1400.91</v>
      </c>
      <c r="F1593">
        <f t="shared" si="375"/>
        <v>2</v>
      </c>
      <c r="G1593" t="str">
        <f t="shared" si="372"/>
        <v>Low</v>
      </c>
      <c r="H1593">
        <f t="shared" si="373"/>
        <v>3</v>
      </c>
      <c r="I1593" t="str">
        <f t="shared" si="374"/>
        <v>low</v>
      </c>
    </row>
    <row r="1594" spans="1:17" hidden="1" x14ac:dyDescent="0.3">
      <c r="A1594">
        <v>10748</v>
      </c>
      <c r="B1594" t="s">
        <v>1760</v>
      </c>
      <c r="C1594" t="s">
        <v>1818</v>
      </c>
      <c r="D1594" t="s">
        <v>3319</v>
      </c>
      <c r="E1594">
        <v>1530.09</v>
      </c>
      <c r="F1594">
        <f t="shared" si="375"/>
        <v>2</v>
      </c>
      <c r="G1594" t="str">
        <f t="shared" si="372"/>
        <v>Low</v>
      </c>
      <c r="H1594">
        <f t="shared" si="373"/>
        <v>3</v>
      </c>
      <c r="I1594" t="str">
        <f t="shared" si="374"/>
        <v>low</v>
      </c>
    </row>
    <row r="1595" spans="1:17" x14ac:dyDescent="0.3">
      <c r="A1595">
        <v>10789</v>
      </c>
      <c r="B1595" t="s">
        <v>683</v>
      </c>
      <c r="C1595" t="s">
        <v>1818</v>
      </c>
      <c r="D1595" t="s">
        <v>2173</v>
      </c>
      <c r="E1595">
        <v>125</v>
      </c>
      <c r="F1595">
        <f t="shared" si="375"/>
        <v>1</v>
      </c>
      <c r="G1595" t="str">
        <f t="shared" si="372"/>
        <v>High</v>
      </c>
      <c r="H1595">
        <f t="shared" si="373"/>
        <v>3</v>
      </c>
      <c r="I1595" t="str">
        <f t="shared" si="374"/>
        <v>low</v>
      </c>
      <c r="O1595">
        <f t="shared" ref="O1595:O1598" si="382">(E1595-518.2171)/518.2171</f>
        <v>-0.75878835337544825</v>
      </c>
      <c r="P1595">
        <f t="shared" ref="P1595:P1598" si="383">(IF(O1595&lt;0,1,2))</f>
        <v>1</v>
      </c>
      <c r="Q1595" t="str">
        <f t="shared" ref="Q1595:Q1598" si="384">(IF(P1595=1,"High","Low"))</f>
        <v>High</v>
      </c>
    </row>
    <row r="1596" spans="1:17" x14ac:dyDescent="0.3">
      <c r="A1596">
        <v>10830</v>
      </c>
      <c r="B1596" t="s">
        <v>592</v>
      </c>
      <c r="C1596" t="s">
        <v>1818</v>
      </c>
      <c r="D1596" t="s">
        <v>2420</v>
      </c>
      <c r="E1596">
        <v>100</v>
      </c>
      <c r="F1596">
        <f t="shared" si="375"/>
        <v>1</v>
      </c>
      <c r="G1596" t="str">
        <f t="shared" si="372"/>
        <v>High</v>
      </c>
      <c r="H1596">
        <f t="shared" si="373"/>
        <v>3</v>
      </c>
      <c r="I1596" t="str">
        <f t="shared" si="374"/>
        <v>low</v>
      </c>
      <c r="O1596">
        <f t="shared" si="382"/>
        <v>-0.8070306827003586</v>
      </c>
      <c r="P1596">
        <f t="shared" si="383"/>
        <v>1</v>
      </c>
      <c r="Q1596" t="str">
        <f t="shared" si="384"/>
        <v>High</v>
      </c>
    </row>
    <row r="1597" spans="1:17" x14ac:dyDescent="0.3">
      <c r="A1597">
        <v>10833</v>
      </c>
      <c r="B1597" t="s">
        <v>4066</v>
      </c>
      <c r="C1597" t="s">
        <v>4186</v>
      </c>
      <c r="D1597" t="s">
        <v>4209</v>
      </c>
      <c r="E1597">
        <v>45.505699999999997</v>
      </c>
      <c r="F1597">
        <f t="shared" si="375"/>
        <v>1</v>
      </c>
      <c r="G1597" t="str">
        <f t="shared" si="372"/>
        <v>High</v>
      </c>
      <c r="H1597">
        <f t="shared" si="373"/>
        <v>3</v>
      </c>
      <c r="I1597" t="str">
        <f t="shared" si="374"/>
        <v>low</v>
      </c>
      <c r="O1597">
        <f t="shared" si="382"/>
        <v>-0.91218796137757707</v>
      </c>
      <c r="P1597">
        <f t="shared" si="383"/>
        <v>1</v>
      </c>
      <c r="Q1597" t="str">
        <f t="shared" si="384"/>
        <v>High</v>
      </c>
    </row>
    <row r="1598" spans="1:17" x14ac:dyDescent="0.3">
      <c r="A1598">
        <v>10835</v>
      </c>
      <c r="B1598" t="s">
        <v>4065</v>
      </c>
      <c r="C1598" t="s">
        <v>4186</v>
      </c>
      <c r="D1598" t="s">
        <v>4208</v>
      </c>
      <c r="E1598">
        <v>44.105499999999999</v>
      </c>
      <c r="F1598">
        <f t="shared" si="375"/>
        <v>1</v>
      </c>
      <c r="G1598" t="str">
        <f t="shared" si="372"/>
        <v>High</v>
      </c>
      <c r="H1598">
        <f t="shared" si="373"/>
        <v>2</v>
      </c>
      <c r="I1598" t="str">
        <f t="shared" si="374"/>
        <v>medium</v>
      </c>
      <c r="O1598">
        <f t="shared" si="382"/>
        <v>-0.91488991775840667</v>
      </c>
      <c r="P1598">
        <f t="shared" si="383"/>
        <v>1</v>
      </c>
      <c r="Q1598" t="str">
        <f t="shared" si="384"/>
        <v>High</v>
      </c>
    </row>
    <row r="1599" spans="1:17" hidden="1" x14ac:dyDescent="0.3">
      <c r="A1599">
        <v>10840</v>
      </c>
      <c r="C1599" t="s">
        <v>1818</v>
      </c>
      <c r="D1599" t="s">
        <v>3609</v>
      </c>
      <c r="E1599">
        <v>1972.78</v>
      </c>
      <c r="F1599">
        <f t="shared" si="375"/>
        <v>2</v>
      </c>
      <c r="G1599" t="str">
        <f t="shared" si="372"/>
        <v>Low</v>
      </c>
      <c r="H1599">
        <f t="shared" si="373"/>
        <v>3</v>
      </c>
      <c r="I1599" t="str">
        <f t="shared" si="374"/>
        <v>low</v>
      </c>
    </row>
    <row r="1600" spans="1:17" hidden="1" x14ac:dyDescent="0.3">
      <c r="A1600">
        <v>10841</v>
      </c>
      <c r="C1600" t="s">
        <v>1818</v>
      </c>
      <c r="D1600" t="s">
        <v>3631</v>
      </c>
      <c r="E1600">
        <v>2457.46</v>
      </c>
      <c r="F1600">
        <f t="shared" si="375"/>
        <v>2</v>
      </c>
      <c r="G1600" t="str">
        <f t="shared" si="372"/>
        <v>Low</v>
      </c>
      <c r="H1600">
        <f t="shared" si="373"/>
        <v>3</v>
      </c>
      <c r="I1600" t="str">
        <f t="shared" si="374"/>
        <v>low</v>
      </c>
    </row>
    <row r="1601" spans="1:17" hidden="1" x14ac:dyDescent="0.3">
      <c r="A1601">
        <v>10842</v>
      </c>
      <c r="C1601" t="s">
        <v>1818</v>
      </c>
      <c r="D1601" t="s">
        <v>3641</v>
      </c>
      <c r="E1601">
        <v>2942.14</v>
      </c>
      <c r="F1601">
        <f t="shared" si="375"/>
        <v>2</v>
      </c>
      <c r="G1601" t="str">
        <f t="shared" si="372"/>
        <v>Low</v>
      </c>
      <c r="H1601">
        <f t="shared" si="373"/>
        <v>3</v>
      </c>
      <c r="I1601" t="str">
        <f t="shared" si="374"/>
        <v>low</v>
      </c>
    </row>
    <row r="1602" spans="1:17" hidden="1" x14ac:dyDescent="0.3">
      <c r="A1602">
        <v>10843</v>
      </c>
      <c r="C1602" t="s">
        <v>1818</v>
      </c>
      <c r="D1602" t="s">
        <v>3610</v>
      </c>
      <c r="E1602">
        <v>1972.78</v>
      </c>
      <c r="F1602">
        <f t="shared" si="375"/>
        <v>2</v>
      </c>
      <c r="G1602" t="str">
        <f t="shared" ref="G1602:G1665" si="385">(IF(F1602=1,"High","Low"))</f>
        <v>Low</v>
      </c>
      <c r="H1602">
        <f t="shared" ref="H1602:H1665" si="386">(IF(E1602&lt;10,1,IF(E1602&lt;45,2,3)))</f>
        <v>3</v>
      </c>
      <c r="I1602" t="str">
        <f t="shared" ref="I1602:I1665" si="387">(IF(H1602=1,"High",IF(H1602=2,"medium","low")))</f>
        <v>low</v>
      </c>
    </row>
    <row r="1603" spans="1:17" hidden="1" x14ac:dyDescent="0.3">
      <c r="A1603">
        <v>10844</v>
      </c>
      <c r="C1603" t="s">
        <v>1818</v>
      </c>
      <c r="D1603" t="s">
        <v>3632</v>
      </c>
      <c r="E1603">
        <v>2457.46</v>
      </c>
      <c r="F1603">
        <f t="shared" ref="F1603:F1666" si="388">(IF(E1603&lt;300,1,2))</f>
        <v>2</v>
      </c>
      <c r="G1603" t="str">
        <f t="shared" si="385"/>
        <v>Low</v>
      </c>
      <c r="H1603">
        <f t="shared" si="386"/>
        <v>3</v>
      </c>
      <c r="I1603" t="str">
        <f t="shared" si="387"/>
        <v>low</v>
      </c>
    </row>
    <row r="1604" spans="1:17" hidden="1" x14ac:dyDescent="0.3">
      <c r="A1604">
        <v>10845</v>
      </c>
      <c r="C1604" t="s">
        <v>1818</v>
      </c>
      <c r="D1604" t="s">
        <v>3642</v>
      </c>
      <c r="E1604">
        <v>2942.14</v>
      </c>
      <c r="F1604">
        <f t="shared" si="388"/>
        <v>2</v>
      </c>
      <c r="G1604" t="str">
        <f t="shared" si="385"/>
        <v>Low</v>
      </c>
      <c r="H1604">
        <f t="shared" si="386"/>
        <v>3</v>
      </c>
      <c r="I1604" t="str">
        <f t="shared" si="387"/>
        <v>low</v>
      </c>
    </row>
    <row r="1605" spans="1:17" hidden="1" x14ac:dyDescent="0.3">
      <c r="A1605">
        <v>10846</v>
      </c>
      <c r="C1605" t="s">
        <v>1818</v>
      </c>
      <c r="D1605" t="s">
        <v>3636</v>
      </c>
      <c r="E1605">
        <v>2557.2600000000002</v>
      </c>
      <c r="F1605">
        <f t="shared" si="388"/>
        <v>2</v>
      </c>
      <c r="G1605" t="str">
        <f t="shared" si="385"/>
        <v>Low</v>
      </c>
      <c r="H1605">
        <f t="shared" si="386"/>
        <v>3</v>
      </c>
      <c r="I1605" t="str">
        <f t="shared" si="387"/>
        <v>low</v>
      </c>
    </row>
    <row r="1606" spans="1:17" hidden="1" x14ac:dyDescent="0.3">
      <c r="A1606">
        <v>10847</v>
      </c>
      <c r="C1606" t="s">
        <v>1818</v>
      </c>
      <c r="D1606" t="s">
        <v>3644</v>
      </c>
      <c r="E1606">
        <v>3188.06</v>
      </c>
      <c r="F1606">
        <f t="shared" si="388"/>
        <v>2</v>
      </c>
      <c r="G1606" t="str">
        <f t="shared" si="385"/>
        <v>Low</v>
      </c>
      <c r="H1606">
        <f t="shared" si="386"/>
        <v>3</v>
      </c>
      <c r="I1606" t="str">
        <f t="shared" si="387"/>
        <v>low</v>
      </c>
    </row>
    <row r="1607" spans="1:17" x14ac:dyDescent="0.3">
      <c r="A1607">
        <v>10848</v>
      </c>
      <c r="C1607" t="s">
        <v>1818</v>
      </c>
      <c r="D1607" t="s">
        <v>3478</v>
      </c>
      <c r="E1607">
        <v>922.255</v>
      </c>
      <c r="F1607">
        <f t="shared" si="388"/>
        <v>2</v>
      </c>
      <c r="G1607" t="str">
        <f t="shared" si="385"/>
        <v>Low</v>
      </c>
      <c r="H1607">
        <f t="shared" si="386"/>
        <v>3</v>
      </c>
      <c r="I1607" t="str">
        <f t="shared" si="387"/>
        <v>low</v>
      </c>
    </row>
    <row r="1608" spans="1:17" x14ac:dyDescent="0.3">
      <c r="A1608">
        <v>10851</v>
      </c>
      <c r="B1608" t="s">
        <v>4110</v>
      </c>
      <c r="C1608" t="s">
        <v>4186</v>
      </c>
      <c r="D1608" t="s">
        <v>4247</v>
      </c>
      <c r="E1608">
        <v>212.57599999999999</v>
      </c>
      <c r="F1608">
        <f t="shared" si="388"/>
        <v>1</v>
      </c>
      <c r="G1608" t="str">
        <f t="shared" si="385"/>
        <v>High</v>
      </c>
      <c r="H1608">
        <f t="shared" si="386"/>
        <v>3</v>
      </c>
      <c r="I1608" t="str">
        <f t="shared" si="387"/>
        <v>low</v>
      </c>
      <c r="O1608">
        <f t="shared" ref="O1608:O1610" si="389">(E1608-518.2171)/518.2171</f>
        <v>-0.58979354405711426</v>
      </c>
      <c r="P1608">
        <f t="shared" ref="P1608:P1610" si="390">(IF(O1608&lt;0,1,2))</f>
        <v>1</v>
      </c>
      <c r="Q1608" t="str">
        <f t="shared" ref="Q1608:Q1610" si="391">(IF(P1608=1,"High","Low"))</f>
        <v>High</v>
      </c>
    </row>
    <row r="1609" spans="1:17" x14ac:dyDescent="0.3">
      <c r="A1609">
        <v>10891</v>
      </c>
      <c r="B1609" t="s">
        <v>1411</v>
      </c>
      <c r="C1609" t="s">
        <v>1818</v>
      </c>
      <c r="D1609" t="s">
        <v>3218</v>
      </c>
      <c r="E1609">
        <v>500</v>
      </c>
      <c r="F1609">
        <f t="shared" si="388"/>
        <v>2</v>
      </c>
      <c r="G1609" t="str">
        <f t="shared" si="385"/>
        <v>Low</v>
      </c>
      <c r="H1609">
        <f t="shared" si="386"/>
        <v>3</v>
      </c>
      <c r="I1609" t="str">
        <f t="shared" si="387"/>
        <v>low</v>
      </c>
      <c r="O1609">
        <f t="shared" si="389"/>
        <v>-3.51534135017929E-2</v>
      </c>
      <c r="P1609">
        <f t="shared" si="390"/>
        <v>1</v>
      </c>
      <c r="Q1609" t="str">
        <f t="shared" si="391"/>
        <v>High</v>
      </c>
    </row>
    <row r="1610" spans="1:17" x14ac:dyDescent="0.3">
      <c r="A1610">
        <v>10906</v>
      </c>
      <c r="B1610" t="s">
        <v>4069</v>
      </c>
      <c r="C1610" t="s">
        <v>4186</v>
      </c>
      <c r="D1610" t="s">
        <v>4210</v>
      </c>
      <c r="E1610">
        <v>54.798900000000003</v>
      </c>
      <c r="F1610">
        <f t="shared" si="388"/>
        <v>1</v>
      </c>
      <c r="G1610" t="str">
        <f t="shared" si="385"/>
        <v>High</v>
      </c>
      <c r="H1610">
        <f t="shared" si="386"/>
        <v>3</v>
      </c>
      <c r="I1610" t="str">
        <f t="shared" si="387"/>
        <v>low</v>
      </c>
      <c r="O1610">
        <f t="shared" si="389"/>
        <v>-0.89425493678228685</v>
      </c>
      <c r="P1610">
        <f t="shared" si="390"/>
        <v>1</v>
      </c>
      <c r="Q1610" t="str">
        <f t="shared" si="391"/>
        <v>High</v>
      </c>
    </row>
    <row r="1611" spans="1:17" x14ac:dyDescent="0.3">
      <c r="A1611">
        <v>10907</v>
      </c>
      <c r="B1611" t="s">
        <v>4170</v>
      </c>
      <c r="C1611" t="s">
        <v>4186</v>
      </c>
      <c r="D1611" t="s">
        <v>4302</v>
      </c>
      <c r="E1611">
        <v>763.35699999999997</v>
      </c>
      <c r="F1611">
        <f t="shared" si="388"/>
        <v>2</v>
      </c>
      <c r="G1611" t="str">
        <f t="shared" si="385"/>
        <v>Low</v>
      </c>
      <c r="H1611">
        <f t="shared" si="386"/>
        <v>3</v>
      </c>
      <c r="I1611" t="str">
        <f t="shared" si="387"/>
        <v>low</v>
      </c>
    </row>
    <row r="1612" spans="1:17" x14ac:dyDescent="0.3">
      <c r="A1612">
        <v>10908</v>
      </c>
      <c r="B1612" t="s">
        <v>4096</v>
      </c>
      <c r="C1612" t="s">
        <v>4186</v>
      </c>
      <c r="D1612" t="s">
        <v>4234</v>
      </c>
      <c r="E1612">
        <v>123.434</v>
      </c>
      <c r="F1612">
        <f t="shared" si="388"/>
        <v>1</v>
      </c>
      <c r="G1612" t="str">
        <f t="shared" si="385"/>
        <v>High</v>
      </c>
      <c r="H1612">
        <f t="shared" si="386"/>
        <v>3</v>
      </c>
      <c r="I1612" t="str">
        <f t="shared" si="387"/>
        <v>low</v>
      </c>
      <c r="O1612">
        <f t="shared" ref="O1612:O1613" si="392">(E1612-518.2171)/518.2171</f>
        <v>-0.76181025288436066</v>
      </c>
      <c r="P1612">
        <f t="shared" ref="P1612:P1613" si="393">(IF(O1612&lt;0,1,2))</f>
        <v>1</v>
      </c>
      <c r="Q1612" t="str">
        <f t="shared" ref="Q1612:Q1613" si="394">(IF(P1612=1,"High","Low"))</f>
        <v>High</v>
      </c>
    </row>
    <row r="1613" spans="1:17" x14ac:dyDescent="0.3">
      <c r="A1613">
        <v>10910</v>
      </c>
      <c r="B1613" t="s">
        <v>4079</v>
      </c>
      <c r="C1613" t="s">
        <v>4186</v>
      </c>
      <c r="D1613" t="s">
        <v>4220</v>
      </c>
      <c r="E1613">
        <v>64</v>
      </c>
      <c r="F1613">
        <f t="shared" si="388"/>
        <v>1</v>
      </c>
      <c r="G1613" t="str">
        <f t="shared" si="385"/>
        <v>High</v>
      </c>
      <c r="H1613">
        <f t="shared" si="386"/>
        <v>3</v>
      </c>
      <c r="I1613" t="str">
        <f t="shared" si="387"/>
        <v>low</v>
      </c>
      <c r="O1613">
        <f t="shared" si="392"/>
        <v>-0.87649963692822952</v>
      </c>
      <c r="P1613">
        <f t="shared" si="393"/>
        <v>1</v>
      </c>
      <c r="Q1613" t="str">
        <f t="shared" si="394"/>
        <v>High</v>
      </c>
    </row>
    <row r="1614" spans="1:17" hidden="1" x14ac:dyDescent="0.3">
      <c r="A1614">
        <v>10912</v>
      </c>
      <c r="B1614" t="s">
        <v>1758</v>
      </c>
      <c r="C1614" t="s">
        <v>1818</v>
      </c>
      <c r="D1614" t="s">
        <v>3585</v>
      </c>
      <c r="E1614">
        <v>1474.34</v>
      </c>
      <c r="F1614">
        <f t="shared" si="388"/>
        <v>2</v>
      </c>
      <c r="G1614" t="str">
        <f t="shared" si="385"/>
        <v>Low</v>
      </c>
      <c r="H1614">
        <f t="shared" si="386"/>
        <v>3</v>
      </c>
      <c r="I1614" t="str">
        <f t="shared" si="387"/>
        <v>low</v>
      </c>
    </row>
    <row r="1615" spans="1:17" x14ac:dyDescent="0.3">
      <c r="A1615">
        <v>10917</v>
      </c>
      <c r="C1615" t="s">
        <v>1818</v>
      </c>
      <c r="D1615" t="s">
        <v>2159</v>
      </c>
      <c r="E1615">
        <v>41.313899999999997</v>
      </c>
      <c r="F1615">
        <f t="shared" si="388"/>
        <v>1</v>
      </c>
      <c r="G1615" t="str">
        <f t="shared" si="385"/>
        <v>High</v>
      </c>
      <c r="H1615">
        <f t="shared" si="386"/>
        <v>2</v>
      </c>
      <c r="I1615" t="str">
        <f t="shared" si="387"/>
        <v>medium</v>
      </c>
      <c r="O1615">
        <f t="shared" ref="O1615:O1616" si="395">(E1615-518.2171)/518.2171</f>
        <v>-0.92027684922014341</v>
      </c>
      <c r="P1615">
        <f t="shared" ref="P1615:P1616" si="396">(IF(O1615&lt;0,1,2))</f>
        <v>1</v>
      </c>
      <c r="Q1615" t="str">
        <f t="shared" ref="Q1615:Q1616" si="397">(IF(P1615=1,"High","Low"))</f>
        <v>High</v>
      </c>
    </row>
    <row r="1616" spans="1:17" x14ac:dyDescent="0.3">
      <c r="A1616">
        <v>10965</v>
      </c>
      <c r="B1616" t="s">
        <v>1031</v>
      </c>
      <c r="C1616" t="s">
        <v>1818</v>
      </c>
      <c r="D1616" t="s">
        <v>2844</v>
      </c>
      <c r="E1616">
        <v>250</v>
      </c>
      <c r="F1616">
        <f t="shared" si="388"/>
        <v>1</v>
      </c>
      <c r="G1616" t="str">
        <f t="shared" si="385"/>
        <v>High</v>
      </c>
      <c r="H1616">
        <f t="shared" si="386"/>
        <v>3</v>
      </c>
      <c r="I1616" t="str">
        <f t="shared" si="387"/>
        <v>low</v>
      </c>
      <c r="O1616">
        <f t="shared" si="395"/>
        <v>-0.5175767067508964</v>
      </c>
      <c r="P1616">
        <f t="shared" si="396"/>
        <v>1</v>
      </c>
      <c r="Q1616" t="str">
        <f t="shared" si="397"/>
        <v>High</v>
      </c>
    </row>
    <row r="1617" spans="1:17" x14ac:dyDescent="0.3">
      <c r="A1617">
        <v>11075</v>
      </c>
      <c r="B1617" t="s">
        <v>4173</v>
      </c>
      <c r="C1617" t="s">
        <v>4186</v>
      </c>
      <c r="D1617" t="s">
        <v>4305</v>
      </c>
      <c r="E1617">
        <v>976.74</v>
      </c>
      <c r="F1617">
        <f t="shared" si="388"/>
        <v>2</v>
      </c>
      <c r="G1617" t="str">
        <f t="shared" si="385"/>
        <v>Low</v>
      </c>
      <c r="H1617">
        <f t="shared" si="386"/>
        <v>3</v>
      </c>
      <c r="I1617" t="str">
        <f t="shared" si="387"/>
        <v>low</v>
      </c>
    </row>
    <row r="1618" spans="1:17" x14ac:dyDescent="0.3">
      <c r="A1618">
        <v>11076</v>
      </c>
      <c r="B1618" t="s">
        <v>4082</v>
      </c>
      <c r="C1618" t="s">
        <v>4186</v>
      </c>
      <c r="D1618" t="s">
        <v>4223</v>
      </c>
      <c r="E1618">
        <v>69.469099999999997</v>
      </c>
      <c r="F1618">
        <f t="shared" si="388"/>
        <v>1</v>
      </c>
      <c r="G1618" t="str">
        <f t="shared" si="385"/>
        <v>High</v>
      </c>
      <c r="H1618">
        <f t="shared" si="386"/>
        <v>3</v>
      </c>
      <c r="I1618" t="str">
        <f t="shared" si="387"/>
        <v>low</v>
      </c>
      <c r="O1618">
        <f t="shared" ref="O1618:O1628" si="398">(E1618-518.2171)/518.2171</f>
        <v>-0.86594595199579472</v>
      </c>
      <c r="P1618">
        <f t="shared" ref="P1618:P1628" si="399">(IF(O1618&lt;0,1,2))</f>
        <v>1</v>
      </c>
      <c r="Q1618" t="str">
        <f t="shared" ref="Q1618:Q1628" si="400">(IF(P1618=1,"High","Low"))</f>
        <v>High</v>
      </c>
    </row>
    <row r="1619" spans="1:17" x14ac:dyDescent="0.3">
      <c r="A1619">
        <v>11077</v>
      </c>
      <c r="B1619" t="s">
        <v>4081</v>
      </c>
      <c r="C1619" t="s">
        <v>4186</v>
      </c>
      <c r="D1619" t="s">
        <v>4222</v>
      </c>
      <c r="E1619">
        <v>65.970299999999995</v>
      </c>
      <c r="F1619">
        <f t="shared" si="388"/>
        <v>1</v>
      </c>
      <c r="G1619" t="str">
        <f t="shared" si="385"/>
        <v>High</v>
      </c>
      <c r="H1619">
        <f t="shared" si="386"/>
        <v>3</v>
      </c>
      <c r="I1619" t="str">
        <f t="shared" si="387"/>
        <v>low</v>
      </c>
      <c r="O1619">
        <f t="shared" si="398"/>
        <v>-0.87269756246947461</v>
      </c>
      <c r="P1619">
        <f t="shared" si="399"/>
        <v>1</v>
      </c>
      <c r="Q1619" t="str">
        <f t="shared" si="400"/>
        <v>High</v>
      </c>
    </row>
    <row r="1620" spans="1:17" x14ac:dyDescent="0.3">
      <c r="A1620">
        <v>11220</v>
      </c>
      <c r="B1620" t="s">
        <v>388</v>
      </c>
      <c r="C1620" t="s">
        <v>1818</v>
      </c>
      <c r="D1620" t="s">
        <v>2198</v>
      </c>
      <c r="E1620">
        <v>47.496299999999998</v>
      </c>
      <c r="F1620">
        <f t="shared" si="388"/>
        <v>1</v>
      </c>
      <c r="G1620" t="str">
        <f t="shared" si="385"/>
        <v>High</v>
      </c>
      <c r="H1620">
        <f t="shared" si="386"/>
        <v>3</v>
      </c>
      <c r="I1620" t="str">
        <f t="shared" si="387"/>
        <v>low</v>
      </c>
      <c r="O1620">
        <f t="shared" si="398"/>
        <v>-0.90834671414741042</v>
      </c>
      <c r="P1620">
        <f t="shared" si="399"/>
        <v>1</v>
      </c>
      <c r="Q1620" t="str">
        <f t="shared" si="400"/>
        <v>High</v>
      </c>
    </row>
    <row r="1621" spans="1:17" x14ac:dyDescent="0.3">
      <c r="A1621">
        <v>11222</v>
      </c>
      <c r="B1621" t="s">
        <v>138</v>
      </c>
      <c r="C1621" t="s">
        <v>1818</v>
      </c>
      <c r="D1621" t="s">
        <v>1950</v>
      </c>
      <c r="E1621">
        <v>14.129300000000001</v>
      </c>
      <c r="F1621">
        <f t="shared" si="388"/>
        <v>1</v>
      </c>
      <c r="G1621" t="str">
        <f t="shared" si="385"/>
        <v>High</v>
      </c>
      <c r="H1621">
        <f t="shared" si="386"/>
        <v>2</v>
      </c>
      <c r="I1621" t="str">
        <f t="shared" si="387"/>
        <v>medium</v>
      </c>
      <c r="O1621">
        <f t="shared" si="398"/>
        <v>-0.9727347862507818</v>
      </c>
      <c r="P1621">
        <f t="shared" si="399"/>
        <v>1</v>
      </c>
      <c r="Q1621" t="str">
        <f t="shared" si="400"/>
        <v>High</v>
      </c>
    </row>
    <row r="1622" spans="1:17" x14ac:dyDescent="0.3">
      <c r="A1622">
        <v>11224</v>
      </c>
      <c r="B1622" t="s">
        <v>484</v>
      </c>
      <c r="C1622" t="s">
        <v>1818</v>
      </c>
      <c r="D1622" t="s">
        <v>2313</v>
      </c>
      <c r="E1622">
        <v>71.902100000000004</v>
      </c>
      <c r="F1622">
        <f t="shared" si="388"/>
        <v>1</v>
      </c>
      <c r="G1622" t="str">
        <f t="shared" si="385"/>
        <v>High</v>
      </c>
      <c r="H1622">
        <f t="shared" si="386"/>
        <v>3</v>
      </c>
      <c r="I1622" t="str">
        <f t="shared" si="387"/>
        <v>low</v>
      </c>
      <c r="O1622">
        <f t="shared" si="398"/>
        <v>-0.86125100850589453</v>
      </c>
      <c r="P1622">
        <f t="shared" si="399"/>
        <v>1</v>
      </c>
      <c r="Q1622" t="str">
        <f t="shared" si="400"/>
        <v>High</v>
      </c>
    </row>
    <row r="1623" spans="1:17" x14ac:dyDescent="0.3">
      <c r="A1623">
        <v>11228</v>
      </c>
      <c r="B1623" t="s">
        <v>449</v>
      </c>
      <c r="C1623" t="s">
        <v>1818</v>
      </c>
      <c r="D1623" t="s">
        <v>2273</v>
      </c>
      <c r="E1623">
        <v>61.611899999999999</v>
      </c>
      <c r="F1623">
        <f t="shared" si="388"/>
        <v>1</v>
      </c>
      <c r="G1623" t="str">
        <f t="shared" si="385"/>
        <v>High</v>
      </c>
      <c r="H1623">
        <f t="shared" si="386"/>
        <v>3</v>
      </c>
      <c r="I1623" t="str">
        <f t="shared" si="387"/>
        <v>low</v>
      </c>
      <c r="O1623">
        <f t="shared" si="398"/>
        <v>-0.88110793719466229</v>
      </c>
      <c r="P1623">
        <f t="shared" si="399"/>
        <v>1</v>
      </c>
      <c r="Q1623" t="str">
        <f t="shared" si="400"/>
        <v>High</v>
      </c>
    </row>
    <row r="1624" spans="1:17" x14ac:dyDescent="0.3">
      <c r="A1624">
        <v>11229</v>
      </c>
      <c r="B1624" t="s">
        <v>929</v>
      </c>
      <c r="C1624" t="s">
        <v>1818</v>
      </c>
      <c r="D1624" t="s">
        <v>2735</v>
      </c>
      <c r="E1624">
        <v>201.16499999999999</v>
      </c>
      <c r="F1624">
        <f t="shared" si="388"/>
        <v>1</v>
      </c>
      <c r="G1624" t="str">
        <f t="shared" si="385"/>
        <v>High</v>
      </c>
      <c r="H1624">
        <f t="shared" si="386"/>
        <v>3</v>
      </c>
      <c r="I1624" t="str">
        <f t="shared" si="387"/>
        <v>low</v>
      </c>
      <c r="O1624">
        <f t="shared" si="398"/>
        <v>-0.61181327285417642</v>
      </c>
      <c r="P1624">
        <f t="shared" si="399"/>
        <v>1</v>
      </c>
      <c r="Q1624" t="str">
        <f t="shared" si="400"/>
        <v>High</v>
      </c>
    </row>
    <row r="1625" spans="1:17" x14ac:dyDescent="0.3">
      <c r="A1625">
        <v>11230</v>
      </c>
      <c r="B1625" t="s">
        <v>272</v>
      </c>
      <c r="C1625" t="s">
        <v>1818</v>
      </c>
      <c r="D1625" t="s">
        <v>2078</v>
      </c>
      <c r="E1625">
        <v>29.122699999999998</v>
      </c>
      <c r="F1625">
        <f t="shared" si="388"/>
        <v>1</v>
      </c>
      <c r="G1625" t="str">
        <f t="shared" si="385"/>
        <v>High</v>
      </c>
      <c r="H1625">
        <f t="shared" si="386"/>
        <v>2</v>
      </c>
      <c r="I1625" t="str">
        <f t="shared" si="387"/>
        <v>medium</v>
      </c>
      <c r="O1625">
        <f t="shared" si="398"/>
        <v>-0.94380212463077728</v>
      </c>
      <c r="P1625">
        <f t="shared" si="399"/>
        <v>1</v>
      </c>
      <c r="Q1625" t="str">
        <f t="shared" si="400"/>
        <v>High</v>
      </c>
    </row>
    <row r="1626" spans="1:17" x14ac:dyDescent="0.3">
      <c r="A1626">
        <v>11232</v>
      </c>
      <c r="B1626" t="s">
        <v>208</v>
      </c>
      <c r="C1626" t="s">
        <v>1818</v>
      </c>
      <c r="D1626" t="s">
        <v>2021</v>
      </c>
      <c r="E1626">
        <v>20.677600000000002</v>
      </c>
      <c r="F1626">
        <f t="shared" si="388"/>
        <v>1</v>
      </c>
      <c r="G1626" t="str">
        <f t="shared" si="385"/>
        <v>High</v>
      </c>
      <c r="H1626">
        <f t="shared" si="386"/>
        <v>2</v>
      </c>
      <c r="I1626" t="str">
        <f t="shared" si="387"/>
        <v>medium</v>
      </c>
      <c r="O1626">
        <f t="shared" si="398"/>
        <v>-0.96009857644604935</v>
      </c>
      <c r="P1626">
        <f t="shared" si="399"/>
        <v>1</v>
      </c>
      <c r="Q1626" t="str">
        <f t="shared" si="400"/>
        <v>High</v>
      </c>
    </row>
    <row r="1627" spans="1:17" x14ac:dyDescent="0.3">
      <c r="A1627">
        <v>11233</v>
      </c>
      <c r="B1627" t="s">
        <v>3730</v>
      </c>
      <c r="C1627" t="s">
        <v>4042</v>
      </c>
      <c r="D1627" t="s">
        <v>3896</v>
      </c>
      <c r="E1627">
        <v>77.937200000000004</v>
      </c>
      <c r="F1627">
        <f t="shared" si="388"/>
        <v>1</v>
      </c>
      <c r="G1627" t="str">
        <f t="shared" si="385"/>
        <v>High</v>
      </c>
      <c r="H1627">
        <f t="shared" si="386"/>
        <v>3</v>
      </c>
      <c r="I1627" t="str">
        <f t="shared" si="387"/>
        <v>low</v>
      </c>
      <c r="O1627">
        <f t="shared" si="398"/>
        <v>-0.84960511723754384</v>
      </c>
      <c r="P1627">
        <f t="shared" si="399"/>
        <v>1</v>
      </c>
      <c r="Q1627" t="str">
        <f t="shared" si="400"/>
        <v>High</v>
      </c>
    </row>
    <row r="1628" spans="1:17" x14ac:dyDescent="0.3">
      <c r="A1628">
        <v>11234</v>
      </c>
      <c r="B1628" t="s">
        <v>3824</v>
      </c>
      <c r="C1628" t="s">
        <v>4042</v>
      </c>
      <c r="D1628" t="s">
        <v>3980</v>
      </c>
      <c r="E1628">
        <v>282.37099999999998</v>
      </c>
      <c r="F1628">
        <f t="shared" si="388"/>
        <v>1</v>
      </c>
      <c r="G1628" t="str">
        <f t="shared" si="385"/>
        <v>High</v>
      </c>
      <c r="H1628">
        <f t="shared" si="386"/>
        <v>3</v>
      </c>
      <c r="I1628" t="str">
        <f t="shared" si="387"/>
        <v>low</v>
      </c>
      <c r="O1628">
        <f t="shared" si="398"/>
        <v>-0.45511060904782957</v>
      </c>
      <c r="P1628">
        <f t="shared" si="399"/>
        <v>1</v>
      </c>
      <c r="Q1628" t="str">
        <f t="shared" si="400"/>
        <v>High</v>
      </c>
    </row>
    <row r="1629" spans="1:17" hidden="1" x14ac:dyDescent="0.3">
      <c r="A1629">
        <v>11235</v>
      </c>
      <c r="B1629" t="s">
        <v>3874</v>
      </c>
      <c r="C1629" t="s">
        <v>4042</v>
      </c>
      <c r="D1629" t="s">
        <v>4035</v>
      </c>
      <c r="E1629">
        <v>1603.64</v>
      </c>
      <c r="F1629">
        <f t="shared" si="388"/>
        <v>2</v>
      </c>
      <c r="G1629" t="str">
        <f t="shared" si="385"/>
        <v>Low</v>
      </c>
      <c r="H1629">
        <f t="shared" si="386"/>
        <v>3</v>
      </c>
      <c r="I1629" t="str">
        <f t="shared" si="387"/>
        <v>low</v>
      </c>
    </row>
    <row r="1630" spans="1:17" hidden="1" x14ac:dyDescent="0.3">
      <c r="A1630">
        <v>11236</v>
      </c>
      <c r="B1630" t="s">
        <v>3872</v>
      </c>
      <c r="C1630" t="s">
        <v>4042</v>
      </c>
      <c r="D1630" t="s">
        <v>4033</v>
      </c>
      <c r="E1630">
        <v>1576.42</v>
      </c>
      <c r="F1630">
        <f t="shared" si="388"/>
        <v>2</v>
      </c>
      <c r="G1630" t="str">
        <f t="shared" si="385"/>
        <v>Low</v>
      </c>
      <c r="H1630">
        <f t="shared" si="386"/>
        <v>3</v>
      </c>
      <c r="I1630" t="str">
        <f t="shared" si="387"/>
        <v>low</v>
      </c>
    </row>
    <row r="1631" spans="1:17" hidden="1" x14ac:dyDescent="0.3">
      <c r="A1631">
        <v>11237</v>
      </c>
      <c r="B1631" t="s">
        <v>3870</v>
      </c>
      <c r="C1631" t="s">
        <v>4042</v>
      </c>
      <c r="D1631" t="s">
        <v>4031</v>
      </c>
      <c r="E1631">
        <v>1435.42</v>
      </c>
      <c r="F1631">
        <f t="shared" si="388"/>
        <v>2</v>
      </c>
      <c r="G1631" t="str">
        <f t="shared" si="385"/>
        <v>Low</v>
      </c>
      <c r="H1631">
        <f t="shared" si="386"/>
        <v>3</v>
      </c>
      <c r="I1631" t="str">
        <f t="shared" si="387"/>
        <v>low</v>
      </c>
    </row>
    <row r="1632" spans="1:17" hidden="1" x14ac:dyDescent="0.3">
      <c r="A1632">
        <v>11238</v>
      </c>
      <c r="B1632" t="s">
        <v>3871</v>
      </c>
      <c r="C1632" t="s">
        <v>4042</v>
      </c>
      <c r="D1632" t="s">
        <v>4032</v>
      </c>
      <c r="E1632">
        <v>1447.48</v>
      </c>
      <c r="F1632">
        <f t="shared" si="388"/>
        <v>2</v>
      </c>
      <c r="G1632" t="str">
        <f t="shared" si="385"/>
        <v>Low</v>
      </c>
      <c r="H1632">
        <f t="shared" si="386"/>
        <v>3</v>
      </c>
      <c r="I1632" t="str">
        <f t="shared" si="387"/>
        <v>low</v>
      </c>
    </row>
    <row r="1633" spans="1:17" x14ac:dyDescent="0.3">
      <c r="A1633">
        <v>11249</v>
      </c>
      <c r="B1633" t="s">
        <v>1201</v>
      </c>
      <c r="C1633" t="s">
        <v>1818</v>
      </c>
      <c r="D1633" t="s">
        <v>2998</v>
      </c>
      <c r="E1633">
        <v>315.798</v>
      </c>
      <c r="F1633">
        <f t="shared" si="388"/>
        <v>2</v>
      </c>
      <c r="G1633" t="str">
        <f t="shared" si="385"/>
        <v>Low</v>
      </c>
      <c r="H1633">
        <f t="shared" si="386"/>
        <v>3</v>
      </c>
      <c r="I1633" t="str">
        <f t="shared" si="387"/>
        <v>low</v>
      </c>
      <c r="O1633">
        <f t="shared" ref="O1633:O1639" si="401">(E1633-518.2171)/518.2171</f>
        <v>-0.39060675535407841</v>
      </c>
      <c r="P1633">
        <f t="shared" ref="P1633:P1639" si="402">(IF(O1633&lt;0,1,2))</f>
        <v>1</v>
      </c>
      <c r="Q1633" t="str">
        <f t="shared" ref="Q1633:Q1639" si="403">(IF(P1633=1,"High","Low"))</f>
        <v>High</v>
      </c>
    </row>
    <row r="1634" spans="1:17" x14ac:dyDescent="0.3">
      <c r="A1634">
        <v>11263</v>
      </c>
      <c r="B1634" t="s">
        <v>1025</v>
      </c>
      <c r="C1634" t="s">
        <v>1818</v>
      </c>
      <c r="D1634" t="s">
        <v>2833</v>
      </c>
      <c r="E1634">
        <v>247.74700000000001</v>
      </c>
      <c r="F1634">
        <f t="shared" si="388"/>
        <v>1</v>
      </c>
      <c r="G1634" t="str">
        <f t="shared" si="385"/>
        <v>High</v>
      </c>
      <c r="H1634">
        <f t="shared" si="386"/>
        <v>3</v>
      </c>
      <c r="I1634" t="str">
        <f t="shared" si="387"/>
        <v>low</v>
      </c>
      <c r="O1634">
        <f t="shared" si="401"/>
        <v>-0.52192430546965729</v>
      </c>
      <c r="P1634">
        <f t="shared" si="402"/>
        <v>1</v>
      </c>
      <c r="Q1634" t="str">
        <f t="shared" si="403"/>
        <v>High</v>
      </c>
    </row>
    <row r="1635" spans="1:17" x14ac:dyDescent="0.3">
      <c r="A1635">
        <v>11302</v>
      </c>
      <c r="B1635" t="s">
        <v>681</v>
      </c>
      <c r="C1635" t="s">
        <v>1818</v>
      </c>
      <c r="D1635" t="s">
        <v>2506</v>
      </c>
      <c r="E1635">
        <v>124.68899999999999</v>
      </c>
      <c r="F1635">
        <f t="shared" si="388"/>
        <v>1</v>
      </c>
      <c r="G1635" t="str">
        <f t="shared" si="385"/>
        <v>High</v>
      </c>
      <c r="H1635">
        <f t="shared" si="386"/>
        <v>3</v>
      </c>
      <c r="I1635" t="str">
        <f t="shared" si="387"/>
        <v>low</v>
      </c>
      <c r="O1635">
        <f t="shared" si="401"/>
        <v>-0.75938848795225022</v>
      </c>
      <c r="P1635">
        <f t="shared" si="402"/>
        <v>1</v>
      </c>
      <c r="Q1635" t="str">
        <f t="shared" si="403"/>
        <v>High</v>
      </c>
    </row>
    <row r="1636" spans="1:17" x14ac:dyDescent="0.3">
      <c r="A1636">
        <v>11303</v>
      </c>
      <c r="B1636" t="s">
        <v>645</v>
      </c>
      <c r="C1636" t="s">
        <v>1818</v>
      </c>
      <c r="D1636" t="s">
        <v>2472</v>
      </c>
      <c r="E1636">
        <v>113.179</v>
      </c>
      <c r="F1636">
        <f t="shared" si="388"/>
        <v>1</v>
      </c>
      <c r="G1636" t="str">
        <f t="shared" si="385"/>
        <v>High</v>
      </c>
      <c r="H1636">
        <f t="shared" si="386"/>
        <v>3</v>
      </c>
      <c r="I1636" t="str">
        <f t="shared" si="387"/>
        <v>low</v>
      </c>
      <c r="O1636">
        <f t="shared" si="401"/>
        <v>-0.78159925637343886</v>
      </c>
      <c r="P1636">
        <f t="shared" si="402"/>
        <v>1</v>
      </c>
      <c r="Q1636" t="str">
        <f t="shared" si="403"/>
        <v>High</v>
      </c>
    </row>
    <row r="1637" spans="1:17" x14ac:dyDescent="0.3">
      <c r="A1637">
        <v>11304</v>
      </c>
      <c r="B1637" t="s">
        <v>649</v>
      </c>
      <c r="C1637" t="s">
        <v>1818</v>
      </c>
      <c r="D1637" t="s">
        <v>2475</v>
      </c>
      <c r="E1637">
        <v>114.872</v>
      </c>
      <c r="F1637">
        <f t="shared" si="388"/>
        <v>1</v>
      </c>
      <c r="G1637" t="str">
        <f t="shared" si="385"/>
        <v>High</v>
      </c>
      <c r="H1637">
        <f t="shared" si="386"/>
        <v>3</v>
      </c>
      <c r="I1637" t="str">
        <f t="shared" si="387"/>
        <v>low</v>
      </c>
      <c r="O1637">
        <f t="shared" si="401"/>
        <v>-0.77833228583155589</v>
      </c>
      <c r="P1637">
        <f t="shared" si="402"/>
        <v>1</v>
      </c>
      <c r="Q1637" t="str">
        <f t="shared" si="403"/>
        <v>High</v>
      </c>
    </row>
    <row r="1638" spans="1:17" x14ac:dyDescent="0.3">
      <c r="A1638">
        <v>11305</v>
      </c>
      <c r="B1638" t="s">
        <v>650</v>
      </c>
      <c r="C1638" t="s">
        <v>1818</v>
      </c>
      <c r="D1638" t="s">
        <v>2476</v>
      </c>
      <c r="E1638">
        <v>114.872</v>
      </c>
      <c r="F1638">
        <f t="shared" si="388"/>
        <v>1</v>
      </c>
      <c r="G1638" t="str">
        <f t="shared" si="385"/>
        <v>High</v>
      </c>
      <c r="H1638">
        <f t="shared" si="386"/>
        <v>3</v>
      </c>
      <c r="I1638" t="str">
        <f t="shared" si="387"/>
        <v>low</v>
      </c>
      <c r="O1638">
        <f t="shared" si="401"/>
        <v>-0.77833228583155589</v>
      </c>
      <c r="P1638">
        <f t="shared" si="402"/>
        <v>1</v>
      </c>
      <c r="Q1638" t="str">
        <f t="shared" si="403"/>
        <v>High</v>
      </c>
    </row>
    <row r="1639" spans="1:17" x14ac:dyDescent="0.3">
      <c r="A1639">
        <v>11330</v>
      </c>
      <c r="B1639" t="s">
        <v>1404</v>
      </c>
      <c r="C1639" t="s">
        <v>1818</v>
      </c>
      <c r="D1639" t="s">
        <v>3202</v>
      </c>
      <c r="E1639">
        <v>500</v>
      </c>
      <c r="F1639">
        <f t="shared" si="388"/>
        <v>2</v>
      </c>
      <c r="G1639" t="str">
        <f t="shared" si="385"/>
        <v>Low</v>
      </c>
      <c r="H1639">
        <f t="shared" si="386"/>
        <v>3</v>
      </c>
      <c r="I1639" t="str">
        <f t="shared" si="387"/>
        <v>low</v>
      </c>
      <c r="O1639">
        <f t="shared" si="401"/>
        <v>-3.51534135017929E-2</v>
      </c>
      <c r="P1639">
        <f t="shared" si="402"/>
        <v>1</v>
      </c>
      <c r="Q1639" t="str">
        <f t="shared" si="403"/>
        <v>High</v>
      </c>
    </row>
    <row r="1640" spans="1:17" x14ac:dyDescent="0.3">
      <c r="A1640">
        <v>11350</v>
      </c>
      <c r="B1640" t="s">
        <v>1606</v>
      </c>
      <c r="C1640" t="s">
        <v>1818</v>
      </c>
      <c r="D1640" t="s">
        <v>3442</v>
      </c>
      <c r="E1640">
        <v>804.22199999999998</v>
      </c>
      <c r="F1640">
        <f t="shared" si="388"/>
        <v>2</v>
      </c>
      <c r="G1640" t="str">
        <f t="shared" si="385"/>
        <v>Low</v>
      </c>
      <c r="H1640">
        <f t="shared" si="386"/>
        <v>3</v>
      </c>
      <c r="I1640" t="str">
        <f t="shared" si="387"/>
        <v>low</v>
      </c>
    </row>
    <row r="1641" spans="1:17" x14ac:dyDescent="0.3">
      <c r="A1641">
        <v>11356</v>
      </c>
      <c r="B1641" t="s">
        <v>1706</v>
      </c>
      <c r="C1641" t="s">
        <v>1818</v>
      </c>
      <c r="D1641" t="s">
        <v>3536</v>
      </c>
      <c r="E1641">
        <v>1022.44</v>
      </c>
      <c r="F1641">
        <f t="shared" si="388"/>
        <v>2</v>
      </c>
      <c r="G1641" t="str">
        <f t="shared" si="385"/>
        <v>Low</v>
      </c>
      <c r="H1641">
        <f t="shared" si="386"/>
        <v>3</v>
      </c>
      <c r="I1641" t="str">
        <f t="shared" si="387"/>
        <v>low</v>
      </c>
    </row>
    <row r="1642" spans="1:17" x14ac:dyDescent="0.3">
      <c r="A1642">
        <v>11374</v>
      </c>
      <c r="B1642" t="s">
        <v>330</v>
      </c>
      <c r="C1642" t="s">
        <v>1818</v>
      </c>
      <c r="D1642" t="s">
        <v>3675</v>
      </c>
      <c r="E1642">
        <v>38.49</v>
      </c>
      <c r="F1642">
        <f t="shared" si="388"/>
        <v>1</v>
      </c>
      <c r="G1642" t="str">
        <f t="shared" si="385"/>
        <v>High</v>
      </c>
      <c r="H1642">
        <f t="shared" si="386"/>
        <v>2</v>
      </c>
      <c r="I1642" t="str">
        <f t="shared" si="387"/>
        <v>medium</v>
      </c>
      <c r="O1642">
        <f t="shared" ref="O1642:O1643" si="404">(E1642-518.2171)/518.2171</f>
        <v>-0.92572610977136804</v>
      </c>
      <c r="P1642">
        <f t="shared" ref="P1642:P1643" si="405">(IF(O1642&lt;0,1,2))</f>
        <v>1</v>
      </c>
      <c r="Q1642" t="str">
        <f t="shared" ref="Q1642:Q1643" si="406">(IF(P1642=1,"High","Low"))</f>
        <v>High</v>
      </c>
    </row>
    <row r="1643" spans="1:17" x14ac:dyDescent="0.3">
      <c r="A1643">
        <v>11385</v>
      </c>
      <c r="B1643" t="s">
        <v>1175</v>
      </c>
      <c r="C1643" t="s">
        <v>1818</v>
      </c>
      <c r="D1643" t="s">
        <v>2350</v>
      </c>
      <c r="E1643">
        <v>295.14999999999998</v>
      </c>
      <c r="F1643">
        <f t="shared" si="388"/>
        <v>1</v>
      </c>
      <c r="G1643" t="str">
        <f t="shared" si="385"/>
        <v>High</v>
      </c>
      <c r="H1643">
        <f t="shared" si="386"/>
        <v>3</v>
      </c>
      <c r="I1643" t="str">
        <f t="shared" si="387"/>
        <v>low</v>
      </c>
      <c r="O1643">
        <f t="shared" si="404"/>
        <v>-0.43045105999010841</v>
      </c>
      <c r="P1643">
        <f t="shared" si="405"/>
        <v>1</v>
      </c>
      <c r="Q1643" t="str">
        <f t="shared" si="406"/>
        <v>High</v>
      </c>
    </row>
    <row r="1644" spans="1:17" hidden="1" x14ac:dyDescent="0.3">
      <c r="A1644">
        <v>11386</v>
      </c>
      <c r="B1644" t="s">
        <v>1769</v>
      </c>
      <c r="C1644" t="s">
        <v>1818</v>
      </c>
      <c r="D1644" t="s">
        <v>3599</v>
      </c>
      <c r="E1644">
        <v>1719.98</v>
      </c>
      <c r="F1644">
        <f t="shared" si="388"/>
        <v>2</v>
      </c>
      <c r="G1644" t="str">
        <f t="shared" si="385"/>
        <v>Low</v>
      </c>
      <c r="H1644">
        <f t="shared" si="386"/>
        <v>3</v>
      </c>
      <c r="I1644" t="str">
        <f t="shared" si="387"/>
        <v>low</v>
      </c>
    </row>
    <row r="1645" spans="1:17" x14ac:dyDescent="0.3">
      <c r="A1645">
        <v>11396</v>
      </c>
      <c r="B1645" t="s">
        <v>1448</v>
      </c>
      <c r="C1645" t="s">
        <v>1818</v>
      </c>
      <c r="D1645" t="s">
        <v>3276</v>
      </c>
      <c r="E1645">
        <v>540</v>
      </c>
      <c r="F1645">
        <f t="shared" si="388"/>
        <v>2</v>
      </c>
      <c r="G1645" t="str">
        <f t="shared" si="385"/>
        <v>Low</v>
      </c>
      <c r="H1645">
        <f t="shared" si="386"/>
        <v>3</v>
      </c>
      <c r="I1645" t="str">
        <f t="shared" si="387"/>
        <v>low</v>
      </c>
      <c r="O1645">
        <f t="shared" ref="O1645:O1659" si="407">(E1645-518.2171)/518.2171</f>
        <v>4.2034313418063671E-2</v>
      </c>
      <c r="P1645">
        <f t="shared" ref="P1645:P1659" si="408">(IF(O1645&lt;0,1,2))</f>
        <v>2</v>
      </c>
      <c r="Q1645" t="str">
        <f t="shared" ref="Q1645:Q1659" si="409">(IF(P1645=1,"High","Low"))</f>
        <v>Low</v>
      </c>
    </row>
    <row r="1646" spans="1:17" x14ac:dyDescent="0.3">
      <c r="A1646">
        <v>11397</v>
      </c>
      <c r="B1646" t="s">
        <v>1448</v>
      </c>
      <c r="C1646" t="s">
        <v>1818</v>
      </c>
      <c r="D1646" t="s">
        <v>3276</v>
      </c>
      <c r="E1646">
        <v>610</v>
      </c>
      <c r="F1646">
        <f t="shared" si="388"/>
        <v>2</v>
      </c>
      <c r="G1646" t="str">
        <f t="shared" si="385"/>
        <v>Low</v>
      </c>
      <c r="H1646">
        <f t="shared" si="386"/>
        <v>3</v>
      </c>
      <c r="I1646" t="str">
        <f t="shared" si="387"/>
        <v>low</v>
      </c>
      <c r="O1646">
        <f t="shared" si="407"/>
        <v>0.17711283552781265</v>
      </c>
      <c r="P1646">
        <f t="shared" si="408"/>
        <v>2</v>
      </c>
      <c r="Q1646" t="str">
        <f t="shared" si="409"/>
        <v>Low</v>
      </c>
    </row>
    <row r="1647" spans="1:17" x14ac:dyDescent="0.3">
      <c r="A1647">
        <v>11398</v>
      </c>
      <c r="B1647" t="s">
        <v>1469</v>
      </c>
      <c r="C1647" t="s">
        <v>1818</v>
      </c>
      <c r="D1647" t="s">
        <v>3299</v>
      </c>
      <c r="E1647">
        <v>570</v>
      </c>
      <c r="F1647">
        <f t="shared" si="388"/>
        <v>2</v>
      </c>
      <c r="G1647" t="str">
        <f t="shared" si="385"/>
        <v>Low</v>
      </c>
      <c r="H1647">
        <f t="shared" si="386"/>
        <v>3</v>
      </c>
      <c r="I1647" t="str">
        <f t="shared" si="387"/>
        <v>low</v>
      </c>
      <c r="O1647">
        <f t="shared" si="407"/>
        <v>9.9925108607956101E-2</v>
      </c>
      <c r="P1647">
        <f t="shared" si="408"/>
        <v>2</v>
      </c>
      <c r="Q1647" t="str">
        <f t="shared" si="409"/>
        <v>Low</v>
      </c>
    </row>
    <row r="1648" spans="1:17" x14ac:dyDescent="0.3">
      <c r="A1648">
        <v>11399</v>
      </c>
      <c r="B1648" t="s">
        <v>1325</v>
      </c>
      <c r="C1648" t="s">
        <v>1818</v>
      </c>
      <c r="D1648" t="s">
        <v>3110</v>
      </c>
      <c r="E1648">
        <v>410</v>
      </c>
      <c r="F1648">
        <f t="shared" si="388"/>
        <v>2</v>
      </c>
      <c r="G1648" t="str">
        <f t="shared" si="385"/>
        <v>Low</v>
      </c>
      <c r="H1648">
        <f t="shared" si="386"/>
        <v>3</v>
      </c>
      <c r="I1648" t="str">
        <f t="shared" si="387"/>
        <v>low</v>
      </c>
      <c r="O1648">
        <f t="shared" si="407"/>
        <v>-0.20882579907147017</v>
      </c>
      <c r="P1648">
        <f t="shared" si="408"/>
        <v>1</v>
      </c>
      <c r="Q1648" t="str">
        <f t="shared" si="409"/>
        <v>High</v>
      </c>
    </row>
    <row r="1649" spans="1:17" x14ac:dyDescent="0.3">
      <c r="A1649">
        <v>11400</v>
      </c>
      <c r="B1649" t="s">
        <v>1441</v>
      </c>
      <c r="C1649" t="s">
        <v>1818</v>
      </c>
      <c r="D1649" t="s">
        <v>3267</v>
      </c>
      <c r="E1649">
        <v>530</v>
      </c>
      <c r="F1649">
        <f t="shared" si="388"/>
        <v>2</v>
      </c>
      <c r="G1649" t="str">
        <f t="shared" si="385"/>
        <v>Low</v>
      </c>
      <c r="H1649">
        <f t="shared" si="386"/>
        <v>3</v>
      </c>
      <c r="I1649" t="str">
        <f t="shared" si="387"/>
        <v>low</v>
      </c>
      <c r="O1649">
        <f t="shared" si="407"/>
        <v>2.2737381688099526E-2</v>
      </c>
      <c r="P1649">
        <f t="shared" si="408"/>
        <v>2</v>
      </c>
      <c r="Q1649" t="str">
        <f t="shared" si="409"/>
        <v>Low</v>
      </c>
    </row>
    <row r="1650" spans="1:17" x14ac:dyDescent="0.3">
      <c r="A1650">
        <v>11468</v>
      </c>
      <c r="B1650" t="s">
        <v>4072</v>
      </c>
      <c r="C1650" t="s">
        <v>4186</v>
      </c>
      <c r="D1650" t="s">
        <v>4213</v>
      </c>
      <c r="E1650">
        <v>60.566499999999998</v>
      </c>
      <c r="F1650">
        <f t="shared" si="388"/>
        <v>1</v>
      </c>
      <c r="G1650" t="str">
        <f t="shared" si="385"/>
        <v>High</v>
      </c>
      <c r="H1650">
        <f t="shared" si="386"/>
        <v>3</v>
      </c>
      <c r="I1650" t="str">
        <f t="shared" si="387"/>
        <v>low</v>
      </c>
      <c r="O1650">
        <f t="shared" si="407"/>
        <v>-0.88312523843771262</v>
      </c>
      <c r="P1650">
        <f t="shared" si="408"/>
        <v>1</v>
      </c>
      <c r="Q1650" t="str">
        <f t="shared" si="409"/>
        <v>High</v>
      </c>
    </row>
    <row r="1651" spans="1:17" x14ac:dyDescent="0.3">
      <c r="A1651">
        <v>11469</v>
      </c>
      <c r="B1651" t="s">
        <v>4049</v>
      </c>
      <c r="C1651" t="s">
        <v>4186</v>
      </c>
      <c r="D1651" t="s">
        <v>4193</v>
      </c>
      <c r="E1651">
        <v>15.7729</v>
      </c>
      <c r="F1651">
        <f t="shared" si="388"/>
        <v>1</v>
      </c>
      <c r="G1651" t="str">
        <f t="shared" si="385"/>
        <v>High</v>
      </c>
      <c r="H1651">
        <f t="shared" si="386"/>
        <v>2</v>
      </c>
      <c r="I1651" t="str">
        <f t="shared" si="387"/>
        <v>medium</v>
      </c>
      <c r="O1651">
        <f t="shared" si="407"/>
        <v>-0.96956314255164489</v>
      </c>
      <c r="P1651">
        <f t="shared" si="408"/>
        <v>1</v>
      </c>
      <c r="Q1651" t="str">
        <f t="shared" si="409"/>
        <v>High</v>
      </c>
    </row>
    <row r="1652" spans="1:17" x14ac:dyDescent="0.3">
      <c r="A1652">
        <v>11470</v>
      </c>
      <c r="B1652" t="s">
        <v>4115</v>
      </c>
      <c r="C1652" t="s">
        <v>4186</v>
      </c>
      <c r="D1652" t="s">
        <v>4252</v>
      </c>
      <c r="E1652">
        <v>220.85400000000001</v>
      </c>
      <c r="F1652">
        <f t="shared" si="388"/>
        <v>1</v>
      </c>
      <c r="G1652" t="str">
        <f t="shared" si="385"/>
        <v>High</v>
      </c>
      <c r="H1652">
        <f t="shared" si="386"/>
        <v>3</v>
      </c>
      <c r="I1652" t="str">
        <f t="shared" si="387"/>
        <v>low</v>
      </c>
      <c r="O1652">
        <f t="shared" si="407"/>
        <v>-0.57381954397104984</v>
      </c>
      <c r="P1652">
        <f t="shared" si="408"/>
        <v>1</v>
      </c>
      <c r="Q1652" t="str">
        <f t="shared" si="409"/>
        <v>High</v>
      </c>
    </row>
    <row r="1653" spans="1:17" x14ac:dyDescent="0.3">
      <c r="A1653">
        <v>11525</v>
      </c>
      <c r="B1653" t="s">
        <v>549</v>
      </c>
      <c r="C1653" t="s">
        <v>1818</v>
      </c>
      <c r="D1653" t="s">
        <v>2379</v>
      </c>
      <c r="E1653">
        <v>87.5</v>
      </c>
      <c r="F1653">
        <f t="shared" si="388"/>
        <v>1</v>
      </c>
      <c r="G1653" t="str">
        <f t="shared" si="385"/>
        <v>High</v>
      </c>
      <c r="H1653">
        <f t="shared" si="386"/>
        <v>3</v>
      </c>
      <c r="I1653" t="str">
        <f t="shared" si="387"/>
        <v>low</v>
      </c>
      <c r="O1653">
        <f t="shared" si="407"/>
        <v>-0.83115184736281378</v>
      </c>
      <c r="P1653">
        <f t="shared" si="408"/>
        <v>1</v>
      </c>
      <c r="Q1653" t="str">
        <f t="shared" si="409"/>
        <v>High</v>
      </c>
    </row>
    <row r="1654" spans="1:17" x14ac:dyDescent="0.3">
      <c r="A1654">
        <v>11567</v>
      </c>
      <c r="B1654" t="s">
        <v>1262</v>
      </c>
      <c r="C1654" t="s">
        <v>1818</v>
      </c>
      <c r="D1654" t="s">
        <v>3050</v>
      </c>
      <c r="E1654">
        <v>352.57600000000002</v>
      </c>
      <c r="F1654">
        <f t="shared" si="388"/>
        <v>2</v>
      </c>
      <c r="G1654" t="str">
        <f t="shared" si="385"/>
        <v>Low</v>
      </c>
      <c r="H1654">
        <f t="shared" si="386"/>
        <v>3</v>
      </c>
      <c r="I1654" t="str">
        <f t="shared" si="387"/>
        <v>low</v>
      </c>
      <c r="O1654">
        <f t="shared" si="407"/>
        <v>-0.31963649983761622</v>
      </c>
      <c r="P1654">
        <f t="shared" si="408"/>
        <v>1</v>
      </c>
      <c r="Q1654" t="str">
        <f t="shared" si="409"/>
        <v>High</v>
      </c>
    </row>
    <row r="1655" spans="1:17" x14ac:dyDescent="0.3">
      <c r="A1655">
        <v>11568</v>
      </c>
      <c r="B1655" t="s">
        <v>329</v>
      </c>
      <c r="C1655" t="s">
        <v>1818</v>
      </c>
      <c r="D1655" t="s">
        <v>2138</v>
      </c>
      <c r="E1655">
        <v>38.456699999999998</v>
      </c>
      <c r="F1655">
        <f t="shared" si="388"/>
        <v>1</v>
      </c>
      <c r="G1655" t="str">
        <f t="shared" si="385"/>
        <v>High</v>
      </c>
      <c r="H1655">
        <f t="shared" si="386"/>
        <v>2</v>
      </c>
      <c r="I1655" t="str">
        <f t="shared" si="387"/>
        <v>medium</v>
      </c>
      <c r="O1655">
        <f t="shared" si="407"/>
        <v>-0.92579036855402874</v>
      </c>
      <c r="P1655">
        <f t="shared" si="408"/>
        <v>1</v>
      </c>
      <c r="Q1655" t="str">
        <f t="shared" si="409"/>
        <v>High</v>
      </c>
    </row>
    <row r="1656" spans="1:17" x14ac:dyDescent="0.3">
      <c r="A1656">
        <v>11569</v>
      </c>
      <c r="B1656" t="s">
        <v>86</v>
      </c>
      <c r="C1656" t="s">
        <v>1818</v>
      </c>
      <c r="D1656" t="s">
        <v>1900</v>
      </c>
      <c r="E1656">
        <v>9.1202699999999997</v>
      </c>
      <c r="F1656">
        <f t="shared" si="388"/>
        <v>1</v>
      </c>
      <c r="G1656" t="str">
        <f t="shared" si="385"/>
        <v>High</v>
      </c>
      <c r="H1656">
        <f t="shared" si="386"/>
        <v>1</v>
      </c>
      <c r="I1656" t="str">
        <f t="shared" si="387"/>
        <v>High</v>
      </c>
      <c r="O1656">
        <f t="shared" si="407"/>
        <v>-0.98240067724511604</v>
      </c>
      <c r="P1656">
        <f t="shared" si="408"/>
        <v>1</v>
      </c>
      <c r="Q1656" t="str">
        <f t="shared" si="409"/>
        <v>High</v>
      </c>
    </row>
    <row r="1657" spans="1:17" x14ac:dyDescent="0.3">
      <c r="A1657">
        <v>11674</v>
      </c>
      <c r="B1657" t="s">
        <v>4709</v>
      </c>
      <c r="C1657" t="s">
        <v>4865</v>
      </c>
      <c r="D1657" t="s">
        <v>4801</v>
      </c>
      <c r="E1657">
        <v>98.000399999999999</v>
      </c>
      <c r="F1657">
        <f t="shared" si="388"/>
        <v>1</v>
      </c>
      <c r="G1657" t="str">
        <f t="shared" si="385"/>
        <v>High</v>
      </c>
      <c r="H1657">
        <f t="shared" si="386"/>
        <v>3</v>
      </c>
      <c r="I1657" t="str">
        <f t="shared" si="387"/>
        <v>low</v>
      </c>
      <c r="O1657">
        <f t="shared" si="407"/>
        <v>-0.8108892971690822</v>
      </c>
      <c r="P1657">
        <f t="shared" si="408"/>
        <v>1</v>
      </c>
      <c r="Q1657" t="str">
        <f t="shared" si="409"/>
        <v>High</v>
      </c>
    </row>
    <row r="1658" spans="1:17" x14ac:dyDescent="0.3">
      <c r="A1658">
        <v>11804</v>
      </c>
      <c r="B1658" t="s">
        <v>4141</v>
      </c>
      <c r="C1658" t="s">
        <v>4186</v>
      </c>
      <c r="D1658" t="s">
        <v>4275</v>
      </c>
      <c r="E1658">
        <v>347.50400000000002</v>
      </c>
      <c r="F1658">
        <f t="shared" si="388"/>
        <v>2</v>
      </c>
      <c r="G1658" t="str">
        <f t="shared" si="385"/>
        <v>Low</v>
      </c>
      <c r="H1658">
        <f t="shared" si="386"/>
        <v>3</v>
      </c>
      <c r="I1658" t="str">
        <f t="shared" si="387"/>
        <v>low</v>
      </c>
      <c r="O1658">
        <f t="shared" si="407"/>
        <v>-0.32942390361105406</v>
      </c>
      <c r="P1658">
        <f t="shared" si="408"/>
        <v>1</v>
      </c>
      <c r="Q1658" t="str">
        <f t="shared" si="409"/>
        <v>High</v>
      </c>
    </row>
    <row r="1659" spans="1:17" x14ac:dyDescent="0.3">
      <c r="A1659">
        <v>11805</v>
      </c>
      <c r="B1659" t="s">
        <v>4162</v>
      </c>
      <c r="C1659" t="s">
        <v>4186</v>
      </c>
      <c r="D1659" t="s">
        <v>4294</v>
      </c>
      <c r="E1659">
        <v>631.50199999999995</v>
      </c>
      <c r="F1659">
        <f t="shared" si="388"/>
        <v>2</v>
      </c>
      <c r="G1659" t="str">
        <f t="shared" si="385"/>
        <v>Low</v>
      </c>
      <c r="H1659">
        <f t="shared" si="386"/>
        <v>3</v>
      </c>
      <c r="I1659" t="str">
        <f t="shared" si="387"/>
        <v>low</v>
      </c>
      <c r="O1659">
        <f t="shared" si="407"/>
        <v>0.21860509813358148</v>
      </c>
      <c r="P1659">
        <f t="shared" si="408"/>
        <v>2</v>
      </c>
      <c r="Q1659" t="str">
        <f t="shared" si="409"/>
        <v>Low</v>
      </c>
    </row>
    <row r="1660" spans="1:17" x14ac:dyDescent="0.3">
      <c r="A1660">
        <v>11806</v>
      </c>
      <c r="B1660" t="s">
        <v>4169</v>
      </c>
      <c r="C1660" t="s">
        <v>4186</v>
      </c>
      <c r="D1660" t="s">
        <v>4301</v>
      </c>
      <c r="E1660">
        <v>732.05799999999999</v>
      </c>
      <c r="F1660">
        <f t="shared" si="388"/>
        <v>2</v>
      </c>
      <c r="G1660" t="str">
        <f t="shared" si="385"/>
        <v>Low</v>
      </c>
      <c r="H1660">
        <f t="shared" si="386"/>
        <v>3</v>
      </c>
      <c r="I1660" t="str">
        <f t="shared" si="387"/>
        <v>low</v>
      </c>
    </row>
    <row r="1661" spans="1:17" hidden="1" x14ac:dyDescent="0.3">
      <c r="A1661">
        <v>11807</v>
      </c>
      <c r="B1661" t="s">
        <v>4175</v>
      </c>
      <c r="C1661" t="s">
        <v>4186</v>
      </c>
      <c r="D1661" t="s">
        <v>4307</v>
      </c>
      <c r="E1661">
        <v>1468.18</v>
      </c>
      <c r="F1661">
        <f t="shared" si="388"/>
        <v>2</v>
      </c>
      <c r="G1661" t="str">
        <f t="shared" si="385"/>
        <v>Low</v>
      </c>
      <c r="H1661">
        <f t="shared" si="386"/>
        <v>3</v>
      </c>
      <c r="I1661" t="str">
        <f t="shared" si="387"/>
        <v>low</v>
      </c>
    </row>
    <row r="1662" spans="1:17" x14ac:dyDescent="0.3">
      <c r="A1662">
        <v>11833</v>
      </c>
      <c r="B1662" t="s">
        <v>1079</v>
      </c>
      <c r="C1662" t="s">
        <v>1818</v>
      </c>
      <c r="D1662" t="s">
        <v>3698</v>
      </c>
      <c r="E1662">
        <v>256</v>
      </c>
      <c r="F1662">
        <f t="shared" si="388"/>
        <v>1</v>
      </c>
      <c r="G1662" t="str">
        <f t="shared" si="385"/>
        <v>High</v>
      </c>
      <c r="H1662">
        <f t="shared" si="386"/>
        <v>3</v>
      </c>
      <c r="I1662" t="str">
        <f t="shared" si="387"/>
        <v>low</v>
      </c>
      <c r="O1662">
        <f t="shared" ref="O1662:O1669" si="410">(E1662-518.2171)/518.2171</f>
        <v>-0.50599854771291797</v>
      </c>
      <c r="P1662">
        <f t="shared" ref="P1662:P1669" si="411">(IF(O1662&lt;0,1,2))</f>
        <v>1</v>
      </c>
      <c r="Q1662" t="str">
        <f t="shared" ref="Q1662:Q1669" si="412">(IF(P1662=1,"High","Low"))</f>
        <v>High</v>
      </c>
    </row>
    <row r="1663" spans="1:17" x14ac:dyDescent="0.3">
      <c r="A1663">
        <v>11852</v>
      </c>
      <c r="B1663" t="s">
        <v>490</v>
      </c>
      <c r="C1663" t="s">
        <v>1818</v>
      </c>
      <c r="D1663" t="s">
        <v>2320</v>
      </c>
      <c r="E1663">
        <v>73.626000000000005</v>
      </c>
      <c r="F1663">
        <f t="shared" si="388"/>
        <v>1</v>
      </c>
      <c r="G1663" t="str">
        <f t="shared" si="385"/>
        <v>High</v>
      </c>
      <c r="H1663">
        <f t="shared" si="386"/>
        <v>3</v>
      </c>
      <c r="I1663" t="str">
        <f t="shared" si="387"/>
        <v>low</v>
      </c>
      <c r="O1663">
        <f t="shared" si="410"/>
        <v>-0.85792441044496603</v>
      </c>
      <c r="P1663">
        <f t="shared" si="411"/>
        <v>1</v>
      </c>
      <c r="Q1663" t="str">
        <f t="shared" si="412"/>
        <v>High</v>
      </c>
    </row>
    <row r="1664" spans="1:17" x14ac:dyDescent="0.3">
      <c r="A1664">
        <v>11853</v>
      </c>
      <c r="B1664" t="s">
        <v>793</v>
      </c>
      <c r="C1664" t="s">
        <v>1818</v>
      </c>
      <c r="D1664" t="s">
        <v>2614</v>
      </c>
      <c r="E1664">
        <v>168.28800000000001</v>
      </c>
      <c r="F1664">
        <f t="shared" si="388"/>
        <v>1</v>
      </c>
      <c r="G1664" t="str">
        <f t="shared" si="385"/>
        <v>High</v>
      </c>
      <c r="H1664">
        <f t="shared" si="386"/>
        <v>3</v>
      </c>
      <c r="I1664" t="str">
        <f t="shared" si="387"/>
        <v>low</v>
      </c>
      <c r="O1664">
        <f t="shared" si="410"/>
        <v>-0.67525579530277946</v>
      </c>
      <c r="P1664">
        <f t="shared" si="411"/>
        <v>1</v>
      </c>
      <c r="Q1664" t="str">
        <f t="shared" si="412"/>
        <v>High</v>
      </c>
    </row>
    <row r="1665" spans="1:17" x14ac:dyDescent="0.3">
      <c r="A1665">
        <v>11858</v>
      </c>
      <c r="B1665" t="s">
        <v>1440</v>
      </c>
      <c r="C1665" t="s">
        <v>1818</v>
      </c>
      <c r="D1665" t="s">
        <v>3266</v>
      </c>
      <c r="E1665">
        <v>529.65</v>
      </c>
      <c r="F1665">
        <f t="shared" si="388"/>
        <v>2</v>
      </c>
      <c r="G1665" t="str">
        <f t="shared" si="385"/>
        <v>Low</v>
      </c>
      <c r="H1665">
        <f t="shared" si="386"/>
        <v>3</v>
      </c>
      <c r="I1665" t="str">
        <f t="shared" si="387"/>
        <v>low</v>
      </c>
      <c r="O1665">
        <f t="shared" si="410"/>
        <v>2.2061989077550737E-2</v>
      </c>
      <c r="P1665">
        <f t="shared" si="411"/>
        <v>2</v>
      </c>
      <c r="Q1665" t="str">
        <f t="shared" si="412"/>
        <v>Low</v>
      </c>
    </row>
    <row r="1666" spans="1:17" x14ac:dyDescent="0.3">
      <c r="A1666">
        <v>11863</v>
      </c>
      <c r="B1666" t="s">
        <v>1535</v>
      </c>
      <c r="C1666" t="s">
        <v>1818</v>
      </c>
      <c r="D1666" t="s">
        <v>3365</v>
      </c>
      <c r="E1666">
        <v>666.10699999999997</v>
      </c>
      <c r="F1666">
        <f t="shared" si="388"/>
        <v>2</v>
      </c>
      <c r="G1666" t="str">
        <f t="shared" ref="G1666:G1729" si="413">(IF(F1666=1,"High","Low"))</f>
        <v>Low</v>
      </c>
      <c r="H1666">
        <f t="shared" ref="H1666:H1729" si="414">(IF(E1666&lt;10,1,IF(E1666&lt;45,2,3)))</f>
        <v>3</v>
      </c>
      <c r="I1666" t="str">
        <f t="shared" ref="I1666:I1729" si="415">(IF(H1666=1,"High",IF(H1666=2,"medium","low")))</f>
        <v>low</v>
      </c>
      <c r="O1666">
        <f t="shared" si="410"/>
        <v>0.28538213038512245</v>
      </c>
      <c r="P1666">
        <f t="shared" si="411"/>
        <v>2</v>
      </c>
      <c r="Q1666" t="str">
        <f t="shared" si="412"/>
        <v>Low</v>
      </c>
    </row>
    <row r="1667" spans="1:17" x14ac:dyDescent="0.3">
      <c r="A1667">
        <v>11864</v>
      </c>
      <c r="B1667" t="s">
        <v>1536</v>
      </c>
      <c r="C1667" t="s">
        <v>1818</v>
      </c>
      <c r="D1667" t="s">
        <v>3366</v>
      </c>
      <c r="E1667">
        <v>666.10699999999997</v>
      </c>
      <c r="F1667">
        <f t="shared" ref="F1667:F1730" si="416">(IF(E1667&lt;300,1,2))</f>
        <v>2</v>
      </c>
      <c r="G1667" t="str">
        <f t="shared" si="413"/>
        <v>Low</v>
      </c>
      <c r="H1667">
        <f t="shared" si="414"/>
        <v>3</v>
      </c>
      <c r="I1667" t="str">
        <f t="shared" si="415"/>
        <v>low</v>
      </c>
      <c r="O1667">
        <f t="shared" si="410"/>
        <v>0.28538213038512245</v>
      </c>
      <c r="P1667">
        <f t="shared" si="411"/>
        <v>2</v>
      </c>
      <c r="Q1667" t="str">
        <f t="shared" si="412"/>
        <v>Low</v>
      </c>
    </row>
    <row r="1668" spans="1:17" x14ac:dyDescent="0.3">
      <c r="A1668">
        <v>11865</v>
      </c>
      <c r="B1668" t="s">
        <v>1538</v>
      </c>
      <c r="C1668" t="s">
        <v>1818</v>
      </c>
      <c r="D1668" t="s">
        <v>3368</v>
      </c>
      <c r="E1668">
        <v>669.61500000000001</v>
      </c>
      <c r="F1668">
        <f t="shared" si="416"/>
        <v>2</v>
      </c>
      <c r="G1668" t="str">
        <f t="shared" si="413"/>
        <v>Low</v>
      </c>
      <c r="H1668">
        <f t="shared" si="414"/>
        <v>3</v>
      </c>
      <c r="I1668" t="str">
        <f t="shared" si="415"/>
        <v>low</v>
      </c>
      <c r="O1668">
        <f t="shared" si="410"/>
        <v>0.29215149403599389</v>
      </c>
      <c r="P1668">
        <f t="shared" si="411"/>
        <v>2</v>
      </c>
      <c r="Q1668" t="str">
        <f t="shared" si="412"/>
        <v>Low</v>
      </c>
    </row>
    <row r="1669" spans="1:17" x14ac:dyDescent="0.3">
      <c r="A1669">
        <v>11866</v>
      </c>
      <c r="B1669" t="s">
        <v>1371</v>
      </c>
      <c r="C1669" t="s">
        <v>1818</v>
      </c>
      <c r="D1669" t="s">
        <v>3156</v>
      </c>
      <c r="E1669">
        <v>471.404</v>
      </c>
      <c r="F1669">
        <f t="shared" si="416"/>
        <v>2</v>
      </c>
      <c r="G1669" t="str">
        <f t="shared" si="413"/>
        <v>Low</v>
      </c>
      <c r="H1669">
        <f t="shared" si="414"/>
        <v>3</v>
      </c>
      <c r="I1669" t="str">
        <f t="shared" si="415"/>
        <v>low</v>
      </c>
      <c r="O1669">
        <f t="shared" si="410"/>
        <v>-9.0334919476798364E-2</v>
      </c>
      <c r="P1669">
        <f t="shared" si="411"/>
        <v>1</v>
      </c>
      <c r="Q1669" t="str">
        <f t="shared" si="412"/>
        <v>High</v>
      </c>
    </row>
    <row r="1670" spans="1:17" hidden="1" x14ac:dyDescent="0.3">
      <c r="A1670">
        <v>11868</v>
      </c>
      <c r="B1670" t="s">
        <v>1777</v>
      </c>
      <c r="C1670" t="s">
        <v>1818</v>
      </c>
      <c r="D1670" t="s">
        <v>3709</v>
      </c>
      <c r="E1670">
        <v>1893.24</v>
      </c>
      <c r="F1670">
        <f t="shared" si="416"/>
        <v>2</v>
      </c>
      <c r="G1670" t="str">
        <f t="shared" si="413"/>
        <v>Low</v>
      </c>
      <c r="H1670">
        <f t="shared" si="414"/>
        <v>3</v>
      </c>
      <c r="I1670" t="str">
        <f t="shared" si="415"/>
        <v>low</v>
      </c>
    </row>
    <row r="1671" spans="1:17" x14ac:dyDescent="0.3">
      <c r="A1671">
        <v>11945</v>
      </c>
      <c r="B1671" t="s">
        <v>638</v>
      </c>
      <c r="C1671" t="s">
        <v>1818</v>
      </c>
      <c r="D1671" t="s">
        <v>2824</v>
      </c>
      <c r="E1671">
        <v>110</v>
      </c>
      <c r="F1671">
        <f t="shared" si="416"/>
        <v>1</v>
      </c>
      <c r="G1671" t="str">
        <f t="shared" si="413"/>
        <v>High</v>
      </c>
      <c r="H1671">
        <f t="shared" si="414"/>
        <v>3</v>
      </c>
      <c r="I1671" t="str">
        <f t="shared" si="415"/>
        <v>low</v>
      </c>
      <c r="O1671">
        <f t="shared" ref="O1671:O1694" si="417">(E1671-518.2171)/518.2171</f>
        <v>-0.78773375097039444</v>
      </c>
      <c r="P1671">
        <f t="shared" ref="P1671:P1694" si="418">(IF(O1671&lt;0,1,2))</f>
        <v>1</v>
      </c>
      <c r="Q1671" t="str">
        <f t="shared" ref="Q1671:Q1694" si="419">(IF(P1671=1,"High","Low"))</f>
        <v>High</v>
      </c>
    </row>
    <row r="1672" spans="1:17" x14ac:dyDescent="0.3">
      <c r="A1672">
        <v>11946</v>
      </c>
      <c r="B1672" t="s">
        <v>723</v>
      </c>
      <c r="C1672" t="s">
        <v>1818</v>
      </c>
      <c r="D1672" t="s">
        <v>2549</v>
      </c>
      <c r="E1672">
        <v>140</v>
      </c>
      <c r="F1672">
        <f t="shared" si="416"/>
        <v>1</v>
      </c>
      <c r="G1672" t="str">
        <f t="shared" si="413"/>
        <v>High</v>
      </c>
      <c r="H1672">
        <f t="shared" si="414"/>
        <v>3</v>
      </c>
      <c r="I1672" t="str">
        <f t="shared" si="415"/>
        <v>low</v>
      </c>
      <c r="O1672">
        <f t="shared" si="417"/>
        <v>-0.72984295578050196</v>
      </c>
      <c r="P1672">
        <f t="shared" si="418"/>
        <v>1</v>
      </c>
      <c r="Q1672" t="str">
        <f t="shared" si="419"/>
        <v>High</v>
      </c>
    </row>
    <row r="1673" spans="1:17" x14ac:dyDescent="0.3">
      <c r="A1673">
        <v>11977</v>
      </c>
      <c r="B1673" t="s">
        <v>808</v>
      </c>
      <c r="C1673" t="s">
        <v>1818</v>
      </c>
      <c r="D1673" t="s">
        <v>2628</v>
      </c>
      <c r="E1673">
        <v>175</v>
      </c>
      <c r="F1673">
        <f t="shared" si="416"/>
        <v>1</v>
      </c>
      <c r="G1673" t="str">
        <f t="shared" si="413"/>
        <v>High</v>
      </c>
      <c r="H1673">
        <f t="shared" si="414"/>
        <v>3</v>
      </c>
      <c r="I1673" t="str">
        <f t="shared" si="415"/>
        <v>low</v>
      </c>
      <c r="O1673">
        <f t="shared" si="417"/>
        <v>-0.66230369472562756</v>
      </c>
      <c r="P1673">
        <f t="shared" si="418"/>
        <v>1</v>
      </c>
      <c r="Q1673" t="str">
        <f t="shared" si="419"/>
        <v>High</v>
      </c>
    </row>
    <row r="1674" spans="1:17" x14ac:dyDescent="0.3">
      <c r="A1674">
        <v>11978</v>
      </c>
      <c r="B1674" t="s">
        <v>798</v>
      </c>
      <c r="C1674" t="s">
        <v>1818</v>
      </c>
      <c r="D1674" t="s">
        <v>2619</v>
      </c>
      <c r="E1674">
        <v>170</v>
      </c>
      <c r="F1674">
        <f t="shared" si="416"/>
        <v>1</v>
      </c>
      <c r="G1674" t="str">
        <f t="shared" si="413"/>
        <v>High</v>
      </c>
      <c r="H1674">
        <f t="shared" si="414"/>
        <v>3</v>
      </c>
      <c r="I1674" t="str">
        <f t="shared" si="415"/>
        <v>low</v>
      </c>
      <c r="O1674">
        <f t="shared" si="417"/>
        <v>-0.67195216059060958</v>
      </c>
      <c r="P1674">
        <f t="shared" si="418"/>
        <v>1</v>
      </c>
      <c r="Q1674" t="str">
        <f t="shared" si="419"/>
        <v>High</v>
      </c>
    </row>
    <row r="1675" spans="1:17" x14ac:dyDescent="0.3">
      <c r="A1675">
        <v>12131</v>
      </c>
      <c r="B1675" t="s">
        <v>4077</v>
      </c>
      <c r="C1675" t="s">
        <v>4186</v>
      </c>
      <c r="D1675" t="s">
        <v>4218</v>
      </c>
      <c r="E1675">
        <v>64</v>
      </c>
      <c r="F1675">
        <f t="shared" si="416"/>
        <v>1</v>
      </c>
      <c r="G1675" t="str">
        <f t="shared" si="413"/>
        <v>High</v>
      </c>
      <c r="H1675">
        <f t="shared" si="414"/>
        <v>3</v>
      </c>
      <c r="I1675" t="str">
        <f t="shared" si="415"/>
        <v>low</v>
      </c>
      <c r="O1675">
        <f t="shared" si="417"/>
        <v>-0.87649963692822952</v>
      </c>
      <c r="P1675">
        <f t="shared" si="418"/>
        <v>1</v>
      </c>
      <c r="Q1675" t="str">
        <f t="shared" si="419"/>
        <v>High</v>
      </c>
    </row>
    <row r="1676" spans="1:17" x14ac:dyDescent="0.3">
      <c r="A1676">
        <v>12136</v>
      </c>
      <c r="B1676" t="s">
        <v>4156</v>
      </c>
      <c r="C1676" t="s">
        <v>4186</v>
      </c>
      <c r="D1676" t="s">
        <v>4289</v>
      </c>
      <c r="E1676">
        <v>512</v>
      </c>
      <c r="F1676">
        <f t="shared" si="416"/>
        <v>2</v>
      </c>
      <c r="G1676" t="str">
        <f t="shared" si="413"/>
        <v>Low</v>
      </c>
      <c r="H1676">
        <f t="shared" si="414"/>
        <v>3</v>
      </c>
      <c r="I1676" t="str">
        <f t="shared" si="415"/>
        <v>low</v>
      </c>
      <c r="O1676">
        <f t="shared" si="417"/>
        <v>-1.1997095425835928E-2</v>
      </c>
      <c r="P1676">
        <f t="shared" si="418"/>
        <v>1</v>
      </c>
      <c r="Q1676" t="str">
        <f t="shared" si="419"/>
        <v>High</v>
      </c>
    </row>
    <row r="1677" spans="1:17" x14ac:dyDescent="0.3">
      <c r="A1677">
        <v>12137</v>
      </c>
      <c r="B1677" t="s">
        <v>4157</v>
      </c>
      <c r="C1677" t="s">
        <v>4186</v>
      </c>
      <c r="D1677" t="s">
        <v>4289</v>
      </c>
      <c r="E1677">
        <v>512</v>
      </c>
      <c r="F1677">
        <f t="shared" si="416"/>
        <v>2</v>
      </c>
      <c r="G1677" t="str">
        <f t="shared" si="413"/>
        <v>Low</v>
      </c>
      <c r="H1677">
        <f t="shared" si="414"/>
        <v>3</v>
      </c>
      <c r="I1677" t="str">
        <f t="shared" si="415"/>
        <v>low</v>
      </c>
      <c r="O1677">
        <f t="shared" si="417"/>
        <v>-1.1997095425835928E-2</v>
      </c>
      <c r="P1677">
        <f t="shared" si="418"/>
        <v>1</v>
      </c>
      <c r="Q1677" t="str">
        <f t="shared" si="419"/>
        <v>High</v>
      </c>
    </row>
    <row r="1678" spans="1:17" x14ac:dyDescent="0.3">
      <c r="A1678">
        <v>12138</v>
      </c>
      <c r="B1678" t="s">
        <v>1378</v>
      </c>
      <c r="C1678" t="s">
        <v>1818</v>
      </c>
      <c r="D1678" t="s">
        <v>3162</v>
      </c>
      <c r="E1678">
        <v>478.05200000000002</v>
      </c>
      <c r="F1678">
        <f t="shared" si="416"/>
        <v>2</v>
      </c>
      <c r="G1678" t="str">
        <f t="shared" si="413"/>
        <v>Low</v>
      </c>
      <c r="H1678">
        <f t="shared" si="414"/>
        <v>3</v>
      </c>
      <c r="I1678" t="str">
        <f t="shared" si="415"/>
        <v>low</v>
      </c>
      <c r="O1678">
        <f t="shared" si="417"/>
        <v>-7.7506319262718157E-2</v>
      </c>
      <c r="P1678">
        <f t="shared" si="418"/>
        <v>1</v>
      </c>
      <c r="Q1678" t="str">
        <f t="shared" si="419"/>
        <v>High</v>
      </c>
    </row>
    <row r="1679" spans="1:17" x14ac:dyDescent="0.3">
      <c r="A1679">
        <v>12139</v>
      </c>
      <c r="B1679" t="s">
        <v>253</v>
      </c>
      <c r="C1679" t="s">
        <v>1818</v>
      </c>
      <c r="D1679" t="s">
        <v>2060</v>
      </c>
      <c r="E1679">
        <v>26.5639</v>
      </c>
      <c r="F1679">
        <f t="shared" si="416"/>
        <v>1</v>
      </c>
      <c r="G1679" t="str">
        <f t="shared" si="413"/>
        <v>High</v>
      </c>
      <c r="H1679">
        <f t="shared" si="414"/>
        <v>2</v>
      </c>
      <c r="I1679" t="str">
        <f t="shared" si="415"/>
        <v>medium</v>
      </c>
      <c r="O1679">
        <f t="shared" si="417"/>
        <v>-0.94873982352184061</v>
      </c>
      <c r="P1679">
        <f t="shared" si="418"/>
        <v>1</v>
      </c>
      <c r="Q1679" t="str">
        <f t="shared" si="419"/>
        <v>High</v>
      </c>
    </row>
    <row r="1680" spans="1:17" x14ac:dyDescent="0.3">
      <c r="A1680">
        <v>12140</v>
      </c>
      <c r="B1680" t="s">
        <v>228</v>
      </c>
      <c r="C1680" t="s">
        <v>1818</v>
      </c>
      <c r="D1680" t="s">
        <v>2039</v>
      </c>
      <c r="E1680">
        <v>24.055399999999999</v>
      </c>
      <c r="F1680">
        <f t="shared" si="416"/>
        <v>1</v>
      </c>
      <c r="G1680" t="str">
        <f t="shared" si="413"/>
        <v>High</v>
      </c>
      <c r="H1680">
        <f t="shared" si="414"/>
        <v>2</v>
      </c>
      <c r="I1680" t="str">
        <f t="shared" si="415"/>
        <v>medium</v>
      </c>
      <c r="O1680">
        <f t="shared" si="417"/>
        <v>-0.95358045884630205</v>
      </c>
      <c r="P1680">
        <f t="shared" si="418"/>
        <v>1</v>
      </c>
      <c r="Q1680" t="str">
        <f t="shared" si="419"/>
        <v>High</v>
      </c>
    </row>
    <row r="1681" spans="1:17" x14ac:dyDescent="0.3">
      <c r="A1681">
        <v>12141</v>
      </c>
      <c r="B1681" t="s">
        <v>1389</v>
      </c>
      <c r="C1681" t="s">
        <v>1818</v>
      </c>
      <c r="D1681" t="s">
        <v>3173</v>
      </c>
      <c r="E1681">
        <v>488.28699999999998</v>
      </c>
      <c r="F1681">
        <f t="shared" si="416"/>
        <v>2</v>
      </c>
      <c r="G1681" t="str">
        <f t="shared" si="413"/>
        <v>Low</v>
      </c>
      <c r="H1681">
        <f t="shared" si="414"/>
        <v>3</v>
      </c>
      <c r="I1681" t="str">
        <f t="shared" si="415"/>
        <v>low</v>
      </c>
      <c r="O1681">
        <f t="shared" si="417"/>
        <v>-5.7755909637099943E-2</v>
      </c>
      <c r="P1681">
        <f t="shared" si="418"/>
        <v>1</v>
      </c>
      <c r="Q1681" t="str">
        <f t="shared" si="419"/>
        <v>High</v>
      </c>
    </row>
    <row r="1682" spans="1:17" x14ac:dyDescent="0.3">
      <c r="A1682">
        <v>12142</v>
      </c>
      <c r="B1682" t="s">
        <v>1351</v>
      </c>
      <c r="C1682" t="s">
        <v>1818</v>
      </c>
      <c r="D1682" t="s">
        <v>3136</v>
      </c>
      <c r="E1682">
        <v>447.67399999999998</v>
      </c>
      <c r="F1682">
        <f t="shared" si="416"/>
        <v>2</v>
      </c>
      <c r="G1682" t="str">
        <f t="shared" si="413"/>
        <v>Low</v>
      </c>
      <c r="H1682">
        <f t="shared" si="414"/>
        <v>3</v>
      </c>
      <c r="I1682" t="str">
        <f t="shared" si="415"/>
        <v>low</v>
      </c>
      <c r="O1682">
        <f t="shared" si="417"/>
        <v>-0.13612653847200332</v>
      </c>
      <c r="P1682">
        <f t="shared" si="418"/>
        <v>1</v>
      </c>
      <c r="Q1682" t="str">
        <f t="shared" si="419"/>
        <v>High</v>
      </c>
    </row>
    <row r="1683" spans="1:17" x14ac:dyDescent="0.3">
      <c r="A1683">
        <v>12143</v>
      </c>
      <c r="B1683" t="s">
        <v>1240</v>
      </c>
      <c r="C1683" t="s">
        <v>1818</v>
      </c>
      <c r="D1683" t="s">
        <v>3031</v>
      </c>
      <c r="E1683">
        <v>332.56299999999999</v>
      </c>
      <c r="F1683">
        <f t="shared" si="416"/>
        <v>2</v>
      </c>
      <c r="G1683" t="str">
        <f t="shared" si="413"/>
        <v>Low</v>
      </c>
      <c r="H1683">
        <f t="shared" si="414"/>
        <v>3</v>
      </c>
      <c r="I1683" t="str">
        <f t="shared" si="415"/>
        <v>low</v>
      </c>
      <c r="O1683">
        <f t="shared" si="417"/>
        <v>-0.35825544930879355</v>
      </c>
      <c r="P1683">
        <f t="shared" si="418"/>
        <v>1</v>
      </c>
      <c r="Q1683" t="str">
        <f t="shared" si="419"/>
        <v>High</v>
      </c>
    </row>
    <row r="1684" spans="1:17" x14ac:dyDescent="0.3">
      <c r="A1684">
        <v>12144</v>
      </c>
      <c r="B1684" t="s">
        <v>1133</v>
      </c>
      <c r="C1684" t="s">
        <v>1818</v>
      </c>
      <c r="D1684" t="s">
        <v>2944</v>
      </c>
      <c r="E1684">
        <v>277.86399999999998</v>
      </c>
      <c r="F1684">
        <f t="shared" si="416"/>
        <v>1</v>
      </c>
      <c r="G1684" t="str">
        <f t="shared" si="413"/>
        <v>High</v>
      </c>
      <c r="H1684">
        <f t="shared" si="414"/>
        <v>3</v>
      </c>
      <c r="I1684" t="str">
        <f t="shared" si="415"/>
        <v>low</v>
      </c>
      <c r="O1684">
        <f t="shared" si="417"/>
        <v>-0.46380773617852439</v>
      </c>
      <c r="P1684">
        <f t="shared" si="418"/>
        <v>1</v>
      </c>
      <c r="Q1684" t="str">
        <f t="shared" si="419"/>
        <v>High</v>
      </c>
    </row>
    <row r="1685" spans="1:17" x14ac:dyDescent="0.3">
      <c r="A1685">
        <v>12163</v>
      </c>
      <c r="B1685" t="s">
        <v>307</v>
      </c>
      <c r="C1685" t="s">
        <v>1818</v>
      </c>
      <c r="D1685" t="s">
        <v>2114</v>
      </c>
      <c r="E1685">
        <v>34.659599999999998</v>
      </c>
      <c r="F1685">
        <f t="shared" si="416"/>
        <v>1</v>
      </c>
      <c r="G1685" t="str">
        <f t="shared" si="413"/>
        <v>High</v>
      </c>
      <c r="H1685">
        <f t="shared" si="414"/>
        <v>2</v>
      </c>
      <c r="I1685" t="str">
        <f t="shared" si="415"/>
        <v>medium</v>
      </c>
      <c r="O1685">
        <f t="shared" si="417"/>
        <v>-0.93311760650121345</v>
      </c>
      <c r="P1685">
        <f t="shared" si="418"/>
        <v>1</v>
      </c>
      <c r="Q1685" t="str">
        <f t="shared" si="419"/>
        <v>High</v>
      </c>
    </row>
    <row r="1686" spans="1:17" x14ac:dyDescent="0.3">
      <c r="A1686">
        <v>12168</v>
      </c>
      <c r="B1686" t="s">
        <v>267</v>
      </c>
      <c r="C1686" t="s">
        <v>1818</v>
      </c>
      <c r="D1686" t="s">
        <v>2073</v>
      </c>
      <c r="E1686">
        <v>28.138500000000001</v>
      </c>
      <c r="F1686">
        <f t="shared" si="416"/>
        <v>1</v>
      </c>
      <c r="G1686" t="str">
        <f t="shared" si="413"/>
        <v>High</v>
      </c>
      <c r="H1686">
        <f t="shared" si="414"/>
        <v>2</v>
      </c>
      <c r="I1686" t="str">
        <f t="shared" si="415"/>
        <v>medium</v>
      </c>
      <c r="O1686">
        <f t="shared" si="417"/>
        <v>-0.94570132865164036</v>
      </c>
      <c r="P1686">
        <f t="shared" si="418"/>
        <v>1</v>
      </c>
      <c r="Q1686" t="str">
        <f t="shared" si="419"/>
        <v>High</v>
      </c>
    </row>
    <row r="1687" spans="1:17" x14ac:dyDescent="0.3">
      <c r="A1687">
        <v>12169</v>
      </c>
      <c r="B1687" t="s">
        <v>263</v>
      </c>
      <c r="C1687" t="s">
        <v>1818</v>
      </c>
      <c r="D1687" t="s">
        <v>2069</v>
      </c>
      <c r="E1687">
        <v>27.1769</v>
      </c>
      <c r="F1687">
        <f t="shared" si="416"/>
        <v>1</v>
      </c>
      <c r="G1687" t="str">
        <f t="shared" si="413"/>
        <v>High</v>
      </c>
      <c r="H1687">
        <f t="shared" si="414"/>
        <v>2</v>
      </c>
      <c r="I1687" t="str">
        <f t="shared" si="415"/>
        <v>medium</v>
      </c>
      <c r="O1687">
        <f t="shared" si="417"/>
        <v>-0.94755692160679372</v>
      </c>
      <c r="P1687">
        <f t="shared" si="418"/>
        <v>1</v>
      </c>
      <c r="Q1687" t="str">
        <f t="shared" si="419"/>
        <v>High</v>
      </c>
    </row>
    <row r="1688" spans="1:17" x14ac:dyDescent="0.3">
      <c r="A1688">
        <v>12194</v>
      </c>
      <c r="B1688" t="s">
        <v>1340</v>
      </c>
      <c r="C1688" t="s">
        <v>1818</v>
      </c>
      <c r="D1688" t="s">
        <v>3124</v>
      </c>
      <c r="E1688">
        <v>427.38900000000001</v>
      </c>
      <c r="F1688">
        <f t="shared" si="416"/>
        <v>2</v>
      </c>
      <c r="G1688" t="str">
        <f t="shared" si="413"/>
        <v>Low</v>
      </c>
      <c r="H1688">
        <f t="shared" si="414"/>
        <v>3</v>
      </c>
      <c r="I1688" t="str">
        <f t="shared" si="415"/>
        <v>low</v>
      </c>
      <c r="O1688">
        <f t="shared" si="417"/>
        <v>-0.17527036448623551</v>
      </c>
      <c r="P1688">
        <f t="shared" si="418"/>
        <v>1</v>
      </c>
      <c r="Q1688" t="str">
        <f t="shared" si="419"/>
        <v>High</v>
      </c>
    </row>
    <row r="1689" spans="1:17" x14ac:dyDescent="0.3">
      <c r="A1689">
        <v>12200</v>
      </c>
      <c r="B1689" t="s">
        <v>204</v>
      </c>
      <c r="C1689" t="s">
        <v>1818</v>
      </c>
      <c r="D1689" t="s">
        <v>2017</v>
      </c>
      <c r="E1689">
        <v>20.462199999999999</v>
      </c>
      <c r="F1689">
        <f t="shared" si="416"/>
        <v>1</v>
      </c>
      <c r="G1689" t="str">
        <f t="shared" si="413"/>
        <v>High</v>
      </c>
      <c r="H1689">
        <f t="shared" si="414"/>
        <v>2</v>
      </c>
      <c r="I1689" t="str">
        <f t="shared" si="415"/>
        <v>medium</v>
      </c>
      <c r="O1689">
        <f t="shared" si="417"/>
        <v>-0.96051423235551281</v>
      </c>
      <c r="P1689">
        <f t="shared" si="418"/>
        <v>1</v>
      </c>
      <c r="Q1689" t="str">
        <f t="shared" si="419"/>
        <v>High</v>
      </c>
    </row>
    <row r="1690" spans="1:17" x14ac:dyDescent="0.3">
      <c r="A1690">
        <v>12211</v>
      </c>
      <c r="B1690" t="s">
        <v>360</v>
      </c>
      <c r="C1690" t="s">
        <v>1818</v>
      </c>
      <c r="D1690" t="s">
        <v>2172</v>
      </c>
      <c r="E1690">
        <v>43.4375</v>
      </c>
      <c r="F1690">
        <f t="shared" si="416"/>
        <v>1</v>
      </c>
      <c r="G1690" t="str">
        <f t="shared" si="413"/>
        <v>High</v>
      </c>
      <c r="H1690">
        <f t="shared" si="414"/>
        <v>2</v>
      </c>
      <c r="I1690" t="str">
        <f t="shared" si="415"/>
        <v>medium</v>
      </c>
      <c r="O1690">
        <f t="shared" si="417"/>
        <v>-0.91617895279796824</v>
      </c>
      <c r="P1690">
        <f t="shared" si="418"/>
        <v>1</v>
      </c>
      <c r="Q1690" t="str">
        <f t="shared" si="419"/>
        <v>High</v>
      </c>
    </row>
    <row r="1691" spans="1:17" x14ac:dyDescent="0.3">
      <c r="A1691">
        <v>12229</v>
      </c>
      <c r="B1691" t="s">
        <v>425</v>
      </c>
      <c r="C1691" t="s">
        <v>1818</v>
      </c>
      <c r="D1691" t="s">
        <v>2248</v>
      </c>
      <c r="E1691">
        <v>57</v>
      </c>
      <c r="F1691">
        <f t="shared" si="416"/>
        <v>1</v>
      </c>
      <c r="G1691" t="str">
        <f t="shared" si="413"/>
        <v>High</v>
      </c>
      <c r="H1691">
        <f t="shared" si="414"/>
        <v>3</v>
      </c>
      <c r="I1691" t="str">
        <f t="shared" si="415"/>
        <v>low</v>
      </c>
      <c r="O1691">
        <f t="shared" si="417"/>
        <v>-0.89000748913920436</v>
      </c>
      <c r="P1691">
        <f t="shared" si="418"/>
        <v>1</v>
      </c>
      <c r="Q1691" t="str">
        <f t="shared" si="419"/>
        <v>High</v>
      </c>
    </row>
    <row r="1692" spans="1:17" x14ac:dyDescent="0.3">
      <c r="A1692">
        <v>12233</v>
      </c>
      <c r="B1692" t="s">
        <v>627</v>
      </c>
      <c r="C1692" t="s">
        <v>1818</v>
      </c>
      <c r="D1692" t="s">
        <v>2455</v>
      </c>
      <c r="E1692">
        <v>106.437</v>
      </c>
      <c r="F1692">
        <f t="shared" si="416"/>
        <v>1</v>
      </c>
      <c r="G1692" t="str">
        <f t="shared" si="413"/>
        <v>High</v>
      </c>
      <c r="H1692">
        <f t="shared" si="414"/>
        <v>3</v>
      </c>
      <c r="I1692" t="str">
        <f t="shared" si="415"/>
        <v>low</v>
      </c>
      <c r="O1692">
        <f t="shared" si="417"/>
        <v>-0.79460924774578068</v>
      </c>
      <c r="P1692">
        <f t="shared" si="418"/>
        <v>1</v>
      </c>
      <c r="Q1692" t="str">
        <f t="shared" si="419"/>
        <v>High</v>
      </c>
    </row>
    <row r="1693" spans="1:17" x14ac:dyDescent="0.3">
      <c r="A1693">
        <v>12236</v>
      </c>
      <c r="B1693" t="s">
        <v>994</v>
      </c>
      <c r="C1693" t="s">
        <v>1818</v>
      </c>
      <c r="D1693" t="s">
        <v>2798</v>
      </c>
      <c r="E1693">
        <v>226.76499999999999</v>
      </c>
      <c r="F1693">
        <f t="shared" si="416"/>
        <v>1</v>
      </c>
      <c r="G1693" t="str">
        <f t="shared" si="413"/>
        <v>High</v>
      </c>
      <c r="H1693">
        <f t="shared" si="414"/>
        <v>3</v>
      </c>
      <c r="I1693" t="str">
        <f t="shared" si="415"/>
        <v>low</v>
      </c>
      <c r="O1693">
        <f t="shared" si="417"/>
        <v>-0.56241312762546813</v>
      </c>
      <c r="P1693">
        <f t="shared" si="418"/>
        <v>1</v>
      </c>
      <c r="Q1693" t="str">
        <f t="shared" si="419"/>
        <v>High</v>
      </c>
    </row>
    <row r="1694" spans="1:17" x14ac:dyDescent="0.3">
      <c r="A1694">
        <v>12238</v>
      </c>
      <c r="B1694" t="s">
        <v>991</v>
      </c>
      <c r="C1694" t="s">
        <v>1818</v>
      </c>
      <c r="D1694" t="s">
        <v>2795</v>
      </c>
      <c r="E1694">
        <v>225.947</v>
      </c>
      <c r="F1694">
        <f t="shared" si="416"/>
        <v>1</v>
      </c>
      <c r="G1694" t="str">
        <f t="shared" si="413"/>
        <v>High</v>
      </c>
      <c r="H1694">
        <f t="shared" si="414"/>
        <v>3</v>
      </c>
      <c r="I1694" t="str">
        <f t="shared" si="415"/>
        <v>low</v>
      </c>
      <c r="O1694">
        <f t="shared" si="417"/>
        <v>-0.56399161664097919</v>
      </c>
      <c r="P1694">
        <f t="shared" si="418"/>
        <v>1</v>
      </c>
      <c r="Q1694" t="str">
        <f t="shared" si="419"/>
        <v>High</v>
      </c>
    </row>
    <row r="1695" spans="1:17" x14ac:dyDescent="0.3">
      <c r="A1695">
        <v>12243</v>
      </c>
      <c r="B1695" t="s">
        <v>1709</v>
      </c>
      <c r="C1695" t="s">
        <v>1818</v>
      </c>
      <c r="D1695" t="s">
        <v>3539</v>
      </c>
      <c r="E1695">
        <v>1024</v>
      </c>
      <c r="F1695">
        <f t="shared" si="416"/>
        <v>2</v>
      </c>
      <c r="G1695" t="str">
        <f t="shared" si="413"/>
        <v>Low</v>
      </c>
      <c r="H1695">
        <f t="shared" si="414"/>
        <v>3</v>
      </c>
      <c r="I1695" t="str">
        <f t="shared" si="415"/>
        <v>low</v>
      </c>
    </row>
    <row r="1696" spans="1:17" x14ac:dyDescent="0.3">
      <c r="A1696">
        <v>12306</v>
      </c>
      <c r="B1696" t="s">
        <v>1246</v>
      </c>
      <c r="C1696" t="s">
        <v>1818</v>
      </c>
      <c r="D1696" t="s">
        <v>3037</v>
      </c>
      <c r="E1696">
        <v>337.01900000000001</v>
      </c>
      <c r="F1696">
        <f t="shared" si="416"/>
        <v>2</v>
      </c>
      <c r="G1696" t="str">
        <f t="shared" si="413"/>
        <v>Low</v>
      </c>
      <c r="H1696">
        <f t="shared" si="414"/>
        <v>3</v>
      </c>
      <c r="I1696" t="str">
        <f t="shared" si="415"/>
        <v>low</v>
      </c>
      <c r="O1696">
        <f t="shared" ref="O1696:O1702" si="420">(E1696-518.2171)/518.2171</f>
        <v>-0.34965673652992146</v>
      </c>
      <c r="P1696">
        <f t="shared" ref="P1696:P1702" si="421">(IF(O1696&lt;0,1,2))</f>
        <v>1</v>
      </c>
      <c r="Q1696" t="str">
        <f t="shared" ref="Q1696:Q1702" si="422">(IF(P1696=1,"High","Low"))</f>
        <v>High</v>
      </c>
    </row>
    <row r="1697" spans="1:17" x14ac:dyDescent="0.3">
      <c r="A1697">
        <v>12382</v>
      </c>
      <c r="B1697" t="s">
        <v>4058</v>
      </c>
      <c r="C1697" t="s">
        <v>4186</v>
      </c>
      <c r="D1697" t="s">
        <v>4201</v>
      </c>
      <c r="E1697">
        <v>31.647099999999998</v>
      </c>
      <c r="F1697">
        <f t="shared" si="416"/>
        <v>1</v>
      </c>
      <c r="G1697" t="str">
        <f t="shared" si="413"/>
        <v>High</v>
      </c>
      <c r="H1697">
        <f t="shared" si="414"/>
        <v>2</v>
      </c>
      <c r="I1697" t="str">
        <f t="shared" si="415"/>
        <v>medium</v>
      </c>
      <c r="O1697">
        <f t="shared" si="420"/>
        <v>-0.9389308071848651</v>
      </c>
      <c r="P1697">
        <f t="shared" si="421"/>
        <v>1</v>
      </c>
      <c r="Q1697" t="str">
        <f t="shared" si="422"/>
        <v>High</v>
      </c>
    </row>
    <row r="1698" spans="1:17" x14ac:dyDescent="0.3">
      <c r="A1698">
        <v>12390</v>
      </c>
      <c r="B1698" t="s">
        <v>4061</v>
      </c>
      <c r="C1698" t="s">
        <v>4186</v>
      </c>
      <c r="D1698" t="s">
        <v>4204</v>
      </c>
      <c r="E1698">
        <v>37.711100000000002</v>
      </c>
      <c r="F1698">
        <f t="shared" si="416"/>
        <v>1</v>
      </c>
      <c r="G1698" t="str">
        <f t="shared" si="413"/>
        <v>High</v>
      </c>
      <c r="H1698">
        <f t="shared" si="414"/>
        <v>2</v>
      </c>
      <c r="I1698" t="str">
        <f t="shared" si="415"/>
        <v>medium</v>
      </c>
      <c r="O1698">
        <f t="shared" si="420"/>
        <v>-0.92722914778381493</v>
      </c>
      <c r="P1698">
        <f t="shared" si="421"/>
        <v>1</v>
      </c>
      <c r="Q1698" t="str">
        <f t="shared" si="422"/>
        <v>High</v>
      </c>
    </row>
    <row r="1699" spans="1:17" x14ac:dyDescent="0.3">
      <c r="A1699">
        <v>12391</v>
      </c>
      <c r="B1699" t="s">
        <v>4091</v>
      </c>
      <c r="C1699" t="s">
        <v>4186</v>
      </c>
      <c r="D1699" t="s">
        <v>4231</v>
      </c>
      <c r="E1699">
        <v>106.416</v>
      </c>
      <c r="F1699">
        <f t="shared" si="416"/>
        <v>1</v>
      </c>
      <c r="G1699" t="str">
        <f t="shared" si="413"/>
        <v>High</v>
      </c>
      <c r="H1699">
        <f t="shared" si="414"/>
        <v>3</v>
      </c>
      <c r="I1699" t="str">
        <f t="shared" si="415"/>
        <v>low</v>
      </c>
      <c r="O1699">
        <f t="shared" si="420"/>
        <v>-0.79464977130241354</v>
      </c>
      <c r="P1699">
        <f t="shared" si="421"/>
        <v>1</v>
      </c>
      <c r="Q1699" t="str">
        <f t="shared" si="422"/>
        <v>High</v>
      </c>
    </row>
    <row r="1700" spans="1:17" x14ac:dyDescent="0.3">
      <c r="A1700">
        <v>12416</v>
      </c>
      <c r="B1700" t="s">
        <v>926</v>
      </c>
      <c r="C1700" t="s">
        <v>1818</v>
      </c>
      <c r="D1700" t="s">
        <v>2732</v>
      </c>
      <c r="E1700">
        <v>200.684</v>
      </c>
      <c r="F1700">
        <f t="shared" si="416"/>
        <v>1</v>
      </c>
      <c r="G1700" t="str">
        <f t="shared" si="413"/>
        <v>High</v>
      </c>
      <c r="H1700">
        <f t="shared" si="414"/>
        <v>3</v>
      </c>
      <c r="I1700" t="str">
        <f t="shared" si="415"/>
        <v>low</v>
      </c>
      <c r="O1700">
        <f t="shared" si="420"/>
        <v>-0.6127414552703877</v>
      </c>
      <c r="P1700">
        <f t="shared" si="421"/>
        <v>1</v>
      </c>
      <c r="Q1700" t="str">
        <f t="shared" si="422"/>
        <v>High</v>
      </c>
    </row>
    <row r="1701" spans="1:17" x14ac:dyDescent="0.3">
      <c r="A1701">
        <v>12423</v>
      </c>
      <c r="B1701" t="s">
        <v>496</v>
      </c>
      <c r="C1701" t="s">
        <v>1818</v>
      </c>
      <c r="D1701" t="s">
        <v>3661</v>
      </c>
      <c r="E1701">
        <v>75.854399999999998</v>
      </c>
      <c r="F1701">
        <f t="shared" si="416"/>
        <v>1</v>
      </c>
      <c r="G1701" t="str">
        <f t="shared" si="413"/>
        <v>High</v>
      </c>
      <c r="H1701">
        <f t="shared" si="414"/>
        <v>3</v>
      </c>
      <c r="I1701" t="str">
        <f t="shared" si="415"/>
        <v>low</v>
      </c>
      <c r="O1701">
        <f t="shared" si="420"/>
        <v>-0.85362428217826081</v>
      </c>
      <c r="P1701">
        <f t="shared" si="421"/>
        <v>1</v>
      </c>
      <c r="Q1701" t="str">
        <f t="shared" si="422"/>
        <v>High</v>
      </c>
    </row>
    <row r="1702" spans="1:17" x14ac:dyDescent="0.3">
      <c r="A1702">
        <v>12511</v>
      </c>
      <c r="B1702" t="s">
        <v>4769</v>
      </c>
      <c r="C1702" t="s">
        <v>4865</v>
      </c>
      <c r="D1702" t="s">
        <v>4855</v>
      </c>
      <c r="E1702">
        <v>512</v>
      </c>
      <c r="F1702">
        <f t="shared" si="416"/>
        <v>2</v>
      </c>
      <c r="G1702" t="str">
        <f t="shared" si="413"/>
        <v>Low</v>
      </c>
      <c r="H1702">
        <f t="shared" si="414"/>
        <v>3</v>
      </c>
      <c r="I1702" t="str">
        <f t="shared" si="415"/>
        <v>low</v>
      </c>
      <c r="O1702">
        <f t="shared" si="420"/>
        <v>-1.1997095425835928E-2</v>
      </c>
      <c r="P1702">
        <f t="shared" si="421"/>
        <v>1</v>
      </c>
      <c r="Q1702" t="str">
        <f t="shared" si="422"/>
        <v>High</v>
      </c>
    </row>
    <row r="1703" spans="1:17" x14ac:dyDescent="0.3">
      <c r="A1703">
        <v>12516</v>
      </c>
      <c r="B1703" t="s">
        <v>1558</v>
      </c>
      <c r="C1703" t="s">
        <v>1818</v>
      </c>
      <c r="D1703" t="s">
        <v>3053</v>
      </c>
      <c r="E1703">
        <v>708.13599999999997</v>
      </c>
      <c r="F1703">
        <f t="shared" si="416"/>
        <v>2</v>
      </c>
      <c r="G1703" t="str">
        <f t="shared" si="413"/>
        <v>Low</v>
      </c>
      <c r="H1703">
        <f t="shared" si="414"/>
        <v>3</v>
      </c>
      <c r="I1703" t="str">
        <f t="shared" si="415"/>
        <v>low</v>
      </c>
    </row>
    <row r="1704" spans="1:17" x14ac:dyDescent="0.3">
      <c r="A1704">
        <v>12517</v>
      </c>
      <c r="B1704" t="s">
        <v>1499</v>
      </c>
      <c r="C1704" t="s">
        <v>1818</v>
      </c>
      <c r="D1704" t="s">
        <v>3228</v>
      </c>
      <c r="E1704">
        <v>596.01599999999996</v>
      </c>
      <c r="F1704">
        <f t="shared" si="416"/>
        <v>2</v>
      </c>
      <c r="G1704" t="str">
        <f t="shared" si="413"/>
        <v>Low</v>
      </c>
      <c r="H1704">
        <f t="shared" si="414"/>
        <v>3</v>
      </c>
      <c r="I1704" t="str">
        <f t="shared" si="415"/>
        <v>low</v>
      </c>
      <c r="O1704">
        <f>(E1704-518.2171)/518.2171</f>
        <v>0.15012800619663075</v>
      </c>
      <c r="P1704">
        <f>(IF(O1704&lt;0,1,2))</f>
        <v>2</v>
      </c>
      <c r="Q1704" t="str">
        <f>(IF(P1704=1,"High","Low"))</f>
        <v>Low</v>
      </c>
    </row>
    <row r="1705" spans="1:17" hidden="1" x14ac:dyDescent="0.3">
      <c r="A1705">
        <v>12529</v>
      </c>
      <c r="B1705" t="s">
        <v>1767</v>
      </c>
      <c r="C1705" t="s">
        <v>1818</v>
      </c>
      <c r="D1705" t="s">
        <v>3597</v>
      </c>
      <c r="E1705">
        <v>1686.39</v>
      </c>
      <c r="F1705">
        <f t="shared" si="416"/>
        <v>2</v>
      </c>
      <c r="G1705" t="str">
        <f t="shared" si="413"/>
        <v>Low</v>
      </c>
      <c r="H1705">
        <f t="shared" si="414"/>
        <v>3</v>
      </c>
      <c r="I1705" t="str">
        <f t="shared" si="415"/>
        <v>low</v>
      </c>
    </row>
    <row r="1706" spans="1:17" hidden="1" x14ac:dyDescent="0.3">
      <c r="A1706">
        <v>12530</v>
      </c>
      <c r="B1706" t="s">
        <v>1775</v>
      </c>
      <c r="C1706" t="s">
        <v>1818</v>
      </c>
      <c r="D1706" t="s">
        <v>3603</v>
      </c>
      <c r="E1706">
        <v>1835.32</v>
      </c>
      <c r="F1706">
        <f t="shared" si="416"/>
        <v>2</v>
      </c>
      <c r="G1706" t="str">
        <f t="shared" si="413"/>
        <v>Low</v>
      </c>
      <c r="H1706">
        <f t="shared" si="414"/>
        <v>3</v>
      </c>
      <c r="I1706" t="str">
        <f t="shared" si="415"/>
        <v>low</v>
      </c>
    </row>
    <row r="1707" spans="1:17" x14ac:dyDescent="0.3">
      <c r="A1707">
        <v>12572</v>
      </c>
      <c r="B1707" t="s">
        <v>779</v>
      </c>
      <c r="C1707" t="s">
        <v>1818</v>
      </c>
      <c r="D1707" t="s">
        <v>2603</v>
      </c>
      <c r="E1707">
        <v>162.69900000000001</v>
      </c>
      <c r="F1707">
        <f t="shared" si="416"/>
        <v>1</v>
      </c>
      <c r="G1707" t="str">
        <f t="shared" si="413"/>
        <v>High</v>
      </c>
      <c r="H1707">
        <f t="shared" si="414"/>
        <v>3</v>
      </c>
      <c r="I1707" t="str">
        <f t="shared" si="415"/>
        <v>low</v>
      </c>
      <c r="O1707">
        <f t="shared" ref="O1707:O1708" si="423">(E1707-518.2171)/518.2171</f>
        <v>-0.68604085044665641</v>
      </c>
      <c r="P1707">
        <f t="shared" ref="P1707:P1708" si="424">(IF(O1707&lt;0,1,2))</f>
        <v>1</v>
      </c>
      <c r="Q1707" t="str">
        <f t="shared" ref="Q1707:Q1708" si="425">(IF(P1707=1,"High","Low"))</f>
        <v>High</v>
      </c>
    </row>
    <row r="1708" spans="1:17" x14ac:dyDescent="0.3">
      <c r="A1708">
        <v>12573</v>
      </c>
      <c r="B1708" t="s">
        <v>415</v>
      </c>
      <c r="C1708" t="s">
        <v>1818</v>
      </c>
      <c r="D1708" t="s">
        <v>2233</v>
      </c>
      <c r="E1708">
        <v>54</v>
      </c>
      <c r="F1708">
        <f t="shared" si="416"/>
        <v>1</v>
      </c>
      <c r="G1708" t="str">
        <f t="shared" si="413"/>
        <v>High</v>
      </c>
      <c r="H1708">
        <f t="shared" si="414"/>
        <v>3</v>
      </c>
      <c r="I1708" t="str">
        <f t="shared" si="415"/>
        <v>low</v>
      </c>
      <c r="O1708">
        <f t="shared" si="423"/>
        <v>-0.89579656865819368</v>
      </c>
      <c r="P1708">
        <f t="shared" si="424"/>
        <v>1</v>
      </c>
      <c r="Q1708" t="str">
        <f t="shared" si="425"/>
        <v>High</v>
      </c>
    </row>
    <row r="1709" spans="1:17" hidden="1" x14ac:dyDescent="0.3">
      <c r="A1709">
        <v>12620</v>
      </c>
      <c r="B1709" t="s">
        <v>1778</v>
      </c>
      <c r="C1709" t="s">
        <v>1818</v>
      </c>
      <c r="D1709" t="s">
        <v>3605</v>
      </c>
      <c r="E1709">
        <v>1898.43</v>
      </c>
      <c r="F1709">
        <f t="shared" si="416"/>
        <v>2</v>
      </c>
      <c r="G1709" t="str">
        <f t="shared" si="413"/>
        <v>Low</v>
      </c>
      <c r="H1709">
        <f t="shared" si="414"/>
        <v>3</v>
      </c>
      <c r="I1709" t="str">
        <f t="shared" si="415"/>
        <v>low</v>
      </c>
    </row>
    <row r="1710" spans="1:17" x14ac:dyDescent="0.3">
      <c r="A1710">
        <v>12626</v>
      </c>
      <c r="B1710" t="s">
        <v>4150</v>
      </c>
      <c r="C1710" t="s">
        <v>4186</v>
      </c>
      <c r="D1710" t="s">
        <v>4283</v>
      </c>
      <c r="E1710">
        <v>395.28699999999998</v>
      </c>
      <c r="F1710">
        <f t="shared" si="416"/>
        <v>2</v>
      </c>
      <c r="G1710" t="str">
        <f t="shared" si="413"/>
        <v>Low</v>
      </c>
      <c r="H1710">
        <f t="shared" si="414"/>
        <v>3</v>
      </c>
      <c r="I1710" t="str">
        <f t="shared" si="415"/>
        <v>low</v>
      </c>
      <c r="O1710">
        <f t="shared" ref="O1710:O1716" si="426">(E1710-518.2171)/518.2171</f>
        <v>-0.23721737472576646</v>
      </c>
      <c r="P1710">
        <f t="shared" ref="P1710:P1716" si="427">(IF(O1710&lt;0,1,2))</f>
        <v>1</v>
      </c>
      <c r="Q1710" t="str">
        <f t="shared" ref="Q1710:Q1716" si="428">(IF(P1710=1,"High","Low"))</f>
        <v>High</v>
      </c>
    </row>
    <row r="1711" spans="1:17" x14ac:dyDescent="0.3">
      <c r="A1711">
        <v>12627</v>
      </c>
      <c r="B1711" t="s">
        <v>4083</v>
      </c>
      <c r="C1711" t="s">
        <v>4186</v>
      </c>
      <c r="D1711" t="s">
        <v>4224</v>
      </c>
      <c r="E1711">
        <v>70.1892</v>
      </c>
      <c r="F1711">
        <f t="shared" si="416"/>
        <v>1</v>
      </c>
      <c r="G1711" t="str">
        <f t="shared" si="413"/>
        <v>High</v>
      </c>
      <c r="H1711">
        <f t="shared" si="414"/>
        <v>3</v>
      </c>
      <c r="I1711" t="str">
        <f t="shared" si="415"/>
        <v>low</v>
      </c>
      <c r="O1711">
        <f t="shared" si="426"/>
        <v>-0.86455637994192003</v>
      </c>
      <c r="P1711">
        <f t="shared" si="427"/>
        <v>1</v>
      </c>
      <c r="Q1711" t="str">
        <f t="shared" si="428"/>
        <v>High</v>
      </c>
    </row>
    <row r="1712" spans="1:17" x14ac:dyDescent="0.3">
      <c r="A1712">
        <v>12628</v>
      </c>
      <c r="B1712" t="s">
        <v>4053</v>
      </c>
      <c r="C1712" t="s">
        <v>4186</v>
      </c>
      <c r="D1712" t="s">
        <v>4197</v>
      </c>
      <c r="E1712">
        <v>19.046600000000002</v>
      </c>
      <c r="F1712">
        <f t="shared" si="416"/>
        <v>1</v>
      </c>
      <c r="G1712" t="str">
        <f t="shared" si="413"/>
        <v>High</v>
      </c>
      <c r="H1712">
        <f t="shared" si="414"/>
        <v>2</v>
      </c>
      <c r="I1712" t="str">
        <f t="shared" si="415"/>
        <v>medium</v>
      </c>
      <c r="O1712">
        <f t="shared" si="426"/>
        <v>-0.96324590601120652</v>
      </c>
      <c r="P1712">
        <f t="shared" si="427"/>
        <v>1</v>
      </c>
      <c r="Q1712" t="str">
        <f t="shared" si="428"/>
        <v>High</v>
      </c>
    </row>
    <row r="1713" spans="1:17" x14ac:dyDescent="0.3">
      <c r="A1713">
        <v>12629</v>
      </c>
      <c r="B1713" t="s">
        <v>4044</v>
      </c>
      <c r="C1713" t="s">
        <v>4186</v>
      </c>
      <c r="D1713" t="s">
        <v>4188</v>
      </c>
      <c r="E1713">
        <v>5.8020199999999997</v>
      </c>
      <c r="F1713">
        <f t="shared" si="416"/>
        <v>1</v>
      </c>
      <c r="G1713" t="str">
        <f t="shared" si="413"/>
        <v>High</v>
      </c>
      <c r="H1713">
        <f t="shared" si="414"/>
        <v>1</v>
      </c>
      <c r="I1713" t="str">
        <f t="shared" si="415"/>
        <v>High</v>
      </c>
      <c r="O1713">
        <f t="shared" si="426"/>
        <v>-0.98880388161641142</v>
      </c>
      <c r="P1713">
        <f t="shared" si="427"/>
        <v>1</v>
      </c>
      <c r="Q1713" t="str">
        <f t="shared" si="428"/>
        <v>High</v>
      </c>
    </row>
    <row r="1714" spans="1:17" x14ac:dyDescent="0.3">
      <c r="A1714">
        <v>12630</v>
      </c>
      <c r="B1714" t="s">
        <v>4043</v>
      </c>
      <c r="C1714" t="s">
        <v>4186</v>
      </c>
      <c r="D1714" t="s">
        <v>4187</v>
      </c>
      <c r="E1714">
        <v>2.2690299999999999</v>
      </c>
      <c r="F1714">
        <f t="shared" si="416"/>
        <v>1</v>
      </c>
      <c r="G1714" t="str">
        <f t="shared" si="413"/>
        <v>High</v>
      </c>
      <c r="H1714">
        <f t="shared" si="414"/>
        <v>1</v>
      </c>
      <c r="I1714" t="str">
        <f t="shared" si="415"/>
        <v>High</v>
      </c>
      <c r="O1714">
        <f t="shared" si="426"/>
        <v>-0.9956214682996759</v>
      </c>
      <c r="P1714">
        <f t="shared" si="427"/>
        <v>1</v>
      </c>
      <c r="Q1714" t="str">
        <f t="shared" si="428"/>
        <v>High</v>
      </c>
    </row>
    <row r="1715" spans="1:17" x14ac:dyDescent="0.3">
      <c r="A1715">
        <v>12656</v>
      </c>
      <c r="C1715" t="s">
        <v>1818</v>
      </c>
      <c r="D1715" t="s">
        <v>2216</v>
      </c>
      <c r="E1715">
        <v>50</v>
      </c>
      <c r="F1715">
        <f t="shared" si="416"/>
        <v>1</v>
      </c>
      <c r="G1715" t="str">
        <f t="shared" si="413"/>
        <v>High</v>
      </c>
      <c r="H1715">
        <f t="shared" si="414"/>
        <v>3</v>
      </c>
      <c r="I1715" t="str">
        <f t="shared" si="415"/>
        <v>low</v>
      </c>
      <c r="O1715">
        <f t="shared" si="426"/>
        <v>-0.9035153413501793</v>
      </c>
      <c r="P1715">
        <f t="shared" si="427"/>
        <v>1</v>
      </c>
      <c r="Q1715" t="str">
        <f t="shared" si="428"/>
        <v>High</v>
      </c>
    </row>
    <row r="1716" spans="1:17" x14ac:dyDescent="0.3">
      <c r="A1716">
        <v>12756</v>
      </c>
      <c r="C1716" t="s">
        <v>1818</v>
      </c>
      <c r="D1716" t="s">
        <v>2390</v>
      </c>
      <c r="E1716">
        <v>90.710499999999996</v>
      </c>
      <c r="F1716">
        <f t="shared" si="416"/>
        <v>1</v>
      </c>
      <c r="G1716" t="str">
        <f t="shared" si="413"/>
        <v>High</v>
      </c>
      <c r="H1716">
        <f t="shared" si="414"/>
        <v>3</v>
      </c>
      <c r="I1716" t="str">
        <f t="shared" si="415"/>
        <v>low</v>
      </c>
      <c r="O1716">
        <f t="shared" si="426"/>
        <v>-0.82495656743090873</v>
      </c>
      <c r="P1716">
        <f t="shared" si="427"/>
        <v>1</v>
      </c>
      <c r="Q1716" t="str">
        <f t="shared" si="428"/>
        <v>High</v>
      </c>
    </row>
    <row r="1717" spans="1:17" x14ac:dyDescent="0.3">
      <c r="A1717">
        <v>12780</v>
      </c>
      <c r="B1717" t="s">
        <v>951</v>
      </c>
      <c r="C1717" t="s">
        <v>1818</v>
      </c>
      <c r="D1717" t="s">
        <v>2757</v>
      </c>
      <c r="E1717">
        <v>827.01599999999996</v>
      </c>
      <c r="F1717">
        <f t="shared" si="416"/>
        <v>2</v>
      </c>
      <c r="G1717" t="str">
        <f t="shared" si="413"/>
        <v>Low</v>
      </c>
      <c r="H1717">
        <f t="shared" si="414"/>
        <v>3</v>
      </c>
      <c r="I1717" t="str">
        <f t="shared" si="415"/>
        <v>low</v>
      </c>
    </row>
    <row r="1718" spans="1:17" x14ac:dyDescent="0.3">
      <c r="A1718">
        <v>12781</v>
      </c>
      <c r="B1718" t="s">
        <v>1653</v>
      </c>
      <c r="C1718" t="s">
        <v>1818</v>
      </c>
      <c r="D1718" t="s">
        <v>3485</v>
      </c>
      <c r="E1718">
        <v>949.524</v>
      </c>
      <c r="F1718">
        <f t="shared" si="416"/>
        <v>2</v>
      </c>
      <c r="G1718" t="str">
        <f t="shared" si="413"/>
        <v>Low</v>
      </c>
      <c r="H1718">
        <f t="shared" si="414"/>
        <v>3</v>
      </c>
      <c r="I1718" t="str">
        <f t="shared" si="415"/>
        <v>low</v>
      </c>
    </row>
    <row r="1719" spans="1:17" x14ac:dyDescent="0.3">
      <c r="A1719">
        <v>12782</v>
      </c>
      <c r="C1719" t="s">
        <v>1818</v>
      </c>
      <c r="D1719" t="s">
        <v>3665</v>
      </c>
      <c r="E1719">
        <v>12.1472</v>
      </c>
      <c r="F1719">
        <f t="shared" si="416"/>
        <v>1</v>
      </c>
      <c r="G1719" t="str">
        <f t="shared" si="413"/>
        <v>High</v>
      </c>
      <c r="H1719">
        <f t="shared" si="414"/>
        <v>2</v>
      </c>
      <c r="I1719" t="str">
        <f t="shared" si="415"/>
        <v>medium</v>
      </c>
      <c r="O1719">
        <f t="shared" ref="O1719:O1735" si="429">(E1719-518.2171)/518.2171</f>
        <v>-0.97655963108897792</v>
      </c>
      <c r="P1719">
        <f t="shared" ref="P1719:P1735" si="430">(IF(O1719&lt;0,1,2))</f>
        <v>1</v>
      </c>
      <c r="Q1719" t="str">
        <f t="shared" ref="Q1719:Q1735" si="431">(IF(P1719=1,"High","Low"))</f>
        <v>High</v>
      </c>
    </row>
    <row r="1720" spans="1:17" x14ac:dyDescent="0.3">
      <c r="A1720">
        <v>12783</v>
      </c>
      <c r="C1720" t="s">
        <v>1818</v>
      </c>
      <c r="D1720" t="s">
        <v>3689</v>
      </c>
      <c r="E1720">
        <v>156.09800000000001</v>
      </c>
      <c r="F1720">
        <f t="shared" si="416"/>
        <v>1</v>
      </c>
      <c r="G1720" t="str">
        <f t="shared" si="413"/>
        <v>High</v>
      </c>
      <c r="H1720">
        <f t="shared" si="414"/>
        <v>3</v>
      </c>
      <c r="I1720" t="str">
        <f t="shared" si="415"/>
        <v>low</v>
      </c>
      <c r="O1720">
        <f t="shared" si="429"/>
        <v>-0.6987787550816057</v>
      </c>
      <c r="P1720">
        <f t="shared" si="430"/>
        <v>1</v>
      </c>
      <c r="Q1720" t="str">
        <f t="shared" si="431"/>
        <v>High</v>
      </c>
    </row>
    <row r="1721" spans="1:17" x14ac:dyDescent="0.3">
      <c r="A1721">
        <v>12787</v>
      </c>
      <c r="C1721" t="s">
        <v>1818</v>
      </c>
      <c r="D1721" t="s">
        <v>3699</v>
      </c>
      <c r="E1721">
        <v>294.31099999999998</v>
      </c>
      <c r="F1721">
        <f t="shared" si="416"/>
        <v>1</v>
      </c>
      <c r="G1721" t="str">
        <f t="shared" si="413"/>
        <v>High</v>
      </c>
      <c r="H1721">
        <f t="shared" si="414"/>
        <v>3</v>
      </c>
      <c r="I1721" t="str">
        <f t="shared" si="415"/>
        <v>low</v>
      </c>
      <c r="O1721">
        <f t="shared" si="429"/>
        <v>-0.43207007256225238</v>
      </c>
      <c r="P1721">
        <f t="shared" si="430"/>
        <v>1</v>
      </c>
      <c r="Q1721" t="str">
        <f t="shared" si="431"/>
        <v>High</v>
      </c>
    </row>
    <row r="1722" spans="1:17" x14ac:dyDescent="0.3">
      <c r="A1722">
        <v>12822</v>
      </c>
      <c r="B1722" t="s">
        <v>1521</v>
      </c>
      <c r="C1722" t="s">
        <v>1818</v>
      </c>
      <c r="D1722" t="s">
        <v>3348</v>
      </c>
      <c r="E1722">
        <v>640.245</v>
      </c>
      <c r="F1722">
        <f t="shared" si="416"/>
        <v>2</v>
      </c>
      <c r="G1722" t="str">
        <f t="shared" si="413"/>
        <v>Low</v>
      </c>
      <c r="H1722">
        <f t="shared" si="414"/>
        <v>3</v>
      </c>
      <c r="I1722" t="str">
        <f t="shared" si="415"/>
        <v>low</v>
      </c>
      <c r="O1722">
        <f t="shared" si="429"/>
        <v>0.23547640554508922</v>
      </c>
      <c r="P1722">
        <f t="shared" si="430"/>
        <v>2</v>
      </c>
      <c r="Q1722" t="str">
        <f t="shared" si="431"/>
        <v>Low</v>
      </c>
    </row>
    <row r="1723" spans="1:17" x14ac:dyDescent="0.3">
      <c r="A1723">
        <v>12823</v>
      </c>
      <c r="B1723" t="s">
        <v>1531</v>
      </c>
      <c r="C1723" t="s">
        <v>1818</v>
      </c>
      <c r="D1723" t="s">
        <v>3361</v>
      </c>
      <c r="E1723">
        <v>659.29499999999996</v>
      </c>
      <c r="F1723">
        <f t="shared" si="416"/>
        <v>2</v>
      </c>
      <c r="G1723" t="str">
        <f t="shared" si="413"/>
        <v>Low</v>
      </c>
      <c r="H1723">
        <f t="shared" si="414"/>
        <v>3</v>
      </c>
      <c r="I1723" t="str">
        <f t="shared" si="415"/>
        <v>low</v>
      </c>
      <c r="O1723">
        <f t="shared" si="429"/>
        <v>0.27223706049067081</v>
      </c>
      <c r="P1723">
        <f t="shared" si="430"/>
        <v>2</v>
      </c>
      <c r="Q1723" t="str">
        <f t="shared" si="431"/>
        <v>Low</v>
      </c>
    </row>
    <row r="1724" spans="1:17" x14ac:dyDescent="0.3">
      <c r="A1724">
        <v>12831</v>
      </c>
      <c r="B1724" t="s">
        <v>1485</v>
      </c>
      <c r="C1724" t="s">
        <v>1818</v>
      </c>
      <c r="D1724" t="s">
        <v>3314</v>
      </c>
      <c r="E1724">
        <v>581.20000000000005</v>
      </c>
      <c r="F1724">
        <f t="shared" si="416"/>
        <v>2</v>
      </c>
      <c r="G1724" t="str">
        <f t="shared" si="413"/>
        <v>Low</v>
      </c>
      <c r="H1724">
        <f t="shared" si="414"/>
        <v>3</v>
      </c>
      <c r="I1724" t="str">
        <f t="shared" si="415"/>
        <v>low</v>
      </c>
      <c r="O1724">
        <f t="shared" si="429"/>
        <v>0.12153767214551602</v>
      </c>
      <c r="P1724">
        <f t="shared" si="430"/>
        <v>2</v>
      </c>
      <c r="Q1724" t="str">
        <f t="shared" si="431"/>
        <v>Low</v>
      </c>
    </row>
    <row r="1725" spans="1:17" x14ac:dyDescent="0.3">
      <c r="A1725">
        <v>12881</v>
      </c>
      <c r="B1725" t="s">
        <v>1034</v>
      </c>
      <c r="C1725" t="s">
        <v>1818</v>
      </c>
      <c r="D1725" t="s">
        <v>2854</v>
      </c>
      <c r="E1725">
        <v>250</v>
      </c>
      <c r="F1725">
        <f t="shared" si="416"/>
        <v>1</v>
      </c>
      <c r="G1725" t="str">
        <f t="shared" si="413"/>
        <v>High</v>
      </c>
      <c r="H1725">
        <f t="shared" si="414"/>
        <v>3</v>
      </c>
      <c r="I1725" t="str">
        <f t="shared" si="415"/>
        <v>low</v>
      </c>
      <c r="O1725">
        <f t="shared" si="429"/>
        <v>-0.5175767067508964</v>
      </c>
      <c r="P1725">
        <f t="shared" si="430"/>
        <v>1</v>
      </c>
      <c r="Q1725" t="str">
        <f t="shared" si="431"/>
        <v>High</v>
      </c>
    </row>
    <row r="1726" spans="1:17" x14ac:dyDescent="0.3">
      <c r="A1726">
        <v>12894</v>
      </c>
      <c r="B1726" t="s">
        <v>527</v>
      </c>
      <c r="C1726" t="s">
        <v>1818</v>
      </c>
      <c r="D1726" t="s">
        <v>2358</v>
      </c>
      <c r="E1726">
        <v>81.23</v>
      </c>
      <c r="F1726">
        <f t="shared" si="416"/>
        <v>1</v>
      </c>
      <c r="G1726" t="str">
        <f t="shared" si="413"/>
        <v>High</v>
      </c>
      <c r="H1726">
        <f t="shared" si="414"/>
        <v>3</v>
      </c>
      <c r="I1726" t="str">
        <f t="shared" si="415"/>
        <v>low</v>
      </c>
      <c r="O1726">
        <f t="shared" si="429"/>
        <v>-0.84325102355750126</v>
      </c>
      <c r="P1726">
        <f t="shared" si="430"/>
        <v>1</v>
      </c>
      <c r="Q1726" t="str">
        <f t="shared" si="431"/>
        <v>High</v>
      </c>
    </row>
    <row r="1727" spans="1:17" x14ac:dyDescent="0.3">
      <c r="A1727">
        <v>12895</v>
      </c>
      <c r="B1727" t="s">
        <v>429</v>
      </c>
      <c r="C1727" t="s">
        <v>1818</v>
      </c>
      <c r="D1727" t="s">
        <v>2252</v>
      </c>
      <c r="E1727">
        <v>58.19</v>
      </c>
      <c r="F1727">
        <f t="shared" si="416"/>
        <v>1</v>
      </c>
      <c r="G1727" t="str">
        <f t="shared" si="413"/>
        <v>High</v>
      </c>
      <c r="H1727">
        <f t="shared" si="414"/>
        <v>3</v>
      </c>
      <c r="I1727" t="str">
        <f t="shared" si="415"/>
        <v>low</v>
      </c>
      <c r="O1727">
        <f t="shared" si="429"/>
        <v>-0.88771115426333869</v>
      </c>
      <c r="P1727">
        <f t="shared" si="430"/>
        <v>1</v>
      </c>
      <c r="Q1727" t="str">
        <f t="shared" si="431"/>
        <v>High</v>
      </c>
    </row>
    <row r="1728" spans="1:17" x14ac:dyDescent="0.3">
      <c r="A1728">
        <v>12896</v>
      </c>
      <c r="B1728" t="s">
        <v>1058</v>
      </c>
      <c r="C1728" t="s">
        <v>1818</v>
      </c>
      <c r="D1728" t="s">
        <v>2876</v>
      </c>
      <c r="E1728">
        <v>256</v>
      </c>
      <c r="F1728">
        <f t="shared" si="416"/>
        <v>1</v>
      </c>
      <c r="G1728" t="str">
        <f t="shared" si="413"/>
        <v>High</v>
      </c>
      <c r="H1728">
        <f t="shared" si="414"/>
        <v>3</v>
      </c>
      <c r="I1728" t="str">
        <f t="shared" si="415"/>
        <v>low</v>
      </c>
      <c r="O1728">
        <f t="shared" si="429"/>
        <v>-0.50599854771291797</v>
      </c>
      <c r="P1728">
        <f t="shared" si="430"/>
        <v>1</v>
      </c>
      <c r="Q1728" t="str">
        <f t="shared" si="431"/>
        <v>High</v>
      </c>
    </row>
    <row r="1729" spans="1:17" x14ac:dyDescent="0.3">
      <c r="A1729">
        <v>12923</v>
      </c>
      <c r="B1729" t="s">
        <v>427</v>
      </c>
      <c r="C1729" t="s">
        <v>1818</v>
      </c>
      <c r="D1729" t="s">
        <v>2250</v>
      </c>
      <c r="E1729">
        <v>57.71</v>
      </c>
      <c r="F1729">
        <f t="shared" si="416"/>
        <v>1</v>
      </c>
      <c r="G1729" t="str">
        <f t="shared" si="413"/>
        <v>High</v>
      </c>
      <c r="H1729">
        <f t="shared" si="414"/>
        <v>3</v>
      </c>
      <c r="I1729" t="str">
        <f t="shared" si="415"/>
        <v>low</v>
      </c>
      <c r="O1729">
        <f t="shared" si="429"/>
        <v>-0.88863740698637694</v>
      </c>
      <c r="P1729">
        <f t="shared" si="430"/>
        <v>1</v>
      </c>
      <c r="Q1729" t="str">
        <f t="shared" si="431"/>
        <v>High</v>
      </c>
    </row>
    <row r="1730" spans="1:17" x14ac:dyDescent="0.3">
      <c r="A1730">
        <v>12924</v>
      </c>
      <c r="B1730" t="s">
        <v>422</v>
      </c>
      <c r="C1730" t="s">
        <v>1818</v>
      </c>
      <c r="D1730" t="s">
        <v>2244</v>
      </c>
      <c r="E1730">
        <v>55.2</v>
      </c>
      <c r="F1730">
        <f t="shared" si="416"/>
        <v>1</v>
      </c>
      <c r="G1730" t="str">
        <f t="shared" ref="G1730:G1793" si="432">(IF(F1730=1,"High","Low"))</f>
        <v>High</v>
      </c>
      <c r="H1730">
        <f t="shared" ref="H1730:H1793" si="433">(IF(E1730&lt;10,1,IF(E1730&lt;45,2,3)))</f>
        <v>3</v>
      </c>
      <c r="I1730" t="str">
        <f t="shared" ref="I1730:I1793" si="434">(IF(H1730=1,"High",IF(H1730=2,"medium","low")))</f>
        <v>low</v>
      </c>
      <c r="O1730">
        <f t="shared" si="429"/>
        <v>-0.89348093685059793</v>
      </c>
      <c r="P1730">
        <f t="shared" si="430"/>
        <v>1</v>
      </c>
      <c r="Q1730" t="str">
        <f t="shared" si="431"/>
        <v>High</v>
      </c>
    </row>
    <row r="1731" spans="1:17" x14ac:dyDescent="0.3">
      <c r="A1731">
        <v>12958</v>
      </c>
      <c r="B1731" t="s">
        <v>1060</v>
      </c>
      <c r="C1731" t="s">
        <v>1818</v>
      </c>
      <c r="D1731" t="s">
        <v>2878</v>
      </c>
      <c r="E1731">
        <v>256</v>
      </c>
      <c r="F1731">
        <f t="shared" ref="F1731:F1794" si="435">(IF(E1731&lt;300,1,2))</f>
        <v>1</v>
      </c>
      <c r="G1731" t="str">
        <f t="shared" si="432"/>
        <v>High</v>
      </c>
      <c r="H1731">
        <f t="shared" si="433"/>
        <v>3</v>
      </c>
      <c r="I1731" t="str">
        <f t="shared" si="434"/>
        <v>low</v>
      </c>
      <c r="O1731">
        <f t="shared" si="429"/>
        <v>-0.50599854771291797</v>
      </c>
      <c r="P1731">
        <f t="shared" si="430"/>
        <v>1</v>
      </c>
      <c r="Q1731" t="str">
        <f t="shared" si="431"/>
        <v>High</v>
      </c>
    </row>
    <row r="1732" spans="1:17" x14ac:dyDescent="0.3">
      <c r="A1732">
        <v>12959</v>
      </c>
      <c r="B1732" t="s">
        <v>1087</v>
      </c>
      <c r="C1732" t="s">
        <v>1818</v>
      </c>
      <c r="D1732" t="s">
        <v>2902</v>
      </c>
      <c r="E1732">
        <v>256</v>
      </c>
      <c r="F1732">
        <f t="shared" si="435"/>
        <v>1</v>
      </c>
      <c r="G1732" t="str">
        <f t="shared" si="432"/>
        <v>High</v>
      </c>
      <c r="H1732">
        <f t="shared" si="433"/>
        <v>3</v>
      </c>
      <c r="I1732" t="str">
        <f t="shared" si="434"/>
        <v>low</v>
      </c>
      <c r="O1732">
        <f t="shared" si="429"/>
        <v>-0.50599854771291797</v>
      </c>
      <c r="P1732">
        <f t="shared" si="430"/>
        <v>1</v>
      </c>
      <c r="Q1732" t="str">
        <f t="shared" si="431"/>
        <v>High</v>
      </c>
    </row>
    <row r="1733" spans="1:17" x14ac:dyDescent="0.3">
      <c r="A1733">
        <v>12960</v>
      </c>
      <c r="B1733" t="s">
        <v>1094</v>
      </c>
      <c r="C1733" t="s">
        <v>1818</v>
      </c>
      <c r="D1733" t="s">
        <v>2908</v>
      </c>
      <c r="E1733">
        <v>256</v>
      </c>
      <c r="F1733">
        <f t="shared" si="435"/>
        <v>1</v>
      </c>
      <c r="G1733" t="str">
        <f t="shared" si="432"/>
        <v>High</v>
      </c>
      <c r="H1733">
        <f t="shared" si="433"/>
        <v>3</v>
      </c>
      <c r="I1733" t="str">
        <f t="shared" si="434"/>
        <v>low</v>
      </c>
      <c r="O1733">
        <f t="shared" si="429"/>
        <v>-0.50599854771291797</v>
      </c>
      <c r="P1733">
        <f t="shared" si="430"/>
        <v>1</v>
      </c>
      <c r="Q1733" t="str">
        <f t="shared" si="431"/>
        <v>High</v>
      </c>
    </row>
    <row r="1734" spans="1:17" x14ac:dyDescent="0.3">
      <c r="A1734">
        <v>13120</v>
      </c>
      <c r="B1734" t="s">
        <v>608</v>
      </c>
      <c r="C1734" t="s">
        <v>1818</v>
      </c>
      <c r="D1734" t="s">
        <v>2435</v>
      </c>
      <c r="E1734">
        <v>100.08799999999999</v>
      </c>
      <c r="F1734">
        <f t="shared" si="435"/>
        <v>1</v>
      </c>
      <c r="G1734" t="str">
        <f t="shared" si="432"/>
        <v>High</v>
      </c>
      <c r="H1734">
        <f t="shared" si="433"/>
        <v>3</v>
      </c>
      <c r="I1734" t="str">
        <f t="shared" si="434"/>
        <v>low</v>
      </c>
      <c r="O1734">
        <f t="shared" si="429"/>
        <v>-0.80686086970113491</v>
      </c>
      <c r="P1734">
        <f t="shared" si="430"/>
        <v>1</v>
      </c>
      <c r="Q1734" t="str">
        <f t="shared" si="431"/>
        <v>High</v>
      </c>
    </row>
    <row r="1735" spans="1:17" x14ac:dyDescent="0.3">
      <c r="A1735">
        <v>13151</v>
      </c>
      <c r="B1735" t="s">
        <v>1408</v>
      </c>
      <c r="C1735" t="s">
        <v>1818</v>
      </c>
      <c r="D1735" t="s">
        <v>3212</v>
      </c>
      <c r="E1735">
        <v>500</v>
      </c>
      <c r="F1735">
        <f t="shared" si="435"/>
        <v>2</v>
      </c>
      <c r="G1735" t="str">
        <f t="shared" si="432"/>
        <v>Low</v>
      </c>
      <c r="H1735">
        <f t="shared" si="433"/>
        <v>3</v>
      </c>
      <c r="I1735" t="str">
        <f t="shared" si="434"/>
        <v>low</v>
      </c>
      <c r="O1735">
        <f t="shared" si="429"/>
        <v>-3.51534135017929E-2</v>
      </c>
      <c r="P1735">
        <f t="shared" si="430"/>
        <v>1</v>
      </c>
      <c r="Q1735" t="str">
        <f t="shared" si="431"/>
        <v>High</v>
      </c>
    </row>
    <row r="1736" spans="1:17" x14ac:dyDescent="0.3">
      <c r="A1736">
        <v>13152</v>
      </c>
      <c r="B1736" t="s">
        <v>1677</v>
      </c>
      <c r="C1736" t="s">
        <v>1818</v>
      </c>
      <c r="D1736" t="s">
        <v>3212</v>
      </c>
      <c r="E1736">
        <v>1000</v>
      </c>
      <c r="F1736">
        <f t="shared" si="435"/>
        <v>2</v>
      </c>
      <c r="G1736" t="str">
        <f t="shared" si="432"/>
        <v>Low</v>
      </c>
      <c r="H1736">
        <f t="shared" si="433"/>
        <v>3</v>
      </c>
      <c r="I1736" t="str">
        <f t="shared" si="434"/>
        <v>low</v>
      </c>
    </row>
    <row r="1737" spans="1:17" x14ac:dyDescent="0.3">
      <c r="A1737">
        <v>13156</v>
      </c>
      <c r="C1737" t="s">
        <v>1818</v>
      </c>
      <c r="D1737" t="s">
        <v>2624</v>
      </c>
      <c r="E1737">
        <v>172.613</v>
      </c>
      <c r="F1737">
        <f t="shared" si="435"/>
        <v>1</v>
      </c>
      <c r="G1737" t="str">
        <f t="shared" si="432"/>
        <v>High</v>
      </c>
      <c r="H1737">
        <f t="shared" si="433"/>
        <v>3</v>
      </c>
      <c r="I1737" t="str">
        <f t="shared" si="434"/>
        <v>low</v>
      </c>
      <c r="O1737">
        <f t="shared" ref="O1737:O1795" si="436">(E1737-518.2171)/518.2171</f>
        <v>-0.66690987232957</v>
      </c>
      <c r="P1737">
        <f t="shared" ref="P1737:P1795" si="437">(IF(O1737&lt;0,1,2))</f>
        <v>1</v>
      </c>
      <c r="Q1737" t="str">
        <f t="shared" ref="Q1737:Q1795" si="438">(IF(P1737=1,"High","Low"))</f>
        <v>High</v>
      </c>
    </row>
    <row r="1738" spans="1:17" x14ac:dyDescent="0.3">
      <c r="A1738">
        <v>13190</v>
      </c>
      <c r="B1738" t="s">
        <v>1517</v>
      </c>
      <c r="C1738" t="s">
        <v>1818</v>
      </c>
      <c r="D1738" t="s">
        <v>3344</v>
      </c>
      <c r="E1738">
        <v>634.21</v>
      </c>
      <c r="F1738">
        <f t="shared" si="435"/>
        <v>2</v>
      </c>
      <c r="G1738" t="str">
        <f t="shared" si="432"/>
        <v>Low</v>
      </c>
      <c r="H1738">
        <f t="shared" si="433"/>
        <v>3</v>
      </c>
      <c r="I1738" t="str">
        <f t="shared" si="434"/>
        <v>low</v>
      </c>
      <c r="O1738">
        <f t="shared" si="436"/>
        <v>0.22383070724605592</v>
      </c>
      <c r="P1738">
        <f t="shared" si="437"/>
        <v>2</v>
      </c>
      <c r="Q1738" t="str">
        <f t="shared" si="438"/>
        <v>Low</v>
      </c>
    </row>
    <row r="1739" spans="1:17" x14ac:dyDescent="0.3">
      <c r="A1739">
        <v>13330</v>
      </c>
      <c r="B1739" t="s">
        <v>411</v>
      </c>
      <c r="C1739" t="s">
        <v>1818</v>
      </c>
      <c r="D1739" t="s">
        <v>2228</v>
      </c>
      <c r="E1739">
        <v>52</v>
      </c>
      <c r="F1739">
        <f t="shared" si="435"/>
        <v>1</v>
      </c>
      <c r="G1739" t="str">
        <f t="shared" si="432"/>
        <v>High</v>
      </c>
      <c r="H1739">
        <f t="shared" si="433"/>
        <v>3</v>
      </c>
      <c r="I1739" t="str">
        <f t="shared" si="434"/>
        <v>low</v>
      </c>
      <c r="O1739">
        <f t="shared" si="436"/>
        <v>-0.89965595500418649</v>
      </c>
      <c r="P1739">
        <f t="shared" si="437"/>
        <v>1</v>
      </c>
      <c r="Q1739" t="str">
        <f t="shared" si="438"/>
        <v>High</v>
      </c>
    </row>
    <row r="1740" spans="1:17" x14ac:dyDescent="0.3">
      <c r="A1740">
        <v>13331</v>
      </c>
      <c r="B1740" t="s">
        <v>715</v>
      </c>
      <c r="C1740" t="s">
        <v>1818</v>
      </c>
      <c r="D1740" t="s">
        <v>2541</v>
      </c>
      <c r="E1740">
        <v>133.6</v>
      </c>
      <c r="F1740">
        <f t="shared" si="435"/>
        <v>1</v>
      </c>
      <c r="G1740" t="str">
        <f t="shared" si="432"/>
        <v>High</v>
      </c>
      <c r="H1740">
        <f t="shared" si="433"/>
        <v>3</v>
      </c>
      <c r="I1740" t="str">
        <f t="shared" si="434"/>
        <v>low</v>
      </c>
      <c r="O1740">
        <f t="shared" si="436"/>
        <v>-0.74219299208767897</v>
      </c>
      <c r="P1740">
        <f t="shared" si="437"/>
        <v>1</v>
      </c>
      <c r="Q1740" t="str">
        <f t="shared" si="438"/>
        <v>High</v>
      </c>
    </row>
    <row r="1741" spans="1:17" x14ac:dyDescent="0.3">
      <c r="A1741">
        <v>13343</v>
      </c>
      <c r="B1741" t="s">
        <v>558</v>
      </c>
      <c r="C1741" t="s">
        <v>1818</v>
      </c>
      <c r="D1741" t="s">
        <v>2387</v>
      </c>
      <c r="E1741">
        <v>90</v>
      </c>
      <c r="F1741">
        <f t="shared" si="435"/>
        <v>1</v>
      </c>
      <c r="G1741" t="str">
        <f t="shared" si="432"/>
        <v>High</v>
      </c>
      <c r="H1741">
        <f t="shared" si="433"/>
        <v>3</v>
      </c>
      <c r="I1741" t="str">
        <f t="shared" si="434"/>
        <v>low</v>
      </c>
      <c r="O1741">
        <f t="shared" si="436"/>
        <v>-0.82632761443032277</v>
      </c>
      <c r="P1741">
        <f t="shared" si="437"/>
        <v>1</v>
      </c>
      <c r="Q1741" t="str">
        <f t="shared" si="438"/>
        <v>High</v>
      </c>
    </row>
    <row r="1742" spans="1:17" x14ac:dyDescent="0.3">
      <c r="A1742">
        <v>13347</v>
      </c>
      <c r="B1742" t="s">
        <v>721</v>
      </c>
      <c r="C1742" t="s">
        <v>1818</v>
      </c>
      <c r="D1742" t="s">
        <v>2546</v>
      </c>
      <c r="E1742">
        <v>139.679</v>
      </c>
      <c r="F1742">
        <f t="shared" si="435"/>
        <v>1</v>
      </c>
      <c r="G1742" t="str">
        <f t="shared" si="432"/>
        <v>High</v>
      </c>
      <c r="H1742">
        <f t="shared" si="433"/>
        <v>3</v>
      </c>
      <c r="I1742" t="str">
        <f t="shared" si="434"/>
        <v>low</v>
      </c>
      <c r="O1742">
        <f t="shared" si="436"/>
        <v>-0.7304623872890339</v>
      </c>
      <c r="P1742">
        <f t="shared" si="437"/>
        <v>1</v>
      </c>
      <c r="Q1742" t="str">
        <f t="shared" si="438"/>
        <v>High</v>
      </c>
    </row>
    <row r="1743" spans="1:17" x14ac:dyDescent="0.3">
      <c r="A1743">
        <v>13348</v>
      </c>
      <c r="B1743" t="s">
        <v>198</v>
      </c>
      <c r="C1743" t="s">
        <v>1818</v>
      </c>
      <c r="D1743" t="s">
        <v>2009</v>
      </c>
      <c r="E1743">
        <v>19.386700000000001</v>
      </c>
      <c r="F1743">
        <f t="shared" si="435"/>
        <v>1</v>
      </c>
      <c r="G1743" t="str">
        <f t="shared" si="432"/>
        <v>High</v>
      </c>
      <c r="H1743">
        <f t="shared" si="433"/>
        <v>2</v>
      </c>
      <c r="I1743" t="str">
        <f t="shared" si="434"/>
        <v>medium</v>
      </c>
      <c r="O1743">
        <f t="shared" si="436"/>
        <v>-0.96258961736307036</v>
      </c>
      <c r="P1743">
        <f t="shared" si="437"/>
        <v>1</v>
      </c>
      <c r="Q1743" t="str">
        <f t="shared" si="438"/>
        <v>High</v>
      </c>
    </row>
    <row r="1744" spans="1:17" x14ac:dyDescent="0.3">
      <c r="A1744">
        <v>13349</v>
      </c>
      <c r="B1744" t="s">
        <v>492</v>
      </c>
      <c r="C1744" t="s">
        <v>1818</v>
      </c>
      <c r="D1744" t="s">
        <v>2322</v>
      </c>
      <c r="E1744">
        <v>74.498000000000005</v>
      </c>
      <c r="F1744">
        <f t="shared" si="435"/>
        <v>1</v>
      </c>
      <c r="G1744" t="str">
        <f t="shared" si="432"/>
        <v>High</v>
      </c>
      <c r="H1744">
        <f t="shared" si="433"/>
        <v>3</v>
      </c>
      <c r="I1744" t="str">
        <f t="shared" si="434"/>
        <v>low</v>
      </c>
      <c r="O1744">
        <f t="shared" si="436"/>
        <v>-0.85624171799811311</v>
      </c>
      <c r="P1744">
        <f t="shared" si="437"/>
        <v>1</v>
      </c>
      <c r="Q1744" t="str">
        <f t="shared" si="438"/>
        <v>High</v>
      </c>
    </row>
    <row r="1745" spans="1:17" x14ac:dyDescent="0.3">
      <c r="A1745">
        <v>13350</v>
      </c>
      <c r="B1745" t="s">
        <v>416</v>
      </c>
      <c r="C1745" t="s">
        <v>1818</v>
      </c>
      <c r="D1745" t="s">
        <v>2234</v>
      </c>
      <c r="E1745">
        <v>54.142099999999999</v>
      </c>
      <c r="F1745">
        <f t="shared" si="435"/>
        <v>1</v>
      </c>
      <c r="G1745" t="str">
        <f t="shared" si="432"/>
        <v>High</v>
      </c>
      <c r="H1745">
        <f t="shared" si="433"/>
        <v>3</v>
      </c>
      <c r="I1745" t="str">
        <f t="shared" si="434"/>
        <v>low</v>
      </c>
      <c r="O1745">
        <f t="shared" si="436"/>
        <v>-0.89552235925831081</v>
      </c>
      <c r="P1745">
        <f t="shared" si="437"/>
        <v>1</v>
      </c>
      <c r="Q1745" t="str">
        <f t="shared" si="438"/>
        <v>High</v>
      </c>
    </row>
    <row r="1746" spans="1:17" x14ac:dyDescent="0.3">
      <c r="A1746">
        <v>13351</v>
      </c>
      <c r="C1746" t="s">
        <v>1818</v>
      </c>
      <c r="D1746" t="s">
        <v>3221</v>
      </c>
      <c r="E1746">
        <v>500</v>
      </c>
      <c r="F1746">
        <f t="shared" si="435"/>
        <v>2</v>
      </c>
      <c r="G1746" t="str">
        <f t="shared" si="432"/>
        <v>Low</v>
      </c>
      <c r="H1746">
        <f t="shared" si="433"/>
        <v>3</v>
      </c>
      <c r="I1746" t="str">
        <f t="shared" si="434"/>
        <v>low</v>
      </c>
      <c r="O1746">
        <f t="shared" si="436"/>
        <v>-3.51534135017929E-2</v>
      </c>
      <c r="P1746">
        <f t="shared" si="437"/>
        <v>1</v>
      </c>
      <c r="Q1746" t="str">
        <f t="shared" si="438"/>
        <v>High</v>
      </c>
    </row>
    <row r="1747" spans="1:17" x14ac:dyDescent="0.3">
      <c r="A1747">
        <v>13352</v>
      </c>
      <c r="C1747" t="s">
        <v>1818</v>
      </c>
      <c r="D1747" t="s">
        <v>2853</v>
      </c>
      <c r="E1747">
        <v>250</v>
      </c>
      <c r="F1747">
        <f t="shared" si="435"/>
        <v>1</v>
      </c>
      <c r="G1747" t="str">
        <f t="shared" si="432"/>
        <v>High</v>
      </c>
      <c r="H1747">
        <f t="shared" si="433"/>
        <v>3</v>
      </c>
      <c r="I1747" t="str">
        <f t="shared" si="434"/>
        <v>low</v>
      </c>
      <c r="O1747">
        <f t="shared" si="436"/>
        <v>-0.5175767067508964</v>
      </c>
      <c r="P1747">
        <f t="shared" si="437"/>
        <v>1</v>
      </c>
      <c r="Q1747" t="str">
        <f t="shared" si="438"/>
        <v>High</v>
      </c>
    </row>
    <row r="1748" spans="1:17" x14ac:dyDescent="0.3">
      <c r="A1748">
        <v>13353</v>
      </c>
      <c r="C1748" t="s">
        <v>1818</v>
      </c>
      <c r="D1748" t="s">
        <v>3203</v>
      </c>
      <c r="E1748">
        <v>500</v>
      </c>
      <c r="F1748">
        <f t="shared" si="435"/>
        <v>2</v>
      </c>
      <c r="G1748" t="str">
        <f t="shared" si="432"/>
        <v>Low</v>
      </c>
      <c r="H1748">
        <f t="shared" si="433"/>
        <v>3</v>
      </c>
      <c r="I1748" t="str">
        <f t="shared" si="434"/>
        <v>low</v>
      </c>
      <c r="O1748">
        <f t="shared" si="436"/>
        <v>-3.51534135017929E-2</v>
      </c>
      <c r="P1748">
        <f t="shared" si="437"/>
        <v>1</v>
      </c>
      <c r="Q1748" t="str">
        <f t="shared" si="438"/>
        <v>High</v>
      </c>
    </row>
    <row r="1749" spans="1:17" x14ac:dyDescent="0.3">
      <c r="A1749">
        <v>13354</v>
      </c>
      <c r="C1749" t="s">
        <v>1818</v>
      </c>
      <c r="D1749" t="s">
        <v>2848</v>
      </c>
      <c r="E1749">
        <v>250</v>
      </c>
      <c r="F1749">
        <f t="shared" si="435"/>
        <v>1</v>
      </c>
      <c r="G1749" t="str">
        <f t="shared" si="432"/>
        <v>High</v>
      </c>
      <c r="H1749">
        <f t="shared" si="433"/>
        <v>3</v>
      </c>
      <c r="I1749" t="str">
        <f t="shared" si="434"/>
        <v>low</v>
      </c>
      <c r="O1749">
        <f t="shared" si="436"/>
        <v>-0.5175767067508964</v>
      </c>
      <c r="P1749">
        <f t="shared" si="437"/>
        <v>1</v>
      </c>
      <c r="Q1749" t="str">
        <f t="shared" si="438"/>
        <v>High</v>
      </c>
    </row>
    <row r="1750" spans="1:17" x14ac:dyDescent="0.3">
      <c r="A1750">
        <v>13355</v>
      </c>
      <c r="C1750" t="s">
        <v>1818</v>
      </c>
      <c r="D1750" t="s">
        <v>2839</v>
      </c>
      <c r="E1750">
        <v>250</v>
      </c>
      <c r="F1750">
        <f t="shared" si="435"/>
        <v>1</v>
      </c>
      <c r="G1750" t="str">
        <f t="shared" si="432"/>
        <v>High</v>
      </c>
      <c r="H1750">
        <f t="shared" si="433"/>
        <v>3</v>
      </c>
      <c r="I1750" t="str">
        <f t="shared" si="434"/>
        <v>low</v>
      </c>
      <c r="O1750">
        <f t="shared" si="436"/>
        <v>-0.5175767067508964</v>
      </c>
      <c r="P1750">
        <f t="shared" si="437"/>
        <v>1</v>
      </c>
      <c r="Q1750" t="str">
        <f t="shared" si="438"/>
        <v>High</v>
      </c>
    </row>
    <row r="1751" spans="1:17" x14ac:dyDescent="0.3">
      <c r="A1751">
        <v>13356</v>
      </c>
      <c r="C1751" t="s">
        <v>1818</v>
      </c>
      <c r="D1751" t="s">
        <v>2851</v>
      </c>
      <c r="E1751">
        <v>250</v>
      </c>
      <c r="F1751">
        <f t="shared" si="435"/>
        <v>1</v>
      </c>
      <c r="G1751" t="str">
        <f t="shared" si="432"/>
        <v>High</v>
      </c>
      <c r="H1751">
        <f t="shared" si="433"/>
        <v>3</v>
      </c>
      <c r="I1751" t="str">
        <f t="shared" si="434"/>
        <v>low</v>
      </c>
      <c r="O1751">
        <f t="shared" si="436"/>
        <v>-0.5175767067508964</v>
      </c>
      <c r="P1751">
        <f t="shared" si="437"/>
        <v>1</v>
      </c>
      <c r="Q1751" t="str">
        <f t="shared" si="438"/>
        <v>High</v>
      </c>
    </row>
    <row r="1752" spans="1:17" x14ac:dyDescent="0.3">
      <c r="A1752">
        <v>13357</v>
      </c>
      <c r="C1752" t="s">
        <v>1818</v>
      </c>
      <c r="D1752" t="s">
        <v>2849</v>
      </c>
      <c r="E1752">
        <v>250</v>
      </c>
      <c r="F1752">
        <f t="shared" si="435"/>
        <v>1</v>
      </c>
      <c r="G1752" t="str">
        <f t="shared" si="432"/>
        <v>High</v>
      </c>
      <c r="H1752">
        <f t="shared" si="433"/>
        <v>3</v>
      </c>
      <c r="I1752" t="str">
        <f t="shared" si="434"/>
        <v>low</v>
      </c>
      <c r="O1752">
        <f t="shared" si="436"/>
        <v>-0.5175767067508964</v>
      </c>
      <c r="P1752">
        <f t="shared" si="437"/>
        <v>1</v>
      </c>
      <c r="Q1752" t="str">
        <f t="shared" si="438"/>
        <v>High</v>
      </c>
    </row>
    <row r="1753" spans="1:17" x14ac:dyDescent="0.3">
      <c r="A1753">
        <v>13358</v>
      </c>
      <c r="C1753" t="s">
        <v>1818</v>
      </c>
      <c r="D1753" t="s">
        <v>3189</v>
      </c>
      <c r="E1753">
        <v>500</v>
      </c>
      <c r="F1753">
        <f t="shared" si="435"/>
        <v>2</v>
      </c>
      <c r="G1753" t="str">
        <f t="shared" si="432"/>
        <v>Low</v>
      </c>
      <c r="H1753">
        <f t="shared" si="433"/>
        <v>3</v>
      </c>
      <c r="I1753" t="str">
        <f t="shared" si="434"/>
        <v>low</v>
      </c>
      <c r="O1753">
        <f t="shared" si="436"/>
        <v>-3.51534135017929E-2</v>
      </c>
      <c r="P1753">
        <f t="shared" si="437"/>
        <v>1</v>
      </c>
      <c r="Q1753" t="str">
        <f t="shared" si="438"/>
        <v>High</v>
      </c>
    </row>
    <row r="1754" spans="1:17" x14ac:dyDescent="0.3">
      <c r="A1754">
        <v>13361</v>
      </c>
      <c r="C1754" t="s">
        <v>1818</v>
      </c>
      <c r="D1754" t="s">
        <v>2630</v>
      </c>
      <c r="E1754">
        <v>176</v>
      </c>
      <c r="F1754">
        <f t="shared" si="435"/>
        <v>1</v>
      </c>
      <c r="G1754" t="str">
        <f t="shared" si="432"/>
        <v>High</v>
      </c>
      <c r="H1754">
        <f t="shared" si="433"/>
        <v>3</v>
      </c>
      <c r="I1754" t="str">
        <f t="shared" si="434"/>
        <v>low</v>
      </c>
      <c r="O1754">
        <f t="shared" si="436"/>
        <v>-0.66037400155263115</v>
      </c>
      <c r="P1754">
        <f t="shared" si="437"/>
        <v>1</v>
      </c>
      <c r="Q1754" t="str">
        <f t="shared" si="438"/>
        <v>High</v>
      </c>
    </row>
    <row r="1755" spans="1:17" x14ac:dyDescent="0.3">
      <c r="A1755">
        <v>13362</v>
      </c>
      <c r="C1755" t="s">
        <v>1818</v>
      </c>
      <c r="D1755" t="s">
        <v>2013</v>
      </c>
      <c r="E1755">
        <v>20</v>
      </c>
      <c r="F1755">
        <f t="shared" si="435"/>
        <v>1</v>
      </c>
      <c r="G1755" t="str">
        <f t="shared" si="432"/>
        <v>High</v>
      </c>
      <c r="H1755">
        <f t="shared" si="433"/>
        <v>2</v>
      </c>
      <c r="I1755" t="str">
        <f t="shared" si="434"/>
        <v>medium</v>
      </c>
      <c r="O1755">
        <f t="shared" si="436"/>
        <v>-0.96140613654007168</v>
      </c>
      <c r="P1755">
        <f t="shared" si="437"/>
        <v>1</v>
      </c>
      <c r="Q1755" t="str">
        <f t="shared" si="438"/>
        <v>High</v>
      </c>
    </row>
    <row r="1756" spans="1:17" x14ac:dyDescent="0.3">
      <c r="A1756">
        <v>13363</v>
      </c>
      <c r="C1756" t="s">
        <v>1818</v>
      </c>
      <c r="D1756" t="s">
        <v>1973</v>
      </c>
      <c r="E1756">
        <v>17</v>
      </c>
      <c r="F1756">
        <f t="shared" si="435"/>
        <v>1</v>
      </c>
      <c r="G1756" t="str">
        <f t="shared" si="432"/>
        <v>High</v>
      </c>
      <c r="H1756">
        <f t="shared" si="433"/>
        <v>2</v>
      </c>
      <c r="I1756" t="str">
        <f t="shared" si="434"/>
        <v>medium</v>
      </c>
      <c r="O1756">
        <f t="shared" si="436"/>
        <v>-0.967195216059061</v>
      </c>
      <c r="P1756">
        <f t="shared" si="437"/>
        <v>1</v>
      </c>
      <c r="Q1756" t="str">
        <f t="shared" si="438"/>
        <v>High</v>
      </c>
    </row>
    <row r="1757" spans="1:17" x14ac:dyDescent="0.3">
      <c r="A1757">
        <v>13364</v>
      </c>
      <c r="C1757" t="s">
        <v>1818</v>
      </c>
      <c r="D1757" t="s">
        <v>3207</v>
      </c>
      <c r="E1757">
        <v>500</v>
      </c>
      <c r="F1757">
        <f t="shared" si="435"/>
        <v>2</v>
      </c>
      <c r="G1757" t="str">
        <f t="shared" si="432"/>
        <v>Low</v>
      </c>
      <c r="H1757">
        <f t="shared" si="433"/>
        <v>3</v>
      </c>
      <c r="I1757" t="str">
        <f t="shared" si="434"/>
        <v>low</v>
      </c>
      <c r="O1757">
        <f t="shared" si="436"/>
        <v>-3.51534135017929E-2</v>
      </c>
      <c r="P1757">
        <f t="shared" si="437"/>
        <v>1</v>
      </c>
      <c r="Q1757" t="str">
        <f t="shared" si="438"/>
        <v>High</v>
      </c>
    </row>
    <row r="1758" spans="1:17" x14ac:dyDescent="0.3">
      <c r="A1758">
        <v>13365</v>
      </c>
      <c r="C1758" t="s">
        <v>1818</v>
      </c>
      <c r="D1758" t="s">
        <v>2846</v>
      </c>
      <c r="E1758">
        <v>250</v>
      </c>
      <c r="F1758">
        <f t="shared" si="435"/>
        <v>1</v>
      </c>
      <c r="G1758" t="str">
        <f t="shared" si="432"/>
        <v>High</v>
      </c>
      <c r="H1758">
        <f t="shared" si="433"/>
        <v>3</v>
      </c>
      <c r="I1758" t="str">
        <f t="shared" si="434"/>
        <v>low</v>
      </c>
      <c r="O1758">
        <f t="shared" si="436"/>
        <v>-0.5175767067508964</v>
      </c>
      <c r="P1758">
        <f t="shared" si="437"/>
        <v>1</v>
      </c>
      <c r="Q1758" t="str">
        <f t="shared" si="438"/>
        <v>High</v>
      </c>
    </row>
    <row r="1759" spans="1:17" x14ac:dyDescent="0.3">
      <c r="A1759">
        <v>13366</v>
      </c>
      <c r="C1759" t="s">
        <v>1818</v>
      </c>
      <c r="D1759" t="s">
        <v>3213</v>
      </c>
      <c r="E1759">
        <v>500</v>
      </c>
      <c r="F1759">
        <f t="shared" si="435"/>
        <v>2</v>
      </c>
      <c r="G1759" t="str">
        <f t="shared" si="432"/>
        <v>Low</v>
      </c>
      <c r="H1759">
        <f t="shared" si="433"/>
        <v>3</v>
      </c>
      <c r="I1759" t="str">
        <f t="shared" si="434"/>
        <v>low</v>
      </c>
      <c r="O1759">
        <f t="shared" si="436"/>
        <v>-3.51534135017929E-2</v>
      </c>
      <c r="P1759">
        <f t="shared" si="437"/>
        <v>1</v>
      </c>
      <c r="Q1759" t="str">
        <f t="shared" si="438"/>
        <v>High</v>
      </c>
    </row>
    <row r="1760" spans="1:17" x14ac:dyDescent="0.3">
      <c r="A1760">
        <v>13367</v>
      </c>
      <c r="C1760" t="s">
        <v>1818</v>
      </c>
      <c r="D1760" t="s">
        <v>1898</v>
      </c>
      <c r="E1760">
        <v>9</v>
      </c>
      <c r="F1760">
        <f t="shared" si="435"/>
        <v>1</v>
      </c>
      <c r="G1760" t="str">
        <f t="shared" si="432"/>
        <v>High</v>
      </c>
      <c r="H1760">
        <f t="shared" si="433"/>
        <v>1</v>
      </c>
      <c r="I1760" t="str">
        <f t="shared" si="434"/>
        <v>High</v>
      </c>
      <c r="O1760">
        <f t="shared" si="436"/>
        <v>-0.98263276144303224</v>
      </c>
      <c r="P1760">
        <f t="shared" si="437"/>
        <v>1</v>
      </c>
      <c r="Q1760" t="str">
        <f t="shared" si="438"/>
        <v>High</v>
      </c>
    </row>
    <row r="1761" spans="1:17" x14ac:dyDescent="0.3">
      <c r="A1761">
        <v>13368</v>
      </c>
      <c r="C1761" t="s">
        <v>1818</v>
      </c>
      <c r="D1761" t="s">
        <v>1924</v>
      </c>
      <c r="E1761">
        <v>11</v>
      </c>
      <c r="F1761">
        <f t="shared" si="435"/>
        <v>1</v>
      </c>
      <c r="G1761" t="str">
        <f t="shared" si="432"/>
        <v>High</v>
      </c>
      <c r="H1761">
        <f t="shared" si="433"/>
        <v>2</v>
      </c>
      <c r="I1761" t="str">
        <f t="shared" si="434"/>
        <v>medium</v>
      </c>
      <c r="O1761">
        <f t="shared" si="436"/>
        <v>-0.97877337509703943</v>
      </c>
      <c r="P1761">
        <f t="shared" si="437"/>
        <v>1</v>
      </c>
      <c r="Q1761" t="str">
        <f t="shared" si="438"/>
        <v>High</v>
      </c>
    </row>
    <row r="1762" spans="1:17" x14ac:dyDescent="0.3">
      <c r="A1762">
        <v>13369</v>
      </c>
      <c r="C1762" t="s">
        <v>1818</v>
      </c>
      <c r="D1762" t="s">
        <v>1897</v>
      </c>
      <c r="E1762">
        <v>9</v>
      </c>
      <c r="F1762">
        <f t="shared" si="435"/>
        <v>1</v>
      </c>
      <c r="G1762" t="str">
        <f t="shared" si="432"/>
        <v>High</v>
      </c>
      <c r="H1762">
        <f t="shared" si="433"/>
        <v>1</v>
      </c>
      <c r="I1762" t="str">
        <f t="shared" si="434"/>
        <v>High</v>
      </c>
      <c r="O1762">
        <f t="shared" si="436"/>
        <v>-0.98263276144303224</v>
      </c>
      <c r="P1762">
        <f t="shared" si="437"/>
        <v>1</v>
      </c>
      <c r="Q1762" t="str">
        <f t="shared" si="438"/>
        <v>High</v>
      </c>
    </row>
    <row r="1763" spans="1:17" x14ac:dyDescent="0.3">
      <c r="A1763">
        <v>13370</v>
      </c>
      <c r="C1763" t="s">
        <v>1818</v>
      </c>
      <c r="D1763" t="s">
        <v>1886</v>
      </c>
      <c r="E1763">
        <v>8</v>
      </c>
      <c r="F1763">
        <f t="shared" si="435"/>
        <v>1</v>
      </c>
      <c r="G1763" t="str">
        <f t="shared" si="432"/>
        <v>High</v>
      </c>
      <c r="H1763">
        <f t="shared" si="433"/>
        <v>1</v>
      </c>
      <c r="I1763" t="str">
        <f t="shared" si="434"/>
        <v>High</v>
      </c>
      <c r="O1763">
        <f t="shared" si="436"/>
        <v>-0.98456245461602865</v>
      </c>
      <c r="P1763">
        <f t="shared" si="437"/>
        <v>1</v>
      </c>
      <c r="Q1763" t="str">
        <f t="shared" si="438"/>
        <v>High</v>
      </c>
    </row>
    <row r="1764" spans="1:17" x14ac:dyDescent="0.3">
      <c r="A1764">
        <v>13371</v>
      </c>
      <c r="C1764" t="s">
        <v>1818</v>
      </c>
      <c r="D1764" t="s">
        <v>3194</v>
      </c>
      <c r="E1764">
        <v>500</v>
      </c>
      <c r="F1764">
        <f t="shared" si="435"/>
        <v>2</v>
      </c>
      <c r="G1764" t="str">
        <f t="shared" si="432"/>
        <v>Low</v>
      </c>
      <c r="H1764">
        <f t="shared" si="433"/>
        <v>3</v>
      </c>
      <c r="I1764" t="str">
        <f t="shared" si="434"/>
        <v>low</v>
      </c>
      <c r="O1764">
        <f t="shared" si="436"/>
        <v>-3.51534135017929E-2</v>
      </c>
      <c r="P1764">
        <f t="shared" si="437"/>
        <v>1</v>
      </c>
      <c r="Q1764" t="str">
        <f t="shared" si="438"/>
        <v>High</v>
      </c>
    </row>
    <row r="1765" spans="1:17" x14ac:dyDescent="0.3">
      <c r="A1765">
        <v>13372</v>
      </c>
      <c r="C1765" t="s">
        <v>1818</v>
      </c>
      <c r="D1765" t="s">
        <v>1933</v>
      </c>
      <c r="E1765">
        <v>12</v>
      </c>
      <c r="F1765">
        <f t="shared" si="435"/>
        <v>1</v>
      </c>
      <c r="G1765" t="str">
        <f t="shared" si="432"/>
        <v>High</v>
      </c>
      <c r="H1765">
        <f t="shared" si="433"/>
        <v>2</v>
      </c>
      <c r="I1765" t="str">
        <f t="shared" si="434"/>
        <v>medium</v>
      </c>
      <c r="O1765">
        <f t="shared" si="436"/>
        <v>-0.97684368192404303</v>
      </c>
      <c r="P1765">
        <f t="shared" si="437"/>
        <v>1</v>
      </c>
      <c r="Q1765" t="str">
        <f t="shared" si="438"/>
        <v>High</v>
      </c>
    </row>
    <row r="1766" spans="1:17" x14ac:dyDescent="0.3">
      <c r="A1766">
        <v>13373</v>
      </c>
      <c r="C1766" t="s">
        <v>1818</v>
      </c>
      <c r="D1766" t="s">
        <v>3195</v>
      </c>
      <c r="E1766">
        <v>500</v>
      </c>
      <c r="F1766">
        <f t="shared" si="435"/>
        <v>2</v>
      </c>
      <c r="G1766" t="str">
        <f t="shared" si="432"/>
        <v>Low</v>
      </c>
      <c r="H1766">
        <f t="shared" si="433"/>
        <v>3</v>
      </c>
      <c r="I1766" t="str">
        <f t="shared" si="434"/>
        <v>low</v>
      </c>
      <c r="O1766">
        <f t="shared" si="436"/>
        <v>-3.51534135017929E-2</v>
      </c>
      <c r="P1766">
        <f t="shared" si="437"/>
        <v>1</v>
      </c>
      <c r="Q1766" t="str">
        <f t="shared" si="438"/>
        <v>High</v>
      </c>
    </row>
    <row r="1767" spans="1:17" x14ac:dyDescent="0.3">
      <c r="A1767">
        <v>13374</v>
      </c>
      <c r="C1767" t="s">
        <v>1818</v>
      </c>
      <c r="D1767" t="s">
        <v>3219</v>
      </c>
      <c r="E1767">
        <v>500</v>
      </c>
      <c r="F1767">
        <f t="shared" si="435"/>
        <v>2</v>
      </c>
      <c r="G1767" t="str">
        <f t="shared" si="432"/>
        <v>Low</v>
      </c>
      <c r="H1767">
        <f t="shared" si="433"/>
        <v>3</v>
      </c>
      <c r="I1767" t="str">
        <f t="shared" si="434"/>
        <v>low</v>
      </c>
      <c r="O1767">
        <f t="shared" si="436"/>
        <v>-3.51534135017929E-2</v>
      </c>
      <c r="P1767">
        <f t="shared" si="437"/>
        <v>1</v>
      </c>
      <c r="Q1767" t="str">
        <f t="shared" si="438"/>
        <v>High</v>
      </c>
    </row>
    <row r="1768" spans="1:17" x14ac:dyDescent="0.3">
      <c r="A1768">
        <v>13375</v>
      </c>
      <c r="C1768" t="s">
        <v>1818</v>
      </c>
      <c r="D1768" t="s">
        <v>3222</v>
      </c>
      <c r="E1768">
        <v>500</v>
      </c>
      <c r="F1768">
        <f t="shared" si="435"/>
        <v>2</v>
      </c>
      <c r="G1768" t="str">
        <f t="shared" si="432"/>
        <v>Low</v>
      </c>
      <c r="H1768">
        <f t="shared" si="433"/>
        <v>3</v>
      </c>
      <c r="I1768" t="str">
        <f t="shared" si="434"/>
        <v>low</v>
      </c>
      <c r="O1768">
        <f t="shared" si="436"/>
        <v>-3.51534135017929E-2</v>
      </c>
      <c r="P1768">
        <f t="shared" si="437"/>
        <v>1</v>
      </c>
      <c r="Q1768" t="str">
        <f t="shared" si="438"/>
        <v>High</v>
      </c>
    </row>
    <row r="1769" spans="1:17" x14ac:dyDescent="0.3">
      <c r="A1769">
        <v>13376</v>
      </c>
      <c r="C1769" t="s">
        <v>1818</v>
      </c>
      <c r="D1769" t="s">
        <v>3196</v>
      </c>
      <c r="E1769">
        <v>500</v>
      </c>
      <c r="F1769">
        <f t="shared" si="435"/>
        <v>2</v>
      </c>
      <c r="G1769" t="str">
        <f t="shared" si="432"/>
        <v>Low</v>
      </c>
      <c r="H1769">
        <f t="shared" si="433"/>
        <v>3</v>
      </c>
      <c r="I1769" t="str">
        <f t="shared" si="434"/>
        <v>low</v>
      </c>
      <c r="O1769">
        <f t="shared" si="436"/>
        <v>-3.51534135017929E-2</v>
      </c>
      <c r="P1769">
        <f t="shared" si="437"/>
        <v>1</v>
      </c>
      <c r="Q1769" t="str">
        <f t="shared" si="438"/>
        <v>High</v>
      </c>
    </row>
    <row r="1770" spans="1:17" x14ac:dyDescent="0.3">
      <c r="A1770">
        <v>13377</v>
      </c>
      <c r="C1770" t="s">
        <v>1818</v>
      </c>
      <c r="D1770" t="s">
        <v>3193</v>
      </c>
      <c r="E1770">
        <v>500</v>
      </c>
      <c r="F1770">
        <f t="shared" si="435"/>
        <v>2</v>
      </c>
      <c r="G1770" t="str">
        <f t="shared" si="432"/>
        <v>Low</v>
      </c>
      <c r="H1770">
        <f t="shared" si="433"/>
        <v>3</v>
      </c>
      <c r="I1770" t="str">
        <f t="shared" si="434"/>
        <v>low</v>
      </c>
      <c r="O1770">
        <f t="shared" si="436"/>
        <v>-3.51534135017929E-2</v>
      </c>
      <c r="P1770">
        <f t="shared" si="437"/>
        <v>1</v>
      </c>
      <c r="Q1770" t="str">
        <f t="shared" si="438"/>
        <v>High</v>
      </c>
    </row>
    <row r="1771" spans="1:17" x14ac:dyDescent="0.3">
      <c r="A1771">
        <v>13378</v>
      </c>
      <c r="C1771" t="s">
        <v>1818</v>
      </c>
      <c r="D1771" t="s">
        <v>3192</v>
      </c>
      <c r="E1771">
        <v>500</v>
      </c>
      <c r="F1771">
        <f t="shared" si="435"/>
        <v>2</v>
      </c>
      <c r="G1771" t="str">
        <f t="shared" si="432"/>
        <v>Low</v>
      </c>
      <c r="H1771">
        <f t="shared" si="433"/>
        <v>3</v>
      </c>
      <c r="I1771" t="str">
        <f t="shared" si="434"/>
        <v>low</v>
      </c>
      <c r="O1771">
        <f t="shared" si="436"/>
        <v>-3.51534135017929E-2</v>
      </c>
      <c r="P1771">
        <f t="shared" si="437"/>
        <v>1</v>
      </c>
      <c r="Q1771" t="str">
        <f t="shared" si="438"/>
        <v>High</v>
      </c>
    </row>
    <row r="1772" spans="1:17" x14ac:dyDescent="0.3">
      <c r="A1772">
        <v>13379</v>
      </c>
      <c r="C1772" t="s">
        <v>1818</v>
      </c>
      <c r="D1772" t="s">
        <v>3220</v>
      </c>
      <c r="E1772">
        <v>500</v>
      </c>
      <c r="F1772">
        <f t="shared" si="435"/>
        <v>2</v>
      </c>
      <c r="G1772" t="str">
        <f t="shared" si="432"/>
        <v>Low</v>
      </c>
      <c r="H1772">
        <f t="shared" si="433"/>
        <v>3</v>
      </c>
      <c r="I1772" t="str">
        <f t="shared" si="434"/>
        <v>low</v>
      </c>
      <c r="O1772">
        <f t="shared" si="436"/>
        <v>-3.51534135017929E-2</v>
      </c>
      <c r="P1772">
        <f t="shared" si="437"/>
        <v>1</v>
      </c>
      <c r="Q1772" t="str">
        <f t="shared" si="438"/>
        <v>High</v>
      </c>
    </row>
    <row r="1773" spans="1:17" x14ac:dyDescent="0.3">
      <c r="A1773">
        <v>13385</v>
      </c>
      <c r="C1773" t="s">
        <v>1818</v>
      </c>
      <c r="D1773" t="s">
        <v>3181</v>
      </c>
      <c r="E1773">
        <v>496</v>
      </c>
      <c r="F1773">
        <f t="shared" si="435"/>
        <v>2</v>
      </c>
      <c r="G1773" t="str">
        <f t="shared" si="432"/>
        <v>Low</v>
      </c>
      <c r="H1773">
        <f t="shared" si="433"/>
        <v>3</v>
      </c>
      <c r="I1773" t="str">
        <f t="shared" si="434"/>
        <v>low</v>
      </c>
      <c r="O1773">
        <f t="shared" si="436"/>
        <v>-4.2872186193778555E-2</v>
      </c>
      <c r="P1773">
        <f t="shared" si="437"/>
        <v>1</v>
      </c>
      <c r="Q1773" t="str">
        <f t="shared" si="438"/>
        <v>High</v>
      </c>
    </row>
    <row r="1774" spans="1:17" x14ac:dyDescent="0.3">
      <c r="A1774">
        <v>13386</v>
      </c>
      <c r="C1774" t="s">
        <v>1818</v>
      </c>
      <c r="D1774" t="s">
        <v>3204</v>
      </c>
      <c r="E1774">
        <v>500</v>
      </c>
      <c r="F1774">
        <f t="shared" si="435"/>
        <v>2</v>
      </c>
      <c r="G1774" t="str">
        <f t="shared" si="432"/>
        <v>Low</v>
      </c>
      <c r="H1774">
        <f t="shared" si="433"/>
        <v>3</v>
      </c>
      <c r="I1774" t="str">
        <f t="shared" si="434"/>
        <v>low</v>
      </c>
      <c r="O1774">
        <f t="shared" si="436"/>
        <v>-3.51534135017929E-2</v>
      </c>
      <c r="P1774">
        <f t="shared" si="437"/>
        <v>1</v>
      </c>
      <c r="Q1774" t="str">
        <f t="shared" si="438"/>
        <v>High</v>
      </c>
    </row>
    <row r="1775" spans="1:17" x14ac:dyDescent="0.3">
      <c r="A1775">
        <v>13387</v>
      </c>
      <c r="C1775" t="s">
        <v>1818</v>
      </c>
      <c r="D1775" t="s">
        <v>3211</v>
      </c>
      <c r="E1775">
        <v>500</v>
      </c>
      <c r="F1775">
        <f t="shared" si="435"/>
        <v>2</v>
      </c>
      <c r="G1775" t="str">
        <f t="shared" si="432"/>
        <v>Low</v>
      </c>
      <c r="H1775">
        <f t="shared" si="433"/>
        <v>3</v>
      </c>
      <c r="I1775" t="str">
        <f t="shared" si="434"/>
        <v>low</v>
      </c>
      <c r="O1775">
        <f t="shared" si="436"/>
        <v>-3.51534135017929E-2</v>
      </c>
      <c r="P1775">
        <f t="shared" si="437"/>
        <v>1</v>
      </c>
      <c r="Q1775" t="str">
        <f t="shared" si="438"/>
        <v>High</v>
      </c>
    </row>
    <row r="1776" spans="1:17" x14ac:dyDescent="0.3">
      <c r="A1776">
        <v>13388</v>
      </c>
      <c r="C1776" t="s">
        <v>1818</v>
      </c>
      <c r="D1776" t="s">
        <v>3197</v>
      </c>
      <c r="E1776">
        <v>500</v>
      </c>
      <c r="F1776">
        <f t="shared" si="435"/>
        <v>2</v>
      </c>
      <c r="G1776" t="str">
        <f t="shared" si="432"/>
        <v>Low</v>
      </c>
      <c r="H1776">
        <f t="shared" si="433"/>
        <v>3</v>
      </c>
      <c r="I1776" t="str">
        <f t="shared" si="434"/>
        <v>low</v>
      </c>
      <c r="O1776">
        <f t="shared" si="436"/>
        <v>-3.51534135017929E-2</v>
      </c>
      <c r="P1776">
        <f t="shared" si="437"/>
        <v>1</v>
      </c>
      <c r="Q1776" t="str">
        <f t="shared" si="438"/>
        <v>High</v>
      </c>
    </row>
    <row r="1777" spans="1:17" x14ac:dyDescent="0.3">
      <c r="A1777">
        <v>13389</v>
      </c>
      <c r="C1777" t="s">
        <v>1818</v>
      </c>
      <c r="D1777" t="s">
        <v>3208</v>
      </c>
      <c r="E1777">
        <v>500</v>
      </c>
      <c r="F1777">
        <f t="shared" si="435"/>
        <v>2</v>
      </c>
      <c r="G1777" t="str">
        <f t="shared" si="432"/>
        <v>Low</v>
      </c>
      <c r="H1777">
        <f t="shared" si="433"/>
        <v>3</v>
      </c>
      <c r="I1777" t="str">
        <f t="shared" si="434"/>
        <v>low</v>
      </c>
      <c r="O1777">
        <f t="shared" si="436"/>
        <v>-3.51534135017929E-2</v>
      </c>
      <c r="P1777">
        <f t="shared" si="437"/>
        <v>1</v>
      </c>
      <c r="Q1777" t="str">
        <f t="shared" si="438"/>
        <v>High</v>
      </c>
    </row>
    <row r="1778" spans="1:17" x14ac:dyDescent="0.3">
      <c r="A1778">
        <v>13394</v>
      </c>
      <c r="C1778" t="s">
        <v>1818</v>
      </c>
      <c r="D1778" t="s">
        <v>3198</v>
      </c>
      <c r="E1778">
        <v>500</v>
      </c>
      <c r="F1778">
        <f t="shared" si="435"/>
        <v>2</v>
      </c>
      <c r="G1778" t="str">
        <f t="shared" si="432"/>
        <v>Low</v>
      </c>
      <c r="H1778">
        <f t="shared" si="433"/>
        <v>3</v>
      </c>
      <c r="I1778" t="str">
        <f t="shared" si="434"/>
        <v>low</v>
      </c>
      <c r="O1778">
        <f t="shared" si="436"/>
        <v>-3.51534135017929E-2</v>
      </c>
      <c r="P1778">
        <f t="shared" si="437"/>
        <v>1</v>
      </c>
      <c r="Q1778" t="str">
        <f t="shared" si="438"/>
        <v>High</v>
      </c>
    </row>
    <row r="1779" spans="1:17" x14ac:dyDescent="0.3">
      <c r="A1779">
        <v>13395</v>
      </c>
      <c r="C1779" t="s">
        <v>1818</v>
      </c>
      <c r="D1779" t="s">
        <v>3217</v>
      </c>
      <c r="E1779">
        <v>500</v>
      </c>
      <c r="F1779">
        <f t="shared" si="435"/>
        <v>2</v>
      </c>
      <c r="G1779" t="str">
        <f t="shared" si="432"/>
        <v>Low</v>
      </c>
      <c r="H1779">
        <f t="shared" si="433"/>
        <v>3</v>
      </c>
      <c r="I1779" t="str">
        <f t="shared" si="434"/>
        <v>low</v>
      </c>
      <c r="O1779">
        <f t="shared" si="436"/>
        <v>-3.51534135017929E-2</v>
      </c>
      <c r="P1779">
        <f t="shared" si="437"/>
        <v>1</v>
      </c>
      <c r="Q1779" t="str">
        <f t="shared" si="438"/>
        <v>High</v>
      </c>
    </row>
    <row r="1780" spans="1:17" x14ac:dyDescent="0.3">
      <c r="A1780">
        <v>13396</v>
      </c>
      <c r="C1780" t="s">
        <v>1818</v>
      </c>
      <c r="D1780" t="s">
        <v>3216</v>
      </c>
      <c r="E1780">
        <v>500</v>
      </c>
      <c r="F1780">
        <f t="shared" si="435"/>
        <v>2</v>
      </c>
      <c r="G1780" t="str">
        <f t="shared" si="432"/>
        <v>Low</v>
      </c>
      <c r="H1780">
        <f t="shared" si="433"/>
        <v>3</v>
      </c>
      <c r="I1780" t="str">
        <f t="shared" si="434"/>
        <v>low</v>
      </c>
      <c r="O1780">
        <f t="shared" si="436"/>
        <v>-3.51534135017929E-2</v>
      </c>
      <c r="P1780">
        <f t="shared" si="437"/>
        <v>1</v>
      </c>
      <c r="Q1780" t="str">
        <f t="shared" si="438"/>
        <v>High</v>
      </c>
    </row>
    <row r="1781" spans="1:17" x14ac:dyDescent="0.3">
      <c r="A1781">
        <v>13397</v>
      </c>
      <c r="C1781" t="s">
        <v>1818</v>
      </c>
      <c r="D1781" t="s">
        <v>3187</v>
      </c>
      <c r="E1781">
        <v>500</v>
      </c>
      <c r="F1781">
        <f t="shared" si="435"/>
        <v>2</v>
      </c>
      <c r="G1781" t="str">
        <f t="shared" si="432"/>
        <v>Low</v>
      </c>
      <c r="H1781">
        <f t="shared" si="433"/>
        <v>3</v>
      </c>
      <c r="I1781" t="str">
        <f t="shared" si="434"/>
        <v>low</v>
      </c>
      <c r="O1781">
        <f t="shared" si="436"/>
        <v>-3.51534135017929E-2</v>
      </c>
      <c r="P1781">
        <f t="shared" si="437"/>
        <v>1</v>
      </c>
      <c r="Q1781" t="str">
        <f t="shared" si="438"/>
        <v>High</v>
      </c>
    </row>
    <row r="1782" spans="1:17" x14ac:dyDescent="0.3">
      <c r="A1782">
        <v>13398</v>
      </c>
      <c r="C1782" t="s">
        <v>1818</v>
      </c>
      <c r="D1782" t="s">
        <v>3210</v>
      </c>
      <c r="E1782">
        <v>500</v>
      </c>
      <c r="F1782">
        <f t="shared" si="435"/>
        <v>2</v>
      </c>
      <c r="G1782" t="str">
        <f t="shared" si="432"/>
        <v>Low</v>
      </c>
      <c r="H1782">
        <f t="shared" si="433"/>
        <v>3</v>
      </c>
      <c r="I1782" t="str">
        <f t="shared" si="434"/>
        <v>low</v>
      </c>
      <c r="O1782">
        <f t="shared" si="436"/>
        <v>-3.51534135017929E-2</v>
      </c>
      <c r="P1782">
        <f t="shared" si="437"/>
        <v>1</v>
      </c>
      <c r="Q1782" t="str">
        <f t="shared" si="438"/>
        <v>High</v>
      </c>
    </row>
    <row r="1783" spans="1:17" x14ac:dyDescent="0.3">
      <c r="A1783">
        <v>13399</v>
      </c>
      <c r="C1783" t="s">
        <v>1818</v>
      </c>
      <c r="D1783" t="s">
        <v>3201</v>
      </c>
      <c r="E1783">
        <v>500</v>
      </c>
      <c r="F1783">
        <f t="shared" si="435"/>
        <v>2</v>
      </c>
      <c r="G1783" t="str">
        <f t="shared" si="432"/>
        <v>Low</v>
      </c>
      <c r="H1783">
        <f t="shared" si="433"/>
        <v>3</v>
      </c>
      <c r="I1783" t="str">
        <f t="shared" si="434"/>
        <v>low</v>
      </c>
      <c r="O1783">
        <f t="shared" si="436"/>
        <v>-3.51534135017929E-2</v>
      </c>
      <c r="P1783">
        <f t="shared" si="437"/>
        <v>1</v>
      </c>
      <c r="Q1783" t="str">
        <f t="shared" si="438"/>
        <v>High</v>
      </c>
    </row>
    <row r="1784" spans="1:17" x14ac:dyDescent="0.3">
      <c r="A1784">
        <v>13402</v>
      </c>
      <c r="C1784" t="s">
        <v>1818</v>
      </c>
      <c r="D1784" t="s">
        <v>3199</v>
      </c>
      <c r="E1784">
        <v>500</v>
      </c>
      <c r="F1784">
        <f t="shared" si="435"/>
        <v>2</v>
      </c>
      <c r="G1784" t="str">
        <f t="shared" si="432"/>
        <v>Low</v>
      </c>
      <c r="H1784">
        <f t="shared" si="433"/>
        <v>3</v>
      </c>
      <c r="I1784" t="str">
        <f t="shared" si="434"/>
        <v>low</v>
      </c>
      <c r="O1784">
        <f t="shared" si="436"/>
        <v>-3.51534135017929E-2</v>
      </c>
      <c r="P1784">
        <f t="shared" si="437"/>
        <v>1</v>
      </c>
      <c r="Q1784" t="str">
        <f t="shared" si="438"/>
        <v>High</v>
      </c>
    </row>
    <row r="1785" spans="1:17" x14ac:dyDescent="0.3">
      <c r="A1785">
        <v>13403</v>
      </c>
      <c r="C1785" t="s">
        <v>1818</v>
      </c>
      <c r="D1785" t="s">
        <v>3200</v>
      </c>
      <c r="E1785">
        <v>500</v>
      </c>
      <c r="F1785">
        <f t="shared" si="435"/>
        <v>2</v>
      </c>
      <c r="G1785" t="str">
        <f t="shared" si="432"/>
        <v>Low</v>
      </c>
      <c r="H1785">
        <f t="shared" si="433"/>
        <v>3</v>
      </c>
      <c r="I1785" t="str">
        <f t="shared" si="434"/>
        <v>low</v>
      </c>
      <c r="O1785">
        <f t="shared" si="436"/>
        <v>-3.51534135017929E-2</v>
      </c>
      <c r="P1785">
        <f t="shared" si="437"/>
        <v>1</v>
      </c>
      <c r="Q1785" t="str">
        <f t="shared" si="438"/>
        <v>High</v>
      </c>
    </row>
    <row r="1786" spans="1:17" x14ac:dyDescent="0.3">
      <c r="A1786">
        <v>13404</v>
      </c>
      <c r="C1786" t="s">
        <v>1818</v>
      </c>
      <c r="D1786" t="s">
        <v>3139</v>
      </c>
      <c r="E1786">
        <v>450</v>
      </c>
      <c r="F1786">
        <f t="shared" si="435"/>
        <v>2</v>
      </c>
      <c r="G1786" t="str">
        <f t="shared" si="432"/>
        <v>Low</v>
      </c>
      <c r="H1786">
        <f t="shared" si="433"/>
        <v>3</v>
      </c>
      <c r="I1786" t="str">
        <f t="shared" si="434"/>
        <v>low</v>
      </c>
      <c r="O1786">
        <f t="shared" si="436"/>
        <v>-0.13163807215161361</v>
      </c>
      <c r="P1786">
        <f t="shared" si="437"/>
        <v>1</v>
      </c>
      <c r="Q1786" t="str">
        <f t="shared" si="438"/>
        <v>High</v>
      </c>
    </row>
    <row r="1787" spans="1:17" x14ac:dyDescent="0.3">
      <c r="A1787">
        <v>13425</v>
      </c>
      <c r="B1787" t="s">
        <v>1443</v>
      </c>
      <c r="C1787" t="s">
        <v>1818</v>
      </c>
      <c r="D1787" t="s">
        <v>3270</v>
      </c>
      <c r="E1787">
        <v>535.4</v>
      </c>
      <c r="F1787">
        <f t="shared" si="435"/>
        <v>2</v>
      </c>
      <c r="G1787" t="str">
        <f t="shared" si="432"/>
        <v>Low</v>
      </c>
      <c r="H1787">
        <f t="shared" si="433"/>
        <v>3</v>
      </c>
      <c r="I1787" t="str">
        <f t="shared" si="434"/>
        <v>low</v>
      </c>
      <c r="O1787">
        <f t="shared" si="436"/>
        <v>3.3157724822280119E-2</v>
      </c>
      <c r="P1787">
        <f t="shared" si="437"/>
        <v>2</v>
      </c>
      <c r="Q1787" t="str">
        <f t="shared" si="438"/>
        <v>Low</v>
      </c>
    </row>
    <row r="1788" spans="1:17" x14ac:dyDescent="0.3">
      <c r="A1788">
        <v>13427</v>
      </c>
      <c r="B1788" t="s">
        <v>1449</v>
      </c>
      <c r="C1788" t="s">
        <v>1818</v>
      </c>
      <c r="D1788" t="s">
        <v>3277</v>
      </c>
      <c r="E1788">
        <v>540.15300000000002</v>
      </c>
      <c r="F1788">
        <f t="shared" si="435"/>
        <v>2</v>
      </c>
      <c r="G1788" t="str">
        <f t="shared" si="432"/>
        <v>Low</v>
      </c>
      <c r="H1788">
        <f t="shared" si="433"/>
        <v>3</v>
      </c>
      <c r="I1788" t="str">
        <f t="shared" si="434"/>
        <v>low</v>
      </c>
      <c r="O1788">
        <f t="shared" si="436"/>
        <v>4.2329556473532162E-2</v>
      </c>
      <c r="P1788">
        <f t="shared" si="437"/>
        <v>2</v>
      </c>
      <c r="Q1788" t="str">
        <f t="shared" si="438"/>
        <v>Low</v>
      </c>
    </row>
    <row r="1789" spans="1:17" x14ac:dyDescent="0.3">
      <c r="A1789">
        <v>13463</v>
      </c>
      <c r="B1789" t="s">
        <v>108</v>
      </c>
      <c r="C1789" t="s">
        <v>1818</v>
      </c>
      <c r="D1789" t="s">
        <v>1923</v>
      </c>
      <c r="E1789">
        <v>10.9331</v>
      </c>
      <c r="F1789">
        <f t="shared" si="435"/>
        <v>1</v>
      </c>
      <c r="G1789" t="str">
        <f t="shared" si="432"/>
        <v>High</v>
      </c>
      <c r="H1789">
        <f t="shared" si="433"/>
        <v>2</v>
      </c>
      <c r="I1789" t="str">
        <f t="shared" si="434"/>
        <v>medium</v>
      </c>
      <c r="O1789">
        <f t="shared" si="436"/>
        <v>-0.97890247157031285</v>
      </c>
      <c r="P1789">
        <f t="shared" si="437"/>
        <v>1</v>
      </c>
      <c r="Q1789" t="str">
        <f t="shared" si="438"/>
        <v>High</v>
      </c>
    </row>
    <row r="1790" spans="1:17" x14ac:dyDescent="0.3">
      <c r="A1790">
        <v>13464</v>
      </c>
      <c r="B1790" t="s">
        <v>116</v>
      </c>
      <c r="C1790" t="s">
        <v>1818</v>
      </c>
      <c r="D1790" t="s">
        <v>3664</v>
      </c>
      <c r="E1790">
        <v>11.6653</v>
      </c>
      <c r="F1790">
        <f t="shared" si="435"/>
        <v>1</v>
      </c>
      <c r="G1790" t="str">
        <f t="shared" si="432"/>
        <v>High</v>
      </c>
      <c r="H1790">
        <f t="shared" si="433"/>
        <v>2</v>
      </c>
      <c r="I1790" t="str">
        <f t="shared" si="434"/>
        <v>medium</v>
      </c>
      <c r="O1790">
        <f t="shared" si="436"/>
        <v>-0.97748955022904493</v>
      </c>
      <c r="P1790">
        <f t="shared" si="437"/>
        <v>1</v>
      </c>
      <c r="Q1790" t="str">
        <f t="shared" si="438"/>
        <v>High</v>
      </c>
    </row>
    <row r="1791" spans="1:17" x14ac:dyDescent="0.3">
      <c r="A1791">
        <v>13501</v>
      </c>
      <c r="B1791" t="s">
        <v>718</v>
      </c>
      <c r="C1791" t="s">
        <v>1818</v>
      </c>
      <c r="D1791" t="s">
        <v>2543</v>
      </c>
      <c r="E1791">
        <v>134.816</v>
      </c>
      <c r="F1791">
        <f t="shared" si="435"/>
        <v>1</v>
      </c>
      <c r="G1791" t="str">
        <f t="shared" si="432"/>
        <v>High</v>
      </c>
      <c r="H1791">
        <f t="shared" si="433"/>
        <v>3</v>
      </c>
      <c r="I1791" t="str">
        <f t="shared" si="434"/>
        <v>low</v>
      </c>
      <c r="O1791">
        <f t="shared" si="436"/>
        <v>-0.73984648518931539</v>
      </c>
      <c r="P1791">
        <f t="shared" si="437"/>
        <v>1</v>
      </c>
      <c r="Q1791" t="str">
        <f t="shared" si="438"/>
        <v>High</v>
      </c>
    </row>
    <row r="1792" spans="1:17" x14ac:dyDescent="0.3">
      <c r="A1792">
        <v>13502</v>
      </c>
      <c r="B1792" t="s">
        <v>1203</v>
      </c>
      <c r="C1792" t="s">
        <v>1818</v>
      </c>
      <c r="D1792" t="s">
        <v>3000</v>
      </c>
      <c r="E1792">
        <v>316.18200000000002</v>
      </c>
      <c r="F1792">
        <f t="shared" si="435"/>
        <v>2</v>
      </c>
      <c r="G1792" t="str">
        <f t="shared" si="432"/>
        <v>Low</v>
      </c>
      <c r="H1792">
        <f t="shared" si="433"/>
        <v>3</v>
      </c>
      <c r="I1792" t="str">
        <f t="shared" si="434"/>
        <v>low</v>
      </c>
      <c r="O1792">
        <f t="shared" si="436"/>
        <v>-0.38986575317564776</v>
      </c>
      <c r="P1792">
        <f t="shared" si="437"/>
        <v>1</v>
      </c>
      <c r="Q1792" t="str">
        <f t="shared" si="438"/>
        <v>High</v>
      </c>
    </row>
    <row r="1793" spans="1:17" x14ac:dyDescent="0.3">
      <c r="A1793">
        <v>13505</v>
      </c>
      <c r="B1793" t="s">
        <v>977</v>
      </c>
      <c r="C1793" t="s">
        <v>1818</v>
      </c>
      <c r="D1793" t="s">
        <v>2782</v>
      </c>
      <c r="E1793">
        <v>220.83</v>
      </c>
      <c r="F1793">
        <f t="shared" si="435"/>
        <v>1</v>
      </c>
      <c r="G1793" t="str">
        <f t="shared" si="432"/>
        <v>High</v>
      </c>
      <c r="H1793">
        <f t="shared" si="433"/>
        <v>3</v>
      </c>
      <c r="I1793" t="str">
        <f t="shared" si="434"/>
        <v>low</v>
      </c>
      <c r="O1793">
        <f t="shared" si="436"/>
        <v>-0.5738658566072018</v>
      </c>
      <c r="P1793">
        <f t="shared" si="437"/>
        <v>1</v>
      </c>
      <c r="Q1793" t="str">
        <f t="shared" si="438"/>
        <v>High</v>
      </c>
    </row>
    <row r="1794" spans="1:17" x14ac:dyDescent="0.3">
      <c r="A1794">
        <v>13506</v>
      </c>
      <c r="B1794" t="s">
        <v>992</v>
      </c>
      <c r="C1794" t="s">
        <v>1818</v>
      </c>
      <c r="D1794" t="s">
        <v>2796</v>
      </c>
      <c r="E1794">
        <v>225.95400000000001</v>
      </c>
      <c r="F1794">
        <f t="shared" si="435"/>
        <v>1</v>
      </c>
      <c r="G1794" t="str">
        <f t="shared" ref="G1794:G1857" si="439">(IF(F1794=1,"High","Low"))</f>
        <v>High</v>
      </c>
      <c r="H1794">
        <f t="shared" ref="H1794:H1857" si="440">(IF(E1794&lt;10,1,IF(E1794&lt;45,2,3)))</f>
        <v>3</v>
      </c>
      <c r="I1794" t="str">
        <f t="shared" ref="I1794:I1857" si="441">(IF(H1794=1,"High",IF(H1794=2,"medium","low")))</f>
        <v>low</v>
      </c>
      <c r="O1794">
        <f t="shared" si="436"/>
        <v>-0.5639781087887682</v>
      </c>
      <c r="P1794">
        <f t="shared" si="437"/>
        <v>1</v>
      </c>
      <c r="Q1794" t="str">
        <f t="shared" si="438"/>
        <v>High</v>
      </c>
    </row>
    <row r="1795" spans="1:17" x14ac:dyDescent="0.3">
      <c r="A1795">
        <v>13507</v>
      </c>
      <c r="B1795" t="s">
        <v>811</v>
      </c>
      <c r="C1795" t="s">
        <v>1818</v>
      </c>
      <c r="D1795" t="s">
        <v>2633</v>
      </c>
      <c r="E1795">
        <v>177.958</v>
      </c>
      <c r="F1795">
        <f t="shared" ref="F1795:F1858" si="442">(IF(E1795&lt;300,1,2))</f>
        <v>1</v>
      </c>
      <c r="G1795" t="str">
        <f t="shared" si="439"/>
        <v>High</v>
      </c>
      <c r="H1795">
        <f t="shared" si="440"/>
        <v>3</v>
      </c>
      <c r="I1795" t="str">
        <f t="shared" si="441"/>
        <v>low</v>
      </c>
      <c r="O1795">
        <f t="shared" si="436"/>
        <v>-0.65659566231990418</v>
      </c>
      <c r="P1795">
        <f t="shared" si="437"/>
        <v>1</v>
      </c>
      <c r="Q1795" t="str">
        <f t="shared" si="438"/>
        <v>High</v>
      </c>
    </row>
    <row r="1796" spans="1:17" hidden="1" x14ac:dyDescent="0.3">
      <c r="A1796">
        <v>13514</v>
      </c>
      <c r="B1796" t="s">
        <v>1815</v>
      </c>
      <c r="C1796" t="s">
        <v>1818</v>
      </c>
      <c r="D1796" t="s">
        <v>3653</v>
      </c>
      <c r="E1796">
        <v>11206.5</v>
      </c>
      <c r="F1796">
        <f t="shared" si="442"/>
        <v>2</v>
      </c>
      <c r="G1796" t="str">
        <f t="shared" si="439"/>
        <v>Low</v>
      </c>
      <c r="H1796">
        <f t="shared" si="440"/>
        <v>3</v>
      </c>
      <c r="I1796" t="str">
        <f t="shared" si="441"/>
        <v>low</v>
      </c>
    </row>
    <row r="1797" spans="1:17" x14ac:dyDescent="0.3">
      <c r="A1797">
        <v>13515</v>
      </c>
      <c r="B1797" t="s">
        <v>777</v>
      </c>
      <c r="C1797" t="s">
        <v>1818</v>
      </c>
      <c r="D1797" t="s">
        <v>2601</v>
      </c>
      <c r="E1797">
        <v>162.279</v>
      </c>
      <c r="F1797">
        <f t="shared" si="442"/>
        <v>1</v>
      </c>
      <c r="G1797" t="str">
        <f t="shared" si="439"/>
        <v>High</v>
      </c>
      <c r="H1797">
        <f t="shared" si="440"/>
        <v>3</v>
      </c>
      <c r="I1797" t="str">
        <f t="shared" si="441"/>
        <v>low</v>
      </c>
      <c r="O1797">
        <f t="shared" ref="O1797:O1851" si="443">(E1797-518.2171)/518.2171</f>
        <v>-0.68685132157931494</v>
      </c>
      <c r="P1797">
        <f t="shared" ref="P1797:P1851" si="444">(IF(O1797&lt;0,1,2))</f>
        <v>1</v>
      </c>
      <c r="Q1797" t="str">
        <f t="shared" ref="Q1797:Q1851" si="445">(IF(P1797=1,"High","Low"))</f>
        <v>High</v>
      </c>
    </row>
    <row r="1798" spans="1:17" x14ac:dyDescent="0.3">
      <c r="A1798">
        <v>13517</v>
      </c>
      <c r="B1798" t="s">
        <v>817</v>
      </c>
      <c r="C1798" t="s">
        <v>1818</v>
      </c>
      <c r="D1798" t="s">
        <v>2638</v>
      </c>
      <c r="E1798">
        <v>180.80500000000001</v>
      </c>
      <c r="F1798">
        <f t="shared" si="442"/>
        <v>1</v>
      </c>
      <c r="G1798" t="str">
        <f t="shared" si="439"/>
        <v>High</v>
      </c>
      <c r="H1798">
        <f t="shared" si="440"/>
        <v>3</v>
      </c>
      <c r="I1798" t="str">
        <f t="shared" si="441"/>
        <v>low</v>
      </c>
      <c r="O1798">
        <f t="shared" si="443"/>
        <v>-0.65110182585638332</v>
      </c>
      <c r="P1798">
        <f t="shared" si="444"/>
        <v>1</v>
      </c>
      <c r="Q1798" t="str">
        <f t="shared" si="445"/>
        <v>High</v>
      </c>
    </row>
    <row r="1799" spans="1:17" x14ac:dyDescent="0.3">
      <c r="A1799">
        <v>13624</v>
      </c>
      <c r="B1799" t="s">
        <v>4070</v>
      </c>
      <c r="C1799" t="s">
        <v>4186</v>
      </c>
      <c r="D1799" t="s">
        <v>4211</v>
      </c>
      <c r="E1799">
        <v>56.8414</v>
      </c>
      <c r="F1799">
        <f t="shared" si="442"/>
        <v>1</v>
      </c>
      <c r="G1799" t="str">
        <f t="shared" si="439"/>
        <v>High</v>
      </c>
      <c r="H1799">
        <f t="shared" si="440"/>
        <v>3</v>
      </c>
      <c r="I1799" t="str">
        <f t="shared" si="441"/>
        <v>low</v>
      </c>
      <c r="O1799">
        <f t="shared" si="443"/>
        <v>-0.89031353847644157</v>
      </c>
      <c r="P1799">
        <f t="shared" si="444"/>
        <v>1</v>
      </c>
      <c r="Q1799" t="str">
        <f t="shared" si="445"/>
        <v>High</v>
      </c>
    </row>
    <row r="1800" spans="1:17" x14ac:dyDescent="0.3">
      <c r="A1800">
        <v>13625</v>
      </c>
      <c r="B1800" t="s">
        <v>4109</v>
      </c>
      <c r="C1800" t="s">
        <v>4186</v>
      </c>
      <c r="D1800" t="s">
        <v>4246</v>
      </c>
      <c r="E1800">
        <v>209.01900000000001</v>
      </c>
      <c r="F1800">
        <f t="shared" si="442"/>
        <v>1</v>
      </c>
      <c r="G1800" t="str">
        <f t="shared" si="439"/>
        <v>High</v>
      </c>
      <c r="H1800">
        <f t="shared" si="440"/>
        <v>3</v>
      </c>
      <c r="I1800" t="str">
        <f t="shared" si="441"/>
        <v>low</v>
      </c>
      <c r="O1800">
        <f t="shared" si="443"/>
        <v>-0.59665746267346254</v>
      </c>
      <c r="P1800">
        <f t="shared" si="444"/>
        <v>1</v>
      </c>
      <c r="Q1800" t="str">
        <f t="shared" si="445"/>
        <v>High</v>
      </c>
    </row>
    <row r="1801" spans="1:17" x14ac:dyDescent="0.3">
      <c r="A1801">
        <v>13626</v>
      </c>
      <c r="B1801" t="s">
        <v>4129</v>
      </c>
      <c r="C1801" t="s">
        <v>4186</v>
      </c>
      <c r="D1801" t="s">
        <v>4265</v>
      </c>
      <c r="E1801">
        <v>306.18700000000001</v>
      </c>
      <c r="F1801">
        <f t="shared" si="442"/>
        <v>2</v>
      </c>
      <c r="G1801" t="str">
        <f t="shared" si="439"/>
        <v>Low</v>
      </c>
      <c r="H1801">
        <f t="shared" si="440"/>
        <v>3</v>
      </c>
      <c r="I1801" t="str">
        <f t="shared" si="441"/>
        <v>low</v>
      </c>
      <c r="O1801">
        <f t="shared" si="443"/>
        <v>-0.40915303643974688</v>
      </c>
      <c r="P1801">
        <f t="shared" si="444"/>
        <v>1</v>
      </c>
      <c r="Q1801" t="str">
        <f t="shared" si="445"/>
        <v>High</v>
      </c>
    </row>
    <row r="1802" spans="1:17" x14ac:dyDescent="0.3">
      <c r="A1802">
        <v>13717</v>
      </c>
      <c r="C1802" t="s">
        <v>1818</v>
      </c>
      <c r="D1802" t="s">
        <v>1918</v>
      </c>
      <c r="E1802">
        <v>10.4076</v>
      </c>
      <c r="F1802">
        <f t="shared" si="442"/>
        <v>1</v>
      </c>
      <c r="G1802" t="str">
        <f t="shared" si="439"/>
        <v>High</v>
      </c>
      <c r="H1802">
        <f t="shared" si="440"/>
        <v>2</v>
      </c>
      <c r="I1802" t="str">
        <f t="shared" si="441"/>
        <v>medium</v>
      </c>
      <c r="O1802">
        <f t="shared" si="443"/>
        <v>-0.97991652533272255</v>
      </c>
      <c r="P1802">
        <f t="shared" si="444"/>
        <v>1</v>
      </c>
      <c r="Q1802" t="str">
        <f t="shared" si="445"/>
        <v>High</v>
      </c>
    </row>
    <row r="1803" spans="1:17" x14ac:dyDescent="0.3">
      <c r="A1803">
        <v>13719</v>
      </c>
      <c r="C1803" t="s">
        <v>1818</v>
      </c>
      <c r="D1803" t="s">
        <v>2311</v>
      </c>
      <c r="E1803">
        <v>71.392499999999998</v>
      </c>
      <c r="F1803">
        <f t="shared" si="442"/>
        <v>1</v>
      </c>
      <c r="G1803" t="str">
        <f t="shared" si="439"/>
        <v>High</v>
      </c>
      <c r="H1803">
        <f t="shared" si="440"/>
        <v>3</v>
      </c>
      <c r="I1803" t="str">
        <f t="shared" si="441"/>
        <v>low</v>
      </c>
      <c r="O1803">
        <f t="shared" si="443"/>
        <v>-0.8622343801468535</v>
      </c>
      <c r="P1803">
        <f t="shared" si="444"/>
        <v>1</v>
      </c>
      <c r="Q1803" t="str">
        <f t="shared" si="445"/>
        <v>High</v>
      </c>
    </row>
    <row r="1804" spans="1:17" x14ac:dyDescent="0.3">
      <c r="A1804">
        <v>13726</v>
      </c>
      <c r="B1804" t="s">
        <v>1039</v>
      </c>
      <c r="C1804" t="s">
        <v>1818</v>
      </c>
      <c r="D1804" t="s">
        <v>2861</v>
      </c>
      <c r="E1804">
        <v>251.45699999999999</v>
      </c>
      <c r="F1804">
        <f t="shared" si="442"/>
        <v>1</v>
      </c>
      <c r="G1804" t="str">
        <f t="shared" si="439"/>
        <v>High</v>
      </c>
      <c r="H1804">
        <f t="shared" si="440"/>
        <v>3</v>
      </c>
      <c r="I1804" t="str">
        <f t="shared" si="441"/>
        <v>low</v>
      </c>
      <c r="O1804">
        <f t="shared" si="443"/>
        <v>-0.51476514379784066</v>
      </c>
      <c r="P1804">
        <f t="shared" si="444"/>
        <v>1</v>
      </c>
      <c r="Q1804" t="str">
        <f t="shared" si="445"/>
        <v>High</v>
      </c>
    </row>
    <row r="1805" spans="1:17" x14ac:dyDescent="0.3">
      <c r="A1805">
        <v>13727</v>
      </c>
      <c r="C1805" t="s">
        <v>1818</v>
      </c>
      <c r="D1805" t="s">
        <v>2246</v>
      </c>
      <c r="E1805">
        <v>56.075000000000003</v>
      </c>
      <c r="F1805">
        <f t="shared" si="442"/>
        <v>1</v>
      </c>
      <c r="G1805" t="str">
        <f t="shared" si="439"/>
        <v>High</v>
      </c>
      <c r="H1805">
        <f t="shared" si="440"/>
        <v>3</v>
      </c>
      <c r="I1805" t="str">
        <f t="shared" si="441"/>
        <v>low</v>
      </c>
      <c r="O1805">
        <f t="shared" si="443"/>
        <v>-0.89179245532422613</v>
      </c>
      <c r="P1805">
        <f t="shared" si="444"/>
        <v>1</v>
      </c>
      <c r="Q1805" t="str">
        <f t="shared" si="445"/>
        <v>High</v>
      </c>
    </row>
    <row r="1806" spans="1:17" x14ac:dyDescent="0.3">
      <c r="A1806">
        <v>13728</v>
      </c>
      <c r="C1806" t="s">
        <v>1818</v>
      </c>
      <c r="D1806" t="s">
        <v>2790</v>
      </c>
      <c r="E1806">
        <v>224.3</v>
      </c>
      <c r="F1806">
        <f t="shared" si="442"/>
        <v>1</v>
      </c>
      <c r="G1806" t="str">
        <f t="shared" si="439"/>
        <v>High</v>
      </c>
      <c r="H1806">
        <f t="shared" si="440"/>
        <v>3</v>
      </c>
      <c r="I1806" t="str">
        <f t="shared" si="441"/>
        <v>low</v>
      </c>
      <c r="O1806">
        <f t="shared" si="443"/>
        <v>-0.5671698212969043</v>
      </c>
      <c r="P1806">
        <f t="shared" si="444"/>
        <v>1</v>
      </c>
      <c r="Q1806" t="str">
        <f t="shared" si="445"/>
        <v>High</v>
      </c>
    </row>
    <row r="1807" spans="1:17" x14ac:dyDescent="0.3">
      <c r="A1807">
        <v>13729</v>
      </c>
      <c r="C1807" t="s">
        <v>1818</v>
      </c>
      <c r="D1807" t="s">
        <v>2791</v>
      </c>
      <c r="E1807">
        <v>224.3</v>
      </c>
      <c r="F1807">
        <f t="shared" si="442"/>
        <v>1</v>
      </c>
      <c r="G1807" t="str">
        <f t="shared" si="439"/>
        <v>High</v>
      </c>
      <c r="H1807">
        <f t="shared" si="440"/>
        <v>3</v>
      </c>
      <c r="I1807" t="str">
        <f t="shared" si="441"/>
        <v>low</v>
      </c>
      <c r="O1807">
        <f t="shared" si="443"/>
        <v>-0.5671698212969043</v>
      </c>
      <c r="P1807">
        <f t="shared" si="444"/>
        <v>1</v>
      </c>
      <c r="Q1807" t="str">
        <f t="shared" si="445"/>
        <v>High</v>
      </c>
    </row>
    <row r="1808" spans="1:17" x14ac:dyDescent="0.3">
      <c r="A1808">
        <v>13760</v>
      </c>
      <c r="B1808" t="s">
        <v>173</v>
      </c>
      <c r="C1808" t="s">
        <v>1818</v>
      </c>
      <c r="D1808" t="s">
        <v>1985</v>
      </c>
      <c r="E1808">
        <v>18.2</v>
      </c>
      <c r="F1808">
        <f t="shared" si="442"/>
        <v>1</v>
      </c>
      <c r="G1808" t="str">
        <f t="shared" si="439"/>
        <v>High</v>
      </c>
      <c r="H1808">
        <f t="shared" si="440"/>
        <v>2</v>
      </c>
      <c r="I1808" t="str">
        <f t="shared" si="441"/>
        <v>medium</v>
      </c>
      <c r="O1808">
        <f t="shared" si="443"/>
        <v>-0.96487958425146525</v>
      </c>
      <c r="P1808">
        <f t="shared" si="444"/>
        <v>1</v>
      </c>
      <c r="Q1808" t="str">
        <f t="shared" si="445"/>
        <v>High</v>
      </c>
    </row>
    <row r="1809" spans="1:17" x14ac:dyDescent="0.3">
      <c r="A1809">
        <v>13761</v>
      </c>
      <c r="B1809" t="s">
        <v>282</v>
      </c>
      <c r="C1809" t="s">
        <v>1818</v>
      </c>
      <c r="D1809" t="s">
        <v>2090</v>
      </c>
      <c r="E1809">
        <v>32</v>
      </c>
      <c r="F1809">
        <f t="shared" si="442"/>
        <v>1</v>
      </c>
      <c r="G1809" t="str">
        <f t="shared" si="439"/>
        <v>High</v>
      </c>
      <c r="H1809">
        <f t="shared" si="440"/>
        <v>2</v>
      </c>
      <c r="I1809" t="str">
        <f t="shared" si="441"/>
        <v>medium</v>
      </c>
      <c r="O1809">
        <f t="shared" si="443"/>
        <v>-0.9382498184641147</v>
      </c>
      <c r="P1809">
        <f t="shared" si="444"/>
        <v>1</v>
      </c>
      <c r="Q1809" t="str">
        <f t="shared" si="445"/>
        <v>High</v>
      </c>
    </row>
    <row r="1810" spans="1:17" x14ac:dyDescent="0.3">
      <c r="A1810">
        <v>13763</v>
      </c>
      <c r="B1810" t="s">
        <v>284</v>
      </c>
      <c r="C1810" t="s">
        <v>1818</v>
      </c>
      <c r="D1810" t="s">
        <v>2092</v>
      </c>
      <c r="E1810">
        <v>32</v>
      </c>
      <c r="F1810">
        <f t="shared" si="442"/>
        <v>1</v>
      </c>
      <c r="G1810" t="str">
        <f t="shared" si="439"/>
        <v>High</v>
      </c>
      <c r="H1810">
        <f t="shared" si="440"/>
        <v>2</v>
      </c>
      <c r="I1810" t="str">
        <f t="shared" si="441"/>
        <v>medium</v>
      </c>
      <c r="O1810">
        <f t="shared" si="443"/>
        <v>-0.9382498184641147</v>
      </c>
      <c r="P1810">
        <f t="shared" si="444"/>
        <v>1</v>
      </c>
      <c r="Q1810" t="str">
        <f t="shared" si="445"/>
        <v>High</v>
      </c>
    </row>
    <row r="1811" spans="1:17" x14ac:dyDescent="0.3">
      <c r="A1811">
        <v>13764</v>
      </c>
      <c r="B1811" t="s">
        <v>161</v>
      </c>
      <c r="C1811" t="s">
        <v>1818</v>
      </c>
      <c r="D1811" t="s">
        <v>1972</v>
      </c>
      <c r="E1811">
        <v>16.850000000000001</v>
      </c>
      <c r="F1811">
        <f t="shared" si="442"/>
        <v>1</v>
      </c>
      <c r="G1811" t="str">
        <f t="shared" si="439"/>
        <v>High</v>
      </c>
      <c r="H1811">
        <f t="shared" si="440"/>
        <v>2</v>
      </c>
      <c r="I1811" t="str">
        <f t="shared" si="441"/>
        <v>medium</v>
      </c>
      <c r="O1811">
        <f t="shared" si="443"/>
        <v>-0.96748467003501037</v>
      </c>
      <c r="P1811">
        <f t="shared" si="444"/>
        <v>1</v>
      </c>
      <c r="Q1811" t="str">
        <f t="shared" si="445"/>
        <v>High</v>
      </c>
    </row>
    <row r="1812" spans="1:17" x14ac:dyDescent="0.3">
      <c r="A1812">
        <v>13765</v>
      </c>
      <c r="B1812" t="s">
        <v>254</v>
      </c>
      <c r="C1812" t="s">
        <v>1818</v>
      </c>
      <c r="D1812" t="s">
        <v>2061</v>
      </c>
      <c r="E1812">
        <v>26.7</v>
      </c>
      <c r="F1812">
        <f t="shared" si="442"/>
        <v>1</v>
      </c>
      <c r="G1812" t="str">
        <f t="shared" si="439"/>
        <v>High</v>
      </c>
      <c r="H1812">
        <f t="shared" si="440"/>
        <v>2</v>
      </c>
      <c r="I1812" t="str">
        <f t="shared" si="441"/>
        <v>medium</v>
      </c>
      <c r="O1812">
        <f t="shared" si="443"/>
        <v>-0.94847719228099581</v>
      </c>
      <c r="P1812">
        <f t="shared" si="444"/>
        <v>1</v>
      </c>
      <c r="Q1812" t="str">
        <f t="shared" si="445"/>
        <v>High</v>
      </c>
    </row>
    <row r="1813" spans="1:17" x14ac:dyDescent="0.3">
      <c r="A1813">
        <v>13811</v>
      </c>
      <c r="B1813" t="s">
        <v>50</v>
      </c>
      <c r="C1813" t="s">
        <v>1818</v>
      </c>
      <c r="D1813" t="s">
        <v>1862</v>
      </c>
      <c r="E1813">
        <v>5.1906800000000004</v>
      </c>
      <c r="F1813">
        <f t="shared" si="442"/>
        <v>1</v>
      </c>
      <c r="G1813" t="str">
        <f t="shared" si="439"/>
        <v>High</v>
      </c>
      <c r="H1813">
        <f t="shared" si="440"/>
        <v>1</v>
      </c>
      <c r="I1813" t="str">
        <f t="shared" si="441"/>
        <v>High</v>
      </c>
      <c r="O1813">
        <f t="shared" si="443"/>
        <v>-0.98998358024079092</v>
      </c>
      <c r="P1813">
        <f t="shared" si="444"/>
        <v>1</v>
      </c>
      <c r="Q1813" t="str">
        <f t="shared" si="445"/>
        <v>High</v>
      </c>
    </row>
    <row r="1814" spans="1:17" x14ac:dyDescent="0.3">
      <c r="A1814">
        <v>13812</v>
      </c>
      <c r="B1814" t="s">
        <v>40</v>
      </c>
      <c r="C1814" t="s">
        <v>1818</v>
      </c>
      <c r="D1814" t="s">
        <v>1853</v>
      </c>
      <c r="E1814">
        <v>4.02278</v>
      </c>
      <c r="F1814">
        <f t="shared" si="442"/>
        <v>1</v>
      </c>
      <c r="G1814" t="str">
        <f t="shared" si="439"/>
        <v>High</v>
      </c>
      <c r="H1814">
        <f t="shared" si="440"/>
        <v>1</v>
      </c>
      <c r="I1814" t="str">
        <f t="shared" si="441"/>
        <v>High</v>
      </c>
      <c r="O1814">
        <f t="shared" si="443"/>
        <v>-0.9922372688975335</v>
      </c>
      <c r="P1814">
        <f t="shared" si="444"/>
        <v>1</v>
      </c>
      <c r="Q1814" t="str">
        <f t="shared" si="445"/>
        <v>High</v>
      </c>
    </row>
    <row r="1815" spans="1:17" x14ac:dyDescent="0.3">
      <c r="A1815">
        <v>13813</v>
      </c>
      <c r="B1815" t="s">
        <v>72</v>
      </c>
      <c r="C1815" t="s">
        <v>1818</v>
      </c>
      <c r="D1815" t="s">
        <v>1881</v>
      </c>
      <c r="E1815">
        <v>7.7860199999999997</v>
      </c>
      <c r="F1815">
        <f t="shared" si="442"/>
        <v>1</v>
      </c>
      <c r="G1815" t="str">
        <f t="shared" si="439"/>
        <v>High</v>
      </c>
      <c r="H1815">
        <f t="shared" si="440"/>
        <v>1</v>
      </c>
      <c r="I1815" t="str">
        <f t="shared" si="441"/>
        <v>High</v>
      </c>
      <c r="O1815">
        <f t="shared" si="443"/>
        <v>-0.98497537036118643</v>
      </c>
      <c r="P1815">
        <f t="shared" si="444"/>
        <v>1</v>
      </c>
      <c r="Q1815" t="str">
        <f t="shared" si="445"/>
        <v>High</v>
      </c>
    </row>
    <row r="1816" spans="1:17" x14ac:dyDescent="0.3">
      <c r="A1816">
        <v>13814</v>
      </c>
      <c r="B1816" t="s">
        <v>48</v>
      </c>
      <c r="C1816" t="s">
        <v>1818</v>
      </c>
      <c r="D1816" t="s">
        <v>1860</v>
      </c>
      <c r="E1816">
        <v>5.1906800000000004</v>
      </c>
      <c r="F1816">
        <f t="shared" si="442"/>
        <v>1</v>
      </c>
      <c r="G1816" t="str">
        <f t="shared" si="439"/>
        <v>High</v>
      </c>
      <c r="H1816">
        <f t="shared" si="440"/>
        <v>1</v>
      </c>
      <c r="I1816" t="str">
        <f t="shared" si="441"/>
        <v>High</v>
      </c>
      <c r="O1816">
        <f t="shared" si="443"/>
        <v>-0.98998358024079092</v>
      </c>
      <c r="P1816">
        <f t="shared" si="444"/>
        <v>1</v>
      </c>
      <c r="Q1816" t="str">
        <f t="shared" si="445"/>
        <v>High</v>
      </c>
    </row>
    <row r="1817" spans="1:17" x14ac:dyDescent="0.3">
      <c r="A1817">
        <v>13815</v>
      </c>
      <c r="B1817" t="s">
        <v>234</v>
      </c>
      <c r="C1817" t="s">
        <v>1818</v>
      </c>
      <c r="D1817" t="s">
        <v>2044</v>
      </c>
      <c r="E1817">
        <v>24.6557</v>
      </c>
      <c r="F1817">
        <f t="shared" si="442"/>
        <v>1</v>
      </c>
      <c r="G1817" t="str">
        <f t="shared" si="439"/>
        <v>High</v>
      </c>
      <c r="H1817">
        <f t="shared" si="440"/>
        <v>2</v>
      </c>
      <c r="I1817" t="str">
        <f t="shared" si="441"/>
        <v>medium</v>
      </c>
      <c r="O1817">
        <f t="shared" si="443"/>
        <v>-0.95242206403455232</v>
      </c>
      <c r="P1817">
        <f t="shared" si="444"/>
        <v>1</v>
      </c>
      <c r="Q1817" t="str">
        <f t="shared" si="445"/>
        <v>High</v>
      </c>
    </row>
    <row r="1818" spans="1:17" x14ac:dyDescent="0.3">
      <c r="A1818">
        <v>13816</v>
      </c>
      <c r="B1818" t="s">
        <v>172</v>
      </c>
      <c r="C1818" t="s">
        <v>1818</v>
      </c>
      <c r="D1818" t="s">
        <v>1984</v>
      </c>
      <c r="E1818">
        <v>18.167400000000001</v>
      </c>
      <c r="F1818">
        <f t="shared" si="442"/>
        <v>1</v>
      </c>
      <c r="G1818" t="str">
        <f t="shared" si="439"/>
        <v>High</v>
      </c>
      <c r="H1818">
        <f t="shared" si="440"/>
        <v>2</v>
      </c>
      <c r="I1818" t="str">
        <f t="shared" si="441"/>
        <v>medium</v>
      </c>
      <c r="O1818">
        <f t="shared" si="443"/>
        <v>-0.96494249224890494</v>
      </c>
      <c r="P1818">
        <f t="shared" si="444"/>
        <v>1</v>
      </c>
      <c r="Q1818" t="str">
        <f t="shared" si="445"/>
        <v>High</v>
      </c>
    </row>
    <row r="1819" spans="1:17" x14ac:dyDescent="0.3">
      <c r="A1819">
        <v>13817</v>
      </c>
      <c r="B1819" t="s">
        <v>49</v>
      </c>
      <c r="C1819" t="s">
        <v>1818</v>
      </c>
      <c r="D1819" t="s">
        <v>1861</v>
      </c>
      <c r="E1819">
        <v>5.1906800000000004</v>
      </c>
      <c r="F1819">
        <f t="shared" si="442"/>
        <v>1</v>
      </c>
      <c r="G1819" t="str">
        <f t="shared" si="439"/>
        <v>High</v>
      </c>
      <c r="H1819">
        <f t="shared" si="440"/>
        <v>1</v>
      </c>
      <c r="I1819" t="str">
        <f t="shared" si="441"/>
        <v>High</v>
      </c>
      <c r="O1819">
        <f t="shared" si="443"/>
        <v>-0.98998358024079092</v>
      </c>
      <c r="P1819">
        <f t="shared" si="444"/>
        <v>1</v>
      </c>
      <c r="Q1819" t="str">
        <f t="shared" si="445"/>
        <v>High</v>
      </c>
    </row>
    <row r="1820" spans="1:17" x14ac:dyDescent="0.3">
      <c r="A1820">
        <v>13818</v>
      </c>
      <c r="B1820" t="s">
        <v>41</v>
      </c>
      <c r="C1820" t="s">
        <v>1818</v>
      </c>
      <c r="D1820" t="s">
        <v>1854</v>
      </c>
      <c r="E1820">
        <v>4.02278</v>
      </c>
      <c r="F1820">
        <f t="shared" si="442"/>
        <v>1</v>
      </c>
      <c r="G1820" t="str">
        <f t="shared" si="439"/>
        <v>High</v>
      </c>
      <c r="H1820">
        <f t="shared" si="440"/>
        <v>1</v>
      </c>
      <c r="I1820" t="str">
        <f t="shared" si="441"/>
        <v>High</v>
      </c>
      <c r="O1820">
        <f t="shared" si="443"/>
        <v>-0.9922372688975335</v>
      </c>
      <c r="P1820">
        <f t="shared" si="444"/>
        <v>1</v>
      </c>
      <c r="Q1820" t="str">
        <f t="shared" si="445"/>
        <v>High</v>
      </c>
    </row>
    <row r="1821" spans="1:17" x14ac:dyDescent="0.3">
      <c r="A1821">
        <v>13819</v>
      </c>
      <c r="B1821" t="s">
        <v>382</v>
      </c>
      <c r="C1821" t="s">
        <v>1818</v>
      </c>
      <c r="D1821" t="s">
        <v>2193</v>
      </c>
      <c r="E1821">
        <v>46.716799999999999</v>
      </c>
      <c r="F1821">
        <f t="shared" si="442"/>
        <v>1</v>
      </c>
      <c r="G1821" t="str">
        <f t="shared" si="439"/>
        <v>High</v>
      </c>
      <c r="H1821">
        <f t="shared" si="440"/>
        <v>3</v>
      </c>
      <c r="I1821" t="str">
        <f t="shared" si="441"/>
        <v>low</v>
      </c>
      <c r="O1821">
        <f t="shared" si="443"/>
        <v>-0.90985090997576112</v>
      </c>
      <c r="P1821">
        <f t="shared" si="444"/>
        <v>1</v>
      </c>
      <c r="Q1821" t="str">
        <f t="shared" si="445"/>
        <v>High</v>
      </c>
    </row>
    <row r="1822" spans="1:17" x14ac:dyDescent="0.3">
      <c r="A1822">
        <v>13822</v>
      </c>
      <c r="B1822" t="s">
        <v>455</v>
      </c>
      <c r="C1822" t="s">
        <v>1818</v>
      </c>
      <c r="D1822" t="s">
        <v>2279</v>
      </c>
      <c r="E1822">
        <v>62.780500000000004</v>
      </c>
      <c r="F1822">
        <f t="shared" si="442"/>
        <v>1</v>
      </c>
      <c r="G1822" t="str">
        <f t="shared" si="439"/>
        <v>High</v>
      </c>
      <c r="H1822">
        <f t="shared" si="440"/>
        <v>3</v>
      </c>
      <c r="I1822" t="str">
        <f t="shared" si="441"/>
        <v>low</v>
      </c>
      <c r="O1822">
        <f t="shared" si="443"/>
        <v>-0.87885289775269859</v>
      </c>
      <c r="P1822">
        <f t="shared" si="444"/>
        <v>1</v>
      </c>
      <c r="Q1822" t="str">
        <f t="shared" si="445"/>
        <v>High</v>
      </c>
    </row>
    <row r="1823" spans="1:17" x14ac:dyDescent="0.3">
      <c r="A1823">
        <v>13823</v>
      </c>
      <c r="B1823" t="s">
        <v>456</v>
      </c>
      <c r="C1823" t="s">
        <v>1818</v>
      </c>
      <c r="D1823" t="s">
        <v>2280</v>
      </c>
      <c r="E1823">
        <v>62.780500000000004</v>
      </c>
      <c r="F1823">
        <f t="shared" si="442"/>
        <v>1</v>
      </c>
      <c r="G1823" t="str">
        <f t="shared" si="439"/>
        <v>High</v>
      </c>
      <c r="H1823">
        <f t="shared" si="440"/>
        <v>3</v>
      </c>
      <c r="I1823" t="str">
        <f t="shared" si="441"/>
        <v>low</v>
      </c>
      <c r="O1823">
        <f t="shared" si="443"/>
        <v>-0.87885289775269859</v>
      </c>
      <c r="P1823">
        <f t="shared" si="444"/>
        <v>1</v>
      </c>
      <c r="Q1823" t="str">
        <f t="shared" si="445"/>
        <v>High</v>
      </c>
    </row>
    <row r="1824" spans="1:17" x14ac:dyDescent="0.3">
      <c r="A1824">
        <v>13824</v>
      </c>
      <c r="B1824" t="s">
        <v>457</v>
      </c>
      <c r="C1824" t="s">
        <v>1818</v>
      </c>
      <c r="D1824" t="s">
        <v>2281</v>
      </c>
      <c r="E1824">
        <v>62.780500000000004</v>
      </c>
      <c r="F1824">
        <f t="shared" si="442"/>
        <v>1</v>
      </c>
      <c r="G1824" t="str">
        <f t="shared" si="439"/>
        <v>High</v>
      </c>
      <c r="H1824">
        <f t="shared" si="440"/>
        <v>3</v>
      </c>
      <c r="I1824" t="str">
        <f t="shared" si="441"/>
        <v>low</v>
      </c>
      <c r="O1824">
        <f t="shared" si="443"/>
        <v>-0.87885289775269859</v>
      </c>
      <c r="P1824">
        <f t="shared" si="444"/>
        <v>1</v>
      </c>
      <c r="Q1824" t="str">
        <f t="shared" si="445"/>
        <v>High</v>
      </c>
    </row>
    <row r="1825" spans="1:17" x14ac:dyDescent="0.3">
      <c r="A1825">
        <v>13825</v>
      </c>
      <c r="B1825" t="s">
        <v>447</v>
      </c>
      <c r="C1825" t="s">
        <v>1818</v>
      </c>
      <c r="D1825" t="s">
        <v>2271</v>
      </c>
      <c r="E1825">
        <v>60.676499999999997</v>
      </c>
      <c r="F1825">
        <f t="shared" si="442"/>
        <v>1</v>
      </c>
      <c r="G1825" t="str">
        <f t="shared" si="439"/>
        <v>High</v>
      </c>
      <c r="H1825">
        <f t="shared" si="440"/>
        <v>3</v>
      </c>
      <c r="I1825" t="str">
        <f t="shared" si="441"/>
        <v>low</v>
      </c>
      <c r="O1825">
        <f t="shared" si="443"/>
        <v>-0.88291297218868314</v>
      </c>
      <c r="P1825">
        <f t="shared" si="444"/>
        <v>1</v>
      </c>
      <c r="Q1825" t="str">
        <f t="shared" si="445"/>
        <v>High</v>
      </c>
    </row>
    <row r="1826" spans="1:17" x14ac:dyDescent="0.3">
      <c r="A1826">
        <v>13826</v>
      </c>
      <c r="B1826" t="s">
        <v>673</v>
      </c>
      <c r="C1826" t="s">
        <v>1818</v>
      </c>
      <c r="D1826" t="s">
        <v>2497</v>
      </c>
      <c r="E1826">
        <v>121.35299999999999</v>
      </c>
      <c r="F1826">
        <f t="shared" si="442"/>
        <v>1</v>
      </c>
      <c r="G1826" t="str">
        <f t="shared" si="439"/>
        <v>High</v>
      </c>
      <c r="H1826">
        <f t="shared" si="440"/>
        <v>3</v>
      </c>
      <c r="I1826" t="str">
        <f t="shared" si="441"/>
        <v>low</v>
      </c>
      <c r="O1826">
        <f t="shared" si="443"/>
        <v>-0.76582594437736617</v>
      </c>
      <c r="P1826">
        <f t="shared" si="444"/>
        <v>1</v>
      </c>
      <c r="Q1826" t="str">
        <f t="shared" si="445"/>
        <v>High</v>
      </c>
    </row>
    <row r="1827" spans="1:17" x14ac:dyDescent="0.3">
      <c r="A1827">
        <v>13827</v>
      </c>
      <c r="B1827" t="s">
        <v>448</v>
      </c>
      <c r="C1827" t="s">
        <v>1818</v>
      </c>
      <c r="D1827" t="s">
        <v>2272</v>
      </c>
      <c r="E1827">
        <v>61.329500000000003</v>
      </c>
      <c r="F1827">
        <f t="shared" si="442"/>
        <v>1</v>
      </c>
      <c r="G1827" t="str">
        <f t="shared" si="439"/>
        <v>High</v>
      </c>
      <c r="H1827">
        <f t="shared" si="440"/>
        <v>3</v>
      </c>
      <c r="I1827" t="str">
        <f t="shared" si="441"/>
        <v>low</v>
      </c>
      <c r="O1827">
        <f t="shared" si="443"/>
        <v>-0.88165288254671648</v>
      </c>
      <c r="P1827">
        <f t="shared" si="444"/>
        <v>1</v>
      </c>
      <c r="Q1827" t="str">
        <f t="shared" si="445"/>
        <v>High</v>
      </c>
    </row>
    <row r="1828" spans="1:17" x14ac:dyDescent="0.3">
      <c r="A1828">
        <v>13828</v>
      </c>
      <c r="B1828" t="s">
        <v>1241</v>
      </c>
      <c r="C1828" t="s">
        <v>1818</v>
      </c>
      <c r="D1828" t="s">
        <v>3032</v>
      </c>
      <c r="E1828">
        <v>334.029</v>
      </c>
      <c r="F1828">
        <f t="shared" si="442"/>
        <v>2</v>
      </c>
      <c r="G1828" t="str">
        <f t="shared" si="439"/>
        <v>Low</v>
      </c>
      <c r="H1828">
        <f t="shared" si="440"/>
        <v>3</v>
      </c>
      <c r="I1828" t="str">
        <f t="shared" si="441"/>
        <v>low</v>
      </c>
      <c r="O1828">
        <f t="shared" si="443"/>
        <v>-0.35542651911718076</v>
      </c>
      <c r="P1828">
        <f t="shared" si="444"/>
        <v>1</v>
      </c>
      <c r="Q1828" t="str">
        <f t="shared" si="445"/>
        <v>High</v>
      </c>
    </row>
    <row r="1829" spans="1:17" x14ac:dyDescent="0.3">
      <c r="A1829">
        <v>13829</v>
      </c>
      <c r="B1829" t="s">
        <v>1190</v>
      </c>
      <c r="C1829" t="s">
        <v>1818</v>
      </c>
      <c r="D1829" t="s">
        <v>2989</v>
      </c>
      <c r="E1829">
        <v>300.08100000000002</v>
      </c>
      <c r="F1829">
        <f t="shared" si="442"/>
        <v>2</v>
      </c>
      <c r="G1829" t="str">
        <f t="shared" si="439"/>
        <v>Low</v>
      </c>
      <c r="H1829">
        <f t="shared" si="440"/>
        <v>3</v>
      </c>
      <c r="I1829" t="str">
        <f t="shared" si="441"/>
        <v>low</v>
      </c>
      <c r="O1829">
        <f t="shared" si="443"/>
        <v>-0.420935742954063</v>
      </c>
      <c r="P1829">
        <f t="shared" si="444"/>
        <v>1</v>
      </c>
      <c r="Q1829" t="str">
        <f t="shared" si="445"/>
        <v>High</v>
      </c>
    </row>
    <row r="1830" spans="1:17" x14ac:dyDescent="0.3">
      <c r="A1830">
        <v>13830</v>
      </c>
      <c r="B1830" t="s">
        <v>1118</v>
      </c>
      <c r="C1830" t="s">
        <v>1818</v>
      </c>
      <c r="D1830" t="s">
        <v>2931</v>
      </c>
      <c r="E1830">
        <v>266.13299999999998</v>
      </c>
      <c r="F1830">
        <f t="shared" si="442"/>
        <v>1</v>
      </c>
      <c r="G1830" t="str">
        <f t="shared" si="439"/>
        <v>High</v>
      </c>
      <c r="H1830">
        <f t="shared" si="440"/>
        <v>3</v>
      </c>
      <c r="I1830" t="str">
        <f t="shared" si="441"/>
        <v>low</v>
      </c>
      <c r="O1830">
        <f t="shared" si="443"/>
        <v>-0.48644496679094534</v>
      </c>
      <c r="P1830">
        <f t="shared" si="444"/>
        <v>1</v>
      </c>
      <c r="Q1830" t="str">
        <f t="shared" si="445"/>
        <v>High</v>
      </c>
    </row>
    <row r="1831" spans="1:17" x14ac:dyDescent="0.3">
      <c r="A1831">
        <v>13835</v>
      </c>
      <c r="B1831" t="s">
        <v>42</v>
      </c>
      <c r="C1831" t="s">
        <v>1818</v>
      </c>
      <c r="D1831" t="s">
        <v>1855</v>
      </c>
      <c r="E1831">
        <v>4.1532200000000001</v>
      </c>
      <c r="F1831">
        <f t="shared" si="442"/>
        <v>1</v>
      </c>
      <c r="G1831" t="str">
        <f t="shared" si="439"/>
        <v>High</v>
      </c>
      <c r="H1831">
        <f t="shared" si="440"/>
        <v>1</v>
      </c>
      <c r="I1831" t="str">
        <f t="shared" si="441"/>
        <v>High</v>
      </c>
      <c r="O1831">
        <f t="shared" si="443"/>
        <v>-0.99198555972004776</v>
      </c>
      <c r="P1831">
        <f t="shared" si="444"/>
        <v>1</v>
      </c>
      <c r="Q1831" t="str">
        <f t="shared" si="445"/>
        <v>High</v>
      </c>
    </row>
    <row r="1832" spans="1:17" x14ac:dyDescent="0.3">
      <c r="A1832">
        <v>13838</v>
      </c>
      <c r="B1832" t="s">
        <v>1318</v>
      </c>
      <c r="C1832" t="s">
        <v>1818</v>
      </c>
      <c r="D1832" t="s">
        <v>3103</v>
      </c>
      <c r="E1832">
        <v>401.92500000000001</v>
      </c>
      <c r="F1832">
        <f t="shared" si="442"/>
        <v>2</v>
      </c>
      <c r="G1832" t="str">
        <f t="shared" si="439"/>
        <v>Low</v>
      </c>
      <c r="H1832">
        <f t="shared" si="440"/>
        <v>3</v>
      </c>
      <c r="I1832" t="str">
        <f t="shared" si="441"/>
        <v>low</v>
      </c>
      <c r="O1832">
        <f t="shared" si="443"/>
        <v>-0.22440807144341621</v>
      </c>
      <c r="P1832">
        <f t="shared" si="444"/>
        <v>1</v>
      </c>
      <c r="Q1832" t="str">
        <f t="shared" si="445"/>
        <v>High</v>
      </c>
    </row>
    <row r="1833" spans="1:17" x14ac:dyDescent="0.3">
      <c r="A1833">
        <v>13839</v>
      </c>
      <c r="B1833" t="s">
        <v>1317</v>
      </c>
      <c r="C1833" t="s">
        <v>1818</v>
      </c>
      <c r="D1833" t="s">
        <v>3103</v>
      </c>
      <c r="E1833">
        <v>401.92500000000001</v>
      </c>
      <c r="F1833">
        <f t="shared" si="442"/>
        <v>2</v>
      </c>
      <c r="G1833" t="str">
        <f t="shared" si="439"/>
        <v>Low</v>
      </c>
      <c r="H1833">
        <f t="shared" si="440"/>
        <v>3</v>
      </c>
      <c r="I1833" t="str">
        <f t="shared" si="441"/>
        <v>low</v>
      </c>
      <c r="O1833">
        <f t="shared" si="443"/>
        <v>-0.22440807144341621</v>
      </c>
      <c r="P1833">
        <f t="shared" si="444"/>
        <v>1</v>
      </c>
      <c r="Q1833" t="str">
        <f t="shared" si="445"/>
        <v>High</v>
      </c>
    </row>
    <row r="1834" spans="1:17" x14ac:dyDescent="0.3">
      <c r="A1834">
        <v>13840</v>
      </c>
      <c r="B1834" t="s">
        <v>105</v>
      </c>
      <c r="C1834" t="s">
        <v>1818</v>
      </c>
      <c r="D1834" t="s">
        <v>1919</v>
      </c>
      <c r="E1834">
        <v>10.718</v>
      </c>
      <c r="F1834">
        <f t="shared" si="442"/>
        <v>1</v>
      </c>
      <c r="G1834" t="str">
        <f t="shared" si="439"/>
        <v>High</v>
      </c>
      <c r="H1834">
        <f t="shared" si="440"/>
        <v>2</v>
      </c>
      <c r="I1834" t="str">
        <f t="shared" si="441"/>
        <v>medium</v>
      </c>
      <c r="O1834">
        <f t="shared" si="443"/>
        <v>-0.9793175485718244</v>
      </c>
      <c r="P1834">
        <f t="shared" si="444"/>
        <v>1</v>
      </c>
      <c r="Q1834" t="str">
        <f t="shared" si="445"/>
        <v>High</v>
      </c>
    </row>
    <row r="1835" spans="1:17" x14ac:dyDescent="0.3">
      <c r="A1835">
        <v>13841</v>
      </c>
      <c r="B1835" t="s">
        <v>258</v>
      </c>
      <c r="C1835" t="s">
        <v>1818</v>
      </c>
      <c r="D1835" t="s">
        <v>2065</v>
      </c>
      <c r="E1835">
        <v>26.795000000000002</v>
      </c>
      <c r="F1835">
        <f t="shared" si="442"/>
        <v>1</v>
      </c>
      <c r="G1835" t="str">
        <f t="shared" si="439"/>
        <v>High</v>
      </c>
      <c r="H1835">
        <f t="shared" si="440"/>
        <v>2</v>
      </c>
      <c r="I1835" t="str">
        <f t="shared" si="441"/>
        <v>medium</v>
      </c>
      <c r="O1835">
        <f t="shared" si="443"/>
        <v>-0.94829387142956101</v>
      </c>
      <c r="P1835">
        <f t="shared" si="444"/>
        <v>1</v>
      </c>
      <c r="Q1835" t="str">
        <f t="shared" si="445"/>
        <v>High</v>
      </c>
    </row>
    <row r="1836" spans="1:17" x14ac:dyDescent="0.3">
      <c r="A1836">
        <v>13842</v>
      </c>
      <c r="B1836" t="s">
        <v>257</v>
      </c>
      <c r="C1836" t="s">
        <v>1818</v>
      </c>
      <c r="D1836" t="s">
        <v>2064</v>
      </c>
      <c r="E1836">
        <v>26.795000000000002</v>
      </c>
      <c r="F1836">
        <f t="shared" si="442"/>
        <v>1</v>
      </c>
      <c r="G1836" t="str">
        <f t="shared" si="439"/>
        <v>High</v>
      </c>
      <c r="H1836">
        <f t="shared" si="440"/>
        <v>2</v>
      </c>
      <c r="I1836" t="str">
        <f t="shared" si="441"/>
        <v>medium</v>
      </c>
      <c r="O1836">
        <f t="shared" si="443"/>
        <v>-0.94829387142956101</v>
      </c>
      <c r="P1836">
        <f t="shared" si="444"/>
        <v>1</v>
      </c>
      <c r="Q1836" t="str">
        <f t="shared" si="445"/>
        <v>High</v>
      </c>
    </row>
    <row r="1837" spans="1:17" x14ac:dyDescent="0.3">
      <c r="A1837">
        <v>13843</v>
      </c>
      <c r="B1837" t="s">
        <v>87</v>
      </c>
      <c r="C1837" t="s">
        <v>1818</v>
      </c>
      <c r="D1837" t="s">
        <v>1901</v>
      </c>
      <c r="E1837">
        <v>9.3782499999999995</v>
      </c>
      <c r="F1837">
        <f t="shared" si="442"/>
        <v>1</v>
      </c>
      <c r="G1837" t="str">
        <f t="shared" si="439"/>
        <v>High</v>
      </c>
      <c r="H1837">
        <f t="shared" si="440"/>
        <v>1</v>
      </c>
      <c r="I1837" t="str">
        <f t="shared" si="441"/>
        <v>High</v>
      </c>
      <c r="O1837">
        <f t="shared" si="443"/>
        <v>-0.98190285500034646</v>
      </c>
      <c r="P1837">
        <f t="shared" si="444"/>
        <v>1</v>
      </c>
      <c r="Q1837" t="str">
        <f t="shared" si="445"/>
        <v>High</v>
      </c>
    </row>
    <row r="1838" spans="1:17" x14ac:dyDescent="0.3">
      <c r="A1838">
        <v>13844</v>
      </c>
      <c r="B1838" t="s">
        <v>164</v>
      </c>
      <c r="C1838" t="s">
        <v>1818</v>
      </c>
      <c r="D1838" t="s">
        <v>1976</v>
      </c>
      <c r="E1838">
        <v>17.416699999999999</v>
      </c>
      <c r="F1838">
        <f t="shared" si="442"/>
        <v>1</v>
      </c>
      <c r="G1838" t="str">
        <f t="shared" si="439"/>
        <v>High</v>
      </c>
      <c r="H1838">
        <f t="shared" si="440"/>
        <v>2</v>
      </c>
      <c r="I1838" t="str">
        <f t="shared" si="441"/>
        <v>medium</v>
      </c>
      <c r="O1838">
        <f t="shared" si="443"/>
        <v>-0.96639111291387336</v>
      </c>
      <c r="P1838">
        <f t="shared" si="444"/>
        <v>1</v>
      </c>
      <c r="Q1838" t="str">
        <f t="shared" si="445"/>
        <v>High</v>
      </c>
    </row>
    <row r="1839" spans="1:17" x14ac:dyDescent="0.3">
      <c r="A1839">
        <v>13845</v>
      </c>
      <c r="B1839" t="s">
        <v>308</v>
      </c>
      <c r="C1839" t="s">
        <v>1818</v>
      </c>
      <c r="D1839" t="s">
        <v>2116</v>
      </c>
      <c r="E1839">
        <v>35.296999999999997</v>
      </c>
      <c r="F1839">
        <f t="shared" si="442"/>
        <v>1</v>
      </c>
      <c r="G1839" t="str">
        <f t="shared" si="439"/>
        <v>High</v>
      </c>
      <c r="H1839">
        <f t="shared" si="440"/>
        <v>2</v>
      </c>
      <c r="I1839" t="str">
        <f t="shared" si="441"/>
        <v>medium</v>
      </c>
      <c r="O1839">
        <f t="shared" si="443"/>
        <v>-0.9318876200727455</v>
      </c>
      <c r="P1839">
        <f t="shared" si="444"/>
        <v>1</v>
      </c>
      <c r="Q1839" t="str">
        <f t="shared" si="445"/>
        <v>High</v>
      </c>
    </row>
    <row r="1840" spans="1:17" x14ac:dyDescent="0.3">
      <c r="A1840">
        <v>13846</v>
      </c>
      <c r="B1840" t="s">
        <v>306</v>
      </c>
      <c r="C1840" t="s">
        <v>1818</v>
      </c>
      <c r="D1840" t="s">
        <v>2113</v>
      </c>
      <c r="E1840">
        <v>34.546199999999999</v>
      </c>
      <c r="F1840">
        <f t="shared" si="442"/>
        <v>1</v>
      </c>
      <c r="G1840" t="str">
        <f t="shared" si="439"/>
        <v>High</v>
      </c>
      <c r="H1840">
        <f t="shared" si="440"/>
        <v>2</v>
      </c>
      <c r="I1840" t="str">
        <f t="shared" si="441"/>
        <v>medium</v>
      </c>
      <c r="O1840">
        <f t="shared" si="443"/>
        <v>-0.93333643370703123</v>
      </c>
      <c r="P1840">
        <f t="shared" si="444"/>
        <v>1</v>
      </c>
      <c r="Q1840" t="str">
        <f t="shared" si="445"/>
        <v>High</v>
      </c>
    </row>
    <row r="1841" spans="1:17" x14ac:dyDescent="0.3">
      <c r="A1841">
        <v>13847</v>
      </c>
      <c r="B1841" t="s">
        <v>1337</v>
      </c>
      <c r="C1841" t="s">
        <v>1818</v>
      </c>
      <c r="D1841" t="s">
        <v>3121</v>
      </c>
      <c r="E1841">
        <v>423.56400000000002</v>
      </c>
      <c r="F1841">
        <f t="shared" si="442"/>
        <v>2</v>
      </c>
      <c r="G1841" t="str">
        <f t="shared" si="439"/>
        <v>Low</v>
      </c>
      <c r="H1841">
        <f t="shared" si="440"/>
        <v>3</v>
      </c>
      <c r="I1841" t="str">
        <f t="shared" si="441"/>
        <v>low</v>
      </c>
      <c r="O1841">
        <f t="shared" si="443"/>
        <v>-0.18265144087294677</v>
      </c>
      <c r="P1841">
        <f t="shared" si="444"/>
        <v>1</v>
      </c>
      <c r="Q1841" t="str">
        <f t="shared" si="445"/>
        <v>High</v>
      </c>
    </row>
    <row r="1842" spans="1:17" x14ac:dyDescent="0.3">
      <c r="A1842">
        <v>13848</v>
      </c>
      <c r="B1842" t="s">
        <v>1328</v>
      </c>
      <c r="C1842" t="s">
        <v>1818</v>
      </c>
      <c r="D1842" t="s">
        <v>3113</v>
      </c>
      <c r="E1842">
        <v>414.55500000000001</v>
      </c>
      <c r="F1842">
        <f t="shared" si="442"/>
        <v>2</v>
      </c>
      <c r="G1842" t="str">
        <f t="shared" si="439"/>
        <v>Low</v>
      </c>
      <c r="H1842">
        <f t="shared" si="440"/>
        <v>3</v>
      </c>
      <c r="I1842" t="str">
        <f t="shared" si="441"/>
        <v>low</v>
      </c>
      <c r="O1842">
        <f t="shared" si="443"/>
        <v>-0.2000360466684715</v>
      </c>
      <c r="P1842">
        <f t="shared" si="444"/>
        <v>1</v>
      </c>
      <c r="Q1842" t="str">
        <f t="shared" si="445"/>
        <v>High</v>
      </c>
    </row>
    <row r="1843" spans="1:17" x14ac:dyDescent="0.3">
      <c r="A1843">
        <v>13849</v>
      </c>
      <c r="B1843" t="s">
        <v>1329</v>
      </c>
      <c r="C1843" t="s">
        <v>1818</v>
      </c>
      <c r="D1843" t="s">
        <v>3113</v>
      </c>
      <c r="E1843">
        <v>414.55500000000001</v>
      </c>
      <c r="F1843">
        <f t="shared" si="442"/>
        <v>2</v>
      </c>
      <c r="G1843" t="str">
        <f t="shared" si="439"/>
        <v>Low</v>
      </c>
      <c r="H1843">
        <f t="shared" si="440"/>
        <v>3</v>
      </c>
      <c r="I1843" t="str">
        <f t="shared" si="441"/>
        <v>low</v>
      </c>
      <c r="O1843">
        <f t="shared" si="443"/>
        <v>-0.2000360466684715</v>
      </c>
      <c r="P1843">
        <f t="shared" si="444"/>
        <v>1</v>
      </c>
      <c r="Q1843" t="str">
        <f t="shared" si="445"/>
        <v>High</v>
      </c>
    </row>
    <row r="1844" spans="1:17" x14ac:dyDescent="0.3">
      <c r="A1844">
        <v>13850</v>
      </c>
      <c r="B1844" t="s">
        <v>310</v>
      </c>
      <c r="C1844" t="s">
        <v>1818</v>
      </c>
      <c r="D1844" t="s">
        <v>2118</v>
      </c>
      <c r="E1844">
        <v>35.598799999999997</v>
      </c>
      <c r="F1844">
        <f t="shared" si="442"/>
        <v>1</v>
      </c>
      <c r="G1844" t="str">
        <f t="shared" si="439"/>
        <v>High</v>
      </c>
      <c r="H1844">
        <f t="shared" si="440"/>
        <v>2</v>
      </c>
      <c r="I1844" t="str">
        <f t="shared" si="441"/>
        <v>medium</v>
      </c>
      <c r="O1844">
        <f t="shared" si="443"/>
        <v>-0.9313052386731353</v>
      </c>
      <c r="P1844">
        <f t="shared" si="444"/>
        <v>1</v>
      </c>
      <c r="Q1844" t="str">
        <f t="shared" si="445"/>
        <v>High</v>
      </c>
    </row>
    <row r="1845" spans="1:17" x14ac:dyDescent="0.3">
      <c r="A1845">
        <v>13851</v>
      </c>
      <c r="B1845" t="s">
        <v>494</v>
      </c>
      <c r="C1845" t="s">
        <v>1818</v>
      </c>
      <c r="D1845" t="s">
        <v>2324</v>
      </c>
      <c r="E1845">
        <v>74.804000000000002</v>
      </c>
      <c r="F1845">
        <f t="shared" si="442"/>
        <v>1</v>
      </c>
      <c r="G1845" t="str">
        <f t="shared" si="439"/>
        <v>High</v>
      </c>
      <c r="H1845">
        <f t="shared" si="440"/>
        <v>3</v>
      </c>
      <c r="I1845" t="str">
        <f t="shared" si="441"/>
        <v>low</v>
      </c>
      <c r="O1845">
        <f t="shared" si="443"/>
        <v>-0.85565123188717629</v>
      </c>
      <c r="P1845">
        <f t="shared" si="444"/>
        <v>1</v>
      </c>
      <c r="Q1845" t="str">
        <f t="shared" si="445"/>
        <v>High</v>
      </c>
    </row>
    <row r="1846" spans="1:17" x14ac:dyDescent="0.3">
      <c r="A1846">
        <v>13873</v>
      </c>
      <c r="B1846" t="s">
        <v>186</v>
      </c>
      <c r="C1846" t="s">
        <v>1818</v>
      </c>
      <c r="D1846" t="s">
        <v>1999</v>
      </c>
      <c r="E1846">
        <v>18.920000000000002</v>
      </c>
      <c r="F1846">
        <f t="shared" si="442"/>
        <v>1</v>
      </c>
      <c r="G1846" t="str">
        <f t="shared" si="439"/>
        <v>High</v>
      </c>
      <c r="H1846">
        <f t="shared" si="440"/>
        <v>2</v>
      </c>
      <c r="I1846" t="str">
        <f t="shared" si="441"/>
        <v>medium</v>
      </c>
      <c r="O1846">
        <f t="shared" si="443"/>
        <v>-0.96349020516690786</v>
      </c>
      <c r="P1846">
        <f t="shared" si="444"/>
        <v>1</v>
      </c>
      <c r="Q1846" t="str">
        <f t="shared" si="445"/>
        <v>High</v>
      </c>
    </row>
    <row r="1847" spans="1:17" x14ac:dyDescent="0.3">
      <c r="A1847">
        <v>13874</v>
      </c>
      <c r="B1847" t="s">
        <v>298</v>
      </c>
      <c r="C1847" t="s">
        <v>1818</v>
      </c>
      <c r="D1847" t="s">
        <v>2105</v>
      </c>
      <c r="E1847">
        <v>33.74</v>
      </c>
      <c r="F1847">
        <f t="shared" si="442"/>
        <v>1</v>
      </c>
      <c r="G1847" t="str">
        <f t="shared" si="439"/>
        <v>High</v>
      </c>
      <c r="H1847">
        <f t="shared" si="440"/>
        <v>2</v>
      </c>
      <c r="I1847" t="str">
        <f t="shared" si="441"/>
        <v>medium</v>
      </c>
      <c r="O1847">
        <f t="shared" si="443"/>
        <v>-0.93489215234310097</v>
      </c>
      <c r="P1847">
        <f t="shared" si="444"/>
        <v>1</v>
      </c>
      <c r="Q1847" t="str">
        <f t="shared" si="445"/>
        <v>High</v>
      </c>
    </row>
    <row r="1848" spans="1:17" x14ac:dyDescent="0.3">
      <c r="A1848">
        <v>13875</v>
      </c>
      <c r="B1848" t="s">
        <v>322</v>
      </c>
      <c r="C1848" t="s">
        <v>1818</v>
      </c>
      <c r="D1848" t="s">
        <v>2129</v>
      </c>
      <c r="E1848">
        <v>37.700000000000003</v>
      </c>
      <c r="F1848">
        <f t="shared" si="442"/>
        <v>1</v>
      </c>
      <c r="G1848" t="str">
        <f t="shared" si="439"/>
        <v>High</v>
      </c>
      <c r="H1848">
        <f t="shared" si="440"/>
        <v>2</v>
      </c>
      <c r="I1848" t="str">
        <f t="shared" si="441"/>
        <v>medium</v>
      </c>
      <c r="O1848">
        <f t="shared" si="443"/>
        <v>-0.92725056737803524</v>
      </c>
      <c r="P1848">
        <f t="shared" si="444"/>
        <v>1</v>
      </c>
      <c r="Q1848" t="str">
        <f t="shared" si="445"/>
        <v>High</v>
      </c>
    </row>
    <row r="1849" spans="1:17" x14ac:dyDescent="0.3">
      <c r="A1849">
        <v>13876</v>
      </c>
      <c r="B1849" t="s">
        <v>66</v>
      </c>
      <c r="C1849" t="s">
        <v>1818</v>
      </c>
      <c r="D1849" t="s">
        <v>1878</v>
      </c>
      <c r="E1849">
        <v>7.51</v>
      </c>
      <c r="F1849">
        <f t="shared" si="442"/>
        <v>1</v>
      </c>
      <c r="G1849" t="str">
        <f t="shared" si="439"/>
        <v>High</v>
      </c>
      <c r="H1849">
        <f t="shared" si="440"/>
        <v>1</v>
      </c>
      <c r="I1849" t="str">
        <f t="shared" si="441"/>
        <v>High</v>
      </c>
      <c r="O1849">
        <f t="shared" si="443"/>
        <v>-0.98550800427079699</v>
      </c>
      <c r="P1849">
        <f t="shared" si="444"/>
        <v>1</v>
      </c>
      <c r="Q1849" t="str">
        <f t="shared" si="445"/>
        <v>High</v>
      </c>
    </row>
    <row r="1850" spans="1:17" x14ac:dyDescent="0.3">
      <c r="A1850">
        <v>13877</v>
      </c>
      <c r="B1850" t="s">
        <v>466</v>
      </c>
      <c r="C1850" t="s">
        <v>1818</v>
      </c>
      <c r="D1850" t="s">
        <v>2293</v>
      </c>
      <c r="E1850">
        <v>66.12</v>
      </c>
      <c r="F1850">
        <f t="shared" si="442"/>
        <v>1</v>
      </c>
      <c r="G1850" t="str">
        <f t="shared" si="439"/>
        <v>High</v>
      </c>
      <c r="H1850">
        <f t="shared" si="440"/>
        <v>3</v>
      </c>
      <c r="I1850" t="str">
        <f t="shared" si="441"/>
        <v>low</v>
      </c>
      <c r="O1850">
        <f t="shared" si="443"/>
        <v>-0.87240868740147703</v>
      </c>
      <c r="P1850">
        <f t="shared" si="444"/>
        <v>1</v>
      </c>
      <c r="Q1850" t="str">
        <f t="shared" si="445"/>
        <v>High</v>
      </c>
    </row>
    <row r="1851" spans="1:17" x14ac:dyDescent="0.3">
      <c r="A1851">
        <v>13881</v>
      </c>
      <c r="C1851" t="s">
        <v>1818</v>
      </c>
      <c r="D1851" t="s">
        <v>3107</v>
      </c>
      <c r="E1851">
        <v>405.56299999999999</v>
      </c>
      <c r="F1851">
        <f t="shared" si="442"/>
        <v>2</v>
      </c>
      <c r="G1851" t="str">
        <f t="shared" si="439"/>
        <v>Low</v>
      </c>
      <c r="H1851">
        <f t="shared" si="440"/>
        <v>3</v>
      </c>
      <c r="I1851" t="str">
        <f t="shared" si="441"/>
        <v>low</v>
      </c>
      <c r="O1851">
        <f t="shared" si="443"/>
        <v>-0.21738784768005529</v>
      </c>
      <c r="P1851">
        <f t="shared" si="444"/>
        <v>1</v>
      </c>
      <c r="Q1851" t="str">
        <f t="shared" si="445"/>
        <v>High</v>
      </c>
    </row>
    <row r="1852" spans="1:17" x14ac:dyDescent="0.3">
      <c r="A1852">
        <v>13882</v>
      </c>
      <c r="C1852" t="s">
        <v>1818</v>
      </c>
      <c r="D1852" t="s">
        <v>3426</v>
      </c>
      <c r="E1852">
        <v>782.39700000000005</v>
      </c>
      <c r="F1852">
        <f t="shared" si="442"/>
        <v>2</v>
      </c>
      <c r="G1852" t="str">
        <f t="shared" si="439"/>
        <v>Low</v>
      </c>
      <c r="H1852">
        <f t="shared" si="440"/>
        <v>3</v>
      </c>
      <c r="I1852" t="str">
        <f t="shared" si="441"/>
        <v>low</v>
      </c>
    </row>
    <row r="1853" spans="1:17" hidden="1" x14ac:dyDescent="0.3">
      <c r="A1853">
        <v>13883</v>
      </c>
      <c r="C1853" t="s">
        <v>1818</v>
      </c>
      <c r="D1853" t="s">
        <v>3640</v>
      </c>
      <c r="E1853">
        <v>2942.14</v>
      </c>
      <c r="F1853">
        <f t="shared" si="442"/>
        <v>2</v>
      </c>
      <c r="G1853" t="str">
        <f t="shared" si="439"/>
        <v>Low</v>
      </c>
      <c r="H1853">
        <f t="shared" si="440"/>
        <v>3</v>
      </c>
      <c r="I1853" t="str">
        <f t="shared" si="441"/>
        <v>low</v>
      </c>
    </row>
    <row r="1854" spans="1:17" x14ac:dyDescent="0.3">
      <c r="A1854">
        <v>13886</v>
      </c>
      <c r="B1854" t="s">
        <v>121</v>
      </c>
      <c r="C1854" t="s">
        <v>1818</v>
      </c>
      <c r="D1854" t="s">
        <v>1936</v>
      </c>
      <c r="E1854">
        <v>12.5</v>
      </c>
      <c r="F1854">
        <f t="shared" si="442"/>
        <v>1</v>
      </c>
      <c r="G1854" t="str">
        <f t="shared" si="439"/>
        <v>High</v>
      </c>
      <c r="H1854">
        <f t="shared" si="440"/>
        <v>2</v>
      </c>
      <c r="I1854" t="str">
        <f t="shared" si="441"/>
        <v>medium</v>
      </c>
      <c r="O1854">
        <f t="shared" ref="O1854:O1867" si="446">(E1854-518.2171)/518.2171</f>
        <v>-0.97587883533754483</v>
      </c>
      <c r="P1854">
        <f t="shared" ref="P1854:P1867" si="447">(IF(O1854&lt;0,1,2))</f>
        <v>1</v>
      </c>
      <c r="Q1854" t="str">
        <f t="shared" ref="Q1854:Q1867" si="448">(IF(P1854=1,"High","Low"))</f>
        <v>High</v>
      </c>
    </row>
    <row r="1855" spans="1:17" x14ac:dyDescent="0.3">
      <c r="A1855">
        <v>13887</v>
      </c>
      <c r="B1855" t="s">
        <v>511</v>
      </c>
      <c r="C1855" t="s">
        <v>1818</v>
      </c>
      <c r="D1855" t="s">
        <v>2341</v>
      </c>
      <c r="E1855">
        <v>231.089</v>
      </c>
      <c r="F1855">
        <f t="shared" si="442"/>
        <v>1</v>
      </c>
      <c r="G1855" t="str">
        <f t="shared" si="439"/>
        <v>High</v>
      </c>
      <c r="H1855">
        <f t="shared" si="440"/>
        <v>3</v>
      </c>
      <c r="I1855" t="str">
        <f t="shared" si="441"/>
        <v>low</v>
      </c>
      <c r="O1855">
        <f t="shared" si="446"/>
        <v>-0.55406913434543159</v>
      </c>
      <c r="P1855">
        <f t="shared" si="447"/>
        <v>1</v>
      </c>
      <c r="Q1855" t="str">
        <f t="shared" si="448"/>
        <v>High</v>
      </c>
    </row>
    <row r="1856" spans="1:17" x14ac:dyDescent="0.3">
      <c r="A1856">
        <v>13889</v>
      </c>
      <c r="B1856" t="s">
        <v>1027</v>
      </c>
      <c r="C1856" t="s">
        <v>1818</v>
      </c>
      <c r="D1856" t="s">
        <v>2835</v>
      </c>
      <c r="E1856">
        <v>248.74600000000001</v>
      </c>
      <c r="F1856">
        <f t="shared" si="442"/>
        <v>1</v>
      </c>
      <c r="G1856" t="str">
        <f t="shared" si="439"/>
        <v>High</v>
      </c>
      <c r="H1856">
        <f t="shared" si="440"/>
        <v>3</v>
      </c>
      <c r="I1856" t="str">
        <f t="shared" si="441"/>
        <v>low</v>
      </c>
      <c r="O1856">
        <f t="shared" si="446"/>
        <v>-0.51999654198983403</v>
      </c>
      <c r="P1856">
        <f t="shared" si="447"/>
        <v>1</v>
      </c>
      <c r="Q1856" t="str">
        <f t="shared" si="448"/>
        <v>High</v>
      </c>
    </row>
    <row r="1857" spans="1:17" x14ac:dyDescent="0.3">
      <c r="A1857">
        <v>13890</v>
      </c>
      <c r="B1857" t="s">
        <v>747</v>
      </c>
      <c r="C1857" t="s">
        <v>1818</v>
      </c>
      <c r="D1857" t="s">
        <v>2574</v>
      </c>
      <c r="E1857">
        <v>149.154</v>
      </c>
      <c r="F1857">
        <f t="shared" si="442"/>
        <v>1</v>
      </c>
      <c r="G1857" t="str">
        <f t="shared" si="439"/>
        <v>High</v>
      </c>
      <c r="H1857">
        <f t="shared" si="440"/>
        <v>3</v>
      </c>
      <c r="I1857" t="str">
        <f t="shared" si="441"/>
        <v>low</v>
      </c>
      <c r="O1857">
        <f t="shared" si="446"/>
        <v>-0.71217854447489282</v>
      </c>
      <c r="P1857">
        <f t="shared" si="447"/>
        <v>1</v>
      </c>
      <c r="Q1857" t="str">
        <f t="shared" si="448"/>
        <v>High</v>
      </c>
    </row>
    <row r="1858" spans="1:17" x14ac:dyDescent="0.3">
      <c r="A1858">
        <v>13891</v>
      </c>
      <c r="B1858" t="s">
        <v>1173</v>
      </c>
      <c r="C1858" t="s">
        <v>1818</v>
      </c>
      <c r="D1858" t="s">
        <v>2973</v>
      </c>
      <c r="E1858">
        <v>294.38600000000002</v>
      </c>
      <c r="F1858">
        <f t="shared" si="442"/>
        <v>1</v>
      </c>
      <c r="G1858" t="str">
        <f t="shared" ref="G1858:G1921" si="449">(IF(F1858=1,"High","Low"))</f>
        <v>High</v>
      </c>
      <c r="H1858">
        <f t="shared" ref="H1858:H1921" si="450">(IF(E1858&lt;10,1,IF(E1858&lt;45,2,3)))</f>
        <v>3</v>
      </c>
      <c r="I1858" t="str">
        <f t="shared" ref="I1858:I1921" si="451">(IF(H1858=1,"High",IF(H1858=2,"medium","low")))</f>
        <v>low</v>
      </c>
      <c r="O1858">
        <f t="shared" si="446"/>
        <v>-0.43192534557427759</v>
      </c>
      <c r="P1858">
        <f t="shared" si="447"/>
        <v>1</v>
      </c>
      <c r="Q1858" t="str">
        <f t="shared" si="448"/>
        <v>High</v>
      </c>
    </row>
    <row r="1859" spans="1:17" x14ac:dyDescent="0.3">
      <c r="A1859">
        <v>13907</v>
      </c>
      <c r="B1859" t="s">
        <v>4710</v>
      </c>
      <c r="C1859" t="s">
        <v>4865</v>
      </c>
      <c r="D1859" t="s">
        <v>4802</v>
      </c>
      <c r="E1859">
        <v>100</v>
      </c>
      <c r="F1859">
        <f t="shared" ref="F1859:F1922" si="452">(IF(E1859&lt;300,1,2))</f>
        <v>1</v>
      </c>
      <c r="G1859" t="str">
        <f t="shared" si="449"/>
        <v>High</v>
      </c>
      <c r="H1859">
        <f t="shared" si="450"/>
        <v>3</v>
      </c>
      <c r="I1859" t="str">
        <f t="shared" si="451"/>
        <v>low</v>
      </c>
      <c r="O1859">
        <f t="shared" si="446"/>
        <v>-0.8070306827003586</v>
      </c>
      <c r="P1859">
        <f t="shared" si="447"/>
        <v>1</v>
      </c>
      <c r="Q1859" t="str">
        <f t="shared" si="448"/>
        <v>High</v>
      </c>
    </row>
    <row r="1860" spans="1:17" x14ac:dyDescent="0.3">
      <c r="A1860">
        <v>13908</v>
      </c>
      <c r="B1860" t="s">
        <v>4064</v>
      </c>
      <c r="C1860" t="s">
        <v>4186</v>
      </c>
      <c r="D1860" t="s">
        <v>4207</v>
      </c>
      <c r="E1860">
        <v>41.109400000000001</v>
      </c>
      <c r="F1860">
        <f t="shared" si="452"/>
        <v>1</v>
      </c>
      <c r="G1860" t="str">
        <f t="shared" si="449"/>
        <v>High</v>
      </c>
      <c r="H1860">
        <f t="shared" si="450"/>
        <v>2</v>
      </c>
      <c r="I1860" t="str">
        <f t="shared" si="451"/>
        <v>medium</v>
      </c>
      <c r="O1860">
        <f t="shared" si="446"/>
        <v>-0.92067147147402117</v>
      </c>
      <c r="P1860">
        <f t="shared" si="447"/>
        <v>1</v>
      </c>
      <c r="Q1860" t="str">
        <f t="shared" si="448"/>
        <v>High</v>
      </c>
    </row>
    <row r="1861" spans="1:17" x14ac:dyDescent="0.3">
      <c r="A1861">
        <v>13909</v>
      </c>
      <c r="B1861" t="s">
        <v>4113</v>
      </c>
      <c r="C1861" t="s">
        <v>4186</v>
      </c>
      <c r="D1861" t="s">
        <v>4250</v>
      </c>
      <c r="E1861">
        <v>217.20099999999999</v>
      </c>
      <c r="F1861">
        <f t="shared" si="452"/>
        <v>1</v>
      </c>
      <c r="G1861" t="str">
        <f t="shared" si="449"/>
        <v>High</v>
      </c>
      <c r="H1861">
        <f t="shared" si="450"/>
        <v>3</v>
      </c>
      <c r="I1861" t="str">
        <f t="shared" si="451"/>
        <v>low</v>
      </c>
      <c r="O1861">
        <f t="shared" si="446"/>
        <v>-0.58086871313200583</v>
      </c>
      <c r="P1861">
        <f t="shared" si="447"/>
        <v>1</v>
      </c>
      <c r="Q1861" t="str">
        <f t="shared" si="448"/>
        <v>High</v>
      </c>
    </row>
    <row r="1862" spans="1:17" x14ac:dyDescent="0.3">
      <c r="A1862">
        <v>13912</v>
      </c>
      <c r="B1862" t="s">
        <v>1172</v>
      </c>
      <c r="C1862" t="s">
        <v>1818</v>
      </c>
      <c r="D1862" t="s">
        <v>2972</v>
      </c>
      <c r="E1862">
        <v>294.3</v>
      </c>
      <c r="F1862">
        <f t="shared" si="452"/>
        <v>1</v>
      </c>
      <c r="G1862" t="str">
        <f t="shared" si="449"/>
        <v>High</v>
      </c>
      <c r="H1862">
        <f t="shared" si="450"/>
        <v>3</v>
      </c>
      <c r="I1862" t="str">
        <f t="shared" si="451"/>
        <v>low</v>
      </c>
      <c r="O1862">
        <f t="shared" si="446"/>
        <v>-0.43209129918715528</v>
      </c>
      <c r="P1862">
        <f t="shared" si="447"/>
        <v>1</v>
      </c>
      <c r="Q1862" t="str">
        <f t="shared" si="448"/>
        <v>High</v>
      </c>
    </row>
    <row r="1863" spans="1:17" x14ac:dyDescent="0.3">
      <c r="A1863">
        <v>13965</v>
      </c>
      <c r="B1863" t="s">
        <v>3839</v>
      </c>
      <c r="C1863" t="s">
        <v>4042</v>
      </c>
      <c r="D1863" t="s">
        <v>4877</v>
      </c>
      <c r="E1863">
        <v>324.79000000000002</v>
      </c>
      <c r="F1863">
        <f t="shared" si="452"/>
        <v>2</v>
      </c>
      <c r="G1863" t="str">
        <f t="shared" si="449"/>
        <v>Low</v>
      </c>
      <c r="H1863">
        <f t="shared" si="450"/>
        <v>3</v>
      </c>
      <c r="I1863" t="str">
        <f t="shared" si="451"/>
        <v>low</v>
      </c>
      <c r="O1863">
        <f t="shared" si="446"/>
        <v>-0.37325495434249462</v>
      </c>
      <c r="P1863">
        <f t="shared" si="447"/>
        <v>1</v>
      </c>
      <c r="Q1863" t="str">
        <f t="shared" si="448"/>
        <v>High</v>
      </c>
    </row>
    <row r="1864" spans="1:17" x14ac:dyDescent="0.3">
      <c r="A1864">
        <v>13973</v>
      </c>
      <c r="C1864" t="s">
        <v>1818</v>
      </c>
      <c r="D1864" t="s">
        <v>2206</v>
      </c>
      <c r="E1864">
        <v>49.238399999999999</v>
      </c>
      <c r="F1864">
        <f t="shared" si="452"/>
        <v>1</v>
      </c>
      <c r="G1864" t="str">
        <f t="shared" si="449"/>
        <v>High</v>
      </c>
      <c r="H1864">
        <f t="shared" si="450"/>
        <v>3</v>
      </c>
      <c r="I1864" t="str">
        <f t="shared" si="451"/>
        <v>low</v>
      </c>
      <c r="O1864">
        <f t="shared" si="446"/>
        <v>-0.90498499567073332</v>
      </c>
      <c r="P1864">
        <f t="shared" si="447"/>
        <v>1</v>
      </c>
      <c r="Q1864" t="str">
        <f t="shared" si="448"/>
        <v>High</v>
      </c>
    </row>
    <row r="1865" spans="1:17" x14ac:dyDescent="0.3">
      <c r="A1865">
        <v>13984</v>
      </c>
      <c r="B1865" t="s">
        <v>1125</v>
      </c>
      <c r="C1865" t="s">
        <v>1818</v>
      </c>
      <c r="D1865" t="s">
        <v>2938</v>
      </c>
      <c r="E1865">
        <v>274.27499999999998</v>
      </c>
      <c r="F1865">
        <f t="shared" si="452"/>
        <v>1</v>
      </c>
      <c r="G1865" t="str">
        <f t="shared" si="449"/>
        <v>High</v>
      </c>
      <c r="H1865">
        <f t="shared" si="450"/>
        <v>3</v>
      </c>
      <c r="I1865" t="str">
        <f t="shared" si="451"/>
        <v>low</v>
      </c>
      <c r="O1865">
        <f t="shared" si="446"/>
        <v>-0.47073340497640853</v>
      </c>
      <c r="P1865">
        <f t="shared" si="447"/>
        <v>1</v>
      </c>
      <c r="Q1865" t="str">
        <f t="shared" si="448"/>
        <v>High</v>
      </c>
    </row>
    <row r="1866" spans="1:17" x14ac:dyDescent="0.3">
      <c r="A1866">
        <v>13985</v>
      </c>
      <c r="B1866" t="s">
        <v>1233</v>
      </c>
      <c r="C1866" t="s">
        <v>1818</v>
      </c>
      <c r="D1866" t="s">
        <v>3025</v>
      </c>
      <c r="E1866">
        <v>326.15699999999998</v>
      </c>
      <c r="F1866">
        <f t="shared" si="452"/>
        <v>2</v>
      </c>
      <c r="G1866" t="str">
        <f t="shared" si="449"/>
        <v>Low</v>
      </c>
      <c r="H1866">
        <f t="shared" si="450"/>
        <v>3</v>
      </c>
      <c r="I1866" t="str">
        <f t="shared" si="451"/>
        <v>low</v>
      </c>
      <c r="O1866">
        <f t="shared" si="446"/>
        <v>-0.37061706377500858</v>
      </c>
      <c r="P1866">
        <f t="shared" si="447"/>
        <v>1</v>
      </c>
      <c r="Q1866" t="str">
        <f t="shared" si="448"/>
        <v>High</v>
      </c>
    </row>
    <row r="1867" spans="1:17" x14ac:dyDescent="0.3">
      <c r="A1867">
        <v>13986</v>
      </c>
      <c r="B1867" t="s">
        <v>731</v>
      </c>
      <c r="C1867" t="s">
        <v>1818</v>
      </c>
      <c r="D1867" t="s">
        <v>2555</v>
      </c>
      <c r="E1867">
        <v>144.43600000000001</v>
      </c>
      <c r="F1867">
        <f t="shared" si="452"/>
        <v>1</v>
      </c>
      <c r="G1867" t="str">
        <f t="shared" si="449"/>
        <v>High</v>
      </c>
      <c r="H1867">
        <f t="shared" si="450"/>
        <v>3</v>
      </c>
      <c r="I1867" t="str">
        <f t="shared" si="451"/>
        <v>low</v>
      </c>
      <c r="O1867">
        <f t="shared" si="446"/>
        <v>-0.72128283686508987</v>
      </c>
      <c r="P1867">
        <f t="shared" si="447"/>
        <v>1</v>
      </c>
      <c r="Q1867" t="str">
        <f t="shared" si="448"/>
        <v>High</v>
      </c>
    </row>
    <row r="1868" spans="1:17" hidden="1" x14ac:dyDescent="0.3">
      <c r="A1868">
        <v>14043</v>
      </c>
      <c r="C1868" t="s">
        <v>1818</v>
      </c>
      <c r="D1868" t="s">
        <v>3626</v>
      </c>
      <c r="E1868">
        <v>2398.7800000000002</v>
      </c>
      <c r="F1868">
        <f t="shared" si="452"/>
        <v>2</v>
      </c>
      <c r="G1868" t="str">
        <f t="shared" si="449"/>
        <v>Low</v>
      </c>
      <c r="H1868">
        <f t="shared" si="450"/>
        <v>3</v>
      </c>
      <c r="I1868" t="str">
        <f t="shared" si="451"/>
        <v>low</v>
      </c>
    </row>
    <row r="1869" spans="1:17" hidden="1" x14ac:dyDescent="0.3">
      <c r="A1869">
        <v>14044</v>
      </c>
      <c r="C1869" t="s">
        <v>1818</v>
      </c>
      <c r="D1869" t="s">
        <v>3586</v>
      </c>
      <c r="E1869">
        <v>3284.54</v>
      </c>
      <c r="F1869">
        <f t="shared" si="452"/>
        <v>2</v>
      </c>
      <c r="G1869" t="str">
        <f t="shared" si="449"/>
        <v>Low</v>
      </c>
      <c r="H1869">
        <f t="shared" si="450"/>
        <v>3</v>
      </c>
      <c r="I1869" t="str">
        <f t="shared" si="451"/>
        <v>low</v>
      </c>
    </row>
    <row r="1870" spans="1:17" x14ac:dyDescent="0.3">
      <c r="A1870">
        <v>14045</v>
      </c>
      <c r="C1870" t="s">
        <v>1818</v>
      </c>
      <c r="D1870" t="s">
        <v>2535</v>
      </c>
      <c r="E1870">
        <v>131.30199999999999</v>
      </c>
      <c r="F1870">
        <f t="shared" si="452"/>
        <v>1</v>
      </c>
      <c r="G1870" t="str">
        <f t="shared" si="449"/>
        <v>High</v>
      </c>
      <c r="H1870">
        <f t="shared" si="450"/>
        <v>3</v>
      </c>
      <c r="I1870" t="str">
        <f t="shared" si="451"/>
        <v>low</v>
      </c>
      <c r="O1870">
        <f t="shared" ref="O1870:O1877" si="453">(E1870-518.2171)/518.2171</f>
        <v>-0.7466274269992248</v>
      </c>
      <c r="P1870">
        <f t="shared" ref="P1870:P1877" si="454">(IF(O1870&lt;0,1,2))</f>
        <v>1</v>
      </c>
      <c r="Q1870" t="str">
        <f t="shared" ref="Q1870:Q1877" si="455">(IF(P1870=1,"High","Low"))</f>
        <v>High</v>
      </c>
    </row>
    <row r="1871" spans="1:17" x14ac:dyDescent="0.3">
      <c r="A1871">
        <v>14048</v>
      </c>
      <c r="B1871" t="s">
        <v>4147</v>
      </c>
      <c r="C1871" t="s">
        <v>4186</v>
      </c>
      <c r="D1871" t="s">
        <v>4280</v>
      </c>
      <c r="E1871">
        <v>377.93</v>
      </c>
      <c r="F1871">
        <f t="shared" si="452"/>
        <v>2</v>
      </c>
      <c r="G1871" t="str">
        <f t="shared" si="449"/>
        <v>Low</v>
      </c>
      <c r="H1871">
        <f t="shared" si="450"/>
        <v>3</v>
      </c>
      <c r="I1871" t="str">
        <f t="shared" si="451"/>
        <v>low</v>
      </c>
      <c r="O1871">
        <f t="shared" si="453"/>
        <v>-0.27071105912946519</v>
      </c>
      <c r="P1871">
        <f t="shared" si="454"/>
        <v>1</v>
      </c>
      <c r="Q1871" t="str">
        <f t="shared" si="455"/>
        <v>High</v>
      </c>
    </row>
    <row r="1872" spans="1:17" x14ac:dyDescent="0.3">
      <c r="A1872">
        <v>14109</v>
      </c>
      <c r="B1872" t="s">
        <v>4146</v>
      </c>
      <c r="C1872" t="s">
        <v>4186</v>
      </c>
      <c r="D1872" t="s">
        <v>4279</v>
      </c>
      <c r="E1872">
        <v>376.77699999999999</v>
      </c>
      <c r="F1872">
        <f t="shared" si="452"/>
        <v>2</v>
      </c>
      <c r="G1872" t="str">
        <f t="shared" si="449"/>
        <v>Low</v>
      </c>
      <c r="H1872">
        <f t="shared" si="450"/>
        <v>3</v>
      </c>
      <c r="I1872" t="str">
        <f t="shared" si="451"/>
        <v>low</v>
      </c>
      <c r="O1872">
        <f t="shared" si="453"/>
        <v>-0.27293599535793006</v>
      </c>
      <c r="P1872">
        <f t="shared" si="454"/>
        <v>1</v>
      </c>
      <c r="Q1872" t="str">
        <f t="shared" si="455"/>
        <v>High</v>
      </c>
    </row>
    <row r="1873" spans="1:17" x14ac:dyDescent="0.3">
      <c r="A1873">
        <v>14140</v>
      </c>
      <c r="B1873" t="s">
        <v>4776</v>
      </c>
      <c r="C1873" t="s">
        <v>4865</v>
      </c>
      <c r="D1873" t="s">
        <v>4862</v>
      </c>
      <c r="E1873">
        <v>670.24599999999998</v>
      </c>
      <c r="F1873">
        <f t="shared" si="452"/>
        <v>2</v>
      </c>
      <c r="G1873" t="str">
        <f t="shared" si="449"/>
        <v>Low</v>
      </c>
      <c r="H1873">
        <f t="shared" si="450"/>
        <v>3</v>
      </c>
      <c r="I1873" t="str">
        <f t="shared" si="451"/>
        <v>low</v>
      </c>
      <c r="O1873">
        <f t="shared" si="453"/>
        <v>0.2933691304281546</v>
      </c>
      <c r="P1873">
        <f t="shared" si="454"/>
        <v>2</v>
      </c>
      <c r="Q1873" t="str">
        <f t="shared" si="455"/>
        <v>Low</v>
      </c>
    </row>
    <row r="1874" spans="1:17" x14ac:dyDescent="0.3">
      <c r="A1874">
        <v>14141</v>
      </c>
      <c r="B1874" t="s">
        <v>4774</v>
      </c>
      <c r="C1874" t="s">
        <v>4865</v>
      </c>
      <c r="D1874" t="s">
        <v>4860</v>
      </c>
      <c r="E1874">
        <v>565.57600000000002</v>
      </c>
      <c r="F1874">
        <f t="shared" si="452"/>
        <v>2</v>
      </c>
      <c r="G1874" t="str">
        <f t="shared" si="449"/>
        <v>Low</v>
      </c>
      <c r="H1874">
        <f t="shared" si="450"/>
        <v>3</v>
      </c>
      <c r="I1874" t="str">
        <f t="shared" si="451"/>
        <v>low</v>
      </c>
      <c r="O1874">
        <f t="shared" si="453"/>
        <v>9.1388146010619994E-2</v>
      </c>
      <c r="P1874">
        <f t="shared" si="454"/>
        <v>2</v>
      </c>
      <c r="Q1874" t="str">
        <f t="shared" si="455"/>
        <v>Low</v>
      </c>
    </row>
    <row r="1875" spans="1:17" x14ac:dyDescent="0.3">
      <c r="A1875">
        <v>14142</v>
      </c>
      <c r="B1875" t="s">
        <v>4772</v>
      </c>
      <c r="C1875" t="s">
        <v>4865</v>
      </c>
      <c r="D1875" t="s">
        <v>4858</v>
      </c>
      <c r="E1875">
        <v>552.80999999999995</v>
      </c>
      <c r="F1875">
        <f t="shared" si="452"/>
        <v>2</v>
      </c>
      <c r="G1875" t="str">
        <f t="shared" si="449"/>
        <v>Low</v>
      </c>
      <c r="H1875">
        <f t="shared" si="450"/>
        <v>3</v>
      </c>
      <c r="I1875" t="str">
        <f t="shared" si="451"/>
        <v>low</v>
      </c>
      <c r="O1875">
        <f t="shared" si="453"/>
        <v>6.6753682964147631E-2</v>
      </c>
      <c r="P1875">
        <f t="shared" si="454"/>
        <v>2</v>
      </c>
      <c r="Q1875" t="str">
        <f t="shared" si="455"/>
        <v>Low</v>
      </c>
    </row>
    <row r="1876" spans="1:17" x14ac:dyDescent="0.3">
      <c r="A1876">
        <v>14143</v>
      </c>
      <c r="B1876" t="s">
        <v>4730</v>
      </c>
      <c r="C1876" t="s">
        <v>4865</v>
      </c>
      <c r="D1876" t="s">
        <v>4816</v>
      </c>
      <c r="E1876">
        <v>374.34899999999999</v>
      </c>
      <c r="F1876">
        <f t="shared" si="452"/>
        <v>2</v>
      </c>
      <c r="G1876" t="str">
        <f t="shared" si="449"/>
        <v>Low</v>
      </c>
      <c r="H1876">
        <f t="shared" si="450"/>
        <v>3</v>
      </c>
      <c r="I1876" t="str">
        <f t="shared" si="451"/>
        <v>low</v>
      </c>
      <c r="O1876">
        <f t="shared" si="453"/>
        <v>-0.27762129038196537</v>
      </c>
      <c r="P1876">
        <f t="shared" si="454"/>
        <v>1</v>
      </c>
      <c r="Q1876" t="str">
        <f t="shared" si="455"/>
        <v>High</v>
      </c>
    </row>
    <row r="1877" spans="1:17" x14ac:dyDescent="0.3">
      <c r="A1877">
        <v>14145</v>
      </c>
      <c r="B1877" t="s">
        <v>1484</v>
      </c>
      <c r="C1877" t="s">
        <v>1818</v>
      </c>
      <c r="D1877" t="s">
        <v>3313</v>
      </c>
      <c r="E1877">
        <v>579.24699999999996</v>
      </c>
      <c r="F1877">
        <f t="shared" si="452"/>
        <v>2</v>
      </c>
      <c r="G1877" t="str">
        <f t="shared" si="449"/>
        <v>Low</v>
      </c>
      <c r="H1877">
        <f t="shared" si="450"/>
        <v>3</v>
      </c>
      <c r="I1877" t="str">
        <f t="shared" si="451"/>
        <v>low</v>
      </c>
      <c r="O1877">
        <f t="shared" si="453"/>
        <v>0.11776898137865385</v>
      </c>
      <c r="P1877">
        <f t="shared" si="454"/>
        <v>2</v>
      </c>
      <c r="Q1877" t="str">
        <f t="shared" si="455"/>
        <v>Low</v>
      </c>
    </row>
    <row r="1878" spans="1:17" hidden="1" x14ac:dyDescent="0.3">
      <c r="A1878">
        <v>14146</v>
      </c>
      <c r="B1878" t="s">
        <v>1730</v>
      </c>
      <c r="C1878" t="s">
        <v>1818</v>
      </c>
      <c r="D1878" t="s">
        <v>3313</v>
      </c>
      <c r="E1878">
        <v>1206.76</v>
      </c>
      <c r="F1878">
        <f t="shared" si="452"/>
        <v>2</v>
      </c>
      <c r="G1878" t="str">
        <f t="shared" si="449"/>
        <v>Low</v>
      </c>
      <c r="H1878">
        <f t="shared" si="450"/>
        <v>3</v>
      </c>
      <c r="I1878" t="str">
        <f t="shared" si="451"/>
        <v>low</v>
      </c>
    </row>
    <row r="1879" spans="1:17" hidden="1" x14ac:dyDescent="0.3">
      <c r="A1879">
        <v>14148</v>
      </c>
      <c r="B1879" t="s">
        <v>1751</v>
      </c>
      <c r="C1879" t="s">
        <v>1818</v>
      </c>
      <c r="D1879" t="s">
        <v>3581</v>
      </c>
      <c r="E1879">
        <v>1328.76</v>
      </c>
      <c r="F1879">
        <f t="shared" si="452"/>
        <v>2</v>
      </c>
      <c r="G1879" t="str">
        <f t="shared" si="449"/>
        <v>Low</v>
      </c>
      <c r="H1879">
        <f t="shared" si="450"/>
        <v>3</v>
      </c>
      <c r="I1879" t="str">
        <f t="shared" si="451"/>
        <v>low</v>
      </c>
    </row>
    <row r="1880" spans="1:17" hidden="1" x14ac:dyDescent="0.3">
      <c r="A1880">
        <v>14149</v>
      </c>
      <c r="B1880" t="s">
        <v>1762</v>
      </c>
      <c r="C1880" t="s">
        <v>1818</v>
      </c>
      <c r="D1880" t="s">
        <v>3591</v>
      </c>
      <c r="E1880">
        <v>1549.7</v>
      </c>
      <c r="F1880">
        <f t="shared" si="452"/>
        <v>2</v>
      </c>
      <c r="G1880" t="str">
        <f t="shared" si="449"/>
        <v>Low</v>
      </c>
      <c r="H1880">
        <f t="shared" si="450"/>
        <v>3</v>
      </c>
      <c r="I1880" t="str">
        <f t="shared" si="451"/>
        <v>low</v>
      </c>
    </row>
    <row r="1881" spans="1:17" x14ac:dyDescent="0.3">
      <c r="A1881">
        <v>14150</v>
      </c>
      <c r="B1881" t="s">
        <v>1598</v>
      </c>
      <c r="C1881" t="s">
        <v>1818</v>
      </c>
      <c r="D1881" t="s">
        <v>3435</v>
      </c>
      <c r="E1881">
        <v>795.83699999999999</v>
      </c>
      <c r="F1881">
        <f t="shared" si="452"/>
        <v>2</v>
      </c>
      <c r="G1881" t="str">
        <f t="shared" si="449"/>
        <v>Low</v>
      </c>
      <c r="H1881">
        <f t="shared" si="450"/>
        <v>3</v>
      </c>
      <c r="I1881" t="str">
        <f t="shared" si="451"/>
        <v>low</v>
      </c>
    </row>
    <row r="1882" spans="1:17" x14ac:dyDescent="0.3">
      <c r="A1882">
        <v>14203</v>
      </c>
      <c r="B1882" t="s">
        <v>353</v>
      </c>
      <c r="C1882" t="s">
        <v>1818</v>
      </c>
      <c r="D1882" t="s">
        <v>2165</v>
      </c>
      <c r="E1882">
        <v>41.937100000000001</v>
      </c>
      <c r="F1882">
        <f t="shared" si="452"/>
        <v>1</v>
      </c>
      <c r="G1882" t="str">
        <f t="shared" si="449"/>
        <v>High</v>
      </c>
      <c r="H1882">
        <f t="shared" si="450"/>
        <v>2</v>
      </c>
      <c r="I1882" t="str">
        <f t="shared" si="451"/>
        <v>medium</v>
      </c>
      <c r="O1882">
        <f t="shared" ref="O1882:O1937" si="456">(E1882-518.2171)/518.2171</f>
        <v>-0.91907426443473206</v>
      </c>
      <c r="P1882">
        <f t="shared" ref="P1882:P1937" si="457">(IF(O1882&lt;0,1,2))</f>
        <v>1</v>
      </c>
      <c r="Q1882" t="str">
        <f t="shared" ref="Q1882:Q1937" si="458">(IF(P1882=1,"High","Low"))</f>
        <v>High</v>
      </c>
    </row>
    <row r="1883" spans="1:17" x14ac:dyDescent="0.3">
      <c r="A1883">
        <v>14204</v>
      </c>
      <c r="B1883" t="s">
        <v>354</v>
      </c>
      <c r="C1883" t="s">
        <v>1818</v>
      </c>
      <c r="D1883" t="s">
        <v>2165</v>
      </c>
      <c r="E1883">
        <v>41.945900000000002</v>
      </c>
      <c r="F1883">
        <f t="shared" si="452"/>
        <v>1</v>
      </c>
      <c r="G1883" t="str">
        <f t="shared" si="449"/>
        <v>High</v>
      </c>
      <c r="H1883">
        <f t="shared" si="450"/>
        <v>2</v>
      </c>
      <c r="I1883" t="str">
        <f t="shared" si="451"/>
        <v>medium</v>
      </c>
      <c r="O1883">
        <f t="shared" si="456"/>
        <v>-0.91905728313480972</v>
      </c>
      <c r="P1883">
        <f t="shared" si="457"/>
        <v>1</v>
      </c>
      <c r="Q1883" t="str">
        <f t="shared" si="458"/>
        <v>High</v>
      </c>
    </row>
    <row r="1884" spans="1:17" x14ac:dyDescent="0.3">
      <c r="A1884">
        <v>14205</v>
      </c>
      <c r="B1884" t="s">
        <v>727</v>
      </c>
      <c r="C1884" t="s">
        <v>1818</v>
      </c>
      <c r="D1884" t="s">
        <v>2312</v>
      </c>
      <c r="E1884">
        <v>143.374</v>
      </c>
      <c r="F1884">
        <f t="shared" si="452"/>
        <v>1</v>
      </c>
      <c r="G1884" t="str">
        <f t="shared" si="449"/>
        <v>High</v>
      </c>
      <c r="H1884">
        <f t="shared" si="450"/>
        <v>3</v>
      </c>
      <c r="I1884" t="str">
        <f t="shared" si="451"/>
        <v>low</v>
      </c>
      <c r="O1884">
        <f t="shared" si="456"/>
        <v>-0.72333217101481206</v>
      </c>
      <c r="P1884">
        <f t="shared" si="457"/>
        <v>1</v>
      </c>
      <c r="Q1884" t="str">
        <f t="shared" si="458"/>
        <v>High</v>
      </c>
    </row>
    <row r="1885" spans="1:17" x14ac:dyDescent="0.3">
      <c r="A1885">
        <v>14206</v>
      </c>
      <c r="B1885" t="s">
        <v>483</v>
      </c>
      <c r="C1885" t="s">
        <v>1818</v>
      </c>
      <c r="D1885" t="s">
        <v>2312</v>
      </c>
      <c r="E1885">
        <v>71.692099999999996</v>
      </c>
      <c r="F1885">
        <f t="shared" si="452"/>
        <v>1</v>
      </c>
      <c r="G1885" t="str">
        <f t="shared" si="449"/>
        <v>High</v>
      </c>
      <c r="H1885">
        <f t="shared" si="450"/>
        <v>3</v>
      </c>
      <c r="I1885" t="str">
        <f t="shared" si="451"/>
        <v>low</v>
      </c>
      <c r="O1885">
        <f t="shared" si="456"/>
        <v>-0.86165624407222385</v>
      </c>
      <c r="P1885">
        <f t="shared" si="457"/>
        <v>1</v>
      </c>
      <c r="Q1885" t="str">
        <f t="shared" si="458"/>
        <v>High</v>
      </c>
    </row>
    <row r="1886" spans="1:17" x14ac:dyDescent="0.3">
      <c r="A1886">
        <v>14227</v>
      </c>
      <c r="B1886" t="s">
        <v>1008</v>
      </c>
      <c r="C1886" t="s">
        <v>1818</v>
      </c>
      <c r="D1886" t="s">
        <v>2812</v>
      </c>
      <c r="E1886">
        <v>234</v>
      </c>
      <c r="F1886">
        <f t="shared" si="452"/>
        <v>1</v>
      </c>
      <c r="G1886" t="str">
        <f t="shared" si="449"/>
        <v>High</v>
      </c>
      <c r="H1886">
        <f t="shared" si="450"/>
        <v>3</v>
      </c>
      <c r="I1886" t="str">
        <f t="shared" si="451"/>
        <v>low</v>
      </c>
      <c r="O1886">
        <f t="shared" si="456"/>
        <v>-0.5484517975188391</v>
      </c>
      <c r="P1886">
        <f t="shared" si="457"/>
        <v>1</v>
      </c>
      <c r="Q1886" t="str">
        <f t="shared" si="458"/>
        <v>High</v>
      </c>
    </row>
    <row r="1887" spans="1:17" x14ac:dyDescent="0.3">
      <c r="A1887">
        <v>14228</v>
      </c>
      <c r="B1887" t="s">
        <v>952</v>
      </c>
      <c r="C1887" t="s">
        <v>1818</v>
      </c>
      <c r="D1887" t="s">
        <v>2758</v>
      </c>
      <c r="E1887">
        <v>211</v>
      </c>
      <c r="F1887">
        <f t="shared" si="452"/>
        <v>1</v>
      </c>
      <c r="G1887" t="str">
        <f t="shared" si="449"/>
        <v>High</v>
      </c>
      <c r="H1887">
        <f t="shared" si="450"/>
        <v>3</v>
      </c>
      <c r="I1887" t="str">
        <f t="shared" si="451"/>
        <v>low</v>
      </c>
      <c r="O1887">
        <f t="shared" si="456"/>
        <v>-0.59283474049775664</v>
      </c>
      <c r="P1887">
        <f t="shared" si="457"/>
        <v>1</v>
      </c>
      <c r="Q1887" t="str">
        <f t="shared" si="458"/>
        <v>High</v>
      </c>
    </row>
    <row r="1888" spans="1:17" x14ac:dyDescent="0.3">
      <c r="A1888">
        <v>14233</v>
      </c>
      <c r="B1888" t="s">
        <v>4158</v>
      </c>
      <c r="C1888" t="s">
        <v>4186</v>
      </c>
      <c r="D1888" t="s">
        <v>4290</v>
      </c>
      <c r="E1888">
        <v>547.92200000000003</v>
      </c>
      <c r="F1888">
        <f t="shared" si="452"/>
        <v>2</v>
      </c>
      <c r="G1888" t="str">
        <f t="shared" si="449"/>
        <v>Low</v>
      </c>
      <c r="H1888">
        <f t="shared" si="450"/>
        <v>3</v>
      </c>
      <c r="I1888" t="str">
        <f t="shared" si="451"/>
        <v>low</v>
      </c>
      <c r="O1888">
        <f t="shared" si="456"/>
        <v>5.7321342734541314E-2</v>
      </c>
      <c r="P1888">
        <f t="shared" si="457"/>
        <v>2</v>
      </c>
      <c r="Q1888" t="str">
        <f t="shared" si="458"/>
        <v>Low</v>
      </c>
    </row>
    <row r="1889" spans="1:17" x14ac:dyDescent="0.3">
      <c r="A1889">
        <v>14234</v>
      </c>
      <c r="B1889" t="s">
        <v>4126</v>
      </c>
      <c r="C1889" t="s">
        <v>4186</v>
      </c>
      <c r="D1889" t="s">
        <v>4262</v>
      </c>
      <c r="E1889">
        <v>280.69299999999998</v>
      </c>
      <c r="F1889">
        <f t="shared" si="452"/>
        <v>1</v>
      </c>
      <c r="G1889" t="str">
        <f t="shared" si="449"/>
        <v>High</v>
      </c>
      <c r="H1889">
        <f t="shared" si="450"/>
        <v>3</v>
      </c>
      <c r="I1889" t="str">
        <f t="shared" si="451"/>
        <v>low</v>
      </c>
      <c r="O1889">
        <f t="shared" si="456"/>
        <v>-0.45834863419211752</v>
      </c>
      <c r="P1889">
        <f t="shared" si="457"/>
        <v>1</v>
      </c>
      <c r="Q1889" t="str">
        <f t="shared" si="458"/>
        <v>High</v>
      </c>
    </row>
    <row r="1890" spans="1:17" x14ac:dyDescent="0.3">
      <c r="A1890">
        <v>14252</v>
      </c>
      <c r="B1890" t="s">
        <v>824</v>
      </c>
      <c r="C1890" t="s">
        <v>1818</v>
      </c>
      <c r="D1890" t="s">
        <v>2645</v>
      </c>
      <c r="E1890">
        <v>183.827</v>
      </c>
      <c r="F1890">
        <f t="shared" si="452"/>
        <v>1</v>
      </c>
      <c r="G1890" t="str">
        <f t="shared" si="449"/>
        <v>High</v>
      </c>
      <c r="H1890">
        <f t="shared" si="450"/>
        <v>3</v>
      </c>
      <c r="I1890" t="str">
        <f t="shared" si="451"/>
        <v>low</v>
      </c>
      <c r="O1890">
        <f t="shared" si="456"/>
        <v>-0.64527029308758821</v>
      </c>
      <c r="P1890">
        <f t="shared" si="457"/>
        <v>1</v>
      </c>
      <c r="Q1890" t="str">
        <f t="shared" si="458"/>
        <v>High</v>
      </c>
    </row>
    <row r="1891" spans="1:17" x14ac:dyDescent="0.3">
      <c r="A1891">
        <v>14253</v>
      </c>
      <c r="B1891" t="s">
        <v>589</v>
      </c>
      <c r="C1891" t="s">
        <v>1818</v>
      </c>
      <c r="D1891" t="s">
        <v>2417</v>
      </c>
      <c r="E1891">
        <v>98.728499999999997</v>
      </c>
      <c r="F1891">
        <f t="shared" si="452"/>
        <v>1</v>
      </c>
      <c r="G1891" t="str">
        <f t="shared" si="449"/>
        <v>High</v>
      </c>
      <c r="H1891">
        <f t="shared" si="450"/>
        <v>3</v>
      </c>
      <c r="I1891" t="str">
        <f t="shared" si="451"/>
        <v>low</v>
      </c>
      <c r="O1891">
        <f t="shared" si="456"/>
        <v>-0.80948428756982349</v>
      </c>
      <c r="P1891">
        <f t="shared" si="457"/>
        <v>1</v>
      </c>
      <c r="Q1891" t="str">
        <f t="shared" si="458"/>
        <v>High</v>
      </c>
    </row>
    <row r="1892" spans="1:17" x14ac:dyDescent="0.3">
      <c r="A1892">
        <v>14259</v>
      </c>
      <c r="B1892" t="s">
        <v>676</v>
      </c>
      <c r="C1892" t="s">
        <v>1818</v>
      </c>
      <c r="D1892" t="s">
        <v>2499</v>
      </c>
      <c r="E1892">
        <v>122.09</v>
      </c>
      <c r="F1892">
        <f t="shared" si="452"/>
        <v>1</v>
      </c>
      <c r="G1892" t="str">
        <f t="shared" si="449"/>
        <v>High</v>
      </c>
      <c r="H1892">
        <f t="shared" si="450"/>
        <v>3</v>
      </c>
      <c r="I1892" t="str">
        <f t="shared" si="451"/>
        <v>low</v>
      </c>
      <c r="O1892">
        <f t="shared" si="456"/>
        <v>-0.76440376050886771</v>
      </c>
      <c r="P1892">
        <f t="shared" si="457"/>
        <v>1</v>
      </c>
      <c r="Q1892" t="str">
        <f t="shared" si="458"/>
        <v>High</v>
      </c>
    </row>
    <row r="1893" spans="1:17" x14ac:dyDescent="0.3">
      <c r="A1893">
        <v>14260</v>
      </c>
      <c r="B1893" t="s">
        <v>675</v>
      </c>
      <c r="C1893" t="s">
        <v>1818</v>
      </c>
      <c r="D1893" t="s">
        <v>2498</v>
      </c>
      <c r="E1893">
        <v>122.09</v>
      </c>
      <c r="F1893">
        <f t="shared" si="452"/>
        <v>1</v>
      </c>
      <c r="G1893" t="str">
        <f t="shared" si="449"/>
        <v>High</v>
      </c>
      <c r="H1893">
        <f t="shared" si="450"/>
        <v>3</v>
      </c>
      <c r="I1893" t="str">
        <f t="shared" si="451"/>
        <v>low</v>
      </c>
      <c r="O1893">
        <f t="shared" si="456"/>
        <v>-0.76440376050886771</v>
      </c>
      <c r="P1893">
        <f t="shared" si="457"/>
        <v>1</v>
      </c>
      <c r="Q1893" t="str">
        <f t="shared" si="458"/>
        <v>High</v>
      </c>
    </row>
    <row r="1894" spans="1:17" x14ac:dyDescent="0.3">
      <c r="A1894">
        <v>14261</v>
      </c>
      <c r="B1894" t="s">
        <v>677</v>
      </c>
      <c r="C1894" t="s">
        <v>1818</v>
      </c>
      <c r="D1894" t="s">
        <v>2500</v>
      </c>
      <c r="E1894">
        <v>122.09</v>
      </c>
      <c r="F1894">
        <f t="shared" si="452"/>
        <v>1</v>
      </c>
      <c r="G1894" t="str">
        <f t="shared" si="449"/>
        <v>High</v>
      </c>
      <c r="H1894">
        <f t="shared" si="450"/>
        <v>3</v>
      </c>
      <c r="I1894" t="str">
        <f t="shared" si="451"/>
        <v>low</v>
      </c>
      <c r="O1894">
        <f t="shared" si="456"/>
        <v>-0.76440376050886771</v>
      </c>
      <c r="P1894">
        <f t="shared" si="457"/>
        <v>1</v>
      </c>
      <c r="Q1894" t="str">
        <f t="shared" si="458"/>
        <v>High</v>
      </c>
    </row>
    <row r="1895" spans="1:17" x14ac:dyDescent="0.3">
      <c r="A1895">
        <v>14262</v>
      </c>
      <c r="B1895" t="s">
        <v>669</v>
      </c>
      <c r="C1895" t="s">
        <v>1818</v>
      </c>
      <c r="D1895" t="s">
        <v>2493</v>
      </c>
      <c r="E1895">
        <v>120.592</v>
      </c>
      <c r="F1895">
        <f t="shared" si="452"/>
        <v>1</v>
      </c>
      <c r="G1895" t="str">
        <f t="shared" si="449"/>
        <v>High</v>
      </c>
      <c r="H1895">
        <f t="shared" si="450"/>
        <v>3</v>
      </c>
      <c r="I1895" t="str">
        <f t="shared" si="451"/>
        <v>low</v>
      </c>
      <c r="O1895">
        <f t="shared" si="456"/>
        <v>-0.76729444088201648</v>
      </c>
      <c r="P1895">
        <f t="shared" si="457"/>
        <v>1</v>
      </c>
      <c r="Q1895" t="str">
        <f t="shared" si="458"/>
        <v>High</v>
      </c>
    </row>
    <row r="1896" spans="1:17" x14ac:dyDescent="0.3">
      <c r="A1896">
        <v>14263</v>
      </c>
      <c r="B1896" t="s">
        <v>671</v>
      </c>
      <c r="C1896" t="s">
        <v>1818</v>
      </c>
      <c r="D1896" t="s">
        <v>2495</v>
      </c>
      <c r="E1896">
        <v>120.592</v>
      </c>
      <c r="F1896">
        <f t="shared" si="452"/>
        <v>1</v>
      </c>
      <c r="G1896" t="str">
        <f t="shared" si="449"/>
        <v>High</v>
      </c>
      <c r="H1896">
        <f t="shared" si="450"/>
        <v>3</v>
      </c>
      <c r="I1896" t="str">
        <f t="shared" si="451"/>
        <v>low</v>
      </c>
      <c r="O1896">
        <f t="shared" si="456"/>
        <v>-0.76729444088201648</v>
      </c>
      <c r="P1896">
        <f t="shared" si="457"/>
        <v>1</v>
      </c>
      <c r="Q1896" t="str">
        <f t="shared" si="458"/>
        <v>High</v>
      </c>
    </row>
    <row r="1897" spans="1:17" x14ac:dyDescent="0.3">
      <c r="A1897">
        <v>14264</v>
      </c>
      <c r="B1897" t="s">
        <v>670</v>
      </c>
      <c r="C1897" t="s">
        <v>1818</v>
      </c>
      <c r="D1897" t="s">
        <v>2494</v>
      </c>
      <c r="E1897">
        <v>120.592</v>
      </c>
      <c r="F1897">
        <f t="shared" si="452"/>
        <v>1</v>
      </c>
      <c r="G1897" t="str">
        <f t="shared" si="449"/>
        <v>High</v>
      </c>
      <c r="H1897">
        <f t="shared" si="450"/>
        <v>3</v>
      </c>
      <c r="I1897" t="str">
        <f t="shared" si="451"/>
        <v>low</v>
      </c>
      <c r="O1897">
        <f t="shared" si="456"/>
        <v>-0.76729444088201648</v>
      </c>
      <c r="P1897">
        <f t="shared" si="457"/>
        <v>1</v>
      </c>
      <c r="Q1897" t="str">
        <f t="shared" si="458"/>
        <v>High</v>
      </c>
    </row>
    <row r="1898" spans="1:17" x14ac:dyDescent="0.3">
      <c r="A1898">
        <v>14265</v>
      </c>
      <c r="B1898" t="s">
        <v>655</v>
      </c>
      <c r="C1898" t="s">
        <v>1818</v>
      </c>
      <c r="D1898" t="s">
        <v>2481</v>
      </c>
      <c r="E1898">
        <v>116.10299999999999</v>
      </c>
      <c r="F1898">
        <f t="shared" si="452"/>
        <v>1</v>
      </c>
      <c r="G1898" t="str">
        <f t="shared" si="449"/>
        <v>High</v>
      </c>
      <c r="H1898">
        <f t="shared" si="450"/>
        <v>3</v>
      </c>
      <c r="I1898" t="str">
        <f t="shared" si="451"/>
        <v>low</v>
      </c>
      <c r="O1898">
        <f t="shared" si="456"/>
        <v>-0.7759568335355973</v>
      </c>
      <c r="P1898">
        <f t="shared" si="457"/>
        <v>1</v>
      </c>
      <c r="Q1898" t="str">
        <f t="shared" si="458"/>
        <v>High</v>
      </c>
    </row>
    <row r="1899" spans="1:17" x14ac:dyDescent="0.3">
      <c r="A1899">
        <v>14266</v>
      </c>
      <c r="B1899" t="s">
        <v>653</v>
      </c>
      <c r="C1899" t="s">
        <v>1818</v>
      </c>
      <c r="D1899" t="s">
        <v>2479</v>
      </c>
      <c r="E1899">
        <v>116.10299999999999</v>
      </c>
      <c r="F1899">
        <f t="shared" si="452"/>
        <v>1</v>
      </c>
      <c r="G1899" t="str">
        <f t="shared" si="449"/>
        <v>High</v>
      </c>
      <c r="H1899">
        <f t="shared" si="450"/>
        <v>3</v>
      </c>
      <c r="I1899" t="str">
        <f t="shared" si="451"/>
        <v>low</v>
      </c>
      <c r="O1899">
        <f t="shared" si="456"/>
        <v>-0.7759568335355973</v>
      </c>
      <c r="P1899">
        <f t="shared" si="457"/>
        <v>1</v>
      </c>
      <c r="Q1899" t="str">
        <f t="shared" si="458"/>
        <v>High</v>
      </c>
    </row>
    <row r="1900" spans="1:17" x14ac:dyDescent="0.3">
      <c r="A1900">
        <v>14267</v>
      </c>
      <c r="B1900" t="s">
        <v>654</v>
      </c>
      <c r="C1900" t="s">
        <v>1818</v>
      </c>
      <c r="D1900" t="s">
        <v>2480</v>
      </c>
      <c r="E1900">
        <v>116.10299999999999</v>
      </c>
      <c r="F1900">
        <f t="shared" si="452"/>
        <v>1</v>
      </c>
      <c r="G1900" t="str">
        <f t="shared" si="449"/>
        <v>High</v>
      </c>
      <c r="H1900">
        <f t="shared" si="450"/>
        <v>3</v>
      </c>
      <c r="I1900" t="str">
        <f t="shared" si="451"/>
        <v>low</v>
      </c>
      <c r="O1900">
        <f t="shared" si="456"/>
        <v>-0.7759568335355973</v>
      </c>
      <c r="P1900">
        <f t="shared" si="457"/>
        <v>1</v>
      </c>
      <c r="Q1900" t="str">
        <f t="shared" si="458"/>
        <v>High</v>
      </c>
    </row>
    <row r="1901" spans="1:17" x14ac:dyDescent="0.3">
      <c r="A1901">
        <v>14268</v>
      </c>
      <c r="B1901" t="s">
        <v>635</v>
      </c>
      <c r="C1901" t="s">
        <v>1818</v>
      </c>
      <c r="D1901" t="s">
        <v>2464</v>
      </c>
      <c r="E1901">
        <v>108.619</v>
      </c>
      <c r="F1901">
        <f t="shared" si="452"/>
        <v>1</v>
      </c>
      <c r="G1901" t="str">
        <f t="shared" si="449"/>
        <v>High</v>
      </c>
      <c r="H1901">
        <f t="shared" si="450"/>
        <v>3</v>
      </c>
      <c r="I1901" t="str">
        <f t="shared" si="451"/>
        <v>low</v>
      </c>
      <c r="O1901">
        <f t="shared" si="456"/>
        <v>-0.7903986572423024</v>
      </c>
      <c r="P1901">
        <f t="shared" si="457"/>
        <v>1</v>
      </c>
      <c r="Q1901" t="str">
        <f t="shared" si="458"/>
        <v>High</v>
      </c>
    </row>
    <row r="1902" spans="1:17" x14ac:dyDescent="0.3">
      <c r="A1902">
        <v>14269</v>
      </c>
      <c r="B1902" t="s">
        <v>634</v>
      </c>
      <c r="C1902" t="s">
        <v>1818</v>
      </c>
      <c r="D1902" t="s">
        <v>2463</v>
      </c>
      <c r="E1902">
        <v>108.619</v>
      </c>
      <c r="F1902">
        <f t="shared" si="452"/>
        <v>1</v>
      </c>
      <c r="G1902" t="str">
        <f t="shared" si="449"/>
        <v>High</v>
      </c>
      <c r="H1902">
        <f t="shared" si="450"/>
        <v>3</v>
      </c>
      <c r="I1902" t="str">
        <f t="shared" si="451"/>
        <v>low</v>
      </c>
      <c r="O1902">
        <f t="shared" si="456"/>
        <v>-0.7903986572423024</v>
      </c>
      <c r="P1902">
        <f t="shared" si="457"/>
        <v>1</v>
      </c>
      <c r="Q1902" t="str">
        <f t="shared" si="458"/>
        <v>High</v>
      </c>
    </row>
    <row r="1903" spans="1:17" x14ac:dyDescent="0.3">
      <c r="A1903">
        <v>14270</v>
      </c>
      <c r="B1903" t="s">
        <v>636</v>
      </c>
      <c r="C1903" t="s">
        <v>1818</v>
      </c>
      <c r="D1903" t="s">
        <v>2465</v>
      </c>
      <c r="E1903">
        <v>108.619</v>
      </c>
      <c r="F1903">
        <f t="shared" si="452"/>
        <v>1</v>
      </c>
      <c r="G1903" t="str">
        <f t="shared" si="449"/>
        <v>High</v>
      </c>
      <c r="H1903">
        <f t="shared" si="450"/>
        <v>3</v>
      </c>
      <c r="I1903" t="str">
        <f t="shared" si="451"/>
        <v>low</v>
      </c>
      <c r="O1903">
        <f t="shared" si="456"/>
        <v>-0.7903986572423024</v>
      </c>
      <c r="P1903">
        <f t="shared" si="457"/>
        <v>1</v>
      </c>
      <c r="Q1903" t="str">
        <f t="shared" si="458"/>
        <v>High</v>
      </c>
    </row>
    <row r="1904" spans="1:17" x14ac:dyDescent="0.3">
      <c r="A1904">
        <v>14271</v>
      </c>
      <c r="B1904" t="s">
        <v>613</v>
      </c>
      <c r="C1904" t="s">
        <v>1818</v>
      </c>
      <c r="D1904" t="s">
        <v>2440</v>
      </c>
      <c r="E1904">
        <v>101.13500000000001</v>
      </c>
      <c r="F1904">
        <f t="shared" si="452"/>
        <v>1</v>
      </c>
      <c r="G1904" t="str">
        <f t="shared" si="449"/>
        <v>High</v>
      </c>
      <c r="H1904">
        <f t="shared" si="450"/>
        <v>3</v>
      </c>
      <c r="I1904" t="str">
        <f t="shared" si="451"/>
        <v>low</v>
      </c>
      <c r="O1904">
        <f t="shared" si="456"/>
        <v>-0.80484048094900762</v>
      </c>
      <c r="P1904">
        <f t="shared" si="457"/>
        <v>1</v>
      </c>
      <c r="Q1904" t="str">
        <f t="shared" si="458"/>
        <v>High</v>
      </c>
    </row>
    <row r="1905" spans="1:17" x14ac:dyDescent="0.3">
      <c r="A1905">
        <v>14291</v>
      </c>
      <c r="C1905" t="s">
        <v>1818</v>
      </c>
      <c r="D1905" t="s">
        <v>3265</v>
      </c>
      <c r="E1905">
        <v>529.572</v>
      </c>
      <c r="F1905">
        <f t="shared" si="452"/>
        <v>2</v>
      </c>
      <c r="G1905" t="str">
        <f t="shared" si="449"/>
        <v>Low</v>
      </c>
      <c r="H1905">
        <f t="shared" si="450"/>
        <v>3</v>
      </c>
      <c r="I1905" t="str">
        <f t="shared" si="451"/>
        <v>low</v>
      </c>
      <c r="O1905">
        <f t="shared" si="456"/>
        <v>2.1911473010057067E-2</v>
      </c>
      <c r="P1905">
        <f t="shared" si="457"/>
        <v>2</v>
      </c>
      <c r="Q1905" t="str">
        <f t="shared" si="458"/>
        <v>Low</v>
      </c>
    </row>
    <row r="1906" spans="1:17" x14ac:dyDescent="0.3">
      <c r="A1906">
        <v>14293</v>
      </c>
      <c r="C1906" t="s">
        <v>1818</v>
      </c>
      <c r="D1906" t="s">
        <v>3051</v>
      </c>
      <c r="E1906">
        <v>353.14600000000002</v>
      </c>
      <c r="F1906">
        <f t="shared" si="452"/>
        <v>2</v>
      </c>
      <c r="G1906" t="str">
        <f t="shared" si="449"/>
        <v>Low</v>
      </c>
      <c r="H1906">
        <f t="shared" si="450"/>
        <v>3</v>
      </c>
      <c r="I1906" t="str">
        <f t="shared" si="451"/>
        <v>low</v>
      </c>
      <c r="O1906">
        <f t="shared" si="456"/>
        <v>-0.31853657472900826</v>
      </c>
      <c r="P1906">
        <f t="shared" si="457"/>
        <v>1</v>
      </c>
      <c r="Q1906" t="str">
        <f t="shared" si="458"/>
        <v>High</v>
      </c>
    </row>
    <row r="1907" spans="1:17" x14ac:dyDescent="0.3">
      <c r="A1907">
        <v>14295</v>
      </c>
      <c r="C1907" t="s">
        <v>1818</v>
      </c>
      <c r="D1907" t="s">
        <v>2821</v>
      </c>
      <c r="E1907">
        <v>241.04</v>
      </c>
      <c r="F1907">
        <f t="shared" si="452"/>
        <v>1</v>
      </c>
      <c r="G1907" t="str">
        <f t="shared" si="449"/>
        <v>High</v>
      </c>
      <c r="H1907">
        <f t="shared" si="450"/>
        <v>3</v>
      </c>
      <c r="I1907" t="str">
        <f t="shared" si="451"/>
        <v>low</v>
      </c>
      <c r="O1907">
        <f t="shared" si="456"/>
        <v>-0.53486675758094437</v>
      </c>
      <c r="P1907">
        <f t="shared" si="457"/>
        <v>1</v>
      </c>
      <c r="Q1907" t="str">
        <f t="shared" si="458"/>
        <v>High</v>
      </c>
    </row>
    <row r="1908" spans="1:17" x14ac:dyDescent="0.3">
      <c r="A1908">
        <v>14298</v>
      </c>
      <c r="C1908" t="s">
        <v>1818</v>
      </c>
      <c r="D1908" t="s">
        <v>2407</v>
      </c>
      <c r="E1908">
        <v>96.542000000000002</v>
      </c>
      <c r="F1908">
        <f t="shared" si="452"/>
        <v>1</v>
      </c>
      <c r="G1908" t="str">
        <f t="shared" si="449"/>
        <v>High</v>
      </c>
      <c r="H1908">
        <f t="shared" si="450"/>
        <v>3</v>
      </c>
      <c r="I1908" t="str">
        <f t="shared" si="451"/>
        <v>low</v>
      </c>
      <c r="O1908">
        <f t="shared" si="456"/>
        <v>-0.81370356169258007</v>
      </c>
      <c r="P1908">
        <f t="shared" si="457"/>
        <v>1</v>
      </c>
      <c r="Q1908" t="str">
        <f t="shared" si="458"/>
        <v>High</v>
      </c>
    </row>
    <row r="1909" spans="1:17" x14ac:dyDescent="0.3">
      <c r="A1909">
        <v>14300</v>
      </c>
      <c r="C1909" t="s">
        <v>1818</v>
      </c>
      <c r="D1909" t="s">
        <v>2220</v>
      </c>
      <c r="E1909">
        <v>50.869599999999998</v>
      </c>
      <c r="F1909">
        <f t="shared" si="452"/>
        <v>1</v>
      </c>
      <c r="G1909" t="str">
        <f t="shared" si="449"/>
        <v>High</v>
      </c>
      <c r="H1909">
        <f t="shared" si="450"/>
        <v>3</v>
      </c>
      <c r="I1909" t="str">
        <f t="shared" si="451"/>
        <v>low</v>
      </c>
      <c r="O1909">
        <f t="shared" si="456"/>
        <v>-0.90183728016694165</v>
      </c>
      <c r="P1909">
        <f t="shared" si="457"/>
        <v>1</v>
      </c>
      <c r="Q1909" t="str">
        <f t="shared" si="458"/>
        <v>High</v>
      </c>
    </row>
    <row r="1910" spans="1:17" x14ac:dyDescent="0.3">
      <c r="A1910">
        <v>14301</v>
      </c>
      <c r="B1910" t="s">
        <v>501</v>
      </c>
      <c r="C1910" t="s">
        <v>1818</v>
      </c>
      <c r="D1910" t="s">
        <v>2331</v>
      </c>
      <c r="E1910">
        <v>76.881900000000002</v>
      </c>
      <c r="F1910">
        <f t="shared" si="452"/>
        <v>1</v>
      </c>
      <c r="G1910" t="str">
        <f t="shared" si="449"/>
        <v>High</v>
      </c>
      <c r="H1910">
        <f t="shared" si="450"/>
        <v>3</v>
      </c>
      <c r="I1910" t="str">
        <f t="shared" si="451"/>
        <v>low</v>
      </c>
      <c r="O1910">
        <f t="shared" si="456"/>
        <v>-0.85164152244300706</v>
      </c>
      <c r="P1910">
        <f t="shared" si="457"/>
        <v>1</v>
      </c>
      <c r="Q1910" t="str">
        <f t="shared" si="458"/>
        <v>High</v>
      </c>
    </row>
    <row r="1911" spans="1:17" x14ac:dyDescent="0.3">
      <c r="A1911">
        <v>14302</v>
      </c>
      <c r="B1911" t="s">
        <v>154</v>
      </c>
      <c r="C1911" t="s">
        <v>1818</v>
      </c>
      <c r="D1911" t="s">
        <v>1966</v>
      </c>
      <c r="E1911">
        <v>16.290800000000001</v>
      </c>
      <c r="F1911">
        <f t="shared" si="452"/>
        <v>1</v>
      </c>
      <c r="G1911" t="str">
        <f t="shared" si="449"/>
        <v>High</v>
      </c>
      <c r="H1911">
        <f t="shared" si="450"/>
        <v>2</v>
      </c>
      <c r="I1911" t="str">
        <f t="shared" si="451"/>
        <v>medium</v>
      </c>
      <c r="O1911">
        <f t="shared" si="456"/>
        <v>-0.96856375445734999</v>
      </c>
      <c r="P1911">
        <f t="shared" si="457"/>
        <v>1</v>
      </c>
      <c r="Q1911" t="str">
        <f t="shared" si="458"/>
        <v>High</v>
      </c>
    </row>
    <row r="1912" spans="1:17" x14ac:dyDescent="0.3">
      <c r="A1912">
        <v>14303</v>
      </c>
      <c r="B1912" t="s">
        <v>708</v>
      </c>
      <c r="C1912" t="s">
        <v>1818</v>
      </c>
      <c r="D1912" t="s">
        <v>2533</v>
      </c>
      <c r="E1912">
        <v>131.006</v>
      </c>
      <c r="F1912">
        <f t="shared" si="452"/>
        <v>1</v>
      </c>
      <c r="G1912" t="str">
        <f t="shared" si="449"/>
        <v>High</v>
      </c>
      <c r="H1912">
        <f t="shared" si="450"/>
        <v>3</v>
      </c>
      <c r="I1912" t="str">
        <f t="shared" si="451"/>
        <v>low</v>
      </c>
      <c r="O1912">
        <f t="shared" si="456"/>
        <v>-0.74719861617843186</v>
      </c>
      <c r="P1912">
        <f t="shared" si="457"/>
        <v>1</v>
      </c>
      <c r="Q1912" t="str">
        <f t="shared" si="458"/>
        <v>High</v>
      </c>
    </row>
    <row r="1913" spans="1:17" x14ac:dyDescent="0.3">
      <c r="A1913">
        <v>14304</v>
      </c>
      <c r="B1913" t="s">
        <v>504</v>
      </c>
      <c r="C1913" t="s">
        <v>1818</v>
      </c>
      <c r="D1913" t="s">
        <v>2334</v>
      </c>
      <c r="E1913">
        <v>77.480599999999995</v>
      </c>
      <c r="F1913">
        <f t="shared" si="452"/>
        <v>1</v>
      </c>
      <c r="G1913" t="str">
        <f t="shared" si="449"/>
        <v>High</v>
      </c>
      <c r="H1913">
        <f t="shared" si="450"/>
        <v>3</v>
      </c>
      <c r="I1913" t="str">
        <f t="shared" si="451"/>
        <v>low</v>
      </c>
      <c r="O1913">
        <f t="shared" si="456"/>
        <v>-0.85048621514033407</v>
      </c>
      <c r="P1913">
        <f t="shared" si="457"/>
        <v>1</v>
      </c>
      <c r="Q1913" t="str">
        <f t="shared" si="458"/>
        <v>High</v>
      </c>
    </row>
    <row r="1914" spans="1:17" x14ac:dyDescent="0.3">
      <c r="A1914">
        <v>14320</v>
      </c>
      <c r="C1914" t="s">
        <v>1818</v>
      </c>
      <c r="D1914" t="s">
        <v>2508</v>
      </c>
      <c r="E1914">
        <v>125</v>
      </c>
      <c r="F1914">
        <f t="shared" si="452"/>
        <v>1</v>
      </c>
      <c r="G1914" t="str">
        <f t="shared" si="449"/>
        <v>High</v>
      </c>
      <c r="H1914">
        <f t="shared" si="450"/>
        <v>3</v>
      </c>
      <c r="I1914" t="str">
        <f t="shared" si="451"/>
        <v>low</v>
      </c>
      <c r="O1914">
        <f t="shared" si="456"/>
        <v>-0.75878835337544825</v>
      </c>
      <c r="P1914">
        <f t="shared" si="457"/>
        <v>1</v>
      </c>
      <c r="Q1914" t="str">
        <f t="shared" si="458"/>
        <v>High</v>
      </c>
    </row>
    <row r="1915" spans="1:17" x14ac:dyDescent="0.3">
      <c r="A1915">
        <v>14330</v>
      </c>
      <c r="C1915" t="s">
        <v>1818</v>
      </c>
      <c r="D1915" t="s">
        <v>2511</v>
      </c>
      <c r="E1915">
        <v>125</v>
      </c>
      <c r="F1915">
        <f t="shared" si="452"/>
        <v>1</v>
      </c>
      <c r="G1915" t="str">
        <f t="shared" si="449"/>
        <v>High</v>
      </c>
      <c r="H1915">
        <f t="shared" si="450"/>
        <v>3</v>
      </c>
      <c r="I1915" t="str">
        <f t="shared" si="451"/>
        <v>low</v>
      </c>
      <c r="O1915">
        <f t="shared" si="456"/>
        <v>-0.75878835337544825</v>
      </c>
      <c r="P1915">
        <f t="shared" si="457"/>
        <v>1</v>
      </c>
      <c r="Q1915" t="str">
        <f t="shared" si="458"/>
        <v>High</v>
      </c>
    </row>
    <row r="1916" spans="1:17" x14ac:dyDescent="0.3">
      <c r="A1916">
        <v>14337</v>
      </c>
      <c r="C1916" t="s">
        <v>1818</v>
      </c>
      <c r="D1916" t="s">
        <v>2508</v>
      </c>
      <c r="E1916">
        <v>125</v>
      </c>
      <c r="F1916">
        <f t="shared" si="452"/>
        <v>1</v>
      </c>
      <c r="G1916" t="str">
        <f t="shared" si="449"/>
        <v>High</v>
      </c>
      <c r="H1916">
        <f t="shared" si="450"/>
        <v>3</v>
      </c>
      <c r="I1916" t="str">
        <f t="shared" si="451"/>
        <v>low</v>
      </c>
      <c r="O1916">
        <f t="shared" si="456"/>
        <v>-0.75878835337544825</v>
      </c>
      <c r="P1916">
        <f t="shared" si="457"/>
        <v>1</v>
      </c>
      <c r="Q1916" t="str">
        <f t="shared" si="458"/>
        <v>High</v>
      </c>
    </row>
    <row r="1917" spans="1:17" x14ac:dyDescent="0.3">
      <c r="A1917">
        <v>14340</v>
      </c>
      <c r="C1917" t="s">
        <v>1818</v>
      </c>
      <c r="D1917" t="s">
        <v>2843</v>
      </c>
      <c r="E1917">
        <v>250</v>
      </c>
      <c r="F1917">
        <f t="shared" si="452"/>
        <v>1</v>
      </c>
      <c r="G1917" t="str">
        <f t="shared" si="449"/>
        <v>High</v>
      </c>
      <c r="H1917">
        <f t="shared" si="450"/>
        <v>3</v>
      </c>
      <c r="I1917" t="str">
        <f t="shared" si="451"/>
        <v>low</v>
      </c>
      <c r="O1917">
        <f t="shared" si="456"/>
        <v>-0.5175767067508964</v>
      </c>
      <c r="P1917">
        <f t="shared" si="457"/>
        <v>1</v>
      </c>
      <c r="Q1917" t="str">
        <f t="shared" si="458"/>
        <v>High</v>
      </c>
    </row>
    <row r="1918" spans="1:17" x14ac:dyDescent="0.3">
      <c r="A1918">
        <v>14411</v>
      </c>
      <c r="B1918" t="s">
        <v>1439</v>
      </c>
      <c r="C1918" t="s">
        <v>1818</v>
      </c>
      <c r="D1918" t="s">
        <v>3263</v>
      </c>
      <c r="E1918">
        <v>528.62199999999996</v>
      </c>
      <c r="F1918">
        <f t="shared" si="452"/>
        <v>2</v>
      </c>
      <c r="G1918" t="str">
        <f t="shared" si="449"/>
        <v>Low</v>
      </c>
      <c r="H1918">
        <f t="shared" si="450"/>
        <v>3</v>
      </c>
      <c r="I1918" t="str">
        <f t="shared" si="451"/>
        <v>low</v>
      </c>
      <c r="O1918">
        <f t="shared" si="456"/>
        <v>2.0078264495710384E-2</v>
      </c>
      <c r="P1918">
        <f t="shared" si="457"/>
        <v>2</v>
      </c>
      <c r="Q1918" t="str">
        <f t="shared" si="458"/>
        <v>Low</v>
      </c>
    </row>
    <row r="1919" spans="1:17" x14ac:dyDescent="0.3">
      <c r="A1919">
        <v>14626</v>
      </c>
      <c r="B1919" t="s">
        <v>197</v>
      </c>
      <c r="C1919" t="s">
        <v>1818</v>
      </c>
      <c r="D1919" t="s">
        <v>2008</v>
      </c>
      <c r="E1919">
        <v>19.386399999999998</v>
      </c>
      <c r="F1919">
        <f t="shared" si="452"/>
        <v>1</v>
      </c>
      <c r="G1919" t="str">
        <f t="shared" si="449"/>
        <v>High</v>
      </c>
      <c r="H1919">
        <f t="shared" si="450"/>
        <v>2</v>
      </c>
      <c r="I1919" t="str">
        <f t="shared" si="451"/>
        <v>medium</v>
      </c>
      <c r="O1919">
        <f t="shared" si="456"/>
        <v>-0.96259019627102238</v>
      </c>
      <c r="P1919">
        <f t="shared" si="457"/>
        <v>1</v>
      </c>
      <c r="Q1919" t="str">
        <f t="shared" si="458"/>
        <v>High</v>
      </c>
    </row>
    <row r="1920" spans="1:17" x14ac:dyDescent="0.3">
      <c r="A1920">
        <v>14627</v>
      </c>
      <c r="B1920" t="s">
        <v>181</v>
      </c>
      <c r="C1920" t="s">
        <v>1818</v>
      </c>
      <c r="D1920" t="s">
        <v>1993</v>
      </c>
      <c r="E1920">
        <v>18.673100000000002</v>
      </c>
      <c r="F1920">
        <f t="shared" si="452"/>
        <v>1</v>
      </c>
      <c r="G1920" t="str">
        <f t="shared" si="449"/>
        <v>High</v>
      </c>
      <c r="H1920">
        <f t="shared" si="450"/>
        <v>2</v>
      </c>
      <c r="I1920" t="str">
        <f t="shared" si="451"/>
        <v>medium</v>
      </c>
      <c r="O1920">
        <f t="shared" si="456"/>
        <v>-0.96396664641132068</v>
      </c>
      <c r="P1920">
        <f t="shared" si="457"/>
        <v>1</v>
      </c>
      <c r="Q1920" t="str">
        <f t="shared" si="458"/>
        <v>High</v>
      </c>
    </row>
    <row r="1921" spans="1:17" x14ac:dyDescent="0.3">
      <c r="A1921">
        <v>14634</v>
      </c>
      <c r="B1921" t="s">
        <v>190</v>
      </c>
      <c r="C1921" t="s">
        <v>1818</v>
      </c>
      <c r="D1921" t="s">
        <v>2001</v>
      </c>
      <c r="E1921">
        <v>19.010999999999999</v>
      </c>
      <c r="F1921">
        <f t="shared" si="452"/>
        <v>1</v>
      </c>
      <c r="G1921" t="str">
        <f t="shared" si="449"/>
        <v>High</v>
      </c>
      <c r="H1921">
        <f t="shared" si="450"/>
        <v>2</v>
      </c>
      <c r="I1921" t="str">
        <f t="shared" si="451"/>
        <v>medium</v>
      </c>
      <c r="O1921">
        <f t="shared" si="456"/>
        <v>-0.96331460308816508</v>
      </c>
      <c r="P1921">
        <f t="shared" si="457"/>
        <v>1</v>
      </c>
      <c r="Q1921" t="str">
        <f t="shared" si="458"/>
        <v>High</v>
      </c>
    </row>
    <row r="1922" spans="1:17" x14ac:dyDescent="0.3">
      <c r="A1922">
        <v>14637</v>
      </c>
      <c r="B1922" t="s">
        <v>182</v>
      </c>
      <c r="C1922" t="s">
        <v>1818</v>
      </c>
      <c r="D1922" t="s">
        <v>1994</v>
      </c>
      <c r="E1922">
        <v>18.673100000000002</v>
      </c>
      <c r="F1922">
        <f t="shared" si="452"/>
        <v>1</v>
      </c>
      <c r="G1922" t="str">
        <f t="shared" ref="G1922:G1985" si="459">(IF(F1922=1,"High","Low"))</f>
        <v>High</v>
      </c>
      <c r="H1922">
        <f t="shared" ref="H1922:H1985" si="460">(IF(E1922&lt;10,1,IF(E1922&lt;45,2,3)))</f>
        <v>2</v>
      </c>
      <c r="I1922" t="str">
        <f t="shared" ref="I1922:I1985" si="461">(IF(H1922=1,"High",IF(H1922=2,"medium","low")))</f>
        <v>medium</v>
      </c>
      <c r="O1922">
        <f t="shared" si="456"/>
        <v>-0.96396664641132068</v>
      </c>
      <c r="P1922">
        <f t="shared" si="457"/>
        <v>1</v>
      </c>
      <c r="Q1922" t="str">
        <f t="shared" si="458"/>
        <v>High</v>
      </c>
    </row>
    <row r="1923" spans="1:17" x14ac:dyDescent="0.3">
      <c r="A1923">
        <v>14638</v>
      </c>
      <c r="B1923" t="s">
        <v>90</v>
      </c>
      <c r="C1923" t="s">
        <v>1818</v>
      </c>
      <c r="D1923" t="s">
        <v>1903</v>
      </c>
      <c r="E1923">
        <v>9.6255799999999994</v>
      </c>
      <c r="F1923">
        <f t="shared" ref="F1923:F1986" si="462">(IF(E1923&lt;300,1,2))</f>
        <v>1</v>
      </c>
      <c r="G1923" t="str">
        <f t="shared" si="459"/>
        <v>High</v>
      </c>
      <c r="H1923">
        <f t="shared" si="460"/>
        <v>1</v>
      </c>
      <c r="I1923" t="str">
        <f t="shared" si="461"/>
        <v>High</v>
      </c>
      <c r="O1923">
        <f t="shared" si="456"/>
        <v>-0.98142558398786917</v>
      </c>
      <c r="P1923">
        <f t="shared" si="457"/>
        <v>1</v>
      </c>
      <c r="Q1923" t="str">
        <f t="shared" si="458"/>
        <v>High</v>
      </c>
    </row>
    <row r="1924" spans="1:17" x14ac:dyDescent="0.3">
      <c r="A1924">
        <v>14639</v>
      </c>
      <c r="B1924" t="s">
        <v>175</v>
      </c>
      <c r="C1924" t="s">
        <v>1818</v>
      </c>
      <c r="D1924" t="s">
        <v>1986</v>
      </c>
      <c r="E1924">
        <v>18.322500000000002</v>
      </c>
      <c r="F1924">
        <f t="shared" si="462"/>
        <v>1</v>
      </c>
      <c r="G1924" t="str">
        <f t="shared" si="459"/>
        <v>High</v>
      </c>
      <c r="H1924">
        <f t="shared" si="460"/>
        <v>2</v>
      </c>
      <c r="I1924" t="str">
        <f t="shared" si="461"/>
        <v>medium</v>
      </c>
      <c r="O1924">
        <f t="shared" si="456"/>
        <v>-0.96464319683777322</v>
      </c>
      <c r="P1924">
        <f t="shared" si="457"/>
        <v>1</v>
      </c>
      <c r="Q1924" t="str">
        <f t="shared" si="458"/>
        <v>High</v>
      </c>
    </row>
    <row r="1925" spans="1:17" x14ac:dyDescent="0.3">
      <c r="A1925">
        <v>14640</v>
      </c>
      <c r="B1925" t="s">
        <v>187</v>
      </c>
      <c r="C1925" t="s">
        <v>1818</v>
      </c>
      <c r="D1925" t="s">
        <v>2000</v>
      </c>
      <c r="E1925">
        <v>18.947800000000001</v>
      </c>
      <c r="F1925">
        <f t="shared" si="462"/>
        <v>1</v>
      </c>
      <c r="G1925" t="str">
        <f t="shared" si="459"/>
        <v>High</v>
      </c>
      <c r="H1925">
        <f t="shared" si="460"/>
        <v>2</v>
      </c>
      <c r="I1925" t="str">
        <f t="shared" si="461"/>
        <v>medium</v>
      </c>
      <c r="O1925">
        <f t="shared" si="456"/>
        <v>-0.9634365596966985</v>
      </c>
      <c r="P1925">
        <f t="shared" si="457"/>
        <v>1</v>
      </c>
      <c r="Q1925" t="str">
        <f t="shared" si="458"/>
        <v>High</v>
      </c>
    </row>
    <row r="1926" spans="1:17" x14ac:dyDescent="0.3">
      <c r="A1926">
        <v>14644</v>
      </c>
      <c r="B1926" t="s">
        <v>1040</v>
      </c>
      <c r="C1926" t="s">
        <v>1818</v>
      </c>
      <c r="D1926" t="s">
        <v>2862</v>
      </c>
      <c r="E1926">
        <v>251.565</v>
      </c>
      <c r="F1926">
        <f t="shared" si="462"/>
        <v>1</v>
      </c>
      <c r="G1926" t="str">
        <f t="shared" si="459"/>
        <v>High</v>
      </c>
      <c r="H1926">
        <f t="shared" si="460"/>
        <v>3</v>
      </c>
      <c r="I1926" t="str">
        <f t="shared" si="461"/>
        <v>low</v>
      </c>
      <c r="O1926">
        <f t="shared" si="456"/>
        <v>-0.51455673693515702</v>
      </c>
      <c r="P1926">
        <f t="shared" si="457"/>
        <v>1</v>
      </c>
      <c r="Q1926" t="str">
        <f t="shared" si="458"/>
        <v>High</v>
      </c>
    </row>
    <row r="1927" spans="1:17" x14ac:dyDescent="0.3">
      <c r="A1927">
        <v>14657</v>
      </c>
      <c r="B1927" t="s">
        <v>576</v>
      </c>
      <c r="C1927" t="s">
        <v>1818</v>
      </c>
      <c r="D1927" t="s">
        <v>2402</v>
      </c>
      <c r="E1927">
        <v>95.624799999999993</v>
      </c>
      <c r="F1927">
        <f t="shared" si="462"/>
        <v>1</v>
      </c>
      <c r="G1927" t="str">
        <f t="shared" si="459"/>
        <v>High</v>
      </c>
      <c r="H1927">
        <f t="shared" si="460"/>
        <v>3</v>
      </c>
      <c r="I1927" t="str">
        <f t="shared" si="461"/>
        <v>low</v>
      </c>
      <c r="O1927">
        <f t="shared" si="456"/>
        <v>-0.81547347627085254</v>
      </c>
      <c r="P1927">
        <f t="shared" si="457"/>
        <v>1</v>
      </c>
      <c r="Q1927" t="str">
        <f t="shared" si="458"/>
        <v>High</v>
      </c>
    </row>
    <row r="1928" spans="1:17" x14ac:dyDescent="0.3">
      <c r="A1928">
        <v>14658</v>
      </c>
      <c r="B1928" t="s">
        <v>610</v>
      </c>
      <c r="C1928" t="s">
        <v>1818</v>
      </c>
      <c r="D1928" t="s">
        <v>2437</v>
      </c>
      <c r="E1928">
        <v>100.521</v>
      </c>
      <c r="F1928">
        <f t="shared" si="462"/>
        <v>1</v>
      </c>
      <c r="G1928" t="str">
        <f t="shared" si="459"/>
        <v>High</v>
      </c>
      <c r="H1928">
        <f t="shared" si="460"/>
        <v>3</v>
      </c>
      <c r="I1928" t="str">
        <f t="shared" si="461"/>
        <v>low</v>
      </c>
      <c r="O1928">
        <f t="shared" si="456"/>
        <v>-0.80602531255722742</v>
      </c>
      <c r="P1928">
        <f t="shared" si="457"/>
        <v>1</v>
      </c>
      <c r="Q1928" t="str">
        <f t="shared" si="458"/>
        <v>High</v>
      </c>
    </row>
    <row r="1929" spans="1:17" x14ac:dyDescent="0.3">
      <c r="A1929">
        <v>14659</v>
      </c>
      <c r="B1929" t="s">
        <v>430</v>
      </c>
      <c r="C1929" t="s">
        <v>1818</v>
      </c>
      <c r="D1929" t="s">
        <v>2253</v>
      </c>
      <c r="E1929">
        <v>58.272799999999997</v>
      </c>
      <c r="F1929">
        <f t="shared" si="462"/>
        <v>1</v>
      </c>
      <c r="G1929" t="str">
        <f t="shared" si="459"/>
        <v>High</v>
      </c>
      <c r="H1929">
        <f t="shared" si="460"/>
        <v>3</v>
      </c>
      <c r="I1929" t="str">
        <f t="shared" si="461"/>
        <v>low</v>
      </c>
      <c r="O1929">
        <f t="shared" si="456"/>
        <v>-0.88755137566861453</v>
      </c>
      <c r="P1929">
        <f t="shared" si="457"/>
        <v>1</v>
      </c>
      <c r="Q1929" t="str">
        <f t="shared" si="458"/>
        <v>High</v>
      </c>
    </row>
    <row r="1930" spans="1:17" x14ac:dyDescent="0.3">
      <c r="A1930">
        <v>14668</v>
      </c>
      <c r="B1930" t="s">
        <v>471</v>
      </c>
      <c r="C1930" t="s">
        <v>1818</v>
      </c>
      <c r="D1930" t="s">
        <v>2259</v>
      </c>
      <c r="E1930">
        <v>68.201999999999998</v>
      </c>
      <c r="F1930">
        <f t="shared" si="462"/>
        <v>1</v>
      </c>
      <c r="G1930" t="str">
        <f t="shared" si="459"/>
        <v>High</v>
      </c>
      <c r="H1930">
        <f t="shared" si="460"/>
        <v>3</v>
      </c>
      <c r="I1930" t="str">
        <f t="shared" si="461"/>
        <v>low</v>
      </c>
      <c r="O1930">
        <f t="shared" si="456"/>
        <v>-0.8683910662152986</v>
      </c>
      <c r="P1930">
        <f t="shared" si="457"/>
        <v>1</v>
      </c>
      <c r="Q1930" t="str">
        <f t="shared" si="458"/>
        <v>High</v>
      </c>
    </row>
    <row r="1931" spans="1:17" x14ac:dyDescent="0.3">
      <c r="A1931">
        <v>14668</v>
      </c>
      <c r="B1931" t="s">
        <v>471</v>
      </c>
      <c r="C1931" t="s">
        <v>4876</v>
      </c>
      <c r="D1931" t="s">
        <v>2259</v>
      </c>
      <c r="E1931">
        <v>68.201999999999998</v>
      </c>
      <c r="F1931">
        <f t="shared" si="462"/>
        <v>1</v>
      </c>
      <c r="G1931" t="str">
        <f t="shared" si="459"/>
        <v>High</v>
      </c>
      <c r="H1931">
        <f t="shared" si="460"/>
        <v>3</v>
      </c>
      <c r="I1931" t="str">
        <f t="shared" si="461"/>
        <v>low</v>
      </c>
      <c r="O1931">
        <f t="shared" si="456"/>
        <v>-0.8683910662152986</v>
      </c>
      <c r="P1931">
        <f t="shared" si="457"/>
        <v>1</v>
      </c>
      <c r="Q1931" t="str">
        <f t="shared" si="458"/>
        <v>High</v>
      </c>
    </row>
    <row r="1932" spans="1:17" x14ac:dyDescent="0.3">
      <c r="A1932">
        <v>14669</v>
      </c>
      <c r="C1932" t="s">
        <v>1818</v>
      </c>
      <c r="D1932" t="s">
        <v>2259</v>
      </c>
      <c r="E1932">
        <v>59.78</v>
      </c>
      <c r="F1932">
        <f t="shared" si="462"/>
        <v>1</v>
      </c>
      <c r="G1932" t="str">
        <f t="shared" si="459"/>
        <v>High</v>
      </c>
      <c r="H1932">
        <f t="shared" si="460"/>
        <v>3</v>
      </c>
      <c r="I1932" t="str">
        <f t="shared" si="461"/>
        <v>low</v>
      </c>
      <c r="O1932">
        <f t="shared" si="456"/>
        <v>-0.88464294211827443</v>
      </c>
      <c r="P1932">
        <f t="shared" si="457"/>
        <v>1</v>
      </c>
      <c r="Q1932" t="str">
        <f t="shared" si="458"/>
        <v>High</v>
      </c>
    </row>
    <row r="1933" spans="1:17" x14ac:dyDescent="0.3">
      <c r="A1933">
        <v>14669</v>
      </c>
      <c r="C1933" t="s">
        <v>4876</v>
      </c>
      <c r="D1933" t="s">
        <v>2259</v>
      </c>
      <c r="E1933">
        <v>59.78</v>
      </c>
      <c r="F1933">
        <f t="shared" si="462"/>
        <v>1</v>
      </c>
      <c r="G1933" t="str">
        <f t="shared" si="459"/>
        <v>High</v>
      </c>
      <c r="H1933">
        <f t="shared" si="460"/>
        <v>3</v>
      </c>
      <c r="I1933" t="str">
        <f t="shared" si="461"/>
        <v>low</v>
      </c>
      <c r="O1933">
        <f t="shared" si="456"/>
        <v>-0.88464294211827443</v>
      </c>
      <c r="P1933">
        <f t="shared" si="457"/>
        <v>1</v>
      </c>
      <c r="Q1933" t="str">
        <f t="shared" si="458"/>
        <v>High</v>
      </c>
    </row>
    <row r="1934" spans="1:17" x14ac:dyDescent="0.3">
      <c r="A1934">
        <v>14672</v>
      </c>
      <c r="B1934" t="s">
        <v>575</v>
      </c>
      <c r="C1934" t="s">
        <v>1818</v>
      </c>
      <c r="D1934" t="s">
        <v>2376</v>
      </c>
      <c r="E1934">
        <v>94.438000000000002</v>
      </c>
      <c r="F1934">
        <f t="shared" si="462"/>
        <v>1</v>
      </c>
      <c r="G1934" t="str">
        <f t="shared" si="459"/>
        <v>High</v>
      </c>
      <c r="H1934">
        <f t="shared" si="460"/>
        <v>3</v>
      </c>
      <c r="I1934" t="str">
        <f t="shared" si="461"/>
        <v>low</v>
      </c>
      <c r="O1934">
        <f t="shared" si="456"/>
        <v>-0.81776363612856462</v>
      </c>
      <c r="P1934">
        <f t="shared" si="457"/>
        <v>1</v>
      </c>
      <c r="Q1934" t="str">
        <f t="shared" si="458"/>
        <v>High</v>
      </c>
    </row>
    <row r="1935" spans="1:17" x14ac:dyDescent="0.3">
      <c r="A1935">
        <v>14672</v>
      </c>
      <c r="B1935" t="s">
        <v>575</v>
      </c>
      <c r="C1935" t="s">
        <v>4876</v>
      </c>
      <c r="D1935" t="s">
        <v>2376</v>
      </c>
      <c r="E1935">
        <v>94.438000000000002</v>
      </c>
      <c r="F1935">
        <f t="shared" si="462"/>
        <v>1</v>
      </c>
      <c r="G1935" t="str">
        <f t="shared" si="459"/>
        <v>High</v>
      </c>
      <c r="H1935">
        <f t="shared" si="460"/>
        <v>3</v>
      </c>
      <c r="I1935" t="str">
        <f t="shared" si="461"/>
        <v>low</v>
      </c>
      <c r="O1935">
        <f t="shared" si="456"/>
        <v>-0.81776363612856462</v>
      </c>
      <c r="P1935">
        <f t="shared" si="457"/>
        <v>1</v>
      </c>
      <c r="Q1935" t="str">
        <f t="shared" si="458"/>
        <v>High</v>
      </c>
    </row>
    <row r="1936" spans="1:17" x14ac:dyDescent="0.3">
      <c r="A1936">
        <v>14673</v>
      </c>
      <c r="C1936" t="s">
        <v>1818</v>
      </c>
      <c r="D1936" t="s">
        <v>2376</v>
      </c>
      <c r="E1936">
        <v>86.016000000000005</v>
      </c>
      <c r="F1936">
        <f t="shared" si="462"/>
        <v>1</v>
      </c>
      <c r="G1936" t="str">
        <f t="shared" si="459"/>
        <v>High</v>
      </c>
      <c r="H1936">
        <f t="shared" si="460"/>
        <v>3</v>
      </c>
      <c r="I1936" t="str">
        <f t="shared" si="461"/>
        <v>low</v>
      </c>
      <c r="O1936">
        <f t="shared" si="456"/>
        <v>-0.83401551203154045</v>
      </c>
      <c r="P1936">
        <f t="shared" si="457"/>
        <v>1</v>
      </c>
      <c r="Q1936" t="str">
        <f t="shared" si="458"/>
        <v>High</v>
      </c>
    </row>
    <row r="1937" spans="1:17" x14ac:dyDescent="0.3">
      <c r="A1937">
        <v>14673</v>
      </c>
      <c r="C1937" t="s">
        <v>4876</v>
      </c>
      <c r="D1937" t="s">
        <v>2376</v>
      </c>
      <c r="E1937">
        <v>86.016000000000005</v>
      </c>
      <c r="F1937">
        <f t="shared" si="462"/>
        <v>1</v>
      </c>
      <c r="G1937" t="str">
        <f t="shared" si="459"/>
        <v>High</v>
      </c>
      <c r="H1937">
        <f t="shared" si="460"/>
        <v>3</v>
      </c>
      <c r="I1937" t="str">
        <f t="shared" si="461"/>
        <v>low</v>
      </c>
      <c r="O1937">
        <f t="shared" si="456"/>
        <v>-0.83401551203154045</v>
      </c>
      <c r="P1937">
        <f t="shared" si="457"/>
        <v>1</v>
      </c>
      <c r="Q1937" t="str">
        <f t="shared" si="458"/>
        <v>High</v>
      </c>
    </row>
    <row r="1938" spans="1:17" x14ac:dyDescent="0.3">
      <c r="A1938">
        <v>14675</v>
      </c>
      <c r="B1938" t="s">
        <v>1615</v>
      </c>
      <c r="C1938" t="s">
        <v>1818</v>
      </c>
      <c r="D1938" t="s">
        <v>3451</v>
      </c>
      <c r="E1938">
        <v>822.55499999999995</v>
      </c>
      <c r="F1938">
        <f t="shared" si="462"/>
        <v>2</v>
      </c>
      <c r="G1938" t="str">
        <f t="shared" si="459"/>
        <v>Low</v>
      </c>
      <c r="H1938">
        <f t="shared" si="460"/>
        <v>3</v>
      </c>
      <c r="I1938" t="str">
        <f t="shared" si="461"/>
        <v>low</v>
      </c>
    </row>
    <row r="1939" spans="1:17" x14ac:dyDescent="0.3">
      <c r="A1939">
        <v>14676</v>
      </c>
      <c r="B1939" t="s">
        <v>1590</v>
      </c>
      <c r="C1939" t="s">
        <v>1818</v>
      </c>
      <c r="D1939" t="s">
        <v>3427</v>
      </c>
      <c r="E1939">
        <v>784.84500000000003</v>
      </c>
      <c r="F1939">
        <f t="shared" si="462"/>
        <v>2</v>
      </c>
      <c r="G1939" t="str">
        <f t="shared" si="459"/>
        <v>Low</v>
      </c>
      <c r="H1939">
        <f t="shared" si="460"/>
        <v>3</v>
      </c>
      <c r="I1939" t="str">
        <f t="shared" si="461"/>
        <v>low</v>
      </c>
    </row>
    <row r="1940" spans="1:17" x14ac:dyDescent="0.3">
      <c r="A1940">
        <v>14677</v>
      </c>
      <c r="B1940" t="s">
        <v>1656</v>
      </c>
      <c r="C1940" t="s">
        <v>1818</v>
      </c>
      <c r="D1940" t="s">
        <v>3488</v>
      </c>
      <c r="E1940">
        <v>960.69799999999998</v>
      </c>
      <c r="F1940">
        <f t="shared" si="462"/>
        <v>2</v>
      </c>
      <c r="G1940" t="str">
        <f t="shared" si="459"/>
        <v>Low</v>
      </c>
      <c r="H1940">
        <f t="shared" si="460"/>
        <v>3</v>
      </c>
      <c r="I1940" t="str">
        <f t="shared" si="461"/>
        <v>low</v>
      </c>
    </row>
    <row r="1941" spans="1:17" x14ac:dyDescent="0.3">
      <c r="A1941">
        <v>14678</v>
      </c>
      <c r="B1941" t="s">
        <v>1664</v>
      </c>
      <c r="C1941" t="s">
        <v>1818</v>
      </c>
      <c r="D1941" t="s">
        <v>3495</v>
      </c>
      <c r="E1941">
        <v>994.54</v>
      </c>
      <c r="F1941">
        <f t="shared" si="462"/>
        <v>2</v>
      </c>
      <c r="G1941" t="str">
        <f t="shared" si="459"/>
        <v>Low</v>
      </c>
      <c r="H1941">
        <f t="shared" si="460"/>
        <v>3</v>
      </c>
      <c r="I1941" t="str">
        <f t="shared" si="461"/>
        <v>low</v>
      </c>
    </row>
    <row r="1942" spans="1:17" x14ac:dyDescent="0.3">
      <c r="A1942">
        <v>14679</v>
      </c>
      <c r="B1942" t="s">
        <v>1657</v>
      </c>
      <c r="C1942" t="s">
        <v>1818</v>
      </c>
      <c r="D1942" t="s">
        <v>3489</v>
      </c>
      <c r="E1942">
        <v>961.61</v>
      </c>
      <c r="F1942">
        <f t="shared" si="462"/>
        <v>2</v>
      </c>
      <c r="G1942" t="str">
        <f t="shared" si="459"/>
        <v>Low</v>
      </c>
      <c r="H1942">
        <f t="shared" si="460"/>
        <v>3</v>
      </c>
      <c r="I1942" t="str">
        <f t="shared" si="461"/>
        <v>low</v>
      </c>
    </row>
    <row r="1943" spans="1:17" x14ac:dyDescent="0.3">
      <c r="A1943">
        <v>14736</v>
      </c>
      <c r="B1943" t="s">
        <v>4870</v>
      </c>
      <c r="C1943" t="s">
        <v>4876</v>
      </c>
      <c r="D1943" t="s">
        <v>4872</v>
      </c>
      <c r="E1943">
        <v>300</v>
      </c>
      <c r="F1943">
        <f t="shared" si="462"/>
        <v>2</v>
      </c>
      <c r="G1943" t="str">
        <f t="shared" si="459"/>
        <v>Low</v>
      </c>
      <c r="H1943">
        <f t="shared" si="460"/>
        <v>3</v>
      </c>
      <c r="I1943" t="str">
        <f t="shared" si="461"/>
        <v>low</v>
      </c>
      <c r="O1943">
        <f t="shared" ref="O1943:O1980" si="463">(E1943-518.2171)/518.2171</f>
        <v>-0.42109204810107576</v>
      </c>
      <c r="P1943">
        <f t="shared" ref="P1943:P1980" si="464">(IF(O1943&lt;0,1,2))</f>
        <v>1</v>
      </c>
      <c r="Q1943" t="str">
        <f t="shared" ref="Q1943:Q1980" si="465">(IF(P1943=1,"High","Low"))</f>
        <v>High</v>
      </c>
    </row>
    <row r="1944" spans="1:17" x14ac:dyDescent="0.3">
      <c r="A1944">
        <v>14890</v>
      </c>
      <c r="B1944" t="s">
        <v>150</v>
      </c>
      <c r="C1944" t="s">
        <v>1818</v>
      </c>
      <c r="D1944" t="s">
        <v>1962</v>
      </c>
      <c r="E1944">
        <v>256</v>
      </c>
      <c r="F1944">
        <f t="shared" si="462"/>
        <v>1</v>
      </c>
      <c r="G1944" t="str">
        <f t="shared" si="459"/>
        <v>High</v>
      </c>
      <c r="H1944">
        <f t="shared" si="460"/>
        <v>3</v>
      </c>
      <c r="I1944" t="str">
        <f t="shared" si="461"/>
        <v>low</v>
      </c>
      <c r="O1944">
        <f t="shared" si="463"/>
        <v>-0.50599854771291797</v>
      </c>
      <c r="P1944">
        <f t="shared" si="464"/>
        <v>1</v>
      </c>
      <c r="Q1944" t="str">
        <f t="shared" si="465"/>
        <v>High</v>
      </c>
    </row>
    <row r="1945" spans="1:17" x14ac:dyDescent="0.3">
      <c r="A1945">
        <v>14891</v>
      </c>
      <c r="B1945" t="s">
        <v>150</v>
      </c>
      <c r="C1945" t="s">
        <v>1818</v>
      </c>
      <c r="D1945" t="s">
        <v>1962</v>
      </c>
      <c r="E1945">
        <v>16</v>
      </c>
      <c r="F1945">
        <f t="shared" si="462"/>
        <v>1</v>
      </c>
      <c r="G1945" t="str">
        <f t="shared" si="459"/>
        <v>High</v>
      </c>
      <c r="H1945">
        <f t="shared" si="460"/>
        <v>2</v>
      </c>
      <c r="I1945" t="str">
        <f t="shared" si="461"/>
        <v>medium</v>
      </c>
      <c r="O1945">
        <f t="shared" si="463"/>
        <v>-0.96912490923205741</v>
      </c>
      <c r="P1945">
        <f t="shared" si="464"/>
        <v>1</v>
      </c>
      <c r="Q1945" t="str">
        <f t="shared" si="465"/>
        <v>High</v>
      </c>
    </row>
    <row r="1946" spans="1:17" x14ac:dyDescent="0.3">
      <c r="A1946">
        <v>14903</v>
      </c>
      <c r="C1946" t="s">
        <v>1818</v>
      </c>
      <c r="D1946" t="s">
        <v>2031</v>
      </c>
      <c r="E1946">
        <v>256</v>
      </c>
      <c r="F1946">
        <f t="shared" si="462"/>
        <v>1</v>
      </c>
      <c r="G1946" t="str">
        <f t="shared" si="459"/>
        <v>High</v>
      </c>
      <c r="H1946">
        <f t="shared" si="460"/>
        <v>3</v>
      </c>
      <c r="I1946" t="str">
        <f t="shared" si="461"/>
        <v>low</v>
      </c>
      <c r="O1946">
        <f t="shared" si="463"/>
        <v>-0.50599854771291797</v>
      </c>
      <c r="P1946">
        <f t="shared" si="464"/>
        <v>1</v>
      </c>
      <c r="Q1946" t="str">
        <f t="shared" si="465"/>
        <v>High</v>
      </c>
    </row>
    <row r="1947" spans="1:17" x14ac:dyDescent="0.3">
      <c r="A1947">
        <v>14904</v>
      </c>
      <c r="C1947" t="s">
        <v>1818</v>
      </c>
      <c r="D1947" t="s">
        <v>2031</v>
      </c>
      <c r="E1947">
        <v>68.430000000000007</v>
      </c>
      <c r="F1947">
        <f t="shared" si="462"/>
        <v>1</v>
      </c>
      <c r="G1947" t="str">
        <f t="shared" si="459"/>
        <v>High</v>
      </c>
      <c r="H1947">
        <f t="shared" si="460"/>
        <v>3</v>
      </c>
      <c r="I1947" t="str">
        <f t="shared" si="461"/>
        <v>low</v>
      </c>
      <c r="O1947">
        <f t="shared" si="463"/>
        <v>-0.8679510961718554</v>
      </c>
      <c r="P1947">
        <f t="shared" si="464"/>
        <v>1</v>
      </c>
      <c r="Q1947" t="str">
        <f t="shared" si="465"/>
        <v>High</v>
      </c>
    </row>
    <row r="1948" spans="1:17" x14ac:dyDescent="0.3">
      <c r="A1948">
        <v>14905</v>
      </c>
      <c r="C1948" t="s">
        <v>1818</v>
      </c>
      <c r="D1948" t="s">
        <v>2031</v>
      </c>
      <c r="E1948">
        <v>25.19</v>
      </c>
      <c r="F1948">
        <f t="shared" si="462"/>
        <v>1</v>
      </c>
      <c r="G1948" t="str">
        <f t="shared" si="459"/>
        <v>High</v>
      </c>
      <c r="H1948">
        <f t="shared" si="460"/>
        <v>2</v>
      </c>
      <c r="I1948" t="str">
        <f t="shared" si="461"/>
        <v>medium</v>
      </c>
      <c r="O1948">
        <f t="shared" si="463"/>
        <v>-0.95139102897222028</v>
      </c>
      <c r="P1948">
        <f t="shared" si="464"/>
        <v>1</v>
      </c>
      <c r="Q1948" t="str">
        <f t="shared" si="465"/>
        <v>High</v>
      </c>
    </row>
    <row r="1949" spans="1:17" x14ac:dyDescent="0.3">
      <c r="A1949">
        <v>14906</v>
      </c>
      <c r="C1949" t="s">
        <v>1818</v>
      </c>
      <c r="D1949" t="s">
        <v>2155</v>
      </c>
      <c r="E1949">
        <v>41.08</v>
      </c>
      <c r="F1949">
        <f t="shared" si="462"/>
        <v>1</v>
      </c>
      <c r="G1949" t="str">
        <f t="shared" si="459"/>
        <v>High</v>
      </c>
      <c r="H1949">
        <f t="shared" si="460"/>
        <v>2</v>
      </c>
      <c r="I1949" t="str">
        <f t="shared" si="461"/>
        <v>medium</v>
      </c>
      <c r="O1949">
        <f t="shared" si="463"/>
        <v>-0.92072820445330739</v>
      </c>
      <c r="P1949">
        <f t="shared" si="464"/>
        <v>1</v>
      </c>
      <c r="Q1949" t="str">
        <f t="shared" si="465"/>
        <v>High</v>
      </c>
    </row>
    <row r="1950" spans="1:17" x14ac:dyDescent="0.3">
      <c r="A1950">
        <v>14908</v>
      </c>
      <c r="C1950" t="s">
        <v>1818</v>
      </c>
      <c r="D1950" t="s">
        <v>2213</v>
      </c>
      <c r="E1950">
        <v>49.95</v>
      </c>
      <c r="F1950">
        <f t="shared" si="462"/>
        <v>1</v>
      </c>
      <c r="G1950" t="str">
        <f t="shared" si="459"/>
        <v>High</v>
      </c>
      <c r="H1950">
        <f t="shared" si="460"/>
        <v>3</v>
      </c>
      <c r="I1950" t="str">
        <f t="shared" si="461"/>
        <v>low</v>
      </c>
      <c r="O1950">
        <f t="shared" si="463"/>
        <v>-0.90361182600882917</v>
      </c>
      <c r="P1950">
        <f t="shared" si="464"/>
        <v>1</v>
      </c>
      <c r="Q1950" t="str">
        <f t="shared" si="465"/>
        <v>High</v>
      </c>
    </row>
    <row r="1951" spans="1:17" x14ac:dyDescent="0.3">
      <c r="A1951">
        <v>14909</v>
      </c>
      <c r="C1951" t="s">
        <v>1818</v>
      </c>
      <c r="D1951" t="s">
        <v>2257</v>
      </c>
      <c r="E1951">
        <v>59.51</v>
      </c>
      <c r="F1951">
        <f t="shared" si="462"/>
        <v>1</v>
      </c>
      <c r="G1951" t="str">
        <f t="shared" si="459"/>
        <v>High</v>
      </c>
      <c r="H1951">
        <f t="shared" si="460"/>
        <v>3</v>
      </c>
      <c r="I1951" t="str">
        <f t="shared" si="461"/>
        <v>low</v>
      </c>
      <c r="O1951">
        <f t="shared" si="463"/>
        <v>-0.88516395927498337</v>
      </c>
      <c r="P1951">
        <f t="shared" si="464"/>
        <v>1</v>
      </c>
      <c r="Q1951" t="str">
        <f t="shared" si="465"/>
        <v>High</v>
      </c>
    </row>
    <row r="1952" spans="1:17" x14ac:dyDescent="0.3">
      <c r="A1952">
        <v>14910</v>
      </c>
      <c r="C1952" t="s">
        <v>1818</v>
      </c>
      <c r="D1952" t="s">
        <v>2142</v>
      </c>
      <c r="E1952">
        <v>256</v>
      </c>
      <c r="F1952">
        <f t="shared" si="462"/>
        <v>1</v>
      </c>
      <c r="G1952" t="str">
        <f t="shared" si="459"/>
        <v>High</v>
      </c>
      <c r="H1952">
        <f t="shared" si="460"/>
        <v>3</v>
      </c>
      <c r="I1952" t="str">
        <f t="shared" si="461"/>
        <v>low</v>
      </c>
      <c r="O1952">
        <f t="shared" si="463"/>
        <v>-0.50599854771291797</v>
      </c>
      <c r="P1952">
        <f t="shared" si="464"/>
        <v>1</v>
      </c>
      <c r="Q1952" t="str">
        <f t="shared" si="465"/>
        <v>High</v>
      </c>
    </row>
    <row r="1953" spans="1:17" x14ac:dyDescent="0.3">
      <c r="A1953">
        <v>14911</v>
      </c>
      <c r="C1953" t="s">
        <v>1818</v>
      </c>
      <c r="D1953" t="s">
        <v>2142</v>
      </c>
      <c r="E1953">
        <v>91.21</v>
      </c>
      <c r="F1953">
        <f t="shared" si="462"/>
        <v>1</v>
      </c>
      <c r="G1953" t="str">
        <f t="shared" si="459"/>
        <v>High</v>
      </c>
      <c r="H1953">
        <f t="shared" si="460"/>
        <v>3</v>
      </c>
      <c r="I1953" t="str">
        <f t="shared" si="461"/>
        <v>low</v>
      </c>
      <c r="O1953">
        <f t="shared" si="463"/>
        <v>-0.82399268569099715</v>
      </c>
      <c r="P1953">
        <f t="shared" si="464"/>
        <v>1</v>
      </c>
      <c r="Q1953" t="str">
        <f t="shared" si="465"/>
        <v>High</v>
      </c>
    </row>
    <row r="1954" spans="1:17" x14ac:dyDescent="0.3">
      <c r="A1954">
        <v>14912</v>
      </c>
      <c r="C1954" t="s">
        <v>1818</v>
      </c>
      <c r="D1954" t="s">
        <v>2142</v>
      </c>
      <c r="E1954">
        <v>39.090000000000003</v>
      </c>
      <c r="F1954">
        <f t="shared" si="462"/>
        <v>1</v>
      </c>
      <c r="G1954" t="str">
        <f t="shared" si="459"/>
        <v>High</v>
      </c>
      <c r="H1954">
        <f t="shared" si="460"/>
        <v>2</v>
      </c>
      <c r="I1954" t="str">
        <f t="shared" si="461"/>
        <v>medium</v>
      </c>
      <c r="O1954">
        <f t="shared" si="463"/>
        <v>-0.92456829386757011</v>
      </c>
      <c r="P1954">
        <f t="shared" si="464"/>
        <v>1</v>
      </c>
      <c r="Q1954" t="str">
        <f t="shared" si="465"/>
        <v>High</v>
      </c>
    </row>
    <row r="1955" spans="1:17" x14ac:dyDescent="0.3">
      <c r="A1955">
        <v>14913</v>
      </c>
      <c r="C1955" t="s">
        <v>1818</v>
      </c>
      <c r="D1955" t="s">
        <v>2087</v>
      </c>
      <c r="E1955">
        <v>256</v>
      </c>
      <c r="F1955">
        <f t="shared" si="462"/>
        <v>1</v>
      </c>
      <c r="G1955" t="str">
        <f t="shared" si="459"/>
        <v>High</v>
      </c>
      <c r="H1955">
        <f t="shared" si="460"/>
        <v>3</v>
      </c>
      <c r="I1955" t="str">
        <f t="shared" si="461"/>
        <v>low</v>
      </c>
      <c r="O1955">
        <f t="shared" si="463"/>
        <v>-0.50599854771291797</v>
      </c>
      <c r="P1955">
        <f t="shared" si="464"/>
        <v>1</v>
      </c>
      <c r="Q1955" t="str">
        <f t="shared" si="465"/>
        <v>High</v>
      </c>
    </row>
    <row r="1956" spans="1:17" x14ac:dyDescent="0.3">
      <c r="A1956">
        <v>14914</v>
      </c>
      <c r="C1956" t="s">
        <v>1818</v>
      </c>
      <c r="D1956" t="s">
        <v>2087</v>
      </c>
      <c r="E1956">
        <v>31.94</v>
      </c>
      <c r="F1956">
        <f t="shared" si="462"/>
        <v>1</v>
      </c>
      <c r="G1956" t="str">
        <f t="shared" si="459"/>
        <v>High</v>
      </c>
      <c r="H1956">
        <f t="shared" si="460"/>
        <v>2</v>
      </c>
      <c r="I1956" t="str">
        <f t="shared" si="461"/>
        <v>medium</v>
      </c>
      <c r="O1956">
        <f t="shared" si="463"/>
        <v>-0.93836560005449454</v>
      </c>
      <c r="P1956">
        <f t="shared" si="464"/>
        <v>1</v>
      </c>
      <c r="Q1956" t="str">
        <f t="shared" si="465"/>
        <v>High</v>
      </c>
    </row>
    <row r="1957" spans="1:17" x14ac:dyDescent="0.3">
      <c r="A1957">
        <v>14915</v>
      </c>
      <c r="C1957" t="s">
        <v>1818</v>
      </c>
      <c r="D1957" t="s">
        <v>2218</v>
      </c>
      <c r="E1957">
        <v>50.31</v>
      </c>
      <c r="F1957">
        <f t="shared" si="462"/>
        <v>1</v>
      </c>
      <c r="G1957" t="str">
        <f t="shared" si="459"/>
        <v>High</v>
      </c>
      <c r="H1957">
        <f t="shared" si="460"/>
        <v>3</v>
      </c>
      <c r="I1957" t="str">
        <f t="shared" si="461"/>
        <v>low</v>
      </c>
      <c r="O1957">
        <f t="shared" si="463"/>
        <v>-0.90291713646655036</v>
      </c>
      <c r="P1957">
        <f t="shared" si="464"/>
        <v>1</v>
      </c>
      <c r="Q1957" t="str">
        <f t="shared" si="465"/>
        <v>High</v>
      </c>
    </row>
    <row r="1958" spans="1:17" x14ac:dyDescent="0.3">
      <c r="A1958">
        <v>14916</v>
      </c>
      <c r="C1958" t="s">
        <v>1818</v>
      </c>
      <c r="D1958" t="s">
        <v>2339</v>
      </c>
      <c r="E1958">
        <v>120.4</v>
      </c>
      <c r="F1958">
        <f t="shared" si="462"/>
        <v>1</v>
      </c>
      <c r="G1958" t="str">
        <f t="shared" si="459"/>
        <v>High</v>
      </c>
      <c r="H1958">
        <f t="shared" si="460"/>
        <v>3</v>
      </c>
      <c r="I1958" t="str">
        <f t="shared" si="461"/>
        <v>low</v>
      </c>
      <c r="O1958">
        <f t="shared" si="463"/>
        <v>-0.76766494197123181</v>
      </c>
      <c r="P1958">
        <f t="shared" si="464"/>
        <v>1</v>
      </c>
      <c r="Q1958" t="str">
        <f t="shared" si="465"/>
        <v>High</v>
      </c>
    </row>
    <row r="1959" spans="1:17" x14ac:dyDescent="0.3">
      <c r="A1959">
        <v>14917</v>
      </c>
      <c r="C1959" t="s">
        <v>1818</v>
      </c>
      <c r="D1959" t="s">
        <v>2339</v>
      </c>
      <c r="E1959">
        <v>78.92</v>
      </c>
      <c r="F1959">
        <f t="shared" si="462"/>
        <v>1</v>
      </c>
      <c r="G1959" t="str">
        <f t="shared" si="459"/>
        <v>High</v>
      </c>
      <c r="H1959">
        <f t="shared" si="460"/>
        <v>3</v>
      </c>
      <c r="I1959" t="str">
        <f t="shared" si="461"/>
        <v>low</v>
      </c>
      <c r="O1959">
        <f t="shared" si="463"/>
        <v>-0.847708614787123</v>
      </c>
      <c r="P1959">
        <f t="shared" si="464"/>
        <v>1</v>
      </c>
      <c r="Q1959" t="str">
        <f t="shared" si="465"/>
        <v>High</v>
      </c>
    </row>
    <row r="1960" spans="1:17" x14ac:dyDescent="0.3">
      <c r="A1960">
        <v>14918</v>
      </c>
      <c r="C1960" t="s">
        <v>1818</v>
      </c>
      <c r="D1960" t="s">
        <v>2763</v>
      </c>
      <c r="E1960">
        <v>212.08</v>
      </c>
      <c r="F1960">
        <f t="shared" si="462"/>
        <v>1</v>
      </c>
      <c r="G1960" t="str">
        <f t="shared" si="459"/>
        <v>High</v>
      </c>
      <c r="H1960">
        <f t="shared" si="460"/>
        <v>3</v>
      </c>
      <c r="I1960" t="str">
        <f t="shared" si="461"/>
        <v>low</v>
      </c>
      <c r="O1960">
        <f t="shared" si="463"/>
        <v>-0.59075067187092045</v>
      </c>
      <c r="P1960">
        <f t="shared" si="464"/>
        <v>1</v>
      </c>
      <c r="Q1960" t="str">
        <f t="shared" si="465"/>
        <v>High</v>
      </c>
    </row>
    <row r="1961" spans="1:17" x14ac:dyDescent="0.3">
      <c r="A1961">
        <v>14919</v>
      </c>
      <c r="C1961" t="s">
        <v>1818</v>
      </c>
      <c r="D1961" t="s">
        <v>2080</v>
      </c>
      <c r="E1961">
        <v>112.81</v>
      </c>
      <c r="F1961">
        <f t="shared" si="462"/>
        <v>1</v>
      </c>
      <c r="G1961" t="str">
        <f t="shared" si="459"/>
        <v>High</v>
      </c>
      <c r="H1961">
        <f t="shared" si="460"/>
        <v>3</v>
      </c>
      <c r="I1961" t="str">
        <f t="shared" si="461"/>
        <v>low</v>
      </c>
      <c r="O1961">
        <f t="shared" si="463"/>
        <v>-0.78231131315427449</v>
      </c>
      <c r="P1961">
        <f t="shared" si="464"/>
        <v>1</v>
      </c>
      <c r="Q1961" t="str">
        <f t="shared" si="465"/>
        <v>High</v>
      </c>
    </row>
    <row r="1962" spans="1:17" x14ac:dyDescent="0.3">
      <c r="A1962">
        <v>14920</v>
      </c>
      <c r="C1962" t="s">
        <v>1818</v>
      </c>
      <c r="D1962" t="s">
        <v>2080</v>
      </c>
      <c r="E1962">
        <v>29.5</v>
      </c>
      <c r="F1962">
        <f t="shared" si="462"/>
        <v>1</v>
      </c>
      <c r="G1962" t="str">
        <f t="shared" si="459"/>
        <v>High</v>
      </c>
      <c r="H1962">
        <f t="shared" si="460"/>
        <v>2</v>
      </c>
      <c r="I1962" t="str">
        <f t="shared" si="461"/>
        <v>medium</v>
      </c>
      <c r="O1962">
        <f t="shared" si="463"/>
        <v>-0.94307405139660583</v>
      </c>
      <c r="P1962">
        <f t="shared" si="464"/>
        <v>1</v>
      </c>
      <c r="Q1962" t="str">
        <f t="shared" si="465"/>
        <v>High</v>
      </c>
    </row>
    <row r="1963" spans="1:17" x14ac:dyDescent="0.3">
      <c r="A1963">
        <v>14921</v>
      </c>
      <c r="C1963" t="s">
        <v>1818</v>
      </c>
      <c r="D1963" t="s">
        <v>2115</v>
      </c>
      <c r="E1963">
        <v>206.5</v>
      </c>
      <c r="F1963">
        <f t="shared" si="462"/>
        <v>1</v>
      </c>
      <c r="G1963" t="str">
        <f t="shared" si="459"/>
        <v>High</v>
      </c>
      <c r="H1963">
        <f t="shared" si="460"/>
        <v>3</v>
      </c>
      <c r="I1963" t="str">
        <f t="shared" si="461"/>
        <v>low</v>
      </c>
      <c r="O1963">
        <f t="shared" si="463"/>
        <v>-0.60151835977624046</v>
      </c>
      <c r="P1963">
        <f t="shared" si="464"/>
        <v>1</v>
      </c>
      <c r="Q1963" t="str">
        <f t="shared" si="465"/>
        <v>High</v>
      </c>
    </row>
    <row r="1964" spans="1:17" x14ac:dyDescent="0.3">
      <c r="A1964">
        <v>14922</v>
      </c>
      <c r="C1964" t="s">
        <v>1818</v>
      </c>
      <c r="D1964" t="s">
        <v>2115</v>
      </c>
      <c r="E1964">
        <v>35.11</v>
      </c>
      <c r="F1964">
        <f t="shared" si="462"/>
        <v>1</v>
      </c>
      <c r="G1964" t="str">
        <f t="shared" si="459"/>
        <v>High</v>
      </c>
      <c r="H1964">
        <f t="shared" si="460"/>
        <v>2</v>
      </c>
      <c r="I1964" t="str">
        <f t="shared" si="461"/>
        <v>medium</v>
      </c>
      <c r="O1964">
        <f t="shared" si="463"/>
        <v>-0.9322484726960959</v>
      </c>
      <c r="P1964">
        <f t="shared" si="464"/>
        <v>1</v>
      </c>
      <c r="Q1964" t="str">
        <f t="shared" si="465"/>
        <v>High</v>
      </c>
    </row>
    <row r="1965" spans="1:17" x14ac:dyDescent="0.3">
      <c r="A1965">
        <v>14925</v>
      </c>
      <c r="C1965" t="s">
        <v>1818</v>
      </c>
      <c r="D1965" t="s">
        <v>2287</v>
      </c>
      <c r="E1965">
        <v>64.37</v>
      </c>
      <c r="F1965">
        <f t="shared" si="462"/>
        <v>1</v>
      </c>
      <c r="G1965" t="str">
        <f t="shared" si="459"/>
        <v>High</v>
      </c>
      <c r="H1965">
        <f t="shared" si="460"/>
        <v>3</v>
      </c>
      <c r="I1965" t="str">
        <f t="shared" si="461"/>
        <v>low</v>
      </c>
      <c r="O1965">
        <f t="shared" si="463"/>
        <v>-0.87578565045422085</v>
      </c>
      <c r="P1965">
        <f t="shared" si="464"/>
        <v>1</v>
      </c>
      <c r="Q1965" t="str">
        <f t="shared" si="465"/>
        <v>High</v>
      </c>
    </row>
    <row r="1966" spans="1:17" x14ac:dyDescent="0.3">
      <c r="A1966">
        <v>14931</v>
      </c>
      <c r="C1966" t="s">
        <v>1818</v>
      </c>
      <c r="D1966" t="s">
        <v>2232</v>
      </c>
      <c r="E1966">
        <v>256</v>
      </c>
      <c r="F1966">
        <f t="shared" si="462"/>
        <v>1</v>
      </c>
      <c r="G1966" t="str">
        <f t="shared" si="459"/>
        <v>High</v>
      </c>
      <c r="H1966">
        <f t="shared" si="460"/>
        <v>3</v>
      </c>
      <c r="I1966" t="str">
        <f t="shared" si="461"/>
        <v>low</v>
      </c>
      <c r="O1966">
        <f t="shared" si="463"/>
        <v>-0.50599854771291797</v>
      </c>
      <c r="P1966">
        <f t="shared" si="464"/>
        <v>1</v>
      </c>
      <c r="Q1966" t="str">
        <f t="shared" si="465"/>
        <v>High</v>
      </c>
    </row>
    <row r="1967" spans="1:17" x14ac:dyDescent="0.3">
      <c r="A1967">
        <v>14932</v>
      </c>
      <c r="C1967" t="s">
        <v>1818</v>
      </c>
      <c r="D1967" t="s">
        <v>2232</v>
      </c>
      <c r="E1967">
        <v>53.41</v>
      </c>
      <c r="F1967">
        <f t="shared" si="462"/>
        <v>1</v>
      </c>
      <c r="G1967" t="str">
        <f t="shared" si="459"/>
        <v>High</v>
      </c>
      <c r="H1967">
        <f t="shared" si="460"/>
        <v>3</v>
      </c>
      <c r="I1967" t="str">
        <f t="shared" si="461"/>
        <v>low</v>
      </c>
      <c r="O1967">
        <f t="shared" si="463"/>
        <v>-0.89693508763026153</v>
      </c>
      <c r="P1967">
        <f t="shared" si="464"/>
        <v>1</v>
      </c>
      <c r="Q1967" t="str">
        <f t="shared" si="465"/>
        <v>High</v>
      </c>
    </row>
    <row r="1968" spans="1:17" x14ac:dyDescent="0.3">
      <c r="A1968">
        <v>14933</v>
      </c>
      <c r="C1968" t="s">
        <v>1818</v>
      </c>
      <c r="D1968" t="s">
        <v>2314</v>
      </c>
      <c r="E1968">
        <v>72.31</v>
      </c>
      <c r="F1968">
        <f t="shared" si="462"/>
        <v>1</v>
      </c>
      <c r="G1968" t="str">
        <f t="shared" si="459"/>
        <v>High</v>
      </c>
      <c r="H1968">
        <f t="shared" si="460"/>
        <v>3</v>
      </c>
      <c r="I1968" t="str">
        <f t="shared" si="461"/>
        <v>low</v>
      </c>
      <c r="O1968">
        <f t="shared" si="463"/>
        <v>-0.86046388666062934</v>
      </c>
      <c r="P1968">
        <f t="shared" si="464"/>
        <v>1</v>
      </c>
      <c r="Q1968" t="str">
        <f t="shared" si="465"/>
        <v>High</v>
      </c>
    </row>
    <row r="1969" spans="1:17" x14ac:dyDescent="0.3">
      <c r="A1969">
        <v>14934</v>
      </c>
      <c r="B1969" t="s">
        <v>1064</v>
      </c>
      <c r="C1969" t="s">
        <v>1818</v>
      </c>
      <c r="D1969" t="s">
        <v>2760</v>
      </c>
      <c r="E1969">
        <v>256</v>
      </c>
      <c r="F1969">
        <f t="shared" si="462"/>
        <v>1</v>
      </c>
      <c r="G1969" t="str">
        <f t="shared" si="459"/>
        <v>High</v>
      </c>
      <c r="H1969">
        <f t="shared" si="460"/>
        <v>3</v>
      </c>
      <c r="I1969" t="str">
        <f t="shared" si="461"/>
        <v>low</v>
      </c>
      <c r="O1969">
        <f t="shared" si="463"/>
        <v>-0.50599854771291797</v>
      </c>
      <c r="P1969">
        <f t="shared" si="464"/>
        <v>1</v>
      </c>
      <c r="Q1969" t="str">
        <f t="shared" si="465"/>
        <v>High</v>
      </c>
    </row>
    <row r="1970" spans="1:17" x14ac:dyDescent="0.3">
      <c r="A1970">
        <v>14935</v>
      </c>
      <c r="C1970" t="s">
        <v>1818</v>
      </c>
      <c r="D1970" t="s">
        <v>2162</v>
      </c>
      <c r="E1970">
        <v>41.54</v>
      </c>
      <c r="F1970">
        <f t="shared" si="462"/>
        <v>1</v>
      </c>
      <c r="G1970" t="str">
        <f t="shared" si="459"/>
        <v>High</v>
      </c>
      <c r="H1970">
        <f t="shared" si="460"/>
        <v>2</v>
      </c>
      <c r="I1970" t="str">
        <f t="shared" si="461"/>
        <v>medium</v>
      </c>
      <c r="O1970">
        <f t="shared" si="463"/>
        <v>-0.91984054559372896</v>
      </c>
      <c r="P1970">
        <f t="shared" si="464"/>
        <v>1</v>
      </c>
      <c r="Q1970" t="str">
        <f t="shared" si="465"/>
        <v>High</v>
      </c>
    </row>
    <row r="1971" spans="1:17" x14ac:dyDescent="0.3">
      <c r="A1971">
        <v>14936</v>
      </c>
      <c r="C1971" t="s">
        <v>1818</v>
      </c>
      <c r="D1971" t="s">
        <v>2171</v>
      </c>
      <c r="E1971">
        <v>256</v>
      </c>
      <c r="F1971">
        <f t="shared" si="462"/>
        <v>1</v>
      </c>
      <c r="G1971" t="str">
        <f t="shared" si="459"/>
        <v>High</v>
      </c>
      <c r="H1971">
        <f t="shared" si="460"/>
        <v>3</v>
      </c>
      <c r="I1971" t="str">
        <f t="shared" si="461"/>
        <v>low</v>
      </c>
      <c r="O1971">
        <f t="shared" si="463"/>
        <v>-0.50599854771291797</v>
      </c>
      <c r="P1971">
        <f t="shared" si="464"/>
        <v>1</v>
      </c>
      <c r="Q1971" t="str">
        <f t="shared" si="465"/>
        <v>High</v>
      </c>
    </row>
    <row r="1972" spans="1:17" x14ac:dyDescent="0.3">
      <c r="A1972">
        <v>14937</v>
      </c>
      <c r="C1972" t="s">
        <v>1818</v>
      </c>
      <c r="D1972" t="s">
        <v>2171</v>
      </c>
      <c r="E1972">
        <v>43.43</v>
      </c>
      <c r="F1972">
        <f t="shared" si="462"/>
        <v>1</v>
      </c>
      <c r="G1972" t="str">
        <f t="shared" si="459"/>
        <v>High</v>
      </c>
      <c r="H1972">
        <f t="shared" si="460"/>
        <v>2</v>
      </c>
      <c r="I1972" t="str">
        <f t="shared" si="461"/>
        <v>medium</v>
      </c>
      <c r="O1972">
        <f t="shared" si="463"/>
        <v>-0.91619342549676575</v>
      </c>
      <c r="P1972">
        <f t="shared" si="464"/>
        <v>1</v>
      </c>
      <c r="Q1972" t="str">
        <f t="shared" si="465"/>
        <v>High</v>
      </c>
    </row>
    <row r="1973" spans="1:17" x14ac:dyDescent="0.3">
      <c r="A1973">
        <v>14938</v>
      </c>
      <c r="C1973" t="s">
        <v>1818</v>
      </c>
      <c r="D1973" t="s">
        <v>2083</v>
      </c>
      <c r="E1973">
        <v>246.3</v>
      </c>
      <c r="F1973">
        <f t="shared" si="462"/>
        <v>1</v>
      </c>
      <c r="G1973" t="str">
        <f t="shared" si="459"/>
        <v>High</v>
      </c>
      <c r="H1973">
        <f t="shared" si="460"/>
        <v>3</v>
      </c>
      <c r="I1973" t="str">
        <f t="shared" si="461"/>
        <v>low</v>
      </c>
      <c r="O1973">
        <f t="shared" si="463"/>
        <v>-0.52471657149098316</v>
      </c>
      <c r="P1973">
        <f t="shared" si="464"/>
        <v>1</v>
      </c>
      <c r="Q1973" t="str">
        <f t="shared" si="465"/>
        <v>High</v>
      </c>
    </row>
    <row r="1974" spans="1:17" x14ac:dyDescent="0.3">
      <c r="A1974">
        <v>14939</v>
      </c>
      <c r="C1974" t="s">
        <v>1818</v>
      </c>
      <c r="D1974" t="s">
        <v>2083</v>
      </c>
      <c r="E1974">
        <v>30.73</v>
      </c>
      <c r="F1974">
        <f t="shared" si="462"/>
        <v>1</v>
      </c>
      <c r="G1974" t="str">
        <f t="shared" si="459"/>
        <v>High</v>
      </c>
      <c r="H1974">
        <f t="shared" si="460"/>
        <v>2</v>
      </c>
      <c r="I1974" t="str">
        <f t="shared" si="461"/>
        <v>medium</v>
      </c>
      <c r="O1974">
        <f t="shared" si="463"/>
        <v>-0.94070052879382016</v>
      </c>
      <c r="P1974">
        <f t="shared" si="464"/>
        <v>1</v>
      </c>
      <c r="Q1974" t="str">
        <f t="shared" si="465"/>
        <v>High</v>
      </c>
    </row>
    <row r="1975" spans="1:17" x14ac:dyDescent="0.3">
      <c r="A1975">
        <v>14940</v>
      </c>
      <c r="B1975" t="s">
        <v>1065</v>
      </c>
      <c r="C1975" t="s">
        <v>1818</v>
      </c>
      <c r="D1975" t="s">
        <v>2124</v>
      </c>
      <c r="E1975">
        <v>256</v>
      </c>
      <c r="F1975">
        <f t="shared" si="462"/>
        <v>1</v>
      </c>
      <c r="G1975" t="str">
        <f t="shared" si="459"/>
        <v>High</v>
      </c>
      <c r="H1975">
        <f t="shared" si="460"/>
        <v>3</v>
      </c>
      <c r="I1975" t="str">
        <f t="shared" si="461"/>
        <v>low</v>
      </c>
      <c r="O1975">
        <f t="shared" si="463"/>
        <v>-0.50599854771291797</v>
      </c>
      <c r="P1975">
        <f t="shared" si="464"/>
        <v>1</v>
      </c>
      <c r="Q1975" t="str">
        <f t="shared" si="465"/>
        <v>High</v>
      </c>
    </row>
    <row r="1976" spans="1:17" x14ac:dyDescent="0.3">
      <c r="A1976">
        <v>14941</v>
      </c>
      <c r="B1976" t="s">
        <v>357</v>
      </c>
      <c r="C1976" t="s">
        <v>1818</v>
      </c>
      <c r="D1976" t="s">
        <v>2124</v>
      </c>
      <c r="E1976">
        <v>42.42</v>
      </c>
      <c r="F1976">
        <f t="shared" si="462"/>
        <v>1</v>
      </c>
      <c r="G1976" t="str">
        <f t="shared" si="459"/>
        <v>High</v>
      </c>
      <c r="H1976">
        <f t="shared" si="460"/>
        <v>2</v>
      </c>
      <c r="I1976" t="str">
        <f t="shared" si="461"/>
        <v>medium</v>
      </c>
      <c r="O1976">
        <f t="shared" si="463"/>
        <v>-0.91814241560149212</v>
      </c>
      <c r="P1976">
        <f t="shared" si="464"/>
        <v>1</v>
      </c>
      <c r="Q1976" t="str">
        <f t="shared" si="465"/>
        <v>High</v>
      </c>
    </row>
    <row r="1977" spans="1:17" x14ac:dyDescent="0.3">
      <c r="A1977">
        <v>14942</v>
      </c>
      <c r="B1977" t="s">
        <v>316</v>
      </c>
      <c r="C1977" t="s">
        <v>1818</v>
      </c>
      <c r="D1977" t="s">
        <v>2124</v>
      </c>
      <c r="E1977">
        <v>36.909999999999997</v>
      </c>
      <c r="F1977">
        <f t="shared" si="462"/>
        <v>1</v>
      </c>
      <c r="G1977" t="str">
        <f t="shared" si="459"/>
        <v>High</v>
      </c>
      <c r="H1977">
        <f t="shared" si="460"/>
        <v>2</v>
      </c>
      <c r="I1977" t="str">
        <f t="shared" si="461"/>
        <v>medium</v>
      </c>
      <c r="O1977">
        <f t="shared" si="463"/>
        <v>-0.92877502498470244</v>
      </c>
      <c r="P1977">
        <f t="shared" si="464"/>
        <v>1</v>
      </c>
      <c r="Q1977" t="str">
        <f t="shared" si="465"/>
        <v>High</v>
      </c>
    </row>
    <row r="1978" spans="1:17" x14ac:dyDescent="0.3">
      <c r="A1978">
        <v>14943</v>
      </c>
      <c r="C1978" t="s">
        <v>1818</v>
      </c>
      <c r="D1978" t="s">
        <v>2191</v>
      </c>
      <c r="E1978">
        <v>123.08</v>
      </c>
      <c r="F1978">
        <f t="shared" si="462"/>
        <v>1</v>
      </c>
      <c r="G1978" t="str">
        <f t="shared" si="459"/>
        <v>High</v>
      </c>
      <c r="H1978">
        <f t="shared" si="460"/>
        <v>3</v>
      </c>
      <c r="I1978" t="str">
        <f t="shared" si="461"/>
        <v>low</v>
      </c>
      <c r="O1978">
        <f t="shared" si="463"/>
        <v>-0.76249336426760139</v>
      </c>
      <c r="P1978">
        <f t="shared" si="464"/>
        <v>1</v>
      </c>
      <c r="Q1978" t="str">
        <f t="shared" si="465"/>
        <v>High</v>
      </c>
    </row>
    <row r="1979" spans="1:17" x14ac:dyDescent="0.3">
      <c r="A1979">
        <v>14944</v>
      </c>
      <c r="C1979" t="s">
        <v>1818</v>
      </c>
      <c r="D1979" t="s">
        <v>2191</v>
      </c>
      <c r="E1979">
        <v>46.52</v>
      </c>
      <c r="F1979">
        <f t="shared" si="462"/>
        <v>1</v>
      </c>
      <c r="G1979" t="str">
        <f t="shared" si="459"/>
        <v>High</v>
      </c>
      <c r="H1979">
        <f t="shared" si="460"/>
        <v>3</v>
      </c>
      <c r="I1979" t="str">
        <f t="shared" si="461"/>
        <v>low</v>
      </c>
      <c r="O1979">
        <f t="shared" si="463"/>
        <v>-0.91023067359220688</v>
      </c>
      <c r="P1979">
        <f t="shared" si="464"/>
        <v>1</v>
      </c>
      <c r="Q1979" t="str">
        <f t="shared" si="465"/>
        <v>High</v>
      </c>
    </row>
    <row r="1980" spans="1:17" x14ac:dyDescent="0.3">
      <c r="A1980">
        <v>14945</v>
      </c>
      <c r="C1980" t="s">
        <v>1818</v>
      </c>
      <c r="D1980" t="s">
        <v>2031</v>
      </c>
      <c r="E1980">
        <v>200.25</v>
      </c>
      <c r="F1980">
        <f t="shared" si="462"/>
        <v>1</v>
      </c>
      <c r="G1980" t="str">
        <f t="shared" si="459"/>
        <v>High</v>
      </c>
      <c r="H1980">
        <f t="shared" si="460"/>
        <v>3</v>
      </c>
      <c r="I1980" t="str">
        <f t="shared" si="461"/>
        <v>low</v>
      </c>
      <c r="O1980">
        <f t="shared" si="463"/>
        <v>-0.61357894210746811</v>
      </c>
      <c r="P1980">
        <f t="shared" si="464"/>
        <v>1</v>
      </c>
      <c r="Q1980" t="str">
        <f t="shared" si="465"/>
        <v>High</v>
      </c>
    </row>
    <row r="1981" spans="1:17" hidden="1" x14ac:dyDescent="0.3">
      <c r="A1981">
        <v>14980</v>
      </c>
      <c r="B1981" t="s">
        <v>1737</v>
      </c>
      <c r="C1981" t="s">
        <v>1818</v>
      </c>
      <c r="D1981" t="s">
        <v>3567</v>
      </c>
      <c r="E1981">
        <v>1272.52</v>
      </c>
      <c r="F1981">
        <f t="shared" si="462"/>
        <v>2</v>
      </c>
      <c r="G1981" t="str">
        <f t="shared" si="459"/>
        <v>Low</v>
      </c>
      <c r="H1981">
        <f t="shared" si="460"/>
        <v>3</v>
      </c>
      <c r="I1981" t="str">
        <f t="shared" si="461"/>
        <v>low</v>
      </c>
    </row>
    <row r="1982" spans="1:17" hidden="1" x14ac:dyDescent="0.3">
      <c r="A1982">
        <v>14981</v>
      </c>
      <c r="B1982" t="s">
        <v>1737</v>
      </c>
      <c r="C1982" t="s">
        <v>1818</v>
      </c>
      <c r="D1982" t="s">
        <v>3567</v>
      </c>
      <c r="E1982">
        <v>1335.63</v>
      </c>
      <c r="F1982">
        <f t="shared" si="462"/>
        <v>2</v>
      </c>
      <c r="G1982" t="str">
        <f t="shared" si="459"/>
        <v>Low</v>
      </c>
      <c r="H1982">
        <f t="shared" si="460"/>
        <v>3</v>
      </c>
      <c r="I1982" t="str">
        <f t="shared" si="461"/>
        <v>low</v>
      </c>
    </row>
    <row r="1983" spans="1:17" hidden="1" x14ac:dyDescent="0.3">
      <c r="A1983">
        <v>14982</v>
      </c>
      <c r="B1983" t="s">
        <v>1737</v>
      </c>
      <c r="C1983" t="s">
        <v>1818</v>
      </c>
      <c r="D1983" t="s">
        <v>3567</v>
      </c>
      <c r="E1983">
        <v>1363.67</v>
      </c>
      <c r="F1983">
        <f t="shared" si="462"/>
        <v>2</v>
      </c>
      <c r="G1983" t="str">
        <f t="shared" si="459"/>
        <v>Low</v>
      </c>
      <c r="H1983">
        <f t="shared" si="460"/>
        <v>3</v>
      </c>
      <c r="I1983" t="str">
        <f t="shared" si="461"/>
        <v>low</v>
      </c>
    </row>
    <row r="1984" spans="1:17" hidden="1" x14ac:dyDescent="0.3">
      <c r="A1984">
        <v>14983</v>
      </c>
      <c r="B1984" t="s">
        <v>1737</v>
      </c>
      <c r="C1984" t="s">
        <v>1818</v>
      </c>
      <c r="D1984" t="s">
        <v>3567</v>
      </c>
      <c r="E1984">
        <v>1391.72</v>
      </c>
      <c r="F1984">
        <f t="shared" si="462"/>
        <v>2</v>
      </c>
      <c r="G1984" t="str">
        <f t="shared" si="459"/>
        <v>Low</v>
      </c>
      <c r="H1984">
        <f t="shared" si="460"/>
        <v>3</v>
      </c>
      <c r="I1984" t="str">
        <f t="shared" si="461"/>
        <v>low</v>
      </c>
    </row>
    <row r="1985" spans="1:17" x14ac:dyDescent="0.3">
      <c r="A1985">
        <v>14991</v>
      </c>
      <c r="B1985" t="s">
        <v>1071</v>
      </c>
      <c r="C1985" t="s">
        <v>1818</v>
      </c>
      <c r="D1985" t="s">
        <v>2887</v>
      </c>
      <c r="E1985">
        <v>256</v>
      </c>
      <c r="F1985">
        <f t="shared" si="462"/>
        <v>1</v>
      </c>
      <c r="G1985" t="str">
        <f t="shared" si="459"/>
        <v>High</v>
      </c>
      <c r="H1985">
        <f t="shared" si="460"/>
        <v>3</v>
      </c>
      <c r="I1985" t="str">
        <f t="shared" si="461"/>
        <v>low</v>
      </c>
      <c r="O1985">
        <f t="shared" ref="O1985:O2000" si="466">(E1985-518.2171)/518.2171</f>
        <v>-0.50599854771291797</v>
      </c>
      <c r="P1985">
        <f t="shared" ref="P1985:P2000" si="467">(IF(O1985&lt;0,1,2))</f>
        <v>1</v>
      </c>
      <c r="Q1985" t="str">
        <f t="shared" ref="Q1985:Q2000" si="468">(IF(P1985=1,"High","Low"))</f>
        <v>High</v>
      </c>
    </row>
    <row r="1986" spans="1:17" x14ac:dyDescent="0.3">
      <c r="A1986">
        <v>14992</v>
      </c>
      <c r="B1986" t="s">
        <v>1085</v>
      </c>
      <c r="C1986" t="s">
        <v>1818</v>
      </c>
      <c r="D1986" t="s">
        <v>2900</v>
      </c>
      <c r="E1986">
        <v>256</v>
      </c>
      <c r="F1986">
        <f t="shared" si="462"/>
        <v>1</v>
      </c>
      <c r="G1986" t="str">
        <f t="shared" ref="G1986:G2049" si="469">(IF(F1986=1,"High","Low"))</f>
        <v>High</v>
      </c>
      <c r="H1986">
        <f t="shared" ref="H1986:H2049" si="470">(IF(E1986&lt;10,1,IF(E1986&lt;45,2,3)))</f>
        <v>3</v>
      </c>
      <c r="I1986" t="str">
        <f t="shared" ref="I1986:I2049" si="471">(IF(H1986=1,"High",IF(H1986=2,"medium","low")))</f>
        <v>low</v>
      </c>
      <c r="O1986">
        <f t="shared" si="466"/>
        <v>-0.50599854771291797</v>
      </c>
      <c r="P1986">
        <f t="shared" si="467"/>
        <v>1</v>
      </c>
      <c r="Q1986" t="str">
        <f t="shared" si="468"/>
        <v>High</v>
      </c>
    </row>
    <row r="1987" spans="1:17" x14ac:dyDescent="0.3">
      <c r="A1987">
        <v>14993</v>
      </c>
      <c r="B1987" t="s">
        <v>200</v>
      </c>
      <c r="C1987" t="s">
        <v>1818</v>
      </c>
      <c r="D1987" t="s">
        <v>2012</v>
      </c>
      <c r="E1987">
        <v>20</v>
      </c>
      <c r="F1987">
        <f t="shared" ref="F1987:F2050" si="472">(IF(E1987&lt;300,1,2))</f>
        <v>1</v>
      </c>
      <c r="G1987" t="str">
        <f t="shared" si="469"/>
        <v>High</v>
      </c>
      <c r="H1987">
        <f t="shared" si="470"/>
        <v>2</v>
      </c>
      <c r="I1987" t="str">
        <f t="shared" si="471"/>
        <v>medium</v>
      </c>
      <c r="O1987">
        <f t="shared" si="466"/>
        <v>-0.96140613654007168</v>
      </c>
      <c r="P1987">
        <f t="shared" si="467"/>
        <v>1</v>
      </c>
      <c r="Q1987" t="str">
        <f t="shared" si="468"/>
        <v>High</v>
      </c>
    </row>
    <row r="1988" spans="1:17" x14ac:dyDescent="0.3">
      <c r="A1988">
        <v>14994</v>
      </c>
      <c r="B1988" t="s">
        <v>59</v>
      </c>
      <c r="C1988" t="s">
        <v>1818</v>
      </c>
      <c r="D1988" t="s">
        <v>1870</v>
      </c>
      <c r="E1988">
        <v>7</v>
      </c>
      <c r="F1988">
        <f t="shared" si="472"/>
        <v>1</v>
      </c>
      <c r="G1988" t="str">
        <f t="shared" si="469"/>
        <v>High</v>
      </c>
      <c r="H1988">
        <f t="shared" si="470"/>
        <v>1</v>
      </c>
      <c r="I1988" t="str">
        <f t="shared" si="471"/>
        <v>High</v>
      </c>
      <c r="O1988">
        <f t="shared" si="466"/>
        <v>-0.98649214778902505</v>
      </c>
      <c r="P1988">
        <f t="shared" si="467"/>
        <v>1</v>
      </c>
      <c r="Q1988" t="str">
        <f t="shared" si="468"/>
        <v>High</v>
      </c>
    </row>
    <row r="1989" spans="1:17" x14ac:dyDescent="0.3">
      <c r="A1989">
        <v>14995</v>
      </c>
      <c r="B1989" t="s">
        <v>60</v>
      </c>
      <c r="C1989" t="s">
        <v>1818</v>
      </c>
      <c r="D1989" t="s">
        <v>1871</v>
      </c>
      <c r="E1989">
        <v>7</v>
      </c>
      <c r="F1989">
        <f t="shared" si="472"/>
        <v>1</v>
      </c>
      <c r="G1989" t="str">
        <f t="shared" si="469"/>
        <v>High</v>
      </c>
      <c r="H1989">
        <f t="shared" si="470"/>
        <v>1</v>
      </c>
      <c r="I1989" t="str">
        <f t="shared" si="471"/>
        <v>High</v>
      </c>
      <c r="O1989">
        <f t="shared" si="466"/>
        <v>-0.98649214778902505</v>
      </c>
      <c r="P1989">
        <f t="shared" si="467"/>
        <v>1</v>
      </c>
      <c r="Q1989" t="str">
        <f t="shared" si="468"/>
        <v>High</v>
      </c>
    </row>
    <row r="1990" spans="1:17" x14ac:dyDescent="0.3">
      <c r="A1990">
        <v>14996</v>
      </c>
      <c r="B1990" t="s">
        <v>15</v>
      </c>
      <c r="C1990" t="s">
        <v>1818</v>
      </c>
      <c r="D1990" t="s">
        <v>1825</v>
      </c>
      <c r="E1990">
        <v>1</v>
      </c>
      <c r="F1990">
        <f t="shared" si="472"/>
        <v>1</v>
      </c>
      <c r="G1990" t="str">
        <f t="shared" si="469"/>
        <v>High</v>
      </c>
      <c r="H1990">
        <f t="shared" si="470"/>
        <v>1</v>
      </c>
      <c r="I1990" t="str">
        <f t="shared" si="471"/>
        <v>High</v>
      </c>
      <c r="O1990">
        <f t="shared" si="466"/>
        <v>-0.99807030682700359</v>
      </c>
      <c r="P1990">
        <f t="shared" si="467"/>
        <v>1</v>
      </c>
      <c r="Q1990" t="str">
        <f t="shared" si="468"/>
        <v>High</v>
      </c>
    </row>
    <row r="1991" spans="1:17" x14ac:dyDescent="0.3">
      <c r="A1991">
        <v>14997</v>
      </c>
      <c r="B1991" t="s">
        <v>1082</v>
      </c>
      <c r="C1991" t="s">
        <v>1818</v>
      </c>
      <c r="D1991" t="s">
        <v>2897</v>
      </c>
      <c r="E1991">
        <v>256</v>
      </c>
      <c r="F1991">
        <f t="shared" si="472"/>
        <v>1</v>
      </c>
      <c r="G1991" t="str">
        <f t="shared" si="469"/>
        <v>High</v>
      </c>
      <c r="H1991">
        <f t="shared" si="470"/>
        <v>3</v>
      </c>
      <c r="I1991" t="str">
        <f t="shared" si="471"/>
        <v>low</v>
      </c>
      <c r="O1991">
        <f t="shared" si="466"/>
        <v>-0.50599854771291797</v>
      </c>
      <c r="P1991">
        <f t="shared" si="467"/>
        <v>1</v>
      </c>
      <c r="Q1991" t="str">
        <f t="shared" si="468"/>
        <v>High</v>
      </c>
    </row>
    <row r="1992" spans="1:17" x14ac:dyDescent="0.3">
      <c r="A1992">
        <v>14998</v>
      </c>
      <c r="B1992" t="s">
        <v>469</v>
      </c>
      <c r="C1992" t="s">
        <v>1818</v>
      </c>
      <c r="D1992" t="s">
        <v>2297</v>
      </c>
      <c r="E1992">
        <v>67</v>
      </c>
      <c r="F1992">
        <f t="shared" si="472"/>
        <v>1</v>
      </c>
      <c r="G1992" t="str">
        <f t="shared" si="469"/>
        <v>High</v>
      </c>
      <c r="H1992">
        <f t="shared" si="470"/>
        <v>3</v>
      </c>
      <c r="I1992" t="str">
        <f t="shared" si="471"/>
        <v>low</v>
      </c>
      <c r="O1992">
        <f t="shared" si="466"/>
        <v>-0.87071055740924019</v>
      </c>
      <c r="P1992">
        <f t="shared" si="467"/>
        <v>1</v>
      </c>
      <c r="Q1992" t="str">
        <f t="shared" si="468"/>
        <v>High</v>
      </c>
    </row>
    <row r="1993" spans="1:17" x14ac:dyDescent="0.3">
      <c r="A1993">
        <v>14999</v>
      </c>
      <c r="B1993" t="s">
        <v>120</v>
      </c>
      <c r="C1993" t="s">
        <v>1818</v>
      </c>
      <c r="D1993" t="s">
        <v>1935</v>
      </c>
      <c r="E1993">
        <v>12</v>
      </c>
      <c r="F1993">
        <f t="shared" si="472"/>
        <v>1</v>
      </c>
      <c r="G1993" t="str">
        <f t="shared" si="469"/>
        <v>High</v>
      </c>
      <c r="H1993">
        <f t="shared" si="470"/>
        <v>2</v>
      </c>
      <c r="I1993" t="str">
        <f t="shared" si="471"/>
        <v>medium</v>
      </c>
      <c r="O1993">
        <f t="shared" si="466"/>
        <v>-0.97684368192404303</v>
      </c>
      <c r="P1993">
        <f t="shared" si="467"/>
        <v>1</v>
      </c>
      <c r="Q1993" t="str">
        <f t="shared" si="468"/>
        <v>High</v>
      </c>
    </row>
    <row r="1994" spans="1:17" x14ac:dyDescent="0.3">
      <c r="A1994">
        <v>15040</v>
      </c>
      <c r="B1994" t="s">
        <v>736</v>
      </c>
      <c r="C1994" t="s">
        <v>1818</v>
      </c>
      <c r="D1994" t="s">
        <v>2560</v>
      </c>
      <c r="E1994">
        <v>144.57400000000001</v>
      </c>
      <c r="F1994">
        <f t="shared" si="472"/>
        <v>1</v>
      </c>
      <c r="G1994" t="str">
        <f t="shared" si="469"/>
        <v>High</v>
      </c>
      <c r="H1994">
        <f t="shared" si="470"/>
        <v>3</v>
      </c>
      <c r="I1994" t="str">
        <f t="shared" si="471"/>
        <v>low</v>
      </c>
      <c r="O1994">
        <f t="shared" si="466"/>
        <v>-0.72101653920721642</v>
      </c>
      <c r="P1994">
        <f t="shared" si="467"/>
        <v>1</v>
      </c>
      <c r="Q1994" t="str">
        <f t="shared" si="468"/>
        <v>High</v>
      </c>
    </row>
    <row r="1995" spans="1:17" x14ac:dyDescent="0.3">
      <c r="A1995">
        <v>15043</v>
      </c>
      <c r="B1995" t="s">
        <v>312</v>
      </c>
      <c r="C1995" t="s">
        <v>1818</v>
      </c>
      <c r="D1995" t="s">
        <v>2120</v>
      </c>
      <c r="E1995">
        <v>36.446399999999997</v>
      </c>
      <c r="F1995">
        <f t="shared" si="472"/>
        <v>1</v>
      </c>
      <c r="G1995" t="str">
        <f t="shared" si="469"/>
        <v>High</v>
      </c>
      <c r="H1995">
        <f t="shared" si="470"/>
        <v>2</v>
      </c>
      <c r="I1995" t="str">
        <f t="shared" si="471"/>
        <v>medium</v>
      </c>
      <c r="O1995">
        <f t="shared" si="466"/>
        <v>-0.92966963073970355</v>
      </c>
      <c r="P1995">
        <f t="shared" si="467"/>
        <v>1</v>
      </c>
      <c r="Q1995" t="str">
        <f t="shared" si="468"/>
        <v>High</v>
      </c>
    </row>
    <row r="1996" spans="1:17" x14ac:dyDescent="0.3">
      <c r="A1996">
        <v>15104</v>
      </c>
      <c r="B1996" t="s">
        <v>434</v>
      </c>
      <c r="C1996" t="s">
        <v>1818</v>
      </c>
      <c r="D1996" t="s">
        <v>2256</v>
      </c>
      <c r="E1996">
        <v>59.314399999999999</v>
      </c>
      <c r="F1996">
        <f t="shared" si="472"/>
        <v>1</v>
      </c>
      <c r="G1996" t="str">
        <f t="shared" si="469"/>
        <v>High</v>
      </c>
      <c r="H1996">
        <f t="shared" si="470"/>
        <v>3</v>
      </c>
      <c r="I1996" t="str">
        <f t="shared" si="471"/>
        <v>low</v>
      </c>
      <c r="O1996">
        <f t="shared" si="466"/>
        <v>-0.88554140725962149</v>
      </c>
      <c r="P1996">
        <f t="shared" si="467"/>
        <v>1</v>
      </c>
      <c r="Q1996" t="str">
        <f t="shared" si="468"/>
        <v>High</v>
      </c>
    </row>
    <row r="1997" spans="1:17" x14ac:dyDescent="0.3">
      <c r="A1997">
        <v>15265</v>
      </c>
      <c r="B1997" t="s">
        <v>4329</v>
      </c>
      <c r="C1997" t="s">
        <v>4618</v>
      </c>
      <c r="D1997" t="s">
        <v>4887</v>
      </c>
      <c r="E1997">
        <v>52.6</v>
      </c>
      <c r="F1997">
        <f t="shared" si="472"/>
        <v>1</v>
      </c>
      <c r="G1997" t="str">
        <f t="shared" si="469"/>
        <v>High</v>
      </c>
      <c r="H1997">
        <f t="shared" si="470"/>
        <v>3</v>
      </c>
      <c r="I1997" t="str">
        <f t="shared" si="471"/>
        <v>low</v>
      </c>
      <c r="O1997">
        <f t="shared" si="466"/>
        <v>-0.89849813910038856</v>
      </c>
      <c r="P1997">
        <f t="shared" si="467"/>
        <v>1</v>
      </c>
      <c r="Q1997" t="str">
        <f t="shared" si="468"/>
        <v>High</v>
      </c>
    </row>
    <row r="1998" spans="1:17" x14ac:dyDescent="0.3">
      <c r="A1998">
        <v>15266</v>
      </c>
      <c r="B1998" t="s">
        <v>4325</v>
      </c>
      <c r="C1998" t="s">
        <v>4618</v>
      </c>
      <c r="D1998" t="s">
        <v>4884</v>
      </c>
      <c r="E1998">
        <v>33</v>
      </c>
      <c r="F1998">
        <f t="shared" si="472"/>
        <v>1</v>
      </c>
      <c r="G1998" t="str">
        <f t="shared" si="469"/>
        <v>High</v>
      </c>
      <c r="H1998">
        <f t="shared" si="470"/>
        <v>2</v>
      </c>
      <c r="I1998" t="str">
        <f t="shared" si="471"/>
        <v>medium</v>
      </c>
      <c r="O1998">
        <f t="shared" si="466"/>
        <v>-0.9363201252911183</v>
      </c>
      <c r="P1998">
        <f t="shared" si="467"/>
        <v>1</v>
      </c>
      <c r="Q1998" t="str">
        <f t="shared" si="468"/>
        <v>High</v>
      </c>
    </row>
    <row r="1999" spans="1:17" x14ac:dyDescent="0.3">
      <c r="A1999">
        <v>15267</v>
      </c>
      <c r="B1999" t="s">
        <v>4334</v>
      </c>
      <c r="C1999" t="s">
        <v>4618</v>
      </c>
      <c r="D1999" t="s">
        <v>4614</v>
      </c>
      <c r="E1999">
        <v>69.7</v>
      </c>
      <c r="F1999">
        <f t="shared" si="472"/>
        <v>1</v>
      </c>
      <c r="G1999" t="str">
        <f t="shared" si="469"/>
        <v>High</v>
      </c>
      <c r="H1999">
        <f t="shared" si="470"/>
        <v>3</v>
      </c>
      <c r="I1999" t="str">
        <f t="shared" si="471"/>
        <v>low</v>
      </c>
      <c r="O1999">
        <f t="shared" si="466"/>
        <v>-0.86550038584214994</v>
      </c>
      <c r="P1999">
        <f t="shared" si="467"/>
        <v>1</v>
      </c>
      <c r="Q1999" t="str">
        <f t="shared" si="468"/>
        <v>High</v>
      </c>
    </row>
    <row r="2000" spans="1:17" x14ac:dyDescent="0.3">
      <c r="A2000">
        <v>15268</v>
      </c>
      <c r="B2000" t="s">
        <v>4320</v>
      </c>
      <c r="C2000" t="s">
        <v>4618</v>
      </c>
      <c r="D2000" t="s">
        <v>4883</v>
      </c>
      <c r="E2000">
        <v>12.9</v>
      </c>
      <c r="F2000">
        <f t="shared" si="472"/>
        <v>1</v>
      </c>
      <c r="G2000" t="str">
        <f t="shared" si="469"/>
        <v>High</v>
      </c>
      <c r="H2000">
        <f t="shared" si="470"/>
        <v>2</v>
      </c>
      <c r="I2000" t="str">
        <f t="shared" si="471"/>
        <v>medium</v>
      </c>
      <c r="O2000">
        <f t="shared" si="466"/>
        <v>-0.97510695806834635</v>
      </c>
      <c r="P2000">
        <f t="shared" si="467"/>
        <v>1</v>
      </c>
      <c r="Q2000" t="str">
        <f t="shared" si="468"/>
        <v>High</v>
      </c>
    </row>
    <row r="2001" spans="1:17" x14ac:dyDescent="0.3">
      <c r="A2001">
        <v>15269</v>
      </c>
      <c r="B2001" t="s">
        <v>4469</v>
      </c>
      <c r="C2001" t="s">
        <v>4618</v>
      </c>
      <c r="D2001" t="s">
        <v>4614</v>
      </c>
      <c r="E2001">
        <v>847.2</v>
      </c>
      <c r="F2001">
        <f t="shared" si="472"/>
        <v>2</v>
      </c>
      <c r="G2001" t="str">
        <f t="shared" si="469"/>
        <v>Low</v>
      </c>
      <c r="H2001">
        <f t="shared" si="470"/>
        <v>3</v>
      </c>
      <c r="I2001" t="str">
        <f t="shared" si="471"/>
        <v>low</v>
      </c>
    </row>
    <row r="2002" spans="1:17" x14ac:dyDescent="0.3">
      <c r="A2002">
        <v>15270</v>
      </c>
      <c r="B2002" t="s">
        <v>4319</v>
      </c>
      <c r="C2002" t="s">
        <v>4618</v>
      </c>
      <c r="D2002" t="s">
        <v>4882</v>
      </c>
      <c r="E2002">
        <v>12.6</v>
      </c>
      <c r="F2002">
        <f t="shared" si="472"/>
        <v>1</v>
      </c>
      <c r="G2002" t="str">
        <f t="shared" si="469"/>
        <v>High</v>
      </c>
      <c r="H2002">
        <f t="shared" si="470"/>
        <v>2</v>
      </c>
      <c r="I2002" t="str">
        <f t="shared" si="471"/>
        <v>medium</v>
      </c>
      <c r="O2002">
        <f t="shared" ref="O2002:O2019" si="473">(E2002-518.2171)/518.2171</f>
        <v>-0.9756858660202451</v>
      </c>
      <c r="P2002">
        <f t="shared" ref="P2002:P2019" si="474">(IF(O2002&lt;0,1,2))</f>
        <v>1</v>
      </c>
      <c r="Q2002" t="str">
        <f t="shared" ref="Q2002:Q2019" si="475">(IF(P2002=1,"High","Low"))</f>
        <v>High</v>
      </c>
    </row>
    <row r="2003" spans="1:17" x14ac:dyDescent="0.3">
      <c r="A2003">
        <v>15271</v>
      </c>
      <c r="B2003" t="s">
        <v>4468</v>
      </c>
      <c r="C2003" t="s">
        <v>4618</v>
      </c>
      <c r="D2003" t="s">
        <v>4614</v>
      </c>
      <c r="E2003">
        <v>274.10000000000002</v>
      </c>
      <c r="F2003">
        <f t="shared" si="472"/>
        <v>1</v>
      </c>
      <c r="G2003" t="str">
        <f t="shared" si="469"/>
        <v>High</v>
      </c>
      <c r="H2003">
        <f t="shared" si="470"/>
        <v>3</v>
      </c>
      <c r="I2003" t="str">
        <f t="shared" si="471"/>
        <v>low</v>
      </c>
      <c r="O2003">
        <f t="shared" si="473"/>
        <v>-0.47107110128168284</v>
      </c>
      <c r="P2003">
        <f t="shared" si="474"/>
        <v>1</v>
      </c>
      <c r="Q2003" t="str">
        <f t="shared" si="475"/>
        <v>High</v>
      </c>
    </row>
    <row r="2004" spans="1:17" x14ac:dyDescent="0.3">
      <c r="A2004">
        <v>15272</v>
      </c>
      <c r="B2004" t="s">
        <v>4464</v>
      </c>
      <c r="C2004" t="s">
        <v>4618</v>
      </c>
      <c r="D2004" t="s">
        <v>4888</v>
      </c>
      <c r="E2004">
        <v>217.5</v>
      </c>
      <c r="F2004">
        <f t="shared" si="472"/>
        <v>1</v>
      </c>
      <c r="G2004" t="str">
        <f t="shared" si="469"/>
        <v>High</v>
      </c>
      <c r="H2004">
        <f t="shared" si="470"/>
        <v>3</v>
      </c>
      <c r="I2004" t="str">
        <f t="shared" si="471"/>
        <v>low</v>
      </c>
      <c r="O2004">
        <f t="shared" si="473"/>
        <v>-0.5802917348732799</v>
      </c>
      <c r="P2004">
        <f t="shared" si="474"/>
        <v>1</v>
      </c>
      <c r="Q2004" t="str">
        <f t="shared" si="475"/>
        <v>High</v>
      </c>
    </row>
    <row r="2005" spans="1:17" x14ac:dyDescent="0.3">
      <c r="A2005">
        <v>15273</v>
      </c>
      <c r="B2005" t="s">
        <v>4328</v>
      </c>
      <c r="C2005" t="s">
        <v>4618</v>
      </c>
      <c r="D2005" t="s">
        <v>4886</v>
      </c>
      <c r="E2005">
        <v>52.2</v>
      </c>
      <c r="F2005">
        <f t="shared" si="472"/>
        <v>1</v>
      </c>
      <c r="G2005" t="str">
        <f t="shared" si="469"/>
        <v>High</v>
      </c>
      <c r="H2005">
        <f t="shared" si="470"/>
        <v>3</v>
      </c>
      <c r="I2005" t="str">
        <f t="shared" si="471"/>
        <v>low</v>
      </c>
      <c r="O2005">
        <f t="shared" si="473"/>
        <v>-0.89927001636958726</v>
      </c>
      <c r="P2005">
        <f t="shared" si="474"/>
        <v>1</v>
      </c>
      <c r="Q2005" t="str">
        <f t="shared" si="475"/>
        <v>High</v>
      </c>
    </row>
    <row r="2006" spans="1:17" x14ac:dyDescent="0.3">
      <c r="A2006">
        <v>15274</v>
      </c>
      <c r="B2006" t="s">
        <v>4335</v>
      </c>
      <c r="C2006" t="s">
        <v>4618</v>
      </c>
      <c r="D2006" t="s">
        <v>4614</v>
      </c>
      <c r="E2006">
        <v>82.8</v>
      </c>
      <c r="F2006">
        <f t="shared" si="472"/>
        <v>1</v>
      </c>
      <c r="G2006" t="str">
        <f t="shared" si="469"/>
        <v>High</v>
      </c>
      <c r="H2006">
        <f t="shared" si="470"/>
        <v>3</v>
      </c>
      <c r="I2006" t="str">
        <f t="shared" si="471"/>
        <v>low</v>
      </c>
      <c r="O2006">
        <f t="shared" si="473"/>
        <v>-0.84022140527589684</v>
      </c>
      <c r="P2006">
        <f t="shared" si="474"/>
        <v>1</v>
      </c>
      <c r="Q2006" t="str">
        <f t="shared" si="475"/>
        <v>High</v>
      </c>
    </row>
    <row r="2007" spans="1:17" x14ac:dyDescent="0.3">
      <c r="A2007">
        <v>15275</v>
      </c>
      <c r="B2007" t="s">
        <v>4327</v>
      </c>
      <c r="C2007" t="s">
        <v>4618</v>
      </c>
      <c r="D2007" t="s">
        <v>4885</v>
      </c>
      <c r="E2007">
        <v>45.9</v>
      </c>
      <c r="F2007">
        <f t="shared" si="472"/>
        <v>1</v>
      </c>
      <c r="G2007" t="str">
        <f t="shared" si="469"/>
        <v>High</v>
      </c>
      <c r="H2007">
        <f t="shared" si="470"/>
        <v>3</v>
      </c>
      <c r="I2007" t="str">
        <f t="shared" si="471"/>
        <v>low</v>
      </c>
      <c r="O2007">
        <f t="shared" si="473"/>
        <v>-0.91142708335946465</v>
      </c>
      <c r="P2007">
        <f t="shared" si="474"/>
        <v>1</v>
      </c>
      <c r="Q2007" t="str">
        <f t="shared" si="475"/>
        <v>High</v>
      </c>
    </row>
    <row r="2008" spans="1:17" x14ac:dyDescent="0.3">
      <c r="A2008">
        <v>15563</v>
      </c>
      <c r="B2008" t="s">
        <v>1161</v>
      </c>
      <c r="C2008" t="s">
        <v>1818</v>
      </c>
      <c r="D2008" t="s">
        <v>2961</v>
      </c>
      <c r="E2008">
        <v>286.45600000000002</v>
      </c>
      <c r="F2008">
        <f t="shared" si="472"/>
        <v>1</v>
      </c>
      <c r="G2008" t="str">
        <f t="shared" si="469"/>
        <v>High</v>
      </c>
      <c r="H2008">
        <f t="shared" si="470"/>
        <v>3</v>
      </c>
      <c r="I2008" t="str">
        <f t="shared" si="471"/>
        <v>low</v>
      </c>
      <c r="O2008">
        <f t="shared" si="473"/>
        <v>-0.44722781243613913</v>
      </c>
      <c r="P2008">
        <f t="shared" si="474"/>
        <v>1</v>
      </c>
      <c r="Q2008" t="str">
        <f t="shared" si="475"/>
        <v>High</v>
      </c>
    </row>
    <row r="2009" spans="1:17" x14ac:dyDescent="0.3">
      <c r="A2009">
        <v>15602</v>
      </c>
      <c r="B2009" t="s">
        <v>4121</v>
      </c>
      <c r="C2009" t="s">
        <v>4186</v>
      </c>
      <c r="D2009" t="s">
        <v>4257</v>
      </c>
      <c r="E2009">
        <v>239.922</v>
      </c>
      <c r="F2009">
        <f t="shared" si="472"/>
        <v>1</v>
      </c>
      <c r="G2009" t="str">
        <f t="shared" si="469"/>
        <v>High</v>
      </c>
      <c r="H2009">
        <f t="shared" si="470"/>
        <v>3</v>
      </c>
      <c r="I2009" t="str">
        <f t="shared" si="471"/>
        <v>low</v>
      </c>
      <c r="O2009">
        <f t="shared" si="473"/>
        <v>-0.53702415454835428</v>
      </c>
      <c r="P2009">
        <f t="shared" si="474"/>
        <v>1</v>
      </c>
      <c r="Q2009" t="str">
        <f t="shared" si="475"/>
        <v>High</v>
      </c>
    </row>
    <row r="2010" spans="1:17" x14ac:dyDescent="0.3">
      <c r="A2010">
        <v>15801</v>
      </c>
      <c r="B2010" t="s">
        <v>742</v>
      </c>
      <c r="C2010" t="s">
        <v>1818</v>
      </c>
      <c r="D2010" t="s">
        <v>2567</v>
      </c>
      <c r="E2010">
        <v>147.27600000000001</v>
      </c>
      <c r="F2010">
        <f t="shared" si="472"/>
        <v>1</v>
      </c>
      <c r="G2010" t="str">
        <f t="shared" si="469"/>
        <v>High</v>
      </c>
      <c r="H2010">
        <f t="shared" si="470"/>
        <v>3</v>
      </c>
      <c r="I2010" t="str">
        <f t="shared" si="471"/>
        <v>low</v>
      </c>
      <c r="O2010">
        <f t="shared" si="473"/>
        <v>-0.71580250825378011</v>
      </c>
      <c r="P2010">
        <f t="shared" si="474"/>
        <v>1</v>
      </c>
      <c r="Q2010" t="str">
        <f t="shared" si="475"/>
        <v>High</v>
      </c>
    </row>
    <row r="2011" spans="1:17" x14ac:dyDescent="0.3">
      <c r="A2011">
        <v>15824</v>
      </c>
      <c r="B2011" t="s">
        <v>261</v>
      </c>
      <c r="C2011" t="s">
        <v>1818</v>
      </c>
      <c r="D2011" t="s">
        <v>1859</v>
      </c>
      <c r="E2011">
        <v>27.11</v>
      </c>
      <c r="F2011">
        <f t="shared" si="472"/>
        <v>1</v>
      </c>
      <c r="G2011" t="str">
        <f t="shared" si="469"/>
        <v>High</v>
      </c>
      <c r="H2011">
        <f t="shared" si="470"/>
        <v>2</v>
      </c>
      <c r="I2011" t="str">
        <f t="shared" si="471"/>
        <v>medium</v>
      </c>
      <c r="O2011">
        <f t="shared" si="473"/>
        <v>-0.94768601808006714</v>
      </c>
      <c r="P2011">
        <f t="shared" si="474"/>
        <v>1</v>
      </c>
      <c r="Q2011" t="str">
        <f t="shared" si="475"/>
        <v>High</v>
      </c>
    </row>
    <row r="2012" spans="1:17" x14ac:dyDescent="0.3">
      <c r="A2012">
        <v>15825</v>
      </c>
      <c r="B2012" t="s">
        <v>81</v>
      </c>
      <c r="C2012" t="s">
        <v>1818</v>
      </c>
      <c r="D2012" t="s">
        <v>1859</v>
      </c>
      <c r="E2012">
        <v>8.31</v>
      </c>
      <c r="F2012">
        <f t="shared" si="472"/>
        <v>1</v>
      </c>
      <c r="G2012" t="str">
        <f t="shared" si="469"/>
        <v>High</v>
      </c>
      <c r="H2012">
        <f t="shared" si="470"/>
        <v>1</v>
      </c>
      <c r="I2012" t="str">
        <f t="shared" si="471"/>
        <v>High</v>
      </c>
      <c r="O2012">
        <f t="shared" si="473"/>
        <v>-0.98396424973239982</v>
      </c>
      <c r="P2012">
        <f t="shared" si="474"/>
        <v>1</v>
      </c>
      <c r="Q2012" t="str">
        <f t="shared" si="475"/>
        <v>High</v>
      </c>
    </row>
    <row r="2013" spans="1:17" x14ac:dyDescent="0.3">
      <c r="A2013">
        <v>15826</v>
      </c>
      <c r="B2013" t="s">
        <v>218</v>
      </c>
      <c r="C2013" t="s">
        <v>1818</v>
      </c>
      <c r="D2013" t="s">
        <v>1859</v>
      </c>
      <c r="E2013">
        <v>22.3</v>
      </c>
      <c r="F2013">
        <f t="shared" si="472"/>
        <v>1</v>
      </c>
      <c r="G2013" t="str">
        <f t="shared" si="469"/>
        <v>High</v>
      </c>
      <c r="H2013">
        <f t="shared" si="470"/>
        <v>2</v>
      </c>
      <c r="I2013" t="str">
        <f t="shared" si="471"/>
        <v>medium</v>
      </c>
      <c r="O2013">
        <f t="shared" si="473"/>
        <v>-0.9569678422421799</v>
      </c>
      <c r="P2013">
        <f t="shared" si="474"/>
        <v>1</v>
      </c>
      <c r="Q2013" t="str">
        <f t="shared" si="475"/>
        <v>High</v>
      </c>
    </row>
    <row r="2014" spans="1:17" x14ac:dyDescent="0.3">
      <c r="A2014">
        <v>15827</v>
      </c>
      <c r="B2014" t="s">
        <v>46</v>
      </c>
      <c r="C2014" t="s">
        <v>1818</v>
      </c>
      <c r="D2014" t="s">
        <v>1859</v>
      </c>
      <c r="E2014">
        <v>4.9000000000000004</v>
      </c>
      <c r="F2014">
        <f t="shared" si="472"/>
        <v>1</v>
      </c>
      <c r="G2014" t="str">
        <f t="shared" si="469"/>
        <v>High</v>
      </c>
      <c r="H2014">
        <f t="shared" si="470"/>
        <v>1</v>
      </c>
      <c r="I2014" t="str">
        <f t="shared" si="471"/>
        <v>High</v>
      </c>
      <c r="O2014">
        <f t="shared" si="473"/>
        <v>-0.99054450345231759</v>
      </c>
      <c r="P2014">
        <f t="shared" si="474"/>
        <v>1</v>
      </c>
      <c r="Q2014" t="str">
        <f t="shared" si="475"/>
        <v>High</v>
      </c>
    </row>
    <row r="2015" spans="1:17" x14ac:dyDescent="0.3">
      <c r="A2015">
        <v>15833</v>
      </c>
      <c r="B2015" t="s">
        <v>281</v>
      </c>
      <c r="C2015" t="s">
        <v>1818</v>
      </c>
      <c r="D2015" t="s">
        <v>2089</v>
      </c>
      <c r="E2015">
        <v>32</v>
      </c>
      <c r="F2015">
        <f t="shared" si="472"/>
        <v>1</v>
      </c>
      <c r="G2015" t="str">
        <f t="shared" si="469"/>
        <v>High</v>
      </c>
      <c r="H2015">
        <f t="shared" si="470"/>
        <v>2</v>
      </c>
      <c r="I2015" t="str">
        <f t="shared" si="471"/>
        <v>medium</v>
      </c>
      <c r="O2015">
        <f t="shared" si="473"/>
        <v>-0.9382498184641147</v>
      </c>
      <c r="P2015">
        <f t="shared" si="474"/>
        <v>1</v>
      </c>
      <c r="Q2015" t="str">
        <f t="shared" si="475"/>
        <v>High</v>
      </c>
    </row>
    <row r="2016" spans="1:17" x14ac:dyDescent="0.3">
      <c r="A2016">
        <v>15834</v>
      </c>
      <c r="B2016" t="s">
        <v>285</v>
      </c>
      <c r="C2016" t="s">
        <v>1818</v>
      </c>
      <c r="D2016" t="s">
        <v>2094</v>
      </c>
      <c r="E2016">
        <v>32</v>
      </c>
      <c r="F2016">
        <f t="shared" si="472"/>
        <v>1</v>
      </c>
      <c r="G2016" t="str">
        <f t="shared" si="469"/>
        <v>High</v>
      </c>
      <c r="H2016">
        <f t="shared" si="470"/>
        <v>2</v>
      </c>
      <c r="I2016" t="str">
        <f t="shared" si="471"/>
        <v>medium</v>
      </c>
      <c r="O2016">
        <f t="shared" si="473"/>
        <v>-0.9382498184641147</v>
      </c>
      <c r="P2016">
        <f t="shared" si="474"/>
        <v>1</v>
      </c>
      <c r="Q2016" t="str">
        <f t="shared" si="475"/>
        <v>High</v>
      </c>
    </row>
    <row r="2017" spans="1:17" x14ac:dyDescent="0.3">
      <c r="A2017">
        <v>15906</v>
      </c>
      <c r="B2017" t="s">
        <v>4630</v>
      </c>
      <c r="C2017" t="s">
        <v>4684</v>
      </c>
      <c r="D2017" t="s">
        <v>4663</v>
      </c>
      <c r="E2017">
        <v>117.992</v>
      </c>
      <c r="F2017">
        <f t="shared" si="472"/>
        <v>1</v>
      </c>
      <c r="G2017" t="str">
        <f t="shared" si="469"/>
        <v>High</v>
      </c>
      <c r="H2017">
        <f t="shared" si="470"/>
        <v>3</v>
      </c>
      <c r="I2017" t="str">
        <f t="shared" si="471"/>
        <v>low</v>
      </c>
      <c r="O2017">
        <f t="shared" si="473"/>
        <v>-0.77231164313180711</v>
      </c>
      <c r="P2017">
        <f t="shared" si="474"/>
        <v>1</v>
      </c>
      <c r="Q2017" t="str">
        <f t="shared" si="475"/>
        <v>High</v>
      </c>
    </row>
    <row r="2018" spans="1:17" x14ac:dyDescent="0.3">
      <c r="A2018">
        <v>15913</v>
      </c>
      <c r="B2018" t="s">
        <v>594</v>
      </c>
      <c r="C2018" t="s">
        <v>1818</v>
      </c>
      <c r="D2018" t="s">
        <v>1910</v>
      </c>
      <c r="E2018">
        <v>100</v>
      </c>
      <c r="F2018">
        <f t="shared" si="472"/>
        <v>1</v>
      </c>
      <c r="G2018" t="str">
        <f t="shared" si="469"/>
        <v>High</v>
      </c>
      <c r="H2018">
        <f t="shared" si="470"/>
        <v>3</v>
      </c>
      <c r="I2018" t="str">
        <f t="shared" si="471"/>
        <v>low</v>
      </c>
      <c r="O2018">
        <f t="shared" si="473"/>
        <v>-0.8070306827003586</v>
      </c>
      <c r="P2018">
        <f t="shared" si="474"/>
        <v>1</v>
      </c>
      <c r="Q2018" t="str">
        <f t="shared" si="475"/>
        <v>High</v>
      </c>
    </row>
    <row r="2019" spans="1:17" x14ac:dyDescent="0.3">
      <c r="A2019">
        <v>15914</v>
      </c>
      <c r="B2019" t="s">
        <v>96</v>
      </c>
      <c r="C2019" t="s">
        <v>1818</v>
      </c>
      <c r="D2019" t="s">
        <v>1910</v>
      </c>
      <c r="E2019">
        <v>10</v>
      </c>
      <c r="F2019">
        <f t="shared" si="472"/>
        <v>1</v>
      </c>
      <c r="G2019" t="str">
        <f t="shared" si="469"/>
        <v>High</v>
      </c>
      <c r="H2019">
        <f t="shared" si="470"/>
        <v>2</v>
      </c>
      <c r="I2019" t="str">
        <f t="shared" si="471"/>
        <v>medium</v>
      </c>
      <c r="O2019">
        <f t="shared" si="473"/>
        <v>-0.98070306827003584</v>
      </c>
      <c r="P2019">
        <f t="shared" si="474"/>
        <v>1</v>
      </c>
      <c r="Q2019" t="str">
        <f t="shared" si="475"/>
        <v>High</v>
      </c>
    </row>
    <row r="2020" spans="1:17" x14ac:dyDescent="0.3">
      <c r="A2020">
        <v>15915</v>
      </c>
      <c r="B2020" t="s">
        <v>1680</v>
      </c>
      <c r="C2020" t="s">
        <v>1818</v>
      </c>
      <c r="D2020" t="s">
        <v>3497</v>
      </c>
      <c r="E2020">
        <v>1000</v>
      </c>
      <c r="F2020">
        <f t="shared" si="472"/>
        <v>2</v>
      </c>
      <c r="G2020" t="str">
        <f t="shared" si="469"/>
        <v>Low</v>
      </c>
      <c r="H2020">
        <f t="shared" si="470"/>
        <v>3</v>
      </c>
      <c r="I2020" t="str">
        <f t="shared" si="471"/>
        <v>low</v>
      </c>
    </row>
    <row r="2021" spans="1:17" x14ac:dyDescent="0.3">
      <c r="A2021">
        <v>15916</v>
      </c>
      <c r="B2021" t="s">
        <v>1666</v>
      </c>
      <c r="C2021" t="s">
        <v>1818</v>
      </c>
      <c r="D2021" t="s">
        <v>3497</v>
      </c>
      <c r="E2021">
        <v>1000</v>
      </c>
      <c r="F2021">
        <f t="shared" si="472"/>
        <v>2</v>
      </c>
      <c r="G2021" t="str">
        <f t="shared" si="469"/>
        <v>Low</v>
      </c>
      <c r="H2021">
        <f t="shared" si="470"/>
        <v>3</v>
      </c>
      <c r="I2021" t="str">
        <f t="shared" si="471"/>
        <v>low</v>
      </c>
    </row>
    <row r="2022" spans="1:17" x14ac:dyDescent="0.3">
      <c r="A2022">
        <v>15917</v>
      </c>
      <c r="B2022" t="s">
        <v>498</v>
      </c>
      <c r="C2022" t="s">
        <v>1818</v>
      </c>
      <c r="D2022" t="s">
        <v>2217</v>
      </c>
      <c r="E2022">
        <v>76</v>
      </c>
      <c r="F2022">
        <f t="shared" si="472"/>
        <v>1</v>
      </c>
      <c r="G2022" t="str">
        <f t="shared" si="469"/>
        <v>High</v>
      </c>
      <c r="H2022">
        <f t="shared" si="470"/>
        <v>3</v>
      </c>
      <c r="I2022" t="str">
        <f t="shared" si="471"/>
        <v>low</v>
      </c>
      <c r="O2022">
        <f t="shared" ref="O2022:O2029" si="476">(E2022-518.2171)/518.2171</f>
        <v>-0.85334331885227255</v>
      </c>
      <c r="P2022">
        <f t="shared" ref="P2022:P2029" si="477">(IF(O2022&lt;0,1,2))</f>
        <v>1</v>
      </c>
      <c r="Q2022" t="str">
        <f t="shared" ref="Q2022:Q2029" si="478">(IF(P2022=1,"High","Low"))</f>
        <v>High</v>
      </c>
    </row>
    <row r="2023" spans="1:17" x14ac:dyDescent="0.3">
      <c r="A2023">
        <v>15918</v>
      </c>
      <c r="B2023" t="s">
        <v>403</v>
      </c>
      <c r="C2023" t="s">
        <v>1818</v>
      </c>
      <c r="D2023" t="s">
        <v>2217</v>
      </c>
      <c r="E2023">
        <v>50</v>
      </c>
      <c r="F2023">
        <f t="shared" si="472"/>
        <v>1</v>
      </c>
      <c r="G2023" t="str">
        <f t="shared" si="469"/>
        <v>High</v>
      </c>
      <c r="H2023">
        <f t="shared" si="470"/>
        <v>3</v>
      </c>
      <c r="I2023" t="str">
        <f t="shared" si="471"/>
        <v>low</v>
      </c>
      <c r="O2023">
        <f t="shared" si="476"/>
        <v>-0.9035153413501793</v>
      </c>
      <c r="P2023">
        <f t="shared" si="477"/>
        <v>1</v>
      </c>
      <c r="Q2023" t="str">
        <f t="shared" si="478"/>
        <v>High</v>
      </c>
    </row>
    <row r="2024" spans="1:17" x14ac:dyDescent="0.3">
      <c r="A2024">
        <v>15919</v>
      </c>
      <c r="B2024" t="s">
        <v>1551</v>
      </c>
      <c r="C2024" t="s">
        <v>1818</v>
      </c>
      <c r="D2024" t="s">
        <v>2533</v>
      </c>
      <c r="E2024">
        <v>700</v>
      </c>
      <c r="F2024">
        <f t="shared" si="472"/>
        <v>2</v>
      </c>
      <c r="G2024" t="str">
        <f t="shared" si="469"/>
        <v>Low</v>
      </c>
      <c r="H2024">
        <f t="shared" si="470"/>
        <v>3</v>
      </c>
      <c r="I2024" t="str">
        <f t="shared" si="471"/>
        <v>low</v>
      </c>
      <c r="O2024">
        <f t="shared" si="476"/>
        <v>0.35078522109748994</v>
      </c>
      <c r="P2024">
        <f t="shared" si="477"/>
        <v>2</v>
      </c>
      <c r="Q2024" t="str">
        <f t="shared" si="478"/>
        <v>Low</v>
      </c>
    </row>
    <row r="2025" spans="1:17" x14ac:dyDescent="0.3">
      <c r="A2025">
        <v>15920</v>
      </c>
      <c r="B2025" t="s">
        <v>1032</v>
      </c>
      <c r="C2025" t="s">
        <v>1818</v>
      </c>
      <c r="D2025" t="s">
        <v>2847</v>
      </c>
      <c r="E2025">
        <v>250</v>
      </c>
      <c r="F2025">
        <f t="shared" si="472"/>
        <v>1</v>
      </c>
      <c r="G2025" t="str">
        <f t="shared" si="469"/>
        <v>High</v>
      </c>
      <c r="H2025">
        <f t="shared" si="470"/>
        <v>3</v>
      </c>
      <c r="I2025" t="str">
        <f t="shared" si="471"/>
        <v>low</v>
      </c>
      <c r="O2025">
        <f t="shared" si="476"/>
        <v>-0.5175767067508964</v>
      </c>
      <c r="P2025">
        <f t="shared" si="477"/>
        <v>1</v>
      </c>
      <c r="Q2025" t="str">
        <f t="shared" si="478"/>
        <v>High</v>
      </c>
    </row>
    <row r="2026" spans="1:17" x14ac:dyDescent="0.3">
      <c r="A2026">
        <v>15921</v>
      </c>
      <c r="B2026" t="s">
        <v>748</v>
      </c>
      <c r="C2026" t="s">
        <v>1818</v>
      </c>
      <c r="D2026" t="s">
        <v>2575</v>
      </c>
      <c r="E2026">
        <v>150</v>
      </c>
      <c r="F2026">
        <f t="shared" si="472"/>
        <v>1</v>
      </c>
      <c r="G2026" t="str">
        <f t="shared" si="469"/>
        <v>High</v>
      </c>
      <c r="H2026">
        <f t="shared" si="470"/>
        <v>3</v>
      </c>
      <c r="I2026" t="str">
        <f t="shared" si="471"/>
        <v>low</v>
      </c>
      <c r="O2026">
        <f t="shared" si="476"/>
        <v>-0.71054602405053791</v>
      </c>
      <c r="P2026">
        <f t="shared" si="477"/>
        <v>1</v>
      </c>
      <c r="Q2026" t="str">
        <f t="shared" si="478"/>
        <v>High</v>
      </c>
    </row>
    <row r="2027" spans="1:17" x14ac:dyDescent="0.3">
      <c r="A2027">
        <v>15922</v>
      </c>
      <c r="B2027" t="s">
        <v>888</v>
      </c>
      <c r="C2027" t="s">
        <v>1818</v>
      </c>
      <c r="D2027" t="s">
        <v>2703</v>
      </c>
      <c r="E2027">
        <v>200</v>
      </c>
      <c r="F2027">
        <f t="shared" si="472"/>
        <v>1</v>
      </c>
      <c r="G2027" t="str">
        <f t="shared" si="469"/>
        <v>High</v>
      </c>
      <c r="H2027">
        <f t="shared" si="470"/>
        <v>3</v>
      </c>
      <c r="I2027" t="str">
        <f t="shared" si="471"/>
        <v>low</v>
      </c>
      <c r="O2027">
        <f t="shared" si="476"/>
        <v>-0.61406136540071721</v>
      </c>
      <c r="P2027">
        <f t="shared" si="477"/>
        <v>1</v>
      </c>
      <c r="Q2027" t="str">
        <f t="shared" si="478"/>
        <v>High</v>
      </c>
    </row>
    <row r="2028" spans="1:17" x14ac:dyDescent="0.3">
      <c r="A2028">
        <v>15923</v>
      </c>
      <c r="B2028" t="s">
        <v>275</v>
      </c>
      <c r="C2028" t="s">
        <v>1818</v>
      </c>
      <c r="D2028" t="s">
        <v>1910</v>
      </c>
      <c r="E2028">
        <v>30</v>
      </c>
      <c r="F2028">
        <f t="shared" si="472"/>
        <v>1</v>
      </c>
      <c r="G2028" t="str">
        <f t="shared" si="469"/>
        <v>High</v>
      </c>
      <c r="H2028">
        <f t="shared" si="470"/>
        <v>2</v>
      </c>
      <c r="I2028" t="str">
        <f t="shared" si="471"/>
        <v>medium</v>
      </c>
      <c r="O2028">
        <f t="shared" si="476"/>
        <v>-0.94210920481010763</v>
      </c>
      <c r="P2028">
        <f t="shared" si="477"/>
        <v>1</v>
      </c>
      <c r="Q2028" t="str">
        <f t="shared" si="478"/>
        <v>High</v>
      </c>
    </row>
    <row r="2029" spans="1:17" x14ac:dyDescent="0.3">
      <c r="A2029">
        <v>15924</v>
      </c>
      <c r="B2029" t="s">
        <v>1260</v>
      </c>
      <c r="C2029" t="s">
        <v>1818</v>
      </c>
      <c r="D2029" t="s">
        <v>3048</v>
      </c>
      <c r="E2029">
        <v>350</v>
      </c>
      <c r="F2029">
        <f t="shared" si="472"/>
        <v>2</v>
      </c>
      <c r="G2029" t="str">
        <f t="shared" si="469"/>
        <v>Low</v>
      </c>
      <c r="H2029">
        <f t="shared" si="470"/>
        <v>3</v>
      </c>
      <c r="I2029" t="str">
        <f t="shared" si="471"/>
        <v>low</v>
      </c>
      <c r="O2029">
        <f t="shared" si="476"/>
        <v>-0.324607389451255</v>
      </c>
      <c r="P2029">
        <f t="shared" si="477"/>
        <v>1</v>
      </c>
      <c r="Q2029" t="str">
        <f t="shared" si="478"/>
        <v>High</v>
      </c>
    </row>
    <row r="2030" spans="1:17" x14ac:dyDescent="0.3">
      <c r="A2030">
        <v>15925</v>
      </c>
      <c r="B2030" t="s">
        <v>1668</v>
      </c>
      <c r="C2030" t="s">
        <v>1818</v>
      </c>
      <c r="D2030" t="s">
        <v>3499</v>
      </c>
      <c r="E2030">
        <v>1000</v>
      </c>
      <c r="F2030">
        <f t="shared" si="472"/>
        <v>2</v>
      </c>
      <c r="G2030" t="str">
        <f t="shared" si="469"/>
        <v>Low</v>
      </c>
      <c r="H2030">
        <f t="shared" si="470"/>
        <v>3</v>
      </c>
      <c r="I2030" t="str">
        <f t="shared" si="471"/>
        <v>low</v>
      </c>
    </row>
    <row r="2031" spans="1:17" x14ac:dyDescent="0.3">
      <c r="A2031">
        <v>15926</v>
      </c>
      <c r="B2031" t="s">
        <v>1665</v>
      </c>
      <c r="C2031" t="s">
        <v>1818</v>
      </c>
      <c r="D2031" t="s">
        <v>3496</v>
      </c>
      <c r="E2031">
        <v>1000</v>
      </c>
      <c r="F2031">
        <f t="shared" si="472"/>
        <v>2</v>
      </c>
      <c r="G2031" t="str">
        <f t="shared" si="469"/>
        <v>Low</v>
      </c>
      <c r="H2031">
        <f t="shared" si="470"/>
        <v>3</v>
      </c>
      <c r="I2031" t="str">
        <f t="shared" si="471"/>
        <v>low</v>
      </c>
    </row>
    <row r="2032" spans="1:17" x14ac:dyDescent="0.3">
      <c r="A2032">
        <v>15927</v>
      </c>
      <c r="B2032" t="s">
        <v>339</v>
      </c>
      <c r="C2032" t="s">
        <v>1818</v>
      </c>
      <c r="D2032" t="s">
        <v>2148</v>
      </c>
      <c r="E2032">
        <v>40</v>
      </c>
      <c r="F2032">
        <f t="shared" si="472"/>
        <v>1</v>
      </c>
      <c r="G2032" t="str">
        <f t="shared" si="469"/>
        <v>High</v>
      </c>
      <c r="H2032">
        <f t="shared" si="470"/>
        <v>2</v>
      </c>
      <c r="I2032" t="str">
        <f t="shared" si="471"/>
        <v>medium</v>
      </c>
      <c r="O2032">
        <f t="shared" ref="O2032:O2034" si="479">(E2032-518.2171)/518.2171</f>
        <v>-0.92281227308014346</v>
      </c>
      <c r="P2032">
        <f t="shared" ref="P2032:P2034" si="480">(IF(O2032&lt;0,1,2))</f>
        <v>1</v>
      </c>
      <c r="Q2032" t="str">
        <f t="shared" ref="Q2032:Q2034" si="481">(IF(P2032=1,"High","Low"))</f>
        <v>High</v>
      </c>
    </row>
    <row r="2033" spans="1:17" x14ac:dyDescent="0.3">
      <c r="A2033">
        <v>15928</v>
      </c>
      <c r="B2033" t="s">
        <v>559</v>
      </c>
      <c r="C2033" t="s">
        <v>1818</v>
      </c>
      <c r="D2033" t="s">
        <v>2388</v>
      </c>
      <c r="E2033">
        <v>90</v>
      </c>
      <c r="F2033">
        <f t="shared" si="472"/>
        <v>1</v>
      </c>
      <c r="G2033" t="str">
        <f t="shared" si="469"/>
        <v>High</v>
      </c>
      <c r="H2033">
        <f t="shared" si="470"/>
        <v>3</v>
      </c>
      <c r="I2033" t="str">
        <f t="shared" si="471"/>
        <v>low</v>
      </c>
      <c r="O2033">
        <f t="shared" si="479"/>
        <v>-0.82632761443032277</v>
      </c>
      <c r="P2033">
        <f t="shared" si="480"/>
        <v>1</v>
      </c>
      <c r="Q2033" t="str">
        <f t="shared" si="481"/>
        <v>High</v>
      </c>
    </row>
    <row r="2034" spans="1:17" x14ac:dyDescent="0.3">
      <c r="A2034">
        <v>15929</v>
      </c>
      <c r="B2034" t="s">
        <v>1552</v>
      </c>
      <c r="C2034" t="s">
        <v>1818</v>
      </c>
      <c r="D2034" t="s">
        <v>3384</v>
      </c>
      <c r="E2034">
        <v>700</v>
      </c>
      <c r="F2034">
        <f t="shared" si="472"/>
        <v>2</v>
      </c>
      <c r="G2034" t="str">
        <f t="shared" si="469"/>
        <v>Low</v>
      </c>
      <c r="H2034">
        <f t="shared" si="470"/>
        <v>3</v>
      </c>
      <c r="I2034" t="str">
        <f t="shared" si="471"/>
        <v>low</v>
      </c>
      <c r="O2034">
        <f t="shared" si="479"/>
        <v>0.35078522109748994</v>
      </c>
      <c r="P2034">
        <f t="shared" si="480"/>
        <v>2</v>
      </c>
      <c r="Q2034" t="str">
        <f t="shared" si="481"/>
        <v>Low</v>
      </c>
    </row>
    <row r="2035" spans="1:17" x14ac:dyDescent="0.3">
      <c r="A2035">
        <v>15930</v>
      </c>
      <c r="B2035" t="s">
        <v>1632</v>
      </c>
      <c r="C2035" t="s">
        <v>1818</v>
      </c>
      <c r="D2035" t="s">
        <v>3470</v>
      </c>
      <c r="E2035">
        <v>900</v>
      </c>
      <c r="F2035">
        <f t="shared" si="472"/>
        <v>2</v>
      </c>
      <c r="G2035" t="str">
        <f t="shared" si="469"/>
        <v>Low</v>
      </c>
      <c r="H2035">
        <f t="shared" si="470"/>
        <v>3</v>
      </c>
      <c r="I2035" t="str">
        <f t="shared" si="471"/>
        <v>low</v>
      </c>
    </row>
    <row r="2036" spans="1:17" x14ac:dyDescent="0.3">
      <c r="A2036">
        <v>15931</v>
      </c>
      <c r="B2036" t="s">
        <v>1552</v>
      </c>
      <c r="C2036" t="s">
        <v>1818</v>
      </c>
      <c r="D2036" t="s">
        <v>3504</v>
      </c>
      <c r="E2036">
        <v>1000</v>
      </c>
      <c r="F2036">
        <f t="shared" si="472"/>
        <v>2</v>
      </c>
      <c r="G2036" t="str">
        <f t="shared" si="469"/>
        <v>Low</v>
      </c>
      <c r="H2036">
        <f t="shared" si="470"/>
        <v>3</v>
      </c>
      <c r="I2036" t="str">
        <f t="shared" si="471"/>
        <v>low</v>
      </c>
    </row>
    <row r="2037" spans="1:17" x14ac:dyDescent="0.3">
      <c r="A2037">
        <v>15942</v>
      </c>
      <c r="B2037" t="s">
        <v>909</v>
      </c>
      <c r="C2037" t="s">
        <v>1818</v>
      </c>
      <c r="D2037" t="s">
        <v>2718</v>
      </c>
      <c r="E2037">
        <v>200</v>
      </c>
      <c r="F2037">
        <f t="shared" si="472"/>
        <v>1</v>
      </c>
      <c r="G2037" t="str">
        <f t="shared" si="469"/>
        <v>High</v>
      </c>
      <c r="H2037">
        <f t="shared" si="470"/>
        <v>3</v>
      </c>
      <c r="I2037" t="str">
        <f t="shared" si="471"/>
        <v>low</v>
      </c>
      <c r="O2037">
        <f t="shared" ref="O2037:O2041" si="482">(E2037-518.2171)/518.2171</f>
        <v>-0.61406136540071721</v>
      </c>
      <c r="P2037">
        <f t="shared" ref="P2037:P2041" si="483">(IF(O2037&lt;0,1,2))</f>
        <v>1</v>
      </c>
      <c r="Q2037" t="str">
        <f t="shared" ref="Q2037:Q2041" si="484">(IF(P2037=1,"High","Low"))</f>
        <v>High</v>
      </c>
    </row>
    <row r="2038" spans="1:17" x14ac:dyDescent="0.3">
      <c r="A2038">
        <v>15943</v>
      </c>
      <c r="B2038" t="s">
        <v>988</v>
      </c>
      <c r="C2038" t="s">
        <v>1818</v>
      </c>
      <c r="D2038" t="s">
        <v>2792</v>
      </c>
      <c r="E2038">
        <v>225</v>
      </c>
      <c r="F2038">
        <f t="shared" si="472"/>
        <v>1</v>
      </c>
      <c r="G2038" t="str">
        <f t="shared" si="469"/>
        <v>High</v>
      </c>
      <c r="H2038">
        <f t="shared" si="470"/>
        <v>3</v>
      </c>
      <c r="I2038" t="str">
        <f t="shared" si="471"/>
        <v>low</v>
      </c>
      <c r="O2038">
        <f t="shared" si="482"/>
        <v>-0.56581903607580686</v>
      </c>
      <c r="P2038">
        <f t="shared" si="483"/>
        <v>1</v>
      </c>
      <c r="Q2038" t="str">
        <f t="shared" si="484"/>
        <v>High</v>
      </c>
    </row>
    <row r="2039" spans="1:17" x14ac:dyDescent="0.3">
      <c r="A2039">
        <v>15944</v>
      </c>
      <c r="B2039" t="s">
        <v>1334</v>
      </c>
      <c r="C2039" t="s">
        <v>1818</v>
      </c>
      <c r="D2039" t="s">
        <v>3119</v>
      </c>
      <c r="E2039">
        <v>420</v>
      </c>
      <c r="F2039">
        <f t="shared" si="472"/>
        <v>2</v>
      </c>
      <c r="G2039" t="str">
        <f t="shared" si="469"/>
        <v>Low</v>
      </c>
      <c r="H2039">
        <f t="shared" si="470"/>
        <v>3</v>
      </c>
      <c r="I2039" t="str">
        <f t="shared" si="471"/>
        <v>low</v>
      </c>
      <c r="O2039">
        <f t="shared" si="482"/>
        <v>-0.18952886734150604</v>
      </c>
      <c r="P2039">
        <f t="shared" si="483"/>
        <v>1</v>
      </c>
      <c r="Q2039" t="str">
        <f t="shared" si="484"/>
        <v>High</v>
      </c>
    </row>
    <row r="2040" spans="1:17" x14ac:dyDescent="0.3">
      <c r="A2040">
        <v>15945</v>
      </c>
      <c r="B2040" t="s">
        <v>1033</v>
      </c>
      <c r="C2040" t="s">
        <v>1818</v>
      </c>
      <c r="D2040" t="s">
        <v>2850</v>
      </c>
      <c r="E2040">
        <v>250</v>
      </c>
      <c r="F2040">
        <f t="shared" si="472"/>
        <v>1</v>
      </c>
      <c r="G2040" t="str">
        <f t="shared" si="469"/>
        <v>High</v>
      </c>
      <c r="H2040">
        <f t="shared" si="470"/>
        <v>3</v>
      </c>
      <c r="I2040" t="str">
        <f t="shared" si="471"/>
        <v>low</v>
      </c>
      <c r="O2040">
        <f t="shared" si="482"/>
        <v>-0.5175767067508964</v>
      </c>
      <c r="P2040">
        <f t="shared" si="483"/>
        <v>1</v>
      </c>
      <c r="Q2040" t="str">
        <f t="shared" si="484"/>
        <v>High</v>
      </c>
    </row>
    <row r="2041" spans="1:17" x14ac:dyDescent="0.3">
      <c r="A2041">
        <v>15946</v>
      </c>
      <c r="B2041" t="s">
        <v>1504</v>
      </c>
      <c r="C2041" t="s">
        <v>1818</v>
      </c>
      <c r="D2041" t="s">
        <v>3330</v>
      </c>
      <c r="E2041">
        <v>600</v>
      </c>
      <c r="F2041">
        <f t="shared" si="472"/>
        <v>2</v>
      </c>
      <c r="G2041" t="str">
        <f t="shared" si="469"/>
        <v>Low</v>
      </c>
      <c r="H2041">
        <f t="shared" si="470"/>
        <v>3</v>
      </c>
      <c r="I2041" t="str">
        <f t="shared" si="471"/>
        <v>low</v>
      </c>
      <c r="O2041">
        <f t="shared" si="482"/>
        <v>0.15781590379784852</v>
      </c>
      <c r="P2041">
        <f t="shared" si="483"/>
        <v>2</v>
      </c>
      <c r="Q2041" t="str">
        <f t="shared" si="484"/>
        <v>Low</v>
      </c>
    </row>
    <row r="2042" spans="1:17" x14ac:dyDescent="0.3">
      <c r="A2042">
        <v>15947</v>
      </c>
      <c r="B2042" t="s">
        <v>1676</v>
      </c>
      <c r="C2042" t="s">
        <v>1818</v>
      </c>
      <c r="D2042" t="s">
        <v>3508</v>
      </c>
      <c r="E2042">
        <v>1000</v>
      </c>
      <c r="F2042">
        <f t="shared" si="472"/>
        <v>2</v>
      </c>
      <c r="G2042" t="str">
        <f t="shared" si="469"/>
        <v>Low</v>
      </c>
      <c r="H2042">
        <f t="shared" si="470"/>
        <v>3</v>
      </c>
      <c r="I2042" t="str">
        <f t="shared" si="471"/>
        <v>low</v>
      </c>
    </row>
    <row r="2043" spans="1:17" x14ac:dyDescent="0.3">
      <c r="A2043">
        <v>15948</v>
      </c>
      <c r="B2043" t="s">
        <v>1681</v>
      </c>
      <c r="C2043" t="s">
        <v>1818</v>
      </c>
      <c r="D2043" t="s">
        <v>3511</v>
      </c>
      <c r="E2043">
        <v>1000</v>
      </c>
      <c r="F2043">
        <f t="shared" si="472"/>
        <v>2</v>
      </c>
      <c r="G2043" t="str">
        <f t="shared" si="469"/>
        <v>Low</v>
      </c>
      <c r="H2043">
        <f t="shared" si="470"/>
        <v>3</v>
      </c>
      <c r="I2043" t="str">
        <f t="shared" si="471"/>
        <v>low</v>
      </c>
    </row>
    <row r="2044" spans="1:17" x14ac:dyDescent="0.3">
      <c r="A2044">
        <v>15949</v>
      </c>
      <c r="B2044" t="s">
        <v>1690</v>
      </c>
      <c r="C2044" t="s">
        <v>1818</v>
      </c>
      <c r="D2044" t="s">
        <v>3520</v>
      </c>
      <c r="E2044">
        <v>1000</v>
      </c>
      <c r="F2044">
        <f t="shared" si="472"/>
        <v>2</v>
      </c>
      <c r="G2044" t="str">
        <f t="shared" si="469"/>
        <v>Low</v>
      </c>
      <c r="H2044">
        <f t="shared" si="470"/>
        <v>3</v>
      </c>
      <c r="I2044" t="str">
        <f t="shared" si="471"/>
        <v>low</v>
      </c>
    </row>
    <row r="2045" spans="1:17" x14ac:dyDescent="0.3">
      <c r="A2045">
        <v>15950</v>
      </c>
      <c r="B2045" t="s">
        <v>596</v>
      </c>
      <c r="C2045" t="s">
        <v>1818</v>
      </c>
      <c r="D2045" t="s">
        <v>2423</v>
      </c>
      <c r="E2045">
        <v>100</v>
      </c>
      <c r="F2045">
        <f t="shared" si="472"/>
        <v>1</v>
      </c>
      <c r="G2045" t="str">
        <f t="shared" si="469"/>
        <v>High</v>
      </c>
      <c r="H2045">
        <f t="shared" si="470"/>
        <v>3</v>
      </c>
      <c r="I2045" t="str">
        <f t="shared" si="471"/>
        <v>low</v>
      </c>
      <c r="O2045">
        <f t="shared" ref="O2045:O2047" si="485">(E2045-518.2171)/518.2171</f>
        <v>-0.8070306827003586</v>
      </c>
      <c r="P2045">
        <f t="shared" ref="P2045:P2047" si="486">(IF(O2045&lt;0,1,2))</f>
        <v>1</v>
      </c>
      <c r="Q2045" t="str">
        <f t="shared" ref="Q2045:Q2047" si="487">(IF(P2045=1,"High","Low"))</f>
        <v>High</v>
      </c>
    </row>
    <row r="2046" spans="1:17" x14ac:dyDescent="0.3">
      <c r="A2046">
        <v>15951</v>
      </c>
      <c r="B2046" t="s">
        <v>1293</v>
      </c>
      <c r="C2046" t="s">
        <v>1818</v>
      </c>
      <c r="D2046" t="s">
        <v>2751</v>
      </c>
      <c r="E2046">
        <v>390</v>
      </c>
      <c r="F2046">
        <f t="shared" si="472"/>
        <v>2</v>
      </c>
      <c r="G2046" t="str">
        <f t="shared" si="469"/>
        <v>Low</v>
      </c>
      <c r="H2046">
        <f t="shared" si="470"/>
        <v>3</v>
      </c>
      <c r="I2046" t="str">
        <f t="shared" si="471"/>
        <v>low</v>
      </c>
      <c r="O2046">
        <f t="shared" si="485"/>
        <v>-0.24741966253139847</v>
      </c>
      <c r="P2046">
        <f t="shared" si="486"/>
        <v>1</v>
      </c>
      <c r="Q2046" t="str">
        <f t="shared" si="487"/>
        <v>High</v>
      </c>
    </row>
    <row r="2047" spans="1:17" x14ac:dyDescent="0.3">
      <c r="A2047">
        <v>15952</v>
      </c>
      <c r="B2047" t="s">
        <v>55</v>
      </c>
      <c r="C2047" t="s">
        <v>1818</v>
      </c>
      <c r="D2047" t="s">
        <v>1866</v>
      </c>
      <c r="E2047">
        <v>6</v>
      </c>
      <c r="F2047">
        <f t="shared" si="472"/>
        <v>1</v>
      </c>
      <c r="G2047" t="str">
        <f t="shared" si="469"/>
        <v>High</v>
      </c>
      <c r="H2047">
        <f t="shared" si="470"/>
        <v>1</v>
      </c>
      <c r="I2047" t="str">
        <f t="shared" si="471"/>
        <v>High</v>
      </c>
      <c r="O2047">
        <f t="shared" si="485"/>
        <v>-0.98842184096202157</v>
      </c>
      <c r="P2047">
        <f t="shared" si="486"/>
        <v>1</v>
      </c>
      <c r="Q2047" t="str">
        <f t="shared" si="487"/>
        <v>High</v>
      </c>
    </row>
    <row r="2048" spans="1:17" x14ac:dyDescent="0.3">
      <c r="A2048">
        <v>15953</v>
      </c>
      <c r="B2048" t="s">
        <v>1654</v>
      </c>
      <c r="C2048" t="s">
        <v>1818</v>
      </c>
      <c r="D2048" t="s">
        <v>3486</v>
      </c>
      <c r="E2048">
        <v>950</v>
      </c>
      <c r="F2048">
        <f t="shared" si="472"/>
        <v>2</v>
      </c>
      <c r="G2048" t="str">
        <f t="shared" si="469"/>
        <v>Low</v>
      </c>
      <c r="H2048">
        <f t="shared" si="470"/>
        <v>3</v>
      </c>
      <c r="I2048" t="str">
        <f t="shared" si="471"/>
        <v>low</v>
      </c>
    </row>
    <row r="2049" spans="1:17" x14ac:dyDescent="0.3">
      <c r="A2049">
        <v>15954</v>
      </c>
      <c r="B2049" t="s">
        <v>1505</v>
      </c>
      <c r="C2049" t="s">
        <v>1818</v>
      </c>
      <c r="D2049" t="s">
        <v>3332</v>
      </c>
      <c r="E2049">
        <v>600</v>
      </c>
      <c r="F2049">
        <f t="shared" si="472"/>
        <v>2</v>
      </c>
      <c r="G2049" t="str">
        <f t="shared" si="469"/>
        <v>Low</v>
      </c>
      <c r="H2049">
        <f t="shared" si="470"/>
        <v>3</v>
      </c>
      <c r="I2049" t="str">
        <f t="shared" si="471"/>
        <v>low</v>
      </c>
      <c r="O2049">
        <f t="shared" ref="O2049:O2052" si="488">(E2049-518.2171)/518.2171</f>
        <v>0.15781590379784852</v>
      </c>
      <c r="P2049">
        <f t="shared" ref="P2049:P2052" si="489">(IF(O2049&lt;0,1,2))</f>
        <v>2</v>
      </c>
      <c r="Q2049" t="str">
        <f t="shared" ref="Q2049:Q2052" si="490">(IF(P2049=1,"High","Low"))</f>
        <v>Low</v>
      </c>
    </row>
    <row r="2050" spans="1:17" x14ac:dyDescent="0.3">
      <c r="A2050">
        <v>15955</v>
      </c>
      <c r="B2050" t="s">
        <v>518</v>
      </c>
      <c r="C2050" t="s">
        <v>1818</v>
      </c>
      <c r="D2050" t="s">
        <v>2349</v>
      </c>
      <c r="E2050">
        <v>80</v>
      </c>
      <c r="F2050">
        <f t="shared" si="472"/>
        <v>1</v>
      </c>
      <c r="G2050" t="str">
        <f t="shared" ref="G2050:G2113" si="491">(IF(F2050=1,"High","Low"))</f>
        <v>High</v>
      </c>
      <c r="H2050">
        <f t="shared" ref="H2050:H2113" si="492">(IF(E2050&lt;10,1,IF(E2050&lt;45,2,3)))</f>
        <v>3</v>
      </c>
      <c r="I2050" t="str">
        <f t="shared" ref="I2050:I2113" si="493">(IF(H2050=1,"High",IF(H2050=2,"medium","low")))</f>
        <v>low</v>
      </c>
      <c r="O2050">
        <f t="shared" si="488"/>
        <v>-0.84562454616028682</v>
      </c>
      <c r="P2050">
        <f t="shared" si="489"/>
        <v>1</v>
      </c>
      <c r="Q2050" t="str">
        <f t="shared" si="490"/>
        <v>High</v>
      </c>
    </row>
    <row r="2051" spans="1:17" x14ac:dyDescent="0.3">
      <c r="A2051">
        <v>15956</v>
      </c>
      <c r="B2051" t="s">
        <v>518</v>
      </c>
      <c r="C2051" t="s">
        <v>1818</v>
      </c>
      <c r="D2051" t="s">
        <v>2349</v>
      </c>
      <c r="E2051">
        <v>110</v>
      </c>
      <c r="F2051">
        <f t="shared" ref="F2051:F2114" si="494">(IF(E2051&lt;300,1,2))</f>
        <v>1</v>
      </c>
      <c r="G2051" t="str">
        <f t="shared" si="491"/>
        <v>High</v>
      </c>
      <c r="H2051">
        <f t="shared" si="492"/>
        <v>3</v>
      </c>
      <c r="I2051" t="str">
        <f t="shared" si="493"/>
        <v>low</v>
      </c>
      <c r="O2051">
        <f t="shared" si="488"/>
        <v>-0.78773375097039444</v>
      </c>
      <c r="P2051">
        <f t="shared" si="489"/>
        <v>1</v>
      </c>
      <c r="Q2051" t="str">
        <f t="shared" si="490"/>
        <v>High</v>
      </c>
    </row>
    <row r="2052" spans="1:17" x14ac:dyDescent="0.3">
      <c r="A2052">
        <v>15957</v>
      </c>
      <c r="B2052" t="s">
        <v>560</v>
      </c>
      <c r="C2052" t="s">
        <v>1818</v>
      </c>
      <c r="D2052" t="s">
        <v>1888</v>
      </c>
      <c r="E2052">
        <v>90</v>
      </c>
      <c r="F2052">
        <f t="shared" si="494"/>
        <v>1</v>
      </c>
      <c r="G2052" t="str">
        <f t="shared" si="491"/>
        <v>High</v>
      </c>
      <c r="H2052">
        <f t="shared" si="492"/>
        <v>3</v>
      </c>
      <c r="I2052" t="str">
        <f t="shared" si="493"/>
        <v>low</v>
      </c>
      <c r="O2052">
        <f t="shared" si="488"/>
        <v>-0.82632761443032277</v>
      </c>
      <c r="P2052">
        <f t="shared" si="489"/>
        <v>1</v>
      </c>
      <c r="Q2052" t="str">
        <f t="shared" si="490"/>
        <v>High</v>
      </c>
    </row>
    <row r="2053" spans="1:17" x14ac:dyDescent="0.3">
      <c r="A2053">
        <v>15958</v>
      </c>
      <c r="B2053" t="s">
        <v>1696</v>
      </c>
      <c r="C2053" t="s">
        <v>1818</v>
      </c>
      <c r="D2053" t="s">
        <v>3527</v>
      </c>
      <c r="E2053">
        <v>1000</v>
      </c>
      <c r="F2053">
        <f t="shared" si="494"/>
        <v>2</v>
      </c>
      <c r="G2053" t="str">
        <f t="shared" si="491"/>
        <v>Low</v>
      </c>
      <c r="H2053">
        <f t="shared" si="492"/>
        <v>3</v>
      </c>
      <c r="I2053" t="str">
        <f t="shared" si="493"/>
        <v>low</v>
      </c>
    </row>
    <row r="2054" spans="1:17" x14ac:dyDescent="0.3">
      <c r="A2054">
        <v>15959</v>
      </c>
      <c r="B2054" t="s">
        <v>1579</v>
      </c>
      <c r="C2054" t="s">
        <v>1818</v>
      </c>
      <c r="D2054" t="s">
        <v>3416</v>
      </c>
      <c r="E2054">
        <v>750</v>
      </c>
      <c r="F2054">
        <f t="shared" si="494"/>
        <v>2</v>
      </c>
      <c r="G2054" t="str">
        <f t="shared" si="491"/>
        <v>Low</v>
      </c>
      <c r="H2054">
        <f t="shared" si="492"/>
        <v>3</v>
      </c>
      <c r="I2054" t="str">
        <f t="shared" si="493"/>
        <v>low</v>
      </c>
    </row>
    <row r="2055" spans="1:17" x14ac:dyDescent="0.3">
      <c r="A2055">
        <v>15960</v>
      </c>
      <c r="B2055" t="s">
        <v>1679</v>
      </c>
      <c r="C2055" t="s">
        <v>1818</v>
      </c>
      <c r="D2055" t="s">
        <v>3510</v>
      </c>
      <c r="E2055">
        <v>1000</v>
      </c>
      <c r="F2055">
        <f t="shared" si="494"/>
        <v>2</v>
      </c>
      <c r="G2055" t="str">
        <f t="shared" si="491"/>
        <v>Low</v>
      </c>
      <c r="H2055">
        <f t="shared" si="492"/>
        <v>3</v>
      </c>
      <c r="I2055" t="str">
        <f t="shared" si="493"/>
        <v>low</v>
      </c>
    </row>
    <row r="2056" spans="1:17" x14ac:dyDescent="0.3">
      <c r="A2056">
        <v>15961</v>
      </c>
      <c r="B2056" t="s">
        <v>1684</v>
      </c>
      <c r="C2056" t="s">
        <v>1818</v>
      </c>
      <c r="D2056" t="s">
        <v>3514</v>
      </c>
      <c r="E2056">
        <v>1000</v>
      </c>
      <c r="F2056">
        <f t="shared" si="494"/>
        <v>2</v>
      </c>
      <c r="G2056" t="str">
        <f t="shared" si="491"/>
        <v>Low</v>
      </c>
      <c r="H2056">
        <f t="shared" si="492"/>
        <v>3</v>
      </c>
      <c r="I2056" t="str">
        <f t="shared" si="493"/>
        <v>low</v>
      </c>
    </row>
    <row r="2057" spans="1:17" x14ac:dyDescent="0.3">
      <c r="A2057">
        <v>15962</v>
      </c>
      <c r="B2057" t="s">
        <v>1692</v>
      </c>
      <c r="C2057" t="s">
        <v>1818</v>
      </c>
      <c r="D2057" t="s">
        <v>3522</v>
      </c>
      <c r="E2057">
        <v>1000</v>
      </c>
      <c r="F2057">
        <f t="shared" si="494"/>
        <v>2</v>
      </c>
      <c r="G2057" t="str">
        <f t="shared" si="491"/>
        <v>Low</v>
      </c>
      <c r="H2057">
        <f t="shared" si="492"/>
        <v>3</v>
      </c>
      <c r="I2057" t="str">
        <f t="shared" si="493"/>
        <v>low</v>
      </c>
    </row>
    <row r="2058" spans="1:17" x14ac:dyDescent="0.3">
      <c r="A2058">
        <v>15963</v>
      </c>
      <c r="B2058" t="s">
        <v>1631</v>
      </c>
      <c r="C2058" t="s">
        <v>1818</v>
      </c>
      <c r="D2058" t="s">
        <v>3469</v>
      </c>
      <c r="E2058">
        <v>900</v>
      </c>
      <c r="F2058">
        <f t="shared" si="494"/>
        <v>2</v>
      </c>
      <c r="G2058" t="str">
        <f t="shared" si="491"/>
        <v>Low</v>
      </c>
      <c r="H2058">
        <f t="shared" si="492"/>
        <v>3</v>
      </c>
      <c r="I2058" t="str">
        <f t="shared" si="493"/>
        <v>low</v>
      </c>
    </row>
    <row r="2059" spans="1:17" x14ac:dyDescent="0.3">
      <c r="A2059">
        <v>15964</v>
      </c>
      <c r="B2059" t="s">
        <v>79</v>
      </c>
      <c r="C2059" t="s">
        <v>1818</v>
      </c>
      <c r="D2059" t="s">
        <v>1888</v>
      </c>
      <c r="E2059">
        <v>8</v>
      </c>
      <c r="F2059">
        <f t="shared" si="494"/>
        <v>1</v>
      </c>
      <c r="G2059" t="str">
        <f t="shared" si="491"/>
        <v>High</v>
      </c>
      <c r="H2059">
        <f t="shared" si="492"/>
        <v>1</v>
      </c>
      <c r="I2059" t="str">
        <f t="shared" si="493"/>
        <v>High</v>
      </c>
      <c r="O2059">
        <f t="shared" ref="O2059:O2060" si="495">(E2059-518.2171)/518.2171</f>
        <v>-0.98456245461602865</v>
      </c>
      <c r="P2059">
        <f t="shared" ref="P2059:P2060" si="496">(IF(O2059&lt;0,1,2))</f>
        <v>1</v>
      </c>
      <c r="Q2059" t="str">
        <f t="shared" ref="Q2059:Q2060" si="497">(IF(P2059=1,"High","Low"))</f>
        <v>High</v>
      </c>
    </row>
    <row r="2060" spans="1:17" x14ac:dyDescent="0.3">
      <c r="A2060">
        <v>15965</v>
      </c>
      <c r="B2060" t="s">
        <v>1189</v>
      </c>
      <c r="C2060" t="s">
        <v>1818</v>
      </c>
      <c r="D2060" t="s">
        <v>2988</v>
      </c>
      <c r="E2060">
        <v>300</v>
      </c>
      <c r="F2060">
        <f t="shared" si="494"/>
        <v>2</v>
      </c>
      <c r="G2060" t="str">
        <f t="shared" si="491"/>
        <v>Low</v>
      </c>
      <c r="H2060">
        <f t="shared" si="492"/>
        <v>3</v>
      </c>
      <c r="I2060" t="str">
        <f t="shared" si="493"/>
        <v>low</v>
      </c>
      <c r="O2060">
        <f t="shared" si="495"/>
        <v>-0.42109204810107576</v>
      </c>
      <c r="P2060">
        <f t="shared" si="496"/>
        <v>1</v>
      </c>
      <c r="Q2060" t="str">
        <f t="shared" si="497"/>
        <v>High</v>
      </c>
    </row>
    <row r="2061" spans="1:17" x14ac:dyDescent="0.3">
      <c r="A2061">
        <v>15974</v>
      </c>
      <c r="B2061" t="s">
        <v>1695</v>
      </c>
      <c r="C2061" t="s">
        <v>1818</v>
      </c>
      <c r="D2061" t="s">
        <v>3526</v>
      </c>
      <c r="E2061">
        <v>1000</v>
      </c>
      <c r="F2061">
        <f t="shared" si="494"/>
        <v>2</v>
      </c>
      <c r="G2061" t="str">
        <f t="shared" si="491"/>
        <v>Low</v>
      </c>
      <c r="H2061">
        <f t="shared" si="492"/>
        <v>3</v>
      </c>
      <c r="I2061" t="str">
        <f t="shared" si="493"/>
        <v>low</v>
      </c>
    </row>
    <row r="2062" spans="1:17" x14ac:dyDescent="0.3">
      <c r="A2062">
        <v>15975</v>
      </c>
      <c r="B2062" t="s">
        <v>1261</v>
      </c>
      <c r="C2062" t="s">
        <v>1818</v>
      </c>
      <c r="D2062" t="s">
        <v>3049</v>
      </c>
      <c r="E2062">
        <v>350</v>
      </c>
      <c r="F2062">
        <f t="shared" si="494"/>
        <v>2</v>
      </c>
      <c r="G2062" t="str">
        <f t="shared" si="491"/>
        <v>Low</v>
      </c>
      <c r="H2062">
        <f t="shared" si="492"/>
        <v>3</v>
      </c>
      <c r="I2062" t="str">
        <f t="shared" si="493"/>
        <v>low</v>
      </c>
      <c r="O2062">
        <f>(E2062-518.2171)/518.2171</f>
        <v>-0.324607389451255</v>
      </c>
      <c r="P2062">
        <f>(IF(O2062&lt;0,1,2))</f>
        <v>1</v>
      </c>
      <c r="Q2062" t="str">
        <f>(IF(P2062=1,"High","Low"))</f>
        <v>High</v>
      </c>
    </row>
    <row r="2063" spans="1:17" x14ac:dyDescent="0.3">
      <c r="A2063">
        <v>15976</v>
      </c>
      <c r="B2063" t="s">
        <v>1667</v>
      </c>
      <c r="C2063" t="s">
        <v>1818</v>
      </c>
      <c r="D2063" t="s">
        <v>3498</v>
      </c>
      <c r="E2063">
        <v>1000</v>
      </c>
      <c r="F2063">
        <f t="shared" si="494"/>
        <v>2</v>
      </c>
      <c r="G2063" t="str">
        <f t="shared" si="491"/>
        <v>Low</v>
      </c>
      <c r="H2063">
        <f t="shared" si="492"/>
        <v>3</v>
      </c>
      <c r="I2063" t="str">
        <f t="shared" si="493"/>
        <v>low</v>
      </c>
    </row>
    <row r="2064" spans="1:17" x14ac:dyDescent="0.3">
      <c r="A2064">
        <v>15977</v>
      </c>
      <c r="B2064" t="s">
        <v>1671</v>
      </c>
      <c r="C2064" t="s">
        <v>1818</v>
      </c>
      <c r="D2064" t="s">
        <v>3502</v>
      </c>
      <c r="E2064">
        <v>1000</v>
      </c>
      <c r="F2064">
        <f t="shared" si="494"/>
        <v>2</v>
      </c>
      <c r="G2064" t="str">
        <f t="shared" si="491"/>
        <v>Low</v>
      </c>
      <c r="H2064">
        <f t="shared" si="492"/>
        <v>3</v>
      </c>
      <c r="I2064" t="str">
        <f t="shared" si="493"/>
        <v>low</v>
      </c>
    </row>
    <row r="2065" spans="1:17" x14ac:dyDescent="0.3">
      <c r="A2065">
        <v>15978</v>
      </c>
      <c r="B2065" t="s">
        <v>439</v>
      </c>
      <c r="C2065" t="s">
        <v>1818</v>
      </c>
      <c r="D2065" t="s">
        <v>2263</v>
      </c>
      <c r="E2065">
        <v>60</v>
      </c>
      <c r="F2065">
        <f t="shared" si="494"/>
        <v>1</v>
      </c>
      <c r="G2065" t="str">
        <f t="shared" si="491"/>
        <v>High</v>
      </c>
      <c r="H2065">
        <f t="shared" si="492"/>
        <v>3</v>
      </c>
      <c r="I2065" t="str">
        <f t="shared" si="493"/>
        <v>low</v>
      </c>
      <c r="O2065">
        <f t="shared" ref="O2065:O2069" si="498">(E2065-518.2171)/518.2171</f>
        <v>-0.88421840962021514</v>
      </c>
      <c r="P2065">
        <f t="shared" ref="P2065:P2069" si="499">(IF(O2065&lt;0,1,2))</f>
        <v>1</v>
      </c>
      <c r="Q2065" t="str">
        <f t="shared" ref="Q2065:Q2069" si="500">(IF(P2065=1,"High","Low"))</f>
        <v>High</v>
      </c>
    </row>
    <row r="2066" spans="1:17" x14ac:dyDescent="0.3">
      <c r="A2066">
        <v>15979</v>
      </c>
      <c r="B2066" t="s">
        <v>241</v>
      </c>
      <c r="C2066" t="s">
        <v>1818</v>
      </c>
      <c r="D2066" t="s">
        <v>2050</v>
      </c>
      <c r="E2066">
        <v>25</v>
      </c>
      <c r="F2066">
        <f t="shared" si="494"/>
        <v>1</v>
      </c>
      <c r="G2066" t="str">
        <f t="shared" si="491"/>
        <v>High</v>
      </c>
      <c r="H2066">
        <f t="shared" si="492"/>
        <v>2</v>
      </c>
      <c r="I2066" t="str">
        <f t="shared" si="493"/>
        <v>medium</v>
      </c>
      <c r="O2066">
        <f t="shared" si="498"/>
        <v>-0.95175767067508965</v>
      </c>
      <c r="P2066">
        <f t="shared" si="499"/>
        <v>1</v>
      </c>
      <c r="Q2066" t="str">
        <f t="shared" si="500"/>
        <v>High</v>
      </c>
    </row>
    <row r="2067" spans="1:17" x14ac:dyDescent="0.3">
      <c r="A2067">
        <v>15980</v>
      </c>
      <c r="B2067" t="s">
        <v>1454</v>
      </c>
      <c r="C2067" t="s">
        <v>1818</v>
      </c>
      <c r="D2067" t="s">
        <v>3283</v>
      </c>
      <c r="E2067">
        <v>550</v>
      </c>
      <c r="F2067">
        <f t="shared" si="494"/>
        <v>2</v>
      </c>
      <c r="G2067" t="str">
        <f t="shared" si="491"/>
        <v>Low</v>
      </c>
      <c r="H2067">
        <f t="shared" si="492"/>
        <v>3</v>
      </c>
      <c r="I2067" t="str">
        <f t="shared" si="493"/>
        <v>low</v>
      </c>
      <c r="O2067">
        <f t="shared" si="498"/>
        <v>6.1331245148027812E-2</v>
      </c>
      <c r="P2067">
        <f t="shared" si="499"/>
        <v>2</v>
      </c>
      <c r="Q2067" t="str">
        <f t="shared" si="500"/>
        <v>Low</v>
      </c>
    </row>
    <row r="2068" spans="1:17" x14ac:dyDescent="0.3">
      <c r="A2068">
        <v>15981</v>
      </c>
      <c r="B2068" t="s">
        <v>1401</v>
      </c>
      <c r="C2068" t="s">
        <v>1818</v>
      </c>
      <c r="D2068" t="s">
        <v>3188</v>
      </c>
      <c r="E2068">
        <v>500</v>
      </c>
      <c r="F2068">
        <f t="shared" si="494"/>
        <v>2</v>
      </c>
      <c r="G2068" t="str">
        <f t="shared" si="491"/>
        <v>Low</v>
      </c>
      <c r="H2068">
        <f t="shared" si="492"/>
        <v>3</v>
      </c>
      <c r="I2068" t="str">
        <f t="shared" si="493"/>
        <v>low</v>
      </c>
      <c r="O2068">
        <f t="shared" si="498"/>
        <v>-3.51534135017929E-2</v>
      </c>
      <c r="P2068">
        <f t="shared" si="499"/>
        <v>1</v>
      </c>
      <c r="Q2068" t="str">
        <f t="shared" si="500"/>
        <v>High</v>
      </c>
    </row>
    <row r="2069" spans="1:17" x14ac:dyDescent="0.3">
      <c r="A2069">
        <v>15982</v>
      </c>
      <c r="B2069" t="s">
        <v>1527</v>
      </c>
      <c r="C2069" t="s">
        <v>1818</v>
      </c>
      <c r="D2069" t="s">
        <v>3356</v>
      </c>
      <c r="E2069">
        <v>650</v>
      </c>
      <c r="F2069">
        <f t="shared" si="494"/>
        <v>2</v>
      </c>
      <c r="G2069" t="str">
        <f t="shared" si="491"/>
        <v>Low</v>
      </c>
      <c r="H2069">
        <f t="shared" si="492"/>
        <v>3</v>
      </c>
      <c r="I2069" t="str">
        <f t="shared" si="493"/>
        <v>low</v>
      </c>
      <c r="O2069">
        <f t="shared" si="498"/>
        <v>0.25430056244766924</v>
      </c>
      <c r="P2069">
        <f t="shared" si="499"/>
        <v>2</v>
      </c>
      <c r="Q2069" t="str">
        <f t="shared" si="500"/>
        <v>Low</v>
      </c>
    </row>
    <row r="2070" spans="1:17" x14ac:dyDescent="0.3">
      <c r="A2070">
        <v>15984</v>
      </c>
      <c r="B2070" t="s">
        <v>1691</v>
      </c>
      <c r="C2070" t="s">
        <v>1818</v>
      </c>
      <c r="D2070" t="s">
        <v>3521</v>
      </c>
      <c r="E2070">
        <v>1000</v>
      </c>
      <c r="F2070">
        <f t="shared" si="494"/>
        <v>2</v>
      </c>
      <c r="G2070" t="str">
        <f t="shared" si="491"/>
        <v>Low</v>
      </c>
      <c r="H2070">
        <f t="shared" si="492"/>
        <v>3</v>
      </c>
      <c r="I2070" t="str">
        <f t="shared" si="493"/>
        <v>low</v>
      </c>
    </row>
    <row r="2071" spans="1:17" x14ac:dyDescent="0.3">
      <c r="A2071">
        <v>15985</v>
      </c>
      <c r="B2071" t="s">
        <v>1672</v>
      </c>
      <c r="C2071" t="s">
        <v>1818</v>
      </c>
      <c r="D2071" t="s">
        <v>3503</v>
      </c>
      <c r="E2071">
        <v>1000</v>
      </c>
      <c r="F2071">
        <f t="shared" si="494"/>
        <v>2</v>
      </c>
      <c r="G2071" t="str">
        <f t="shared" si="491"/>
        <v>Low</v>
      </c>
      <c r="H2071">
        <f t="shared" si="492"/>
        <v>3</v>
      </c>
      <c r="I2071" t="str">
        <f t="shared" si="493"/>
        <v>low</v>
      </c>
    </row>
    <row r="2072" spans="1:17" x14ac:dyDescent="0.3">
      <c r="A2072">
        <v>15986</v>
      </c>
      <c r="B2072" t="s">
        <v>1687</v>
      </c>
      <c r="C2072" t="s">
        <v>1818</v>
      </c>
      <c r="D2072" t="s">
        <v>3517</v>
      </c>
      <c r="E2072">
        <v>1000</v>
      </c>
      <c r="F2072">
        <f t="shared" si="494"/>
        <v>2</v>
      </c>
      <c r="G2072" t="str">
        <f t="shared" si="491"/>
        <v>Low</v>
      </c>
      <c r="H2072">
        <f t="shared" si="492"/>
        <v>3</v>
      </c>
      <c r="I2072" t="str">
        <f t="shared" si="493"/>
        <v>low</v>
      </c>
    </row>
    <row r="2073" spans="1:17" x14ac:dyDescent="0.3">
      <c r="A2073">
        <v>15987</v>
      </c>
      <c r="B2073" t="s">
        <v>1669</v>
      </c>
      <c r="C2073" t="s">
        <v>1818</v>
      </c>
      <c r="D2073" t="s">
        <v>3500</v>
      </c>
      <c r="E2073">
        <v>1000</v>
      </c>
      <c r="F2073">
        <f t="shared" si="494"/>
        <v>2</v>
      </c>
      <c r="G2073" t="str">
        <f t="shared" si="491"/>
        <v>Low</v>
      </c>
      <c r="H2073">
        <f t="shared" si="492"/>
        <v>3</v>
      </c>
      <c r="I2073" t="str">
        <f t="shared" si="493"/>
        <v>low</v>
      </c>
    </row>
    <row r="2074" spans="1:17" x14ac:dyDescent="0.3">
      <c r="A2074">
        <v>15988</v>
      </c>
      <c r="B2074" t="s">
        <v>438</v>
      </c>
      <c r="C2074" t="s">
        <v>1818</v>
      </c>
      <c r="D2074" t="s">
        <v>2262</v>
      </c>
      <c r="E2074">
        <v>60</v>
      </c>
      <c r="F2074">
        <f t="shared" si="494"/>
        <v>1</v>
      </c>
      <c r="G2074" t="str">
        <f t="shared" si="491"/>
        <v>High</v>
      </c>
      <c r="H2074">
        <f t="shared" si="492"/>
        <v>3</v>
      </c>
      <c r="I2074" t="str">
        <f t="shared" si="493"/>
        <v>low</v>
      </c>
      <c r="O2074">
        <f>(E2074-518.2171)/518.2171</f>
        <v>-0.88421840962021514</v>
      </c>
      <c r="P2074">
        <f>(IF(O2074&lt;0,1,2))</f>
        <v>1</v>
      </c>
      <c r="Q2074" t="str">
        <f>(IF(P2074=1,"High","Low"))</f>
        <v>High</v>
      </c>
    </row>
    <row r="2075" spans="1:17" x14ac:dyDescent="0.3">
      <c r="A2075">
        <v>15989</v>
      </c>
      <c r="B2075" t="s">
        <v>1673</v>
      </c>
      <c r="C2075" t="s">
        <v>1818</v>
      </c>
      <c r="D2075" t="s">
        <v>3505</v>
      </c>
      <c r="E2075">
        <v>1000</v>
      </c>
      <c r="F2075">
        <f t="shared" si="494"/>
        <v>2</v>
      </c>
      <c r="G2075" t="str">
        <f t="shared" si="491"/>
        <v>Low</v>
      </c>
      <c r="H2075">
        <f t="shared" si="492"/>
        <v>3</v>
      </c>
      <c r="I2075" t="str">
        <f t="shared" si="493"/>
        <v>low</v>
      </c>
    </row>
    <row r="2076" spans="1:17" x14ac:dyDescent="0.3">
      <c r="A2076">
        <v>15995</v>
      </c>
      <c r="B2076" t="s">
        <v>1699</v>
      </c>
      <c r="C2076" t="s">
        <v>1818</v>
      </c>
      <c r="D2076" t="s">
        <v>3530</v>
      </c>
      <c r="E2076">
        <v>1000</v>
      </c>
      <c r="F2076">
        <f t="shared" si="494"/>
        <v>2</v>
      </c>
      <c r="G2076" t="str">
        <f t="shared" si="491"/>
        <v>Low</v>
      </c>
      <c r="H2076">
        <f t="shared" si="492"/>
        <v>3</v>
      </c>
      <c r="I2076" t="str">
        <f t="shared" si="493"/>
        <v>low</v>
      </c>
    </row>
    <row r="2077" spans="1:17" x14ac:dyDescent="0.3">
      <c r="A2077">
        <v>15997</v>
      </c>
      <c r="B2077" t="s">
        <v>695</v>
      </c>
      <c r="C2077" t="s">
        <v>1818</v>
      </c>
      <c r="D2077" t="s">
        <v>2519</v>
      </c>
      <c r="E2077">
        <v>128</v>
      </c>
      <c r="F2077">
        <f t="shared" si="494"/>
        <v>1</v>
      </c>
      <c r="G2077" t="str">
        <f t="shared" si="491"/>
        <v>High</v>
      </c>
      <c r="H2077">
        <f t="shared" si="492"/>
        <v>3</v>
      </c>
      <c r="I2077" t="str">
        <f t="shared" si="493"/>
        <v>low</v>
      </c>
      <c r="O2077">
        <f t="shared" ref="O2077:O2078" si="501">(E2077-518.2171)/518.2171</f>
        <v>-0.75299927385645893</v>
      </c>
      <c r="P2077">
        <f t="shared" ref="P2077:P2078" si="502">(IF(O2077&lt;0,1,2))</f>
        <v>1</v>
      </c>
      <c r="Q2077" t="str">
        <f t="shared" ref="Q2077:Q2078" si="503">(IF(P2077=1,"High","Low"))</f>
        <v>High</v>
      </c>
    </row>
    <row r="2078" spans="1:17" x14ac:dyDescent="0.3">
      <c r="A2078">
        <v>16001</v>
      </c>
      <c r="B2078" t="s">
        <v>696</v>
      </c>
      <c r="C2078" t="s">
        <v>1818</v>
      </c>
      <c r="D2078" t="s">
        <v>2520</v>
      </c>
      <c r="E2078">
        <v>128</v>
      </c>
      <c r="F2078">
        <f t="shared" si="494"/>
        <v>1</v>
      </c>
      <c r="G2078" t="str">
        <f t="shared" si="491"/>
        <v>High</v>
      </c>
      <c r="H2078">
        <f t="shared" si="492"/>
        <v>3</v>
      </c>
      <c r="I2078" t="str">
        <f t="shared" si="493"/>
        <v>low</v>
      </c>
      <c r="O2078">
        <f t="shared" si="501"/>
        <v>-0.75299927385645893</v>
      </c>
      <c r="P2078">
        <f t="shared" si="502"/>
        <v>1</v>
      </c>
      <c r="Q2078" t="str">
        <f t="shared" si="503"/>
        <v>High</v>
      </c>
    </row>
    <row r="2079" spans="1:17" x14ac:dyDescent="0.3">
      <c r="A2079">
        <v>16007</v>
      </c>
      <c r="B2079" t="s">
        <v>1683</v>
      </c>
      <c r="C2079" t="s">
        <v>1818</v>
      </c>
      <c r="D2079" t="s">
        <v>3513</v>
      </c>
      <c r="E2079">
        <v>1000</v>
      </c>
      <c r="F2079">
        <f t="shared" si="494"/>
        <v>2</v>
      </c>
      <c r="G2079" t="str">
        <f t="shared" si="491"/>
        <v>Low</v>
      </c>
      <c r="H2079">
        <f t="shared" si="492"/>
        <v>3</v>
      </c>
      <c r="I2079" t="str">
        <f t="shared" si="493"/>
        <v>low</v>
      </c>
    </row>
    <row r="2080" spans="1:17" x14ac:dyDescent="0.3">
      <c r="A2080">
        <v>16008</v>
      </c>
      <c r="B2080" t="s">
        <v>1678</v>
      </c>
      <c r="C2080" t="s">
        <v>1818</v>
      </c>
      <c r="D2080" t="s">
        <v>3509</v>
      </c>
      <c r="E2080">
        <v>1000</v>
      </c>
      <c r="F2080">
        <f t="shared" si="494"/>
        <v>2</v>
      </c>
      <c r="G2080" t="str">
        <f t="shared" si="491"/>
        <v>Low</v>
      </c>
      <c r="H2080">
        <f t="shared" si="492"/>
        <v>3</v>
      </c>
      <c r="I2080" t="str">
        <f t="shared" si="493"/>
        <v>low</v>
      </c>
    </row>
    <row r="2081" spans="1:17" x14ac:dyDescent="0.3">
      <c r="A2081">
        <v>16009</v>
      </c>
      <c r="B2081" t="s">
        <v>1550</v>
      </c>
      <c r="C2081" t="s">
        <v>1818</v>
      </c>
      <c r="D2081" t="s">
        <v>3383</v>
      </c>
      <c r="E2081">
        <v>700</v>
      </c>
      <c r="F2081">
        <f t="shared" si="494"/>
        <v>2</v>
      </c>
      <c r="G2081" t="str">
        <f t="shared" si="491"/>
        <v>Low</v>
      </c>
      <c r="H2081">
        <f t="shared" si="492"/>
        <v>3</v>
      </c>
      <c r="I2081" t="str">
        <f t="shared" si="493"/>
        <v>low</v>
      </c>
      <c r="O2081">
        <f t="shared" ref="O2081:O2082" si="504">(E2081-518.2171)/518.2171</f>
        <v>0.35078522109748994</v>
      </c>
      <c r="P2081">
        <f t="shared" ref="P2081:P2082" si="505">(IF(O2081&lt;0,1,2))</f>
        <v>2</v>
      </c>
      <c r="Q2081" t="str">
        <f t="shared" ref="Q2081:Q2082" si="506">(IF(P2081=1,"High","Low"))</f>
        <v>Low</v>
      </c>
    </row>
    <row r="2082" spans="1:17" x14ac:dyDescent="0.3">
      <c r="A2082">
        <v>16010</v>
      </c>
      <c r="B2082" t="s">
        <v>1308</v>
      </c>
      <c r="C2082" t="s">
        <v>1818</v>
      </c>
      <c r="D2082" t="s">
        <v>3092</v>
      </c>
      <c r="E2082">
        <v>400</v>
      </c>
      <c r="F2082">
        <f t="shared" si="494"/>
        <v>2</v>
      </c>
      <c r="G2082" t="str">
        <f t="shared" si="491"/>
        <v>Low</v>
      </c>
      <c r="H2082">
        <f t="shared" si="492"/>
        <v>3</v>
      </c>
      <c r="I2082" t="str">
        <f t="shared" si="493"/>
        <v>low</v>
      </c>
      <c r="O2082">
        <f t="shared" si="504"/>
        <v>-0.22812273080143433</v>
      </c>
      <c r="P2082">
        <f t="shared" si="505"/>
        <v>1</v>
      </c>
      <c r="Q2082" t="str">
        <f t="shared" si="506"/>
        <v>High</v>
      </c>
    </row>
    <row r="2083" spans="1:17" x14ac:dyDescent="0.3">
      <c r="A2083">
        <v>16011</v>
      </c>
      <c r="B2083" t="s">
        <v>1689</v>
      </c>
      <c r="C2083" t="s">
        <v>1818</v>
      </c>
      <c r="D2083" t="s">
        <v>3519</v>
      </c>
      <c r="E2083">
        <v>1000</v>
      </c>
      <c r="F2083">
        <f t="shared" si="494"/>
        <v>2</v>
      </c>
      <c r="G2083" t="str">
        <f t="shared" si="491"/>
        <v>Low</v>
      </c>
      <c r="H2083">
        <f t="shared" si="492"/>
        <v>3</v>
      </c>
      <c r="I2083" t="str">
        <f t="shared" si="493"/>
        <v>low</v>
      </c>
    </row>
    <row r="2084" spans="1:17" x14ac:dyDescent="0.3">
      <c r="A2084">
        <v>16012</v>
      </c>
      <c r="B2084" t="s">
        <v>1670</v>
      </c>
      <c r="C2084" t="s">
        <v>1818</v>
      </c>
      <c r="D2084" t="s">
        <v>3501</v>
      </c>
      <c r="E2084">
        <v>1000</v>
      </c>
      <c r="F2084">
        <f t="shared" si="494"/>
        <v>2</v>
      </c>
      <c r="G2084" t="str">
        <f t="shared" si="491"/>
        <v>Low</v>
      </c>
      <c r="H2084">
        <f t="shared" si="492"/>
        <v>3</v>
      </c>
      <c r="I2084" t="str">
        <f t="shared" si="493"/>
        <v>low</v>
      </c>
    </row>
    <row r="2085" spans="1:17" x14ac:dyDescent="0.3">
      <c r="A2085">
        <v>16013</v>
      </c>
      <c r="B2085" t="s">
        <v>1685</v>
      </c>
      <c r="C2085" t="s">
        <v>1818</v>
      </c>
      <c r="D2085" t="s">
        <v>3515</v>
      </c>
      <c r="E2085">
        <v>1000</v>
      </c>
      <c r="F2085">
        <f t="shared" si="494"/>
        <v>2</v>
      </c>
      <c r="G2085" t="str">
        <f t="shared" si="491"/>
        <v>Low</v>
      </c>
      <c r="H2085">
        <f t="shared" si="492"/>
        <v>3</v>
      </c>
      <c r="I2085" t="str">
        <f t="shared" si="493"/>
        <v>low</v>
      </c>
    </row>
    <row r="2086" spans="1:17" x14ac:dyDescent="0.3">
      <c r="A2086">
        <v>16014</v>
      </c>
      <c r="B2086" t="s">
        <v>1674</v>
      </c>
      <c r="C2086" t="s">
        <v>1818</v>
      </c>
      <c r="D2086" t="s">
        <v>3506</v>
      </c>
      <c r="E2086">
        <v>1000</v>
      </c>
      <c r="F2086">
        <f t="shared" si="494"/>
        <v>2</v>
      </c>
      <c r="G2086" t="str">
        <f t="shared" si="491"/>
        <v>Low</v>
      </c>
      <c r="H2086">
        <f t="shared" si="492"/>
        <v>3</v>
      </c>
      <c r="I2086" t="str">
        <f t="shared" si="493"/>
        <v>low</v>
      </c>
    </row>
    <row r="2087" spans="1:17" x14ac:dyDescent="0.3">
      <c r="A2087">
        <v>16015</v>
      </c>
      <c r="B2087" t="s">
        <v>419</v>
      </c>
      <c r="C2087" t="s">
        <v>1818</v>
      </c>
      <c r="D2087" t="s">
        <v>2240</v>
      </c>
      <c r="E2087">
        <v>55</v>
      </c>
      <c r="F2087">
        <f t="shared" si="494"/>
        <v>1</v>
      </c>
      <c r="G2087" t="str">
        <f t="shared" si="491"/>
        <v>High</v>
      </c>
      <c r="H2087">
        <f t="shared" si="492"/>
        <v>3</v>
      </c>
      <c r="I2087" t="str">
        <f t="shared" si="493"/>
        <v>low</v>
      </c>
      <c r="O2087">
        <f>(E2087-518.2171)/518.2171</f>
        <v>-0.89386687548519717</v>
      </c>
      <c r="P2087">
        <f>(IF(O2087&lt;0,1,2))</f>
        <v>1</v>
      </c>
      <c r="Q2087" t="str">
        <f>(IF(P2087=1,"High","Low"))</f>
        <v>High</v>
      </c>
    </row>
    <row r="2088" spans="1:17" x14ac:dyDescent="0.3">
      <c r="A2088">
        <v>16016</v>
      </c>
      <c r="B2088" t="s">
        <v>1688</v>
      </c>
      <c r="C2088" t="s">
        <v>1818</v>
      </c>
      <c r="D2088" t="s">
        <v>3518</v>
      </c>
      <c r="E2088">
        <v>1000</v>
      </c>
      <c r="F2088">
        <f t="shared" si="494"/>
        <v>2</v>
      </c>
      <c r="G2088" t="str">
        <f t="shared" si="491"/>
        <v>Low</v>
      </c>
      <c r="H2088">
        <f t="shared" si="492"/>
        <v>3</v>
      </c>
      <c r="I2088" t="str">
        <f t="shared" si="493"/>
        <v>low</v>
      </c>
    </row>
    <row r="2089" spans="1:17" x14ac:dyDescent="0.3">
      <c r="A2089">
        <v>16017</v>
      </c>
      <c r="B2089" t="s">
        <v>1630</v>
      </c>
      <c r="C2089" t="s">
        <v>1818</v>
      </c>
      <c r="D2089" t="s">
        <v>3468</v>
      </c>
      <c r="E2089">
        <v>900</v>
      </c>
      <c r="F2089">
        <f t="shared" si="494"/>
        <v>2</v>
      </c>
      <c r="G2089" t="str">
        <f t="shared" si="491"/>
        <v>Low</v>
      </c>
      <c r="H2089">
        <f t="shared" si="492"/>
        <v>3</v>
      </c>
      <c r="I2089" t="str">
        <f t="shared" si="493"/>
        <v>low</v>
      </c>
    </row>
    <row r="2090" spans="1:17" x14ac:dyDescent="0.3">
      <c r="A2090">
        <v>16018</v>
      </c>
      <c r="B2090" t="s">
        <v>1693</v>
      </c>
      <c r="C2090" t="s">
        <v>1818</v>
      </c>
      <c r="D2090" t="s">
        <v>3523</v>
      </c>
      <c r="E2090">
        <v>1000</v>
      </c>
      <c r="F2090">
        <f t="shared" si="494"/>
        <v>2</v>
      </c>
      <c r="G2090" t="str">
        <f t="shared" si="491"/>
        <v>Low</v>
      </c>
      <c r="H2090">
        <f t="shared" si="492"/>
        <v>3</v>
      </c>
      <c r="I2090" t="str">
        <f t="shared" si="493"/>
        <v>low</v>
      </c>
    </row>
    <row r="2091" spans="1:17" x14ac:dyDescent="0.3">
      <c r="A2091">
        <v>16019</v>
      </c>
      <c r="B2091" t="s">
        <v>1503</v>
      </c>
      <c r="C2091" t="s">
        <v>1818</v>
      </c>
      <c r="D2091" t="s">
        <v>3329</v>
      </c>
      <c r="E2091">
        <v>600</v>
      </c>
      <c r="F2091">
        <f t="shared" si="494"/>
        <v>2</v>
      </c>
      <c r="G2091" t="str">
        <f t="shared" si="491"/>
        <v>Low</v>
      </c>
      <c r="H2091">
        <f t="shared" si="492"/>
        <v>3</v>
      </c>
      <c r="I2091" t="str">
        <f t="shared" si="493"/>
        <v>low</v>
      </c>
      <c r="O2091">
        <f t="shared" ref="O2091:O2152" si="507">(E2091-518.2171)/518.2171</f>
        <v>0.15781590379784852</v>
      </c>
      <c r="P2091">
        <f t="shared" ref="P2091:P2152" si="508">(IF(O2091&lt;0,1,2))</f>
        <v>2</v>
      </c>
      <c r="Q2091" t="str">
        <f t="shared" ref="Q2091:Q2152" si="509">(IF(P2091=1,"High","Low"))</f>
        <v>Low</v>
      </c>
    </row>
    <row r="2092" spans="1:17" x14ac:dyDescent="0.3">
      <c r="A2092">
        <v>16050</v>
      </c>
      <c r="B2092" t="s">
        <v>775</v>
      </c>
      <c r="C2092" t="s">
        <v>1818</v>
      </c>
      <c r="D2092" t="s">
        <v>3691</v>
      </c>
      <c r="E2092">
        <v>161.28100000000001</v>
      </c>
      <c r="F2092">
        <f t="shared" si="494"/>
        <v>1</v>
      </c>
      <c r="G2092" t="str">
        <f t="shared" si="491"/>
        <v>High</v>
      </c>
      <c r="H2092">
        <f t="shared" si="492"/>
        <v>3</v>
      </c>
      <c r="I2092" t="str">
        <f t="shared" si="493"/>
        <v>low</v>
      </c>
      <c r="O2092">
        <f t="shared" si="507"/>
        <v>-0.68877715536596529</v>
      </c>
      <c r="P2092">
        <f t="shared" si="508"/>
        <v>1</v>
      </c>
      <c r="Q2092" t="str">
        <f t="shared" si="509"/>
        <v>High</v>
      </c>
    </row>
    <row r="2093" spans="1:17" x14ac:dyDescent="0.3">
      <c r="A2093">
        <v>16061</v>
      </c>
      <c r="B2093" t="s">
        <v>486</v>
      </c>
      <c r="C2093" t="s">
        <v>1818</v>
      </c>
      <c r="D2093" t="s">
        <v>2316</v>
      </c>
      <c r="E2093">
        <v>72.595200000000006</v>
      </c>
      <c r="F2093">
        <f t="shared" si="494"/>
        <v>1</v>
      </c>
      <c r="G2093" t="str">
        <f t="shared" si="491"/>
        <v>High</v>
      </c>
      <c r="H2093">
        <f t="shared" si="492"/>
        <v>3</v>
      </c>
      <c r="I2093" t="str">
        <f t="shared" si="493"/>
        <v>low</v>
      </c>
      <c r="O2093">
        <f t="shared" si="507"/>
        <v>-0.85991353816769078</v>
      </c>
      <c r="P2093">
        <f t="shared" si="508"/>
        <v>1</v>
      </c>
      <c r="Q2093" t="str">
        <f t="shared" si="509"/>
        <v>High</v>
      </c>
    </row>
    <row r="2094" spans="1:17" x14ac:dyDescent="0.3">
      <c r="A2094">
        <v>16093</v>
      </c>
      <c r="B2094" t="s">
        <v>523</v>
      </c>
      <c r="C2094" t="s">
        <v>1818</v>
      </c>
      <c r="D2094" t="s">
        <v>2354</v>
      </c>
      <c r="E2094">
        <v>80.618399999999994</v>
      </c>
      <c r="F2094">
        <f t="shared" si="494"/>
        <v>1</v>
      </c>
      <c r="G2094" t="str">
        <f t="shared" si="491"/>
        <v>High</v>
      </c>
      <c r="H2094">
        <f t="shared" si="492"/>
        <v>3</v>
      </c>
      <c r="I2094" t="str">
        <f t="shared" si="493"/>
        <v>low</v>
      </c>
      <c r="O2094">
        <f t="shared" si="507"/>
        <v>-0.8444312239021059</v>
      </c>
      <c r="P2094">
        <f t="shared" si="508"/>
        <v>1</v>
      </c>
      <c r="Q2094" t="str">
        <f t="shared" si="509"/>
        <v>High</v>
      </c>
    </row>
    <row r="2095" spans="1:17" x14ac:dyDescent="0.3">
      <c r="A2095">
        <v>16094</v>
      </c>
      <c r="B2095" t="s">
        <v>1110</v>
      </c>
      <c r="C2095" t="s">
        <v>1818</v>
      </c>
      <c r="D2095" t="s">
        <v>2923</v>
      </c>
      <c r="E2095">
        <v>260.31200000000001</v>
      </c>
      <c r="F2095">
        <f t="shared" si="494"/>
        <v>1</v>
      </c>
      <c r="G2095" t="str">
        <f t="shared" si="491"/>
        <v>High</v>
      </c>
      <c r="H2095">
        <f t="shared" si="492"/>
        <v>3</v>
      </c>
      <c r="I2095" t="str">
        <f t="shared" si="493"/>
        <v>low</v>
      </c>
      <c r="O2095">
        <f t="shared" si="507"/>
        <v>-0.4976777107509574</v>
      </c>
      <c r="P2095">
        <f t="shared" si="508"/>
        <v>1</v>
      </c>
      <c r="Q2095" t="str">
        <f t="shared" si="509"/>
        <v>High</v>
      </c>
    </row>
    <row r="2096" spans="1:17" x14ac:dyDescent="0.3">
      <c r="A2096">
        <v>16095</v>
      </c>
      <c r="B2096" t="s">
        <v>1113</v>
      </c>
      <c r="C2096" t="s">
        <v>1818</v>
      </c>
      <c r="D2096" t="s">
        <v>2926</v>
      </c>
      <c r="E2096">
        <v>262.72199999999998</v>
      </c>
      <c r="F2096">
        <f t="shared" si="494"/>
        <v>1</v>
      </c>
      <c r="G2096" t="str">
        <f t="shared" si="491"/>
        <v>High</v>
      </c>
      <c r="H2096">
        <f t="shared" si="492"/>
        <v>3</v>
      </c>
      <c r="I2096" t="str">
        <f t="shared" si="493"/>
        <v>low</v>
      </c>
      <c r="O2096">
        <f t="shared" si="507"/>
        <v>-0.49302715020403609</v>
      </c>
      <c r="P2096">
        <f t="shared" si="508"/>
        <v>1</v>
      </c>
      <c r="Q2096" t="str">
        <f t="shared" si="509"/>
        <v>High</v>
      </c>
    </row>
    <row r="2097" spans="1:17" x14ac:dyDescent="0.3">
      <c r="A2097">
        <v>16096</v>
      </c>
      <c r="B2097" t="s">
        <v>805</v>
      </c>
      <c r="C2097" t="s">
        <v>1818</v>
      </c>
      <c r="D2097" t="s">
        <v>2625</v>
      </c>
      <c r="E2097">
        <v>172.84899999999999</v>
      </c>
      <c r="F2097">
        <f t="shared" si="494"/>
        <v>1</v>
      </c>
      <c r="G2097" t="str">
        <f t="shared" si="491"/>
        <v>High</v>
      </c>
      <c r="H2097">
        <f t="shared" si="492"/>
        <v>3</v>
      </c>
      <c r="I2097" t="str">
        <f t="shared" si="493"/>
        <v>low</v>
      </c>
      <c r="O2097">
        <f t="shared" si="507"/>
        <v>-0.66645446474074277</v>
      </c>
      <c r="P2097">
        <f t="shared" si="508"/>
        <v>1</v>
      </c>
      <c r="Q2097" t="str">
        <f t="shared" si="509"/>
        <v>High</v>
      </c>
    </row>
    <row r="2098" spans="1:17" x14ac:dyDescent="0.3">
      <c r="A2098">
        <v>16101</v>
      </c>
      <c r="B2098" t="s">
        <v>4097</v>
      </c>
      <c r="C2098" t="s">
        <v>4186</v>
      </c>
      <c r="D2098" t="s">
        <v>4235</v>
      </c>
      <c r="E2098">
        <v>123.505</v>
      </c>
      <c r="F2098">
        <f t="shared" si="494"/>
        <v>1</v>
      </c>
      <c r="G2098" t="str">
        <f t="shared" si="491"/>
        <v>High</v>
      </c>
      <c r="H2098">
        <f t="shared" si="492"/>
        <v>3</v>
      </c>
      <c r="I2098" t="str">
        <f t="shared" si="493"/>
        <v>low</v>
      </c>
      <c r="O2098">
        <f t="shared" si="507"/>
        <v>-0.76167324466907782</v>
      </c>
      <c r="P2098">
        <f t="shared" si="508"/>
        <v>1</v>
      </c>
      <c r="Q2098" t="str">
        <f t="shared" si="509"/>
        <v>High</v>
      </c>
    </row>
    <row r="2099" spans="1:17" x14ac:dyDescent="0.3">
      <c r="A2099">
        <v>16162</v>
      </c>
      <c r="B2099" t="s">
        <v>194</v>
      </c>
      <c r="C2099" t="s">
        <v>1818</v>
      </c>
      <c r="D2099" t="s">
        <v>2005</v>
      </c>
      <c r="E2099">
        <v>19.174700000000001</v>
      </c>
      <c r="F2099">
        <f t="shared" si="494"/>
        <v>1</v>
      </c>
      <c r="G2099" t="str">
        <f t="shared" si="491"/>
        <v>High</v>
      </c>
      <c r="H2099">
        <f t="shared" si="492"/>
        <v>2</v>
      </c>
      <c r="I2099" t="str">
        <f t="shared" si="493"/>
        <v>medium</v>
      </c>
      <c r="O2099">
        <f t="shared" si="507"/>
        <v>-0.96299871231574563</v>
      </c>
      <c r="P2099">
        <f t="shared" si="508"/>
        <v>1</v>
      </c>
      <c r="Q2099" t="str">
        <f t="shared" si="509"/>
        <v>High</v>
      </c>
    </row>
    <row r="2100" spans="1:17" x14ac:dyDescent="0.3">
      <c r="A2100">
        <v>16205</v>
      </c>
      <c r="B2100" t="s">
        <v>905</v>
      </c>
      <c r="C2100" t="s">
        <v>1818</v>
      </c>
      <c r="D2100" t="s">
        <v>2717</v>
      </c>
      <c r="E2100">
        <v>200</v>
      </c>
      <c r="F2100">
        <f t="shared" si="494"/>
        <v>1</v>
      </c>
      <c r="G2100" t="str">
        <f t="shared" si="491"/>
        <v>High</v>
      </c>
      <c r="H2100">
        <f t="shared" si="492"/>
        <v>3</v>
      </c>
      <c r="I2100" t="str">
        <f t="shared" si="493"/>
        <v>low</v>
      </c>
      <c r="O2100">
        <f t="shared" si="507"/>
        <v>-0.61406136540071721</v>
      </c>
      <c r="P2100">
        <f t="shared" si="508"/>
        <v>1</v>
      </c>
      <c r="Q2100" t="str">
        <f t="shared" si="509"/>
        <v>High</v>
      </c>
    </row>
    <row r="2101" spans="1:17" x14ac:dyDescent="0.3">
      <c r="A2101">
        <v>16206</v>
      </c>
      <c r="B2101" t="s">
        <v>910</v>
      </c>
      <c r="C2101" t="s">
        <v>1818</v>
      </c>
      <c r="D2101" t="s">
        <v>2717</v>
      </c>
      <c r="E2101">
        <v>200</v>
      </c>
      <c r="F2101">
        <f t="shared" si="494"/>
        <v>1</v>
      </c>
      <c r="G2101" t="str">
        <f t="shared" si="491"/>
        <v>High</v>
      </c>
      <c r="H2101">
        <f t="shared" si="492"/>
        <v>3</v>
      </c>
      <c r="I2101" t="str">
        <f t="shared" si="493"/>
        <v>low</v>
      </c>
      <c r="O2101">
        <f t="shared" si="507"/>
        <v>-0.61406136540071721</v>
      </c>
      <c r="P2101">
        <f t="shared" si="508"/>
        <v>1</v>
      </c>
      <c r="Q2101" t="str">
        <f t="shared" si="509"/>
        <v>High</v>
      </c>
    </row>
    <row r="2102" spans="1:17" x14ac:dyDescent="0.3">
      <c r="A2102">
        <v>16207</v>
      </c>
      <c r="B2102" t="s">
        <v>908</v>
      </c>
      <c r="C2102" t="s">
        <v>1818</v>
      </c>
      <c r="D2102" t="s">
        <v>2163</v>
      </c>
      <c r="E2102">
        <v>200</v>
      </c>
      <c r="F2102">
        <f t="shared" si="494"/>
        <v>1</v>
      </c>
      <c r="G2102" t="str">
        <f t="shared" si="491"/>
        <v>High</v>
      </c>
      <c r="H2102">
        <f t="shared" si="492"/>
        <v>3</v>
      </c>
      <c r="I2102" t="str">
        <f t="shared" si="493"/>
        <v>low</v>
      </c>
      <c r="O2102">
        <f t="shared" si="507"/>
        <v>-0.61406136540071721</v>
      </c>
      <c r="P2102">
        <f t="shared" si="508"/>
        <v>1</v>
      </c>
      <c r="Q2102" t="str">
        <f t="shared" si="509"/>
        <v>High</v>
      </c>
    </row>
    <row r="2103" spans="1:17" x14ac:dyDescent="0.3">
      <c r="A2103">
        <v>16208</v>
      </c>
      <c r="B2103" t="s">
        <v>352</v>
      </c>
      <c r="C2103" t="s">
        <v>1818</v>
      </c>
      <c r="D2103" t="s">
        <v>2163</v>
      </c>
      <c r="E2103">
        <v>41.7</v>
      </c>
      <c r="F2103">
        <f t="shared" si="494"/>
        <v>1</v>
      </c>
      <c r="G2103" t="str">
        <f t="shared" si="491"/>
        <v>High</v>
      </c>
      <c r="H2103">
        <f t="shared" si="492"/>
        <v>2</v>
      </c>
      <c r="I2103" t="str">
        <f t="shared" si="493"/>
        <v>medium</v>
      </c>
      <c r="O2103">
        <f t="shared" si="507"/>
        <v>-0.91953179468604951</v>
      </c>
      <c r="P2103">
        <f t="shared" si="508"/>
        <v>1</v>
      </c>
      <c r="Q2103" t="str">
        <f t="shared" si="509"/>
        <v>High</v>
      </c>
    </row>
    <row r="2104" spans="1:17" x14ac:dyDescent="0.3">
      <c r="A2104">
        <v>16209</v>
      </c>
      <c r="B2104" t="s">
        <v>897</v>
      </c>
      <c r="C2104" t="s">
        <v>1818</v>
      </c>
      <c r="D2104" t="s">
        <v>2365</v>
      </c>
      <c r="E2104">
        <v>200</v>
      </c>
      <c r="F2104">
        <f t="shared" si="494"/>
        <v>1</v>
      </c>
      <c r="G2104" t="str">
        <f t="shared" si="491"/>
        <v>High</v>
      </c>
      <c r="H2104">
        <f t="shared" si="492"/>
        <v>3</v>
      </c>
      <c r="I2104" t="str">
        <f t="shared" si="493"/>
        <v>low</v>
      </c>
      <c r="O2104">
        <f t="shared" si="507"/>
        <v>-0.61406136540071721</v>
      </c>
      <c r="P2104">
        <f t="shared" si="508"/>
        <v>1</v>
      </c>
      <c r="Q2104" t="str">
        <f t="shared" si="509"/>
        <v>High</v>
      </c>
    </row>
    <row r="2105" spans="1:17" x14ac:dyDescent="0.3">
      <c r="A2105">
        <v>16210</v>
      </c>
      <c r="B2105" t="s">
        <v>536</v>
      </c>
      <c r="C2105" t="s">
        <v>1818</v>
      </c>
      <c r="D2105" t="s">
        <v>2365</v>
      </c>
      <c r="E2105">
        <v>83.3</v>
      </c>
      <c r="F2105">
        <f t="shared" si="494"/>
        <v>1</v>
      </c>
      <c r="G2105" t="str">
        <f t="shared" si="491"/>
        <v>High</v>
      </c>
      <c r="H2105">
        <f t="shared" si="492"/>
        <v>3</v>
      </c>
      <c r="I2105" t="str">
        <f t="shared" si="493"/>
        <v>low</v>
      </c>
      <c r="O2105">
        <f t="shared" si="507"/>
        <v>-0.83925655868939864</v>
      </c>
      <c r="P2105">
        <f t="shared" si="508"/>
        <v>1</v>
      </c>
      <c r="Q2105" t="str">
        <f t="shared" si="509"/>
        <v>High</v>
      </c>
    </row>
    <row r="2106" spans="1:17" x14ac:dyDescent="0.3">
      <c r="A2106">
        <v>16211</v>
      </c>
      <c r="B2106" t="s">
        <v>855</v>
      </c>
      <c r="C2106" t="s">
        <v>1818</v>
      </c>
      <c r="D2106" t="s">
        <v>2128</v>
      </c>
      <c r="E2106">
        <v>191.7</v>
      </c>
      <c r="F2106">
        <f t="shared" si="494"/>
        <v>1</v>
      </c>
      <c r="G2106" t="str">
        <f t="shared" si="491"/>
        <v>High</v>
      </c>
      <c r="H2106">
        <f t="shared" si="492"/>
        <v>3</v>
      </c>
      <c r="I2106" t="str">
        <f t="shared" si="493"/>
        <v>low</v>
      </c>
      <c r="O2106">
        <f t="shared" si="507"/>
        <v>-0.63007781873658741</v>
      </c>
      <c r="P2106">
        <f t="shared" si="508"/>
        <v>1</v>
      </c>
      <c r="Q2106" t="str">
        <f t="shared" si="509"/>
        <v>High</v>
      </c>
    </row>
    <row r="2107" spans="1:17" x14ac:dyDescent="0.3">
      <c r="A2107">
        <v>16212</v>
      </c>
      <c r="B2107" t="s">
        <v>321</v>
      </c>
      <c r="C2107" t="s">
        <v>1818</v>
      </c>
      <c r="D2107" t="s">
        <v>2128</v>
      </c>
      <c r="E2107">
        <v>37.5</v>
      </c>
      <c r="F2107">
        <f t="shared" si="494"/>
        <v>1</v>
      </c>
      <c r="G2107" t="str">
        <f t="shared" si="491"/>
        <v>High</v>
      </c>
      <c r="H2107">
        <f t="shared" si="492"/>
        <v>2</v>
      </c>
      <c r="I2107" t="str">
        <f t="shared" si="493"/>
        <v>medium</v>
      </c>
      <c r="O2107">
        <f t="shared" si="507"/>
        <v>-0.92763650601263448</v>
      </c>
      <c r="P2107">
        <f t="shared" si="508"/>
        <v>1</v>
      </c>
      <c r="Q2107" t="str">
        <f t="shared" si="509"/>
        <v>High</v>
      </c>
    </row>
    <row r="2108" spans="1:17" x14ac:dyDescent="0.3">
      <c r="A2108">
        <v>16213</v>
      </c>
      <c r="B2108" t="s">
        <v>915</v>
      </c>
      <c r="C2108" t="s">
        <v>1818</v>
      </c>
      <c r="D2108" t="s">
        <v>2721</v>
      </c>
      <c r="E2108">
        <v>200</v>
      </c>
      <c r="F2108">
        <f t="shared" si="494"/>
        <v>1</v>
      </c>
      <c r="G2108" t="str">
        <f t="shared" si="491"/>
        <v>High</v>
      </c>
      <c r="H2108">
        <f t="shared" si="492"/>
        <v>3</v>
      </c>
      <c r="I2108" t="str">
        <f t="shared" si="493"/>
        <v>low</v>
      </c>
      <c r="O2108">
        <f t="shared" si="507"/>
        <v>-0.61406136540071721</v>
      </c>
      <c r="P2108">
        <f t="shared" si="508"/>
        <v>1</v>
      </c>
      <c r="Q2108" t="str">
        <f t="shared" si="509"/>
        <v>High</v>
      </c>
    </row>
    <row r="2109" spans="1:17" x14ac:dyDescent="0.3">
      <c r="A2109">
        <v>16214</v>
      </c>
      <c r="B2109" t="s">
        <v>914</v>
      </c>
      <c r="C2109" t="s">
        <v>1818</v>
      </c>
      <c r="D2109" t="s">
        <v>2721</v>
      </c>
      <c r="E2109">
        <v>200</v>
      </c>
      <c r="F2109">
        <f t="shared" si="494"/>
        <v>1</v>
      </c>
      <c r="G2109" t="str">
        <f t="shared" si="491"/>
        <v>High</v>
      </c>
      <c r="H2109">
        <f t="shared" si="492"/>
        <v>3</v>
      </c>
      <c r="I2109" t="str">
        <f t="shared" si="493"/>
        <v>low</v>
      </c>
      <c r="O2109">
        <f t="shared" si="507"/>
        <v>-0.61406136540071721</v>
      </c>
      <c r="P2109">
        <f t="shared" si="508"/>
        <v>1</v>
      </c>
      <c r="Q2109" t="str">
        <f t="shared" si="509"/>
        <v>High</v>
      </c>
    </row>
    <row r="2110" spans="1:17" x14ac:dyDescent="0.3">
      <c r="A2110">
        <v>16215</v>
      </c>
      <c r="B2110" t="s">
        <v>724</v>
      </c>
      <c r="C2110" t="s">
        <v>1818</v>
      </c>
      <c r="D2110" t="s">
        <v>2307</v>
      </c>
      <c r="E2110">
        <v>141.69999999999999</v>
      </c>
      <c r="F2110">
        <f t="shared" si="494"/>
        <v>1</v>
      </c>
      <c r="G2110" t="str">
        <f t="shared" si="491"/>
        <v>High</v>
      </c>
      <c r="H2110">
        <f t="shared" si="492"/>
        <v>3</v>
      </c>
      <c r="I2110" t="str">
        <f t="shared" si="493"/>
        <v>low</v>
      </c>
      <c r="O2110">
        <f t="shared" si="507"/>
        <v>-0.72656247738640811</v>
      </c>
      <c r="P2110">
        <f t="shared" si="508"/>
        <v>1</v>
      </c>
      <c r="Q2110" t="str">
        <f t="shared" si="509"/>
        <v>High</v>
      </c>
    </row>
    <row r="2111" spans="1:17" x14ac:dyDescent="0.3">
      <c r="A2111">
        <v>16216</v>
      </c>
      <c r="B2111" t="s">
        <v>480</v>
      </c>
      <c r="C2111" t="s">
        <v>1818</v>
      </c>
      <c r="D2111" t="s">
        <v>2307</v>
      </c>
      <c r="E2111">
        <v>70.8</v>
      </c>
      <c r="F2111">
        <f t="shared" si="494"/>
        <v>1</v>
      </c>
      <c r="G2111" t="str">
        <f t="shared" si="491"/>
        <v>High</v>
      </c>
      <c r="H2111">
        <f t="shared" si="492"/>
        <v>3</v>
      </c>
      <c r="I2111" t="str">
        <f t="shared" si="493"/>
        <v>low</v>
      </c>
      <c r="O2111">
        <f t="shared" si="507"/>
        <v>-0.86337772335185381</v>
      </c>
      <c r="P2111">
        <f t="shared" si="508"/>
        <v>1</v>
      </c>
      <c r="Q2111" t="str">
        <f t="shared" si="509"/>
        <v>High</v>
      </c>
    </row>
    <row r="2112" spans="1:17" x14ac:dyDescent="0.3">
      <c r="A2112">
        <v>16217</v>
      </c>
      <c r="B2112" t="s">
        <v>907</v>
      </c>
      <c r="C2112" t="s">
        <v>1818</v>
      </c>
      <c r="D2112" t="s">
        <v>2701</v>
      </c>
      <c r="E2112">
        <v>200</v>
      </c>
      <c r="F2112">
        <f t="shared" si="494"/>
        <v>1</v>
      </c>
      <c r="G2112" t="str">
        <f t="shared" si="491"/>
        <v>High</v>
      </c>
      <c r="H2112">
        <f t="shared" si="492"/>
        <v>3</v>
      </c>
      <c r="I2112" t="str">
        <f t="shared" si="493"/>
        <v>low</v>
      </c>
      <c r="O2112">
        <f t="shared" si="507"/>
        <v>-0.61406136540071721</v>
      </c>
      <c r="P2112">
        <f t="shared" si="508"/>
        <v>1</v>
      </c>
      <c r="Q2112" t="str">
        <f t="shared" si="509"/>
        <v>High</v>
      </c>
    </row>
    <row r="2113" spans="1:17" x14ac:dyDescent="0.3">
      <c r="A2113">
        <v>16218</v>
      </c>
      <c r="B2113" t="s">
        <v>886</v>
      </c>
      <c r="C2113" t="s">
        <v>1818</v>
      </c>
      <c r="D2113" t="s">
        <v>2701</v>
      </c>
      <c r="E2113">
        <v>200</v>
      </c>
      <c r="F2113">
        <f t="shared" si="494"/>
        <v>1</v>
      </c>
      <c r="G2113" t="str">
        <f t="shared" si="491"/>
        <v>High</v>
      </c>
      <c r="H2113">
        <f t="shared" si="492"/>
        <v>3</v>
      </c>
      <c r="I2113" t="str">
        <f t="shared" si="493"/>
        <v>low</v>
      </c>
      <c r="O2113">
        <f t="shared" si="507"/>
        <v>-0.61406136540071721</v>
      </c>
      <c r="P2113">
        <f t="shared" si="508"/>
        <v>1</v>
      </c>
      <c r="Q2113" t="str">
        <f t="shared" si="509"/>
        <v>High</v>
      </c>
    </row>
    <row r="2114" spans="1:17" x14ac:dyDescent="0.3">
      <c r="A2114">
        <v>16219</v>
      </c>
      <c r="B2114" t="s">
        <v>479</v>
      </c>
      <c r="C2114" t="s">
        <v>1818</v>
      </c>
      <c r="D2114" t="s">
        <v>2306</v>
      </c>
      <c r="E2114">
        <v>166.7</v>
      </c>
      <c r="F2114">
        <f t="shared" si="494"/>
        <v>1</v>
      </c>
      <c r="G2114" t="str">
        <f t="shared" ref="G2114:G2177" si="510">(IF(F2114=1,"High","Low"))</f>
        <v>High</v>
      </c>
      <c r="H2114">
        <f t="shared" ref="H2114:H2177" si="511">(IF(E2114&lt;10,1,IF(E2114&lt;45,2,3)))</f>
        <v>3</v>
      </c>
      <c r="I2114" t="str">
        <f t="shared" ref="I2114:I2177" si="512">(IF(H2114=1,"High",IF(H2114=2,"medium","low")))</f>
        <v>low</v>
      </c>
      <c r="O2114">
        <f t="shared" si="507"/>
        <v>-0.67832014806149776</v>
      </c>
      <c r="P2114">
        <f t="shared" si="508"/>
        <v>1</v>
      </c>
      <c r="Q2114" t="str">
        <f t="shared" si="509"/>
        <v>High</v>
      </c>
    </row>
    <row r="2115" spans="1:17" x14ac:dyDescent="0.3">
      <c r="A2115">
        <v>16220</v>
      </c>
      <c r="B2115" t="s">
        <v>479</v>
      </c>
      <c r="C2115" t="s">
        <v>1818</v>
      </c>
      <c r="D2115" t="s">
        <v>2306</v>
      </c>
      <c r="E2115">
        <v>70.8</v>
      </c>
      <c r="F2115">
        <f t="shared" ref="F2115:F2178" si="513">(IF(E2115&lt;300,1,2))</f>
        <v>1</v>
      </c>
      <c r="G2115" t="str">
        <f t="shared" si="510"/>
        <v>High</v>
      </c>
      <c r="H2115">
        <f t="shared" si="511"/>
        <v>3</v>
      </c>
      <c r="I2115" t="str">
        <f t="shared" si="512"/>
        <v>low</v>
      </c>
      <c r="O2115">
        <f t="shared" si="507"/>
        <v>-0.86337772335185381</v>
      </c>
      <c r="P2115">
        <f t="shared" si="508"/>
        <v>1</v>
      </c>
      <c r="Q2115" t="str">
        <f t="shared" si="509"/>
        <v>High</v>
      </c>
    </row>
    <row r="2116" spans="1:17" x14ac:dyDescent="0.3">
      <c r="A2116">
        <v>16221</v>
      </c>
      <c r="B2116" t="s">
        <v>889</v>
      </c>
      <c r="C2116" t="s">
        <v>1818</v>
      </c>
      <c r="D2116" t="s">
        <v>2275</v>
      </c>
      <c r="E2116">
        <v>200</v>
      </c>
      <c r="F2116">
        <f t="shared" si="513"/>
        <v>1</v>
      </c>
      <c r="G2116" t="str">
        <f t="shared" si="510"/>
        <v>High</v>
      </c>
      <c r="H2116">
        <f t="shared" si="511"/>
        <v>3</v>
      </c>
      <c r="I2116" t="str">
        <f t="shared" si="512"/>
        <v>low</v>
      </c>
      <c r="O2116">
        <f t="shared" si="507"/>
        <v>-0.61406136540071721</v>
      </c>
      <c r="P2116">
        <f t="shared" si="508"/>
        <v>1</v>
      </c>
      <c r="Q2116" t="str">
        <f t="shared" si="509"/>
        <v>High</v>
      </c>
    </row>
    <row r="2117" spans="1:17" x14ac:dyDescent="0.3">
      <c r="A2117">
        <v>16222</v>
      </c>
      <c r="B2117" t="s">
        <v>451</v>
      </c>
      <c r="C2117" t="s">
        <v>1818</v>
      </c>
      <c r="D2117" t="s">
        <v>2275</v>
      </c>
      <c r="E2117">
        <v>62.5</v>
      </c>
      <c r="F2117">
        <f t="shared" si="513"/>
        <v>1</v>
      </c>
      <c r="G2117" t="str">
        <f t="shared" si="510"/>
        <v>High</v>
      </c>
      <c r="H2117">
        <f t="shared" si="511"/>
        <v>3</v>
      </c>
      <c r="I2117" t="str">
        <f t="shared" si="512"/>
        <v>low</v>
      </c>
      <c r="O2117">
        <f t="shared" si="507"/>
        <v>-0.87939417668772413</v>
      </c>
      <c r="P2117">
        <f t="shared" si="508"/>
        <v>1</v>
      </c>
      <c r="Q2117" t="str">
        <f t="shared" si="509"/>
        <v>High</v>
      </c>
    </row>
    <row r="2118" spans="1:17" x14ac:dyDescent="0.3">
      <c r="A2118">
        <v>16223</v>
      </c>
      <c r="B2118" t="s">
        <v>687</v>
      </c>
      <c r="C2118" t="s">
        <v>1818</v>
      </c>
      <c r="D2118" t="s">
        <v>2513</v>
      </c>
      <c r="E2118">
        <v>125</v>
      </c>
      <c r="F2118">
        <f t="shared" si="513"/>
        <v>1</v>
      </c>
      <c r="G2118" t="str">
        <f t="shared" si="510"/>
        <v>High</v>
      </c>
      <c r="H2118">
        <f t="shared" si="511"/>
        <v>3</v>
      </c>
      <c r="I2118" t="str">
        <f t="shared" si="512"/>
        <v>low</v>
      </c>
      <c r="O2118">
        <f t="shared" si="507"/>
        <v>-0.75878835337544825</v>
      </c>
      <c r="P2118">
        <f t="shared" si="508"/>
        <v>1</v>
      </c>
      <c r="Q2118" t="str">
        <f t="shared" si="509"/>
        <v>High</v>
      </c>
    </row>
    <row r="2119" spans="1:17" x14ac:dyDescent="0.3">
      <c r="A2119">
        <v>16224</v>
      </c>
      <c r="B2119" t="s">
        <v>918</v>
      </c>
      <c r="C2119" t="s">
        <v>1818</v>
      </c>
      <c r="D2119" t="s">
        <v>2724</v>
      </c>
      <c r="E2119">
        <v>200</v>
      </c>
      <c r="F2119">
        <f t="shared" si="513"/>
        <v>1</v>
      </c>
      <c r="G2119" t="str">
        <f t="shared" si="510"/>
        <v>High</v>
      </c>
      <c r="H2119">
        <f t="shared" si="511"/>
        <v>3</v>
      </c>
      <c r="I2119" t="str">
        <f t="shared" si="512"/>
        <v>low</v>
      </c>
      <c r="O2119">
        <f t="shared" si="507"/>
        <v>-0.61406136540071721</v>
      </c>
      <c r="P2119">
        <f t="shared" si="508"/>
        <v>1</v>
      </c>
      <c r="Q2119" t="str">
        <f t="shared" si="509"/>
        <v>High</v>
      </c>
    </row>
    <row r="2120" spans="1:17" x14ac:dyDescent="0.3">
      <c r="A2120">
        <v>16225</v>
      </c>
      <c r="B2120" t="s">
        <v>548</v>
      </c>
      <c r="C2120" t="s">
        <v>1818</v>
      </c>
      <c r="D2120" t="s">
        <v>2378</v>
      </c>
      <c r="E2120">
        <v>87.5</v>
      </c>
      <c r="F2120">
        <f t="shared" si="513"/>
        <v>1</v>
      </c>
      <c r="G2120" t="str">
        <f t="shared" si="510"/>
        <v>High</v>
      </c>
      <c r="H2120">
        <f t="shared" si="511"/>
        <v>3</v>
      </c>
      <c r="I2120" t="str">
        <f t="shared" si="512"/>
        <v>low</v>
      </c>
      <c r="O2120">
        <f t="shared" si="507"/>
        <v>-0.83115184736281378</v>
      </c>
      <c r="P2120">
        <f t="shared" si="508"/>
        <v>1</v>
      </c>
      <c r="Q2120" t="str">
        <f t="shared" si="509"/>
        <v>High</v>
      </c>
    </row>
    <row r="2121" spans="1:17" x14ac:dyDescent="0.3">
      <c r="A2121">
        <v>16226</v>
      </c>
      <c r="B2121" t="s">
        <v>569</v>
      </c>
      <c r="C2121" t="s">
        <v>1818</v>
      </c>
      <c r="D2121" t="s">
        <v>2378</v>
      </c>
      <c r="E2121">
        <v>91.7</v>
      </c>
      <c r="F2121">
        <f t="shared" si="513"/>
        <v>1</v>
      </c>
      <c r="G2121" t="str">
        <f t="shared" si="510"/>
        <v>High</v>
      </c>
      <c r="H2121">
        <f t="shared" si="511"/>
        <v>3</v>
      </c>
      <c r="I2121" t="str">
        <f t="shared" si="512"/>
        <v>low</v>
      </c>
      <c r="O2121">
        <f t="shared" si="507"/>
        <v>-0.82304713603622881</v>
      </c>
      <c r="P2121">
        <f t="shared" si="508"/>
        <v>1</v>
      </c>
      <c r="Q2121" t="str">
        <f t="shared" si="509"/>
        <v>High</v>
      </c>
    </row>
    <row r="2122" spans="1:17" x14ac:dyDescent="0.3">
      <c r="A2122">
        <v>16227</v>
      </c>
      <c r="B2122" t="s">
        <v>700</v>
      </c>
      <c r="C2122" t="s">
        <v>1818</v>
      </c>
      <c r="D2122" t="s">
        <v>2395</v>
      </c>
      <c r="E2122">
        <v>129.19999999999999</v>
      </c>
      <c r="F2122">
        <f t="shared" si="513"/>
        <v>1</v>
      </c>
      <c r="G2122" t="str">
        <f t="shared" si="510"/>
        <v>High</v>
      </c>
      <c r="H2122">
        <f t="shared" si="511"/>
        <v>3</v>
      </c>
      <c r="I2122" t="str">
        <f t="shared" si="512"/>
        <v>low</v>
      </c>
      <c r="O2122">
        <f t="shared" si="507"/>
        <v>-0.75068364204886329</v>
      </c>
      <c r="P2122">
        <f t="shared" si="508"/>
        <v>1</v>
      </c>
      <c r="Q2122" t="str">
        <f t="shared" si="509"/>
        <v>High</v>
      </c>
    </row>
    <row r="2123" spans="1:17" x14ac:dyDescent="0.3">
      <c r="A2123">
        <v>16228</v>
      </c>
      <c r="B2123" t="s">
        <v>568</v>
      </c>
      <c r="C2123" t="s">
        <v>1818</v>
      </c>
      <c r="D2123" t="s">
        <v>2395</v>
      </c>
      <c r="E2123">
        <v>91.7</v>
      </c>
      <c r="F2123">
        <f t="shared" si="513"/>
        <v>1</v>
      </c>
      <c r="G2123" t="str">
        <f t="shared" si="510"/>
        <v>High</v>
      </c>
      <c r="H2123">
        <f t="shared" si="511"/>
        <v>3</v>
      </c>
      <c r="I2123" t="str">
        <f t="shared" si="512"/>
        <v>low</v>
      </c>
      <c r="O2123">
        <f t="shared" si="507"/>
        <v>-0.82304713603622881</v>
      </c>
      <c r="P2123">
        <f t="shared" si="508"/>
        <v>1</v>
      </c>
      <c r="Q2123" t="str">
        <f t="shared" si="509"/>
        <v>High</v>
      </c>
    </row>
    <row r="2124" spans="1:17" x14ac:dyDescent="0.3">
      <c r="A2124">
        <v>16229</v>
      </c>
      <c r="B2124" t="s">
        <v>913</v>
      </c>
      <c r="C2124" t="s">
        <v>1818</v>
      </c>
      <c r="D2124" t="s">
        <v>2719</v>
      </c>
      <c r="E2124">
        <v>200</v>
      </c>
      <c r="F2124">
        <f t="shared" si="513"/>
        <v>1</v>
      </c>
      <c r="G2124" t="str">
        <f t="shared" si="510"/>
        <v>High</v>
      </c>
      <c r="H2124">
        <f t="shared" si="511"/>
        <v>3</v>
      </c>
      <c r="I2124" t="str">
        <f t="shared" si="512"/>
        <v>low</v>
      </c>
      <c r="O2124">
        <f t="shared" si="507"/>
        <v>-0.61406136540071721</v>
      </c>
      <c r="P2124">
        <f t="shared" si="508"/>
        <v>1</v>
      </c>
      <c r="Q2124" t="str">
        <f t="shared" si="509"/>
        <v>High</v>
      </c>
    </row>
    <row r="2125" spans="1:17" x14ac:dyDescent="0.3">
      <c r="A2125">
        <v>16230</v>
      </c>
      <c r="B2125" t="s">
        <v>911</v>
      </c>
      <c r="C2125" t="s">
        <v>1818</v>
      </c>
      <c r="D2125" t="s">
        <v>2719</v>
      </c>
      <c r="E2125">
        <v>200</v>
      </c>
      <c r="F2125">
        <f t="shared" si="513"/>
        <v>1</v>
      </c>
      <c r="G2125" t="str">
        <f t="shared" si="510"/>
        <v>High</v>
      </c>
      <c r="H2125">
        <f t="shared" si="511"/>
        <v>3</v>
      </c>
      <c r="I2125" t="str">
        <f t="shared" si="512"/>
        <v>low</v>
      </c>
      <c r="O2125">
        <f t="shared" si="507"/>
        <v>-0.61406136540071721</v>
      </c>
      <c r="P2125">
        <f t="shared" si="508"/>
        <v>1</v>
      </c>
      <c r="Q2125" t="str">
        <f t="shared" si="509"/>
        <v>High</v>
      </c>
    </row>
    <row r="2126" spans="1:17" x14ac:dyDescent="0.3">
      <c r="A2126">
        <v>16231</v>
      </c>
      <c r="B2126" t="s">
        <v>656</v>
      </c>
      <c r="C2126" t="s">
        <v>1818</v>
      </c>
      <c r="D2126" t="s">
        <v>2276</v>
      </c>
      <c r="E2126">
        <v>116.7</v>
      </c>
      <c r="F2126">
        <f t="shared" si="513"/>
        <v>1</v>
      </c>
      <c r="G2126" t="str">
        <f t="shared" si="510"/>
        <v>High</v>
      </c>
      <c r="H2126">
        <f t="shared" si="511"/>
        <v>3</v>
      </c>
      <c r="I2126" t="str">
        <f t="shared" si="512"/>
        <v>low</v>
      </c>
      <c r="O2126">
        <f t="shared" si="507"/>
        <v>-0.77480480671131846</v>
      </c>
      <c r="P2126">
        <f t="shared" si="508"/>
        <v>1</v>
      </c>
      <c r="Q2126" t="str">
        <f t="shared" si="509"/>
        <v>High</v>
      </c>
    </row>
    <row r="2127" spans="1:17" x14ac:dyDescent="0.3">
      <c r="A2127">
        <v>16232</v>
      </c>
      <c r="B2127" t="s">
        <v>452</v>
      </c>
      <c r="C2127" t="s">
        <v>1818</v>
      </c>
      <c r="D2127" t="s">
        <v>2276</v>
      </c>
      <c r="E2127">
        <v>62.5</v>
      </c>
      <c r="F2127">
        <f t="shared" si="513"/>
        <v>1</v>
      </c>
      <c r="G2127" t="str">
        <f t="shared" si="510"/>
        <v>High</v>
      </c>
      <c r="H2127">
        <f t="shared" si="511"/>
        <v>3</v>
      </c>
      <c r="I2127" t="str">
        <f t="shared" si="512"/>
        <v>low</v>
      </c>
      <c r="O2127">
        <f t="shared" si="507"/>
        <v>-0.87939417668772413</v>
      </c>
      <c r="P2127">
        <f t="shared" si="508"/>
        <v>1</v>
      </c>
      <c r="Q2127" t="str">
        <f t="shared" si="509"/>
        <v>High</v>
      </c>
    </row>
    <row r="2128" spans="1:17" x14ac:dyDescent="0.3">
      <c r="A2128">
        <v>16233</v>
      </c>
      <c r="B2128" t="s">
        <v>632</v>
      </c>
      <c r="C2128" t="s">
        <v>1818</v>
      </c>
      <c r="D2128" t="s">
        <v>2461</v>
      </c>
      <c r="E2128">
        <v>108.3</v>
      </c>
      <c r="F2128">
        <f t="shared" si="513"/>
        <v>1</v>
      </c>
      <c r="G2128" t="str">
        <f t="shared" si="510"/>
        <v>High</v>
      </c>
      <c r="H2128">
        <f t="shared" si="511"/>
        <v>3</v>
      </c>
      <c r="I2128" t="str">
        <f t="shared" si="512"/>
        <v>low</v>
      </c>
      <c r="O2128">
        <f t="shared" si="507"/>
        <v>-0.79101422936448829</v>
      </c>
      <c r="P2128">
        <f t="shared" si="508"/>
        <v>1</v>
      </c>
      <c r="Q2128" t="str">
        <f t="shared" si="509"/>
        <v>High</v>
      </c>
    </row>
    <row r="2129" spans="1:17" x14ac:dyDescent="0.3">
      <c r="A2129">
        <v>16234</v>
      </c>
      <c r="B2129" t="s">
        <v>821</v>
      </c>
      <c r="C2129" t="s">
        <v>1818</v>
      </c>
      <c r="D2129" t="s">
        <v>2461</v>
      </c>
      <c r="E2129">
        <v>183.3</v>
      </c>
      <c r="F2129">
        <f t="shared" si="513"/>
        <v>1</v>
      </c>
      <c r="G2129" t="str">
        <f t="shared" si="510"/>
        <v>High</v>
      </c>
      <c r="H2129">
        <f t="shared" si="511"/>
        <v>3</v>
      </c>
      <c r="I2129" t="str">
        <f t="shared" si="512"/>
        <v>low</v>
      </c>
      <c r="O2129">
        <f t="shared" si="507"/>
        <v>-0.64628724138975724</v>
      </c>
      <c r="P2129">
        <f t="shared" si="508"/>
        <v>1</v>
      </c>
      <c r="Q2129" t="str">
        <f t="shared" si="509"/>
        <v>High</v>
      </c>
    </row>
    <row r="2130" spans="1:17" x14ac:dyDescent="0.3">
      <c r="A2130">
        <v>16244</v>
      </c>
      <c r="B2130" t="s">
        <v>901</v>
      </c>
      <c r="C2130" t="s">
        <v>1818</v>
      </c>
      <c r="D2130" t="s">
        <v>2714</v>
      </c>
      <c r="E2130">
        <v>200</v>
      </c>
      <c r="F2130">
        <f t="shared" si="513"/>
        <v>1</v>
      </c>
      <c r="G2130" t="str">
        <f t="shared" si="510"/>
        <v>High</v>
      </c>
      <c r="H2130">
        <f t="shared" si="511"/>
        <v>3</v>
      </c>
      <c r="I2130" t="str">
        <f t="shared" si="512"/>
        <v>low</v>
      </c>
      <c r="O2130">
        <f t="shared" si="507"/>
        <v>-0.61406136540071721</v>
      </c>
      <c r="P2130">
        <f t="shared" si="508"/>
        <v>1</v>
      </c>
      <c r="Q2130" t="str">
        <f t="shared" si="509"/>
        <v>High</v>
      </c>
    </row>
    <row r="2131" spans="1:17" x14ac:dyDescent="0.3">
      <c r="A2131">
        <v>16245</v>
      </c>
      <c r="B2131" t="s">
        <v>904</v>
      </c>
      <c r="C2131" t="s">
        <v>1818</v>
      </c>
      <c r="D2131" t="s">
        <v>2716</v>
      </c>
      <c r="E2131">
        <v>200</v>
      </c>
      <c r="F2131">
        <f t="shared" si="513"/>
        <v>1</v>
      </c>
      <c r="G2131" t="str">
        <f t="shared" si="510"/>
        <v>High</v>
      </c>
      <c r="H2131">
        <f t="shared" si="511"/>
        <v>3</v>
      </c>
      <c r="I2131" t="str">
        <f t="shared" si="512"/>
        <v>low</v>
      </c>
      <c r="O2131">
        <f t="shared" si="507"/>
        <v>-0.61406136540071721</v>
      </c>
      <c r="P2131">
        <f t="shared" si="508"/>
        <v>1</v>
      </c>
      <c r="Q2131" t="str">
        <f t="shared" si="509"/>
        <v>High</v>
      </c>
    </row>
    <row r="2132" spans="1:17" x14ac:dyDescent="0.3">
      <c r="A2132">
        <v>16246</v>
      </c>
      <c r="B2132" t="s">
        <v>887</v>
      </c>
      <c r="C2132" t="s">
        <v>1818</v>
      </c>
      <c r="D2132" t="s">
        <v>2702</v>
      </c>
      <c r="E2132">
        <v>200</v>
      </c>
      <c r="F2132">
        <f t="shared" si="513"/>
        <v>1</v>
      </c>
      <c r="G2132" t="str">
        <f t="shared" si="510"/>
        <v>High</v>
      </c>
      <c r="H2132">
        <f t="shared" si="511"/>
        <v>3</v>
      </c>
      <c r="I2132" t="str">
        <f t="shared" si="512"/>
        <v>low</v>
      </c>
      <c r="O2132">
        <f t="shared" si="507"/>
        <v>-0.61406136540071721</v>
      </c>
      <c r="P2132">
        <f t="shared" si="508"/>
        <v>1</v>
      </c>
      <c r="Q2132" t="str">
        <f t="shared" si="509"/>
        <v>High</v>
      </c>
    </row>
    <row r="2133" spans="1:17" x14ac:dyDescent="0.3">
      <c r="A2133">
        <v>16247</v>
      </c>
      <c r="B2133" t="s">
        <v>577</v>
      </c>
      <c r="C2133" t="s">
        <v>1818</v>
      </c>
      <c r="D2133" t="s">
        <v>2403</v>
      </c>
      <c r="E2133">
        <v>95.8</v>
      </c>
      <c r="F2133">
        <f t="shared" si="513"/>
        <v>1</v>
      </c>
      <c r="G2133" t="str">
        <f t="shared" si="510"/>
        <v>High</v>
      </c>
      <c r="H2133">
        <f t="shared" si="511"/>
        <v>3</v>
      </c>
      <c r="I2133" t="str">
        <f t="shared" si="512"/>
        <v>low</v>
      </c>
      <c r="O2133">
        <f t="shared" si="507"/>
        <v>-0.81513539402694346</v>
      </c>
      <c r="P2133">
        <f t="shared" si="508"/>
        <v>1</v>
      </c>
      <c r="Q2133" t="str">
        <f t="shared" si="509"/>
        <v>High</v>
      </c>
    </row>
    <row r="2134" spans="1:17" x14ac:dyDescent="0.3">
      <c r="A2134">
        <v>16251</v>
      </c>
      <c r="B2134" t="s">
        <v>47</v>
      </c>
      <c r="C2134" t="s">
        <v>1818</v>
      </c>
      <c r="D2134" t="s">
        <v>2705</v>
      </c>
      <c r="E2134">
        <v>200</v>
      </c>
      <c r="F2134">
        <f t="shared" si="513"/>
        <v>1</v>
      </c>
      <c r="G2134" t="str">
        <f t="shared" si="510"/>
        <v>High</v>
      </c>
      <c r="H2134">
        <f t="shared" si="511"/>
        <v>3</v>
      </c>
      <c r="I2134" t="str">
        <f t="shared" si="512"/>
        <v>low</v>
      </c>
      <c r="O2134">
        <f t="shared" si="507"/>
        <v>-0.61406136540071721</v>
      </c>
      <c r="P2134">
        <f t="shared" si="508"/>
        <v>1</v>
      </c>
      <c r="Q2134" t="str">
        <f t="shared" si="509"/>
        <v>High</v>
      </c>
    </row>
    <row r="2135" spans="1:17" x14ac:dyDescent="0.3">
      <c r="A2135">
        <v>16253</v>
      </c>
      <c r="B2135" t="s">
        <v>789</v>
      </c>
      <c r="C2135" t="s">
        <v>1818</v>
      </c>
      <c r="D2135" t="s">
        <v>2149</v>
      </c>
      <c r="E2135">
        <v>166.7</v>
      </c>
      <c r="F2135">
        <f t="shared" si="513"/>
        <v>1</v>
      </c>
      <c r="G2135" t="str">
        <f t="shared" si="510"/>
        <v>High</v>
      </c>
      <c r="H2135">
        <f t="shared" si="511"/>
        <v>3</v>
      </c>
      <c r="I2135" t="str">
        <f t="shared" si="512"/>
        <v>low</v>
      </c>
      <c r="O2135">
        <f t="shared" si="507"/>
        <v>-0.67832014806149776</v>
      </c>
      <c r="P2135">
        <f t="shared" si="508"/>
        <v>1</v>
      </c>
      <c r="Q2135" t="str">
        <f t="shared" si="509"/>
        <v>High</v>
      </c>
    </row>
    <row r="2136" spans="1:17" x14ac:dyDescent="0.3">
      <c r="A2136">
        <v>16268</v>
      </c>
      <c r="B2136" t="s">
        <v>215</v>
      </c>
      <c r="C2136" t="s">
        <v>1818</v>
      </c>
      <c r="D2136" t="s">
        <v>2027</v>
      </c>
      <c r="E2136">
        <v>21.7</v>
      </c>
      <c r="F2136">
        <f t="shared" si="513"/>
        <v>1</v>
      </c>
      <c r="G2136" t="str">
        <f t="shared" si="510"/>
        <v>High</v>
      </c>
      <c r="H2136">
        <f t="shared" si="511"/>
        <v>2</v>
      </c>
      <c r="I2136" t="str">
        <f t="shared" si="512"/>
        <v>medium</v>
      </c>
      <c r="O2136">
        <f t="shared" si="507"/>
        <v>-0.95812565814597783</v>
      </c>
      <c r="P2136">
        <f t="shared" si="508"/>
        <v>1</v>
      </c>
      <c r="Q2136" t="str">
        <f t="shared" si="509"/>
        <v>High</v>
      </c>
    </row>
    <row r="2137" spans="1:17" x14ac:dyDescent="0.3">
      <c r="A2137">
        <v>16269</v>
      </c>
      <c r="B2137" t="s">
        <v>890</v>
      </c>
      <c r="C2137" t="s">
        <v>1818</v>
      </c>
      <c r="D2137" t="s">
        <v>2704</v>
      </c>
      <c r="E2137">
        <v>200</v>
      </c>
      <c r="F2137">
        <f t="shared" si="513"/>
        <v>1</v>
      </c>
      <c r="G2137" t="str">
        <f t="shared" si="510"/>
        <v>High</v>
      </c>
      <c r="H2137">
        <f t="shared" si="511"/>
        <v>3</v>
      </c>
      <c r="I2137" t="str">
        <f t="shared" si="512"/>
        <v>low</v>
      </c>
      <c r="O2137">
        <f t="shared" si="507"/>
        <v>-0.61406136540071721</v>
      </c>
      <c r="P2137">
        <f t="shared" si="508"/>
        <v>1</v>
      </c>
      <c r="Q2137" t="str">
        <f t="shared" si="509"/>
        <v>High</v>
      </c>
    </row>
    <row r="2138" spans="1:17" x14ac:dyDescent="0.3">
      <c r="A2138">
        <v>16270</v>
      </c>
      <c r="B2138" t="s">
        <v>47</v>
      </c>
      <c r="C2138" t="s">
        <v>1818</v>
      </c>
      <c r="D2138" t="s">
        <v>2705</v>
      </c>
      <c r="E2138">
        <v>5</v>
      </c>
      <c r="F2138">
        <f t="shared" si="513"/>
        <v>1</v>
      </c>
      <c r="G2138" t="str">
        <f t="shared" si="510"/>
        <v>High</v>
      </c>
      <c r="H2138">
        <f t="shared" si="511"/>
        <v>1</v>
      </c>
      <c r="I2138" t="str">
        <f t="shared" si="512"/>
        <v>High</v>
      </c>
      <c r="O2138">
        <f t="shared" si="507"/>
        <v>-0.99035153413501797</v>
      </c>
      <c r="P2138">
        <f t="shared" si="508"/>
        <v>1</v>
      </c>
      <c r="Q2138" t="str">
        <f t="shared" si="509"/>
        <v>High</v>
      </c>
    </row>
    <row r="2139" spans="1:17" x14ac:dyDescent="0.3">
      <c r="A2139">
        <v>16349</v>
      </c>
      <c r="B2139" t="s">
        <v>458</v>
      </c>
      <c r="C2139" t="s">
        <v>1818</v>
      </c>
      <c r="D2139" t="s">
        <v>2282</v>
      </c>
      <c r="E2139">
        <v>63.261800000000001</v>
      </c>
      <c r="F2139">
        <f t="shared" si="513"/>
        <v>1</v>
      </c>
      <c r="G2139" t="str">
        <f t="shared" si="510"/>
        <v>High</v>
      </c>
      <c r="H2139">
        <f t="shared" si="511"/>
        <v>3</v>
      </c>
      <c r="I2139" t="str">
        <f t="shared" si="512"/>
        <v>low</v>
      </c>
      <c r="O2139">
        <f t="shared" si="507"/>
        <v>-0.87792413642853551</v>
      </c>
      <c r="P2139">
        <f t="shared" si="508"/>
        <v>1</v>
      </c>
      <c r="Q2139" t="str">
        <f t="shared" si="509"/>
        <v>High</v>
      </c>
    </row>
    <row r="2140" spans="1:17" x14ac:dyDescent="0.3">
      <c r="A2140">
        <v>16350</v>
      </c>
      <c r="B2140" t="s">
        <v>453</v>
      </c>
      <c r="C2140" t="s">
        <v>1818</v>
      </c>
      <c r="D2140" t="s">
        <v>2277</v>
      </c>
      <c r="E2140">
        <v>62.619</v>
      </c>
      <c r="F2140">
        <f t="shared" si="513"/>
        <v>1</v>
      </c>
      <c r="G2140" t="str">
        <f t="shared" si="510"/>
        <v>High</v>
      </c>
      <c r="H2140">
        <f t="shared" si="511"/>
        <v>3</v>
      </c>
      <c r="I2140" t="str">
        <f t="shared" si="512"/>
        <v>low</v>
      </c>
      <c r="O2140">
        <f t="shared" si="507"/>
        <v>-0.87916454320013748</v>
      </c>
      <c r="P2140">
        <f t="shared" si="508"/>
        <v>1</v>
      </c>
      <c r="Q2140" t="str">
        <f t="shared" si="509"/>
        <v>High</v>
      </c>
    </row>
    <row r="2141" spans="1:17" x14ac:dyDescent="0.3">
      <c r="A2141">
        <v>16351</v>
      </c>
      <c r="B2141" t="s">
        <v>317</v>
      </c>
      <c r="C2141" t="s">
        <v>1818</v>
      </c>
      <c r="D2141" t="s">
        <v>2125</v>
      </c>
      <c r="E2141">
        <v>36.933199999999999</v>
      </c>
      <c r="F2141">
        <f t="shared" si="513"/>
        <v>1</v>
      </c>
      <c r="G2141" t="str">
        <f t="shared" si="510"/>
        <v>High</v>
      </c>
      <c r="H2141">
        <f t="shared" si="511"/>
        <v>2</v>
      </c>
      <c r="I2141" t="str">
        <f t="shared" si="512"/>
        <v>medium</v>
      </c>
      <c r="O2141">
        <f t="shared" si="507"/>
        <v>-0.92873025610308879</v>
      </c>
      <c r="P2141">
        <f t="shared" si="508"/>
        <v>1</v>
      </c>
      <c r="Q2141" t="str">
        <f t="shared" si="509"/>
        <v>High</v>
      </c>
    </row>
    <row r="2142" spans="1:17" x14ac:dyDescent="0.3">
      <c r="A2142">
        <v>16352</v>
      </c>
      <c r="B2142" t="s">
        <v>313</v>
      </c>
      <c r="C2142" t="s">
        <v>1818</v>
      </c>
      <c r="D2142" t="s">
        <v>2121</v>
      </c>
      <c r="E2142">
        <v>36.451000000000001</v>
      </c>
      <c r="F2142">
        <f t="shared" si="513"/>
        <v>1</v>
      </c>
      <c r="G2142" t="str">
        <f t="shared" si="510"/>
        <v>High</v>
      </c>
      <c r="H2142">
        <f t="shared" si="511"/>
        <v>2</v>
      </c>
      <c r="I2142" t="str">
        <f t="shared" si="512"/>
        <v>medium</v>
      </c>
      <c r="O2142">
        <f t="shared" si="507"/>
        <v>-0.92966075415110772</v>
      </c>
      <c r="P2142">
        <f t="shared" si="508"/>
        <v>1</v>
      </c>
      <c r="Q2142" t="str">
        <f t="shared" si="509"/>
        <v>High</v>
      </c>
    </row>
    <row r="2143" spans="1:17" x14ac:dyDescent="0.3">
      <c r="A2143">
        <v>16360</v>
      </c>
      <c r="C2143" t="s">
        <v>1818</v>
      </c>
      <c r="D2143" t="s">
        <v>2453</v>
      </c>
      <c r="E2143">
        <v>62.790599999999998</v>
      </c>
      <c r="F2143">
        <f t="shared" si="513"/>
        <v>1</v>
      </c>
      <c r="G2143" t="str">
        <f t="shared" si="510"/>
        <v>High</v>
      </c>
      <c r="H2143">
        <f t="shared" si="511"/>
        <v>3</v>
      </c>
      <c r="I2143" t="str">
        <f t="shared" si="512"/>
        <v>low</v>
      </c>
      <c r="O2143">
        <f t="shared" si="507"/>
        <v>-0.87883340785165143</v>
      </c>
      <c r="P2143">
        <f t="shared" si="508"/>
        <v>1</v>
      </c>
      <c r="Q2143" t="str">
        <f t="shared" si="509"/>
        <v>High</v>
      </c>
    </row>
    <row r="2144" spans="1:17" x14ac:dyDescent="0.3">
      <c r="A2144">
        <v>16361</v>
      </c>
      <c r="C2144" t="s">
        <v>1818</v>
      </c>
      <c r="D2144" t="s">
        <v>2241</v>
      </c>
      <c r="E2144">
        <v>55.0398</v>
      </c>
      <c r="F2144">
        <f t="shared" si="513"/>
        <v>1</v>
      </c>
      <c r="G2144" t="str">
        <f t="shared" si="510"/>
        <v>High</v>
      </c>
      <c r="H2144">
        <f t="shared" si="511"/>
        <v>3</v>
      </c>
      <c r="I2144" t="str">
        <f t="shared" si="512"/>
        <v>low</v>
      </c>
      <c r="O2144">
        <f t="shared" si="507"/>
        <v>-0.89379007369691188</v>
      </c>
      <c r="P2144">
        <f t="shared" si="508"/>
        <v>1</v>
      </c>
      <c r="Q2144" t="str">
        <f t="shared" si="509"/>
        <v>High</v>
      </c>
    </row>
    <row r="2145" spans="1:17" x14ac:dyDescent="0.3">
      <c r="A2145">
        <v>16362</v>
      </c>
      <c r="C2145" t="s">
        <v>1818</v>
      </c>
      <c r="D2145" t="s">
        <v>3680</v>
      </c>
      <c r="E2145">
        <v>111.637</v>
      </c>
      <c r="F2145">
        <f t="shared" si="513"/>
        <v>1</v>
      </c>
      <c r="G2145" t="str">
        <f t="shared" si="510"/>
        <v>High</v>
      </c>
      <c r="H2145">
        <f t="shared" si="511"/>
        <v>3</v>
      </c>
      <c r="I2145" t="str">
        <f t="shared" si="512"/>
        <v>low</v>
      </c>
      <c r="O2145">
        <f t="shared" si="507"/>
        <v>-0.7845748432461993</v>
      </c>
      <c r="P2145">
        <f t="shared" si="508"/>
        <v>1</v>
      </c>
      <c r="Q2145" t="str">
        <f t="shared" si="509"/>
        <v>High</v>
      </c>
    </row>
    <row r="2146" spans="1:17" x14ac:dyDescent="0.3">
      <c r="A2146">
        <v>16363</v>
      </c>
      <c r="C2146" t="s">
        <v>1818</v>
      </c>
      <c r="D2146" t="s">
        <v>3667</v>
      </c>
      <c r="E2146">
        <v>54.134999999999998</v>
      </c>
      <c r="F2146">
        <f t="shared" si="513"/>
        <v>1</v>
      </c>
      <c r="G2146" t="str">
        <f t="shared" si="510"/>
        <v>High</v>
      </c>
      <c r="H2146">
        <f t="shared" si="511"/>
        <v>3</v>
      </c>
      <c r="I2146" t="str">
        <f t="shared" si="512"/>
        <v>low</v>
      </c>
      <c r="O2146">
        <f t="shared" si="507"/>
        <v>-0.8955360600798391</v>
      </c>
      <c r="P2146">
        <f t="shared" si="508"/>
        <v>1</v>
      </c>
      <c r="Q2146" t="str">
        <f t="shared" si="509"/>
        <v>High</v>
      </c>
    </row>
    <row r="2147" spans="1:17" x14ac:dyDescent="0.3">
      <c r="A2147">
        <v>16446</v>
      </c>
      <c r="B2147" t="s">
        <v>1211</v>
      </c>
      <c r="C2147" t="s">
        <v>1818</v>
      </c>
      <c r="D2147" t="s">
        <v>3009</v>
      </c>
      <c r="E2147">
        <v>320</v>
      </c>
      <c r="F2147">
        <f t="shared" si="513"/>
        <v>2</v>
      </c>
      <c r="G2147" t="str">
        <f t="shared" si="510"/>
        <v>Low</v>
      </c>
      <c r="H2147">
        <f t="shared" si="511"/>
        <v>3</v>
      </c>
      <c r="I2147" t="str">
        <f t="shared" si="512"/>
        <v>low</v>
      </c>
      <c r="O2147">
        <f t="shared" si="507"/>
        <v>-0.38249818464114743</v>
      </c>
      <c r="P2147">
        <f t="shared" si="508"/>
        <v>1</v>
      </c>
      <c r="Q2147" t="str">
        <f t="shared" si="509"/>
        <v>High</v>
      </c>
    </row>
    <row r="2148" spans="1:17" x14ac:dyDescent="0.3">
      <c r="A2148">
        <v>16447</v>
      </c>
      <c r="B2148" t="s">
        <v>1214</v>
      </c>
      <c r="C2148" t="s">
        <v>1818</v>
      </c>
      <c r="D2148" t="s">
        <v>3011</v>
      </c>
      <c r="E2148">
        <v>320</v>
      </c>
      <c r="F2148">
        <f t="shared" si="513"/>
        <v>2</v>
      </c>
      <c r="G2148" t="str">
        <f t="shared" si="510"/>
        <v>Low</v>
      </c>
      <c r="H2148">
        <f t="shared" si="511"/>
        <v>3</v>
      </c>
      <c r="I2148" t="str">
        <f t="shared" si="512"/>
        <v>low</v>
      </c>
      <c r="O2148">
        <f t="shared" si="507"/>
        <v>-0.38249818464114743</v>
      </c>
      <c r="P2148">
        <f t="shared" si="508"/>
        <v>1</v>
      </c>
      <c r="Q2148" t="str">
        <f t="shared" si="509"/>
        <v>High</v>
      </c>
    </row>
    <row r="2149" spans="1:17" x14ac:dyDescent="0.3">
      <c r="A2149">
        <v>16448</v>
      </c>
      <c r="B2149" t="s">
        <v>1216</v>
      </c>
      <c r="C2149" t="s">
        <v>1818</v>
      </c>
      <c r="D2149" t="s">
        <v>3013</v>
      </c>
      <c r="E2149">
        <v>320</v>
      </c>
      <c r="F2149">
        <f t="shared" si="513"/>
        <v>2</v>
      </c>
      <c r="G2149" t="str">
        <f t="shared" si="510"/>
        <v>Low</v>
      </c>
      <c r="H2149">
        <f t="shared" si="511"/>
        <v>3</v>
      </c>
      <c r="I2149" t="str">
        <f t="shared" si="512"/>
        <v>low</v>
      </c>
      <c r="O2149">
        <f t="shared" si="507"/>
        <v>-0.38249818464114743</v>
      </c>
      <c r="P2149">
        <f t="shared" si="508"/>
        <v>1</v>
      </c>
      <c r="Q2149" t="str">
        <f t="shared" si="509"/>
        <v>High</v>
      </c>
    </row>
    <row r="2150" spans="1:17" x14ac:dyDescent="0.3">
      <c r="A2150">
        <v>16449</v>
      </c>
      <c r="B2150" t="s">
        <v>1218</v>
      </c>
      <c r="C2150" t="s">
        <v>1818</v>
      </c>
      <c r="D2150" t="s">
        <v>3015</v>
      </c>
      <c r="E2150">
        <v>320</v>
      </c>
      <c r="F2150">
        <f t="shared" si="513"/>
        <v>2</v>
      </c>
      <c r="G2150" t="str">
        <f t="shared" si="510"/>
        <v>Low</v>
      </c>
      <c r="H2150">
        <f t="shared" si="511"/>
        <v>3</v>
      </c>
      <c r="I2150" t="str">
        <f t="shared" si="512"/>
        <v>low</v>
      </c>
      <c r="O2150">
        <f t="shared" si="507"/>
        <v>-0.38249818464114743</v>
      </c>
      <c r="P2150">
        <f t="shared" si="508"/>
        <v>1</v>
      </c>
      <c r="Q2150" t="str">
        <f t="shared" si="509"/>
        <v>High</v>
      </c>
    </row>
    <row r="2151" spans="1:17" x14ac:dyDescent="0.3">
      <c r="A2151">
        <v>16456</v>
      </c>
      <c r="B2151" t="s">
        <v>599</v>
      </c>
      <c r="C2151" t="s">
        <v>1818</v>
      </c>
      <c r="D2151" t="s">
        <v>2426</v>
      </c>
      <c r="E2151">
        <v>100</v>
      </c>
      <c r="F2151">
        <f t="shared" si="513"/>
        <v>1</v>
      </c>
      <c r="G2151" t="str">
        <f t="shared" si="510"/>
        <v>High</v>
      </c>
      <c r="H2151">
        <f t="shared" si="511"/>
        <v>3</v>
      </c>
      <c r="I2151" t="str">
        <f t="shared" si="512"/>
        <v>low</v>
      </c>
      <c r="O2151">
        <f t="shared" si="507"/>
        <v>-0.8070306827003586</v>
      </c>
      <c r="P2151">
        <f t="shared" si="508"/>
        <v>1</v>
      </c>
      <c r="Q2151" t="str">
        <f t="shared" si="509"/>
        <v>High</v>
      </c>
    </row>
    <row r="2152" spans="1:17" x14ac:dyDescent="0.3">
      <c r="A2152">
        <v>16462</v>
      </c>
      <c r="B2152" t="s">
        <v>4143</v>
      </c>
      <c r="C2152" t="s">
        <v>4186</v>
      </c>
      <c r="D2152" t="s">
        <v>4276</v>
      </c>
      <c r="E2152">
        <v>358.4</v>
      </c>
      <c r="F2152">
        <f t="shared" si="513"/>
        <v>2</v>
      </c>
      <c r="G2152" t="str">
        <f t="shared" si="510"/>
        <v>Low</v>
      </c>
      <c r="H2152">
        <f t="shared" si="511"/>
        <v>3</v>
      </c>
      <c r="I2152" t="str">
        <f t="shared" si="512"/>
        <v>low</v>
      </c>
      <c r="O2152">
        <f t="shared" si="507"/>
        <v>-0.30839796679808518</v>
      </c>
      <c r="P2152">
        <f t="shared" si="508"/>
        <v>1</v>
      </c>
      <c r="Q2152" t="str">
        <f t="shared" si="509"/>
        <v>High</v>
      </c>
    </row>
    <row r="2153" spans="1:17" x14ac:dyDescent="0.3">
      <c r="A2153">
        <v>16463</v>
      </c>
      <c r="B2153" t="s">
        <v>4171</v>
      </c>
      <c r="C2153" t="s">
        <v>4186</v>
      </c>
      <c r="D2153" t="s">
        <v>4303</v>
      </c>
      <c r="E2153">
        <v>874.57299999999998</v>
      </c>
      <c r="F2153">
        <f t="shared" si="513"/>
        <v>2</v>
      </c>
      <c r="G2153" t="str">
        <f t="shared" si="510"/>
        <v>Low</v>
      </c>
      <c r="H2153">
        <f t="shared" si="511"/>
        <v>3</v>
      </c>
      <c r="I2153" t="str">
        <f t="shared" si="512"/>
        <v>low</v>
      </c>
    </row>
    <row r="2154" spans="1:17" x14ac:dyDescent="0.3">
      <c r="A2154">
        <v>16464</v>
      </c>
      <c r="B2154" t="s">
        <v>4152</v>
      </c>
      <c r="C2154" t="s">
        <v>4186</v>
      </c>
      <c r="D2154" t="s">
        <v>4285</v>
      </c>
      <c r="E2154">
        <v>441.47399999999999</v>
      </c>
      <c r="F2154">
        <f t="shared" si="513"/>
        <v>2</v>
      </c>
      <c r="G2154" t="str">
        <f t="shared" si="510"/>
        <v>Low</v>
      </c>
      <c r="H2154">
        <f t="shared" si="511"/>
        <v>3</v>
      </c>
      <c r="I2154" t="str">
        <f t="shared" si="512"/>
        <v>low</v>
      </c>
      <c r="O2154">
        <f t="shared" ref="O2154:O2200" si="514">(E2154-518.2171)/518.2171</f>
        <v>-0.14809063614458107</v>
      </c>
      <c r="P2154">
        <f t="shared" ref="P2154:P2200" si="515">(IF(O2154&lt;0,1,2))</f>
        <v>1</v>
      </c>
      <c r="Q2154" t="str">
        <f t="shared" ref="Q2154:Q2200" si="516">(IF(P2154=1,"High","Low"))</f>
        <v>High</v>
      </c>
    </row>
    <row r="2155" spans="1:17" x14ac:dyDescent="0.3">
      <c r="A2155">
        <v>16465</v>
      </c>
      <c r="B2155" t="s">
        <v>4161</v>
      </c>
      <c r="C2155" t="s">
        <v>4186</v>
      </c>
      <c r="D2155" t="s">
        <v>4293</v>
      </c>
      <c r="E2155">
        <v>629.57600000000002</v>
      </c>
      <c r="F2155">
        <f t="shared" si="513"/>
        <v>2</v>
      </c>
      <c r="G2155" t="str">
        <f t="shared" si="510"/>
        <v>Low</v>
      </c>
      <c r="H2155">
        <f t="shared" si="511"/>
        <v>3</v>
      </c>
      <c r="I2155" t="str">
        <f t="shared" si="512"/>
        <v>low</v>
      </c>
      <c r="O2155">
        <f t="shared" si="514"/>
        <v>0.21488850908239052</v>
      </c>
      <c r="P2155">
        <f t="shared" si="515"/>
        <v>2</v>
      </c>
      <c r="Q2155" t="str">
        <f t="shared" si="516"/>
        <v>Low</v>
      </c>
    </row>
    <row r="2156" spans="1:17" x14ac:dyDescent="0.3">
      <c r="A2156">
        <v>16466</v>
      </c>
      <c r="B2156" t="s">
        <v>4167</v>
      </c>
      <c r="C2156" t="s">
        <v>4186</v>
      </c>
      <c r="D2156" t="s">
        <v>4299</v>
      </c>
      <c r="E2156">
        <v>653.65</v>
      </c>
      <c r="F2156">
        <f t="shared" si="513"/>
        <v>2</v>
      </c>
      <c r="G2156" t="str">
        <f t="shared" si="510"/>
        <v>Low</v>
      </c>
      <c r="H2156">
        <f t="shared" si="511"/>
        <v>3</v>
      </c>
      <c r="I2156" t="str">
        <f t="shared" si="512"/>
        <v>low</v>
      </c>
      <c r="O2156">
        <f t="shared" si="514"/>
        <v>0.26134394252910609</v>
      </c>
      <c r="P2156">
        <f t="shared" si="515"/>
        <v>2</v>
      </c>
      <c r="Q2156" t="str">
        <f t="shared" si="516"/>
        <v>Low</v>
      </c>
    </row>
    <row r="2157" spans="1:17" x14ac:dyDescent="0.3">
      <c r="A2157">
        <v>16467</v>
      </c>
      <c r="B2157" t="s">
        <v>4085</v>
      </c>
      <c r="C2157" t="s">
        <v>4186</v>
      </c>
      <c r="D2157" t="s">
        <v>4225</v>
      </c>
      <c r="E2157">
        <v>87.320899999999995</v>
      </c>
      <c r="F2157">
        <f t="shared" si="513"/>
        <v>1</v>
      </c>
      <c r="G2157" t="str">
        <f t="shared" si="510"/>
        <v>High</v>
      </c>
      <c r="H2157">
        <f t="shared" si="511"/>
        <v>3</v>
      </c>
      <c r="I2157" t="str">
        <f t="shared" si="512"/>
        <v>low</v>
      </c>
      <c r="O2157">
        <f t="shared" si="514"/>
        <v>-0.83149745541009745</v>
      </c>
      <c r="P2157">
        <f t="shared" si="515"/>
        <v>1</v>
      </c>
      <c r="Q2157" t="str">
        <f t="shared" si="516"/>
        <v>High</v>
      </c>
    </row>
    <row r="2158" spans="1:17" x14ac:dyDescent="0.3">
      <c r="A2158">
        <v>16468</v>
      </c>
      <c r="B2158" t="s">
        <v>4155</v>
      </c>
      <c r="C2158" t="s">
        <v>4186</v>
      </c>
      <c r="D2158" t="s">
        <v>4288</v>
      </c>
      <c r="E2158">
        <v>479.60399999999998</v>
      </c>
      <c r="F2158">
        <f t="shared" si="513"/>
        <v>2</v>
      </c>
      <c r="G2158" t="str">
        <f t="shared" si="510"/>
        <v>Low</v>
      </c>
      <c r="H2158">
        <f t="shared" si="511"/>
        <v>3</v>
      </c>
      <c r="I2158" t="str">
        <f t="shared" si="512"/>
        <v>low</v>
      </c>
      <c r="O2158">
        <f t="shared" si="514"/>
        <v>-7.451143545822779E-2</v>
      </c>
      <c r="P2158">
        <f t="shared" si="515"/>
        <v>1</v>
      </c>
      <c r="Q2158" t="str">
        <f t="shared" si="516"/>
        <v>High</v>
      </c>
    </row>
    <row r="2159" spans="1:17" x14ac:dyDescent="0.3">
      <c r="A2159">
        <v>16469</v>
      </c>
      <c r="B2159" t="s">
        <v>74</v>
      </c>
      <c r="C2159" t="s">
        <v>1818</v>
      </c>
      <c r="D2159" t="s">
        <v>1883</v>
      </c>
      <c r="E2159">
        <v>7.9008200000000004</v>
      </c>
      <c r="F2159">
        <f t="shared" si="513"/>
        <v>1</v>
      </c>
      <c r="G2159" t="str">
        <f t="shared" si="510"/>
        <v>High</v>
      </c>
      <c r="H2159">
        <f t="shared" si="511"/>
        <v>1</v>
      </c>
      <c r="I2159" t="str">
        <f t="shared" si="512"/>
        <v>High</v>
      </c>
      <c r="O2159">
        <f t="shared" si="514"/>
        <v>-0.9847538415849264</v>
      </c>
      <c r="P2159">
        <f t="shared" si="515"/>
        <v>1</v>
      </c>
      <c r="Q2159" t="str">
        <f t="shared" si="516"/>
        <v>High</v>
      </c>
    </row>
    <row r="2160" spans="1:17" x14ac:dyDescent="0.3">
      <c r="A2160">
        <v>16470</v>
      </c>
      <c r="B2160" t="s">
        <v>363</v>
      </c>
      <c r="C2160" t="s">
        <v>1818</v>
      </c>
      <c r="D2160" t="s">
        <v>2175</v>
      </c>
      <c r="E2160">
        <v>43.590699999999998</v>
      </c>
      <c r="F2160">
        <f t="shared" si="513"/>
        <v>1</v>
      </c>
      <c r="G2160" t="str">
        <f t="shared" si="510"/>
        <v>High</v>
      </c>
      <c r="H2160">
        <f t="shared" si="511"/>
        <v>2</v>
      </c>
      <c r="I2160" t="str">
        <f t="shared" si="512"/>
        <v>medium</v>
      </c>
      <c r="O2160">
        <f t="shared" si="514"/>
        <v>-0.91588332380386528</v>
      </c>
      <c r="P2160">
        <f t="shared" si="515"/>
        <v>1</v>
      </c>
      <c r="Q2160" t="str">
        <f t="shared" si="516"/>
        <v>High</v>
      </c>
    </row>
    <row r="2161" spans="1:17" x14ac:dyDescent="0.3">
      <c r="A2161">
        <v>16493</v>
      </c>
      <c r="B2161" t="s">
        <v>406</v>
      </c>
      <c r="C2161" t="s">
        <v>1818</v>
      </c>
      <c r="D2161" t="s">
        <v>2223</v>
      </c>
      <c r="E2161">
        <v>51.324199999999998</v>
      </c>
      <c r="F2161">
        <f t="shared" si="513"/>
        <v>1</v>
      </c>
      <c r="G2161" t="str">
        <f t="shared" si="510"/>
        <v>High</v>
      </c>
      <c r="H2161">
        <f t="shared" si="511"/>
        <v>3</v>
      </c>
      <c r="I2161" t="str">
        <f t="shared" si="512"/>
        <v>low</v>
      </c>
      <c r="O2161">
        <f t="shared" si="514"/>
        <v>-0.90096004165049737</v>
      </c>
      <c r="P2161">
        <f t="shared" si="515"/>
        <v>1</v>
      </c>
      <c r="Q2161" t="str">
        <f t="shared" si="516"/>
        <v>High</v>
      </c>
    </row>
    <row r="2162" spans="1:17" x14ac:dyDescent="0.3">
      <c r="A2162">
        <v>16494</v>
      </c>
      <c r="B2162" t="s">
        <v>314</v>
      </c>
      <c r="C2162" t="s">
        <v>1818</v>
      </c>
      <c r="D2162" t="s">
        <v>2122</v>
      </c>
      <c r="E2162">
        <v>36.559899999999999</v>
      </c>
      <c r="F2162">
        <f t="shared" si="513"/>
        <v>1</v>
      </c>
      <c r="G2162" t="str">
        <f t="shared" si="510"/>
        <v>High</v>
      </c>
      <c r="H2162">
        <f t="shared" si="511"/>
        <v>2</v>
      </c>
      <c r="I2162" t="str">
        <f t="shared" si="512"/>
        <v>medium</v>
      </c>
      <c r="O2162">
        <f t="shared" si="514"/>
        <v>-0.92945061056456846</v>
      </c>
      <c r="P2162">
        <f t="shared" si="515"/>
        <v>1</v>
      </c>
      <c r="Q2162" t="str">
        <f t="shared" si="516"/>
        <v>High</v>
      </c>
    </row>
    <row r="2163" spans="1:17" x14ac:dyDescent="0.3">
      <c r="A2163">
        <v>16594</v>
      </c>
      <c r="C2163" t="s">
        <v>1818</v>
      </c>
      <c r="D2163" t="s">
        <v>2160</v>
      </c>
      <c r="E2163">
        <v>41.4298</v>
      </c>
      <c r="F2163">
        <f t="shared" si="513"/>
        <v>1</v>
      </c>
      <c r="G2163" t="str">
        <f t="shared" si="510"/>
        <v>High</v>
      </c>
      <c r="H2163">
        <f t="shared" si="511"/>
        <v>2</v>
      </c>
      <c r="I2163" t="str">
        <f t="shared" si="512"/>
        <v>medium</v>
      </c>
      <c r="O2163">
        <f t="shared" si="514"/>
        <v>-0.92005319778139316</v>
      </c>
      <c r="P2163">
        <f t="shared" si="515"/>
        <v>1</v>
      </c>
      <c r="Q2163" t="str">
        <f t="shared" si="516"/>
        <v>High</v>
      </c>
    </row>
    <row r="2164" spans="1:17" x14ac:dyDescent="0.3">
      <c r="A2164">
        <v>16595</v>
      </c>
      <c r="C2164" t="s">
        <v>1818</v>
      </c>
      <c r="D2164" t="s">
        <v>3271</v>
      </c>
      <c r="E2164">
        <v>535.45399999999995</v>
      </c>
      <c r="F2164">
        <f t="shared" si="513"/>
        <v>2</v>
      </c>
      <c r="G2164" t="str">
        <f t="shared" si="510"/>
        <v>Low</v>
      </c>
      <c r="H2164">
        <f t="shared" si="511"/>
        <v>3</v>
      </c>
      <c r="I2164" t="str">
        <f t="shared" si="512"/>
        <v>low</v>
      </c>
      <c r="O2164">
        <f t="shared" si="514"/>
        <v>3.3261928253621877E-2</v>
      </c>
      <c r="P2164">
        <f t="shared" si="515"/>
        <v>2</v>
      </c>
      <c r="Q2164" t="str">
        <f t="shared" si="516"/>
        <v>Low</v>
      </c>
    </row>
    <row r="2165" spans="1:17" x14ac:dyDescent="0.3">
      <c r="A2165">
        <v>16596</v>
      </c>
      <c r="C2165" t="s">
        <v>1818</v>
      </c>
      <c r="D2165" t="s">
        <v>3233</v>
      </c>
      <c r="E2165">
        <v>507.23399999999998</v>
      </c>
      <c r="F2165">
        <f t="shared" si="513"/>
        <v>2</v>
      </c>
      <c r="G2165" t="str">
        <f t="shared" si="510"/>
        <v>Low</v>
      </c>
      <c r="H2165">
        <f t="shared" si="511"/>
        <v>3</v>
      </c>
      <c r="I2165" t="str">
        <f t="shared" si="512"/>
        <v>low</v>
      </c>
      <c r="O2165">
        <f t="shared" si="514"/>
        <v>-2.1194013088336877E-2</v>
      </c>
      <c r="P2165">
        <f t="shared" si="515"/>
        <v>1</v>
      </c>
      <c r="Q2165" t="str">
        <f t="shared" si="516"/>
        <v>High</v>
      </c>
    </row>
    <row r="2166" spans="1:17" x14ac:dyDescent="0.3">
      <c r="A2166">
        <v>16597</v>
      </c>
      <c r="C2166" t="s">
        <v>1818</v>
      </c>
      <c r="D2166" t="s">
        <v>2326</v>
      </c>
      <c r="E2166">
        <v>75.118399999999994</v>
      </c>
      <c r="F2166">
        <f t="shared" si="513"/>
        <v>1</v>
      </c>
      <c r="G2166" t="str">
        <f t="shared" si="510"/>
        <v>High</v>
      </c>
      <c r="H2166">
        <f t="shared" si="511"/>
        <v>3</v>
      </c>
      <c r="I2166" t="str">
        <f t="shared" si="512"/>
        <v>low</v>
      </c>
      <c r="O2166">
        <f t="shared" si="514"/>
        <v>-0.85504453635358613</v>
      </c>
      <c r="P2166">
        <f t="shared" si="515"/>
        <v>1</v>
      </c>
      <c r="Q2166" t="str">
        <f t="shared" si="516"/>
        <v>High</v>
      </c>
    </row>
    <row r="2167" spans="1:17" x14ac:dyDescent="0.3">
      <c r="A2167">
        <v>16598</v>
      </c>
      <c r="C2167" t="s">
        <v>1818</v>
      </c>
      <c r="D2167" t="s">
        <v>2219</v>
      </c>
      <c r="E2167">
        <v>50.764000000000003</v>
      </c>
      <c r="F2167">
        <f t="shared" si="513"/>
        <v>1</v>
      </c>
      <c r="G2167" t="str">
        <f t="shared" si="510"/>
        <v>High</v>
      </c>
      <c r="H2167">
        <f t="shared" si="511"/>
        <v>3</v>
      </c>
      <c r="I2167" t="str">
        <f t="shared" si="512"/>
        <v>low</v>
      </c>
      <c r="O2167">
        <f t="shared" si="514"/>
        <v>-0.90204105576601001</v>
      </c>
      <c r="P2167">
        <f t="shared" si="515"/>
        <v>1</v>
      </c>
      <c r="Q2167" t="str">
        <f t="shared" si="516"/>
        <v>High</v>
      </c>
    </row>
    <row r="2168" spans="1:17" x14ac:dyDescent="0.3">
      <c r="A2168">
        <v>16599</v>
      </c>
      <c r="C2168" t="s">
        <v>1818</v>
      </c>
      <c r="D2168" t="s">
        <v>2130</v>
      </c>
      <c r="E2168">
        <v>37.878399999999999</v>
      </c>
      <c r="F2168">
        <f t="shared" si="513"/>
        <v>1</v>
      </c>
      <c r="G2168" t="str">
        <f t="shared" si="510"/>
        <v>High</v>
      </c>
      <c r="H2168">
        <f t="shared" si="511"/>
        <v>2</v>
      </c>
      <c r="I2168" t="str">
        <f t="shared" si="512"/>
        <v>medium</v>
      </c>
      <c r="O2168">
        <f t="shared" si="514"/>
        <v>-0.92690631011597258</v>
      </c>
      <c r="P2168">
        <f t="shared" si="515"/>
        <v>1</v>
      </c>
      <c r="Q2168" t="str">
        <f t="shared" si="516"/>
        <v>High</v>
      </c>
    </row>
    <row r="2169" spans="1:17" x14ac:dyDescent="0.3">
      <c r="A2169">
        <v>16600</v>
      </c>
      <c r="C2169" t="s">
        <v>1818</v>
      </c>
      <c r="D2169" t="s">
        <v>2164</v>
      </c>
      <c r="E2169">
        <v>41.813099999999999</v>
      </c>
      <c r="F2169">
        <f t="shared" si="513"/>
        <v>1</v>
      </c>
      <c r="G2169" t="str">
        <f t="shared" si="510"/>
        <v>High</v>
      </c>
      <c r="H2169">
        <f t="shared" si="511"/>
        <v>2</v>
      </c>
      <c r="I2169" t="str">
        <f t="shared" si="512"/>
        <v>medium</v>
      </c>
      <c r="O2169">
        <f t="shared" si="514"/>
        <v>-0.91931354638818363</v>
      </c>
      <c r="P2169">
        <f t="shared" si="515"/>
        <v>1</v>
      </c>
      <c r="Q2169" t="str">
        <f t="shared" si="516"/>
        <v>High</v>
      </c>
    </row>
    <row r="2170" spans="1:17" x14ac:dyDescent="0.3">
      <c r="A2170">
        <v>16601</v>
      </c>
      <c r="C2170" t="s">
        <v>1818</v>
      </c>
      <c r="D2170" t="s">
        <v>2831</v>
      </c>
      <c r="E2170">
        <v>247.31100000000001</v>
      </c>
      <c r="F2170">
        <f t="shared" si="513"/>
        <v>1</v>
      </c>
      <c r="G2170" t="str">
        <f t="shared" si="510"/>
        <v>High</v>
      </c>
      <c r="H2170">
        <f t="shared" si="511"/>
        <v>3</v>
      </c>
      <c r="I2170" t="str">
        <f t="shared" si="512"/>
        <v>low</v>
      </c>
      <c r="O2170">
        <f t="shared" si="514"/>
        <v>-0.52276565169308375</v>
      </c>
      <c r="P2170">
        <f t="shared" si="515"/>
        <v>1</v>
      </c>
      <c r="Q2170" t="str">
        <f t="shared" si="516"/>
        <v>High</v>
      </c>
    </row>
    <row r="2171" spans="1:17" x14ac:dyDescent="0.3">
      <c r="A2171">
        <v>16602</v>
      </c>
      <c r="C2171" t="s">
        <v>1818</v>
      </c>
      <c r="D2171" t="s">
        <v>3069</v>
      </c>
      <c r="E2171">
        <v>380.49099999999999</v>
      </c>
      <c r="F2171">
        <f t="shared" si="513"/>
        <v>2</v>
      </c>
      <c r="G2171" t="str">
        <f t="shared" si="510"/>
        <v>Low</v>
      </c>
      <c r="H2171">
        <f t="shared" si="511"/>
        <v>3</v>
      </c>
      <c r="I2171" t="str">
        <f t="shared" si="512"/>
        <v>low</v>
      </c>
      <c r="O2171">
        <f t="shared" si="514"/>
        <v>-0.26576911491342137</v>
      </c>
      <c r="P2171">
        <f t="shared" si="515"/>
        <v>1</v>
      </c>
      <c r="Q2171" t="str">
        <f t="shared" si="516"/>
        <v>High</v>
      </c>
    </row>
    <row r="2172" spans="1:17" x14ac:dyDescent="0.3">
      <c r="A2172">
        <v>16603</v>
      </c>
      <c r="C2172" t="s">
        <v>1818</v>
      </c>
      <c r="D2172" t="s">
        <v>2443</v>
      </c>
      <c r="E2172">
        <v>102.67100000000001</v>
      </c>
      <c r="F2172">
        <f t="shared" si="513"/>
        <v>1</v>
      </c>
      <c r="G2172" t="str">
        <f t="shared" si="510"/>
        <v>High</v>
      </c>
      <c r="H2172">
        <f t="shared" si="511"/>
        <v>3</v>
      </c>
      <c r="I2172" t="str">
        <f t="shared" si="512"/>
        <v>low</v>
      </c>
      <c r="O2172">
        <f t="shared" si="514"/>
        <v>-0.80187647223528513</v>
      </c>
      <c r="P2172">
        <f t="shared" si="515"/>
        <v>1</v>
      </c>
      <c r="Q2172" t="str">
        <f t="shared" si="516"/>
        <v>High</v>
      </c>
    </row>
    <row r="2173" spans="1:17" x14ac:dyDescent="0.3">
      <c r="A2173">
        <v>16604</v>
      </c>
      <c r="C2173" t="s">
        <v>1818</v>
      </c>
      <c r="D2173" t="s">
        <v>3255</v>
      </c>
      <c r="E2173">
        <v>525.05600000000004</v>
      </c>
      <c r="F2173">
        <f t="shared" si="513"/>
        <v>2</v>
      </c>
      <c r="G2173" t="str">
        <f t="shared" si="510"/>
        <v>Low</v>
      </c>
      <c r="H2173">
        <f t="shared" si="511"/>
        <v>3</v>
      </c>
      <c r="I2173" t="str">
        <f t="shared" si="512"/>
        <v>low</v>
      </c>
      <c r="O2173">
        <f t="shared" si="514"/>
        <v>1.3196978640805332E-2</v>
      </c>
      <c r="P2173">
        <f t="shared" si="515"/>
        <v>2</v>
      </c>
      <c r="Q2173" t="str">
        <f t="shared" si="516"/>
        <v>Low</v>
      </c>
    </row>
    <row r="2174" spans="1:17" x14ac:dyDescent="0.3">
      <c r="A2174">
        <v>16605</v>
      </c>
      <c r="C2174" t="s">
        <v>1818</v>
      </c>
      <c r="D2174" t="s">
        <v>3264</v>
      </c>
      <c r="E2174">
        <v>529.04999999999995</v>
      </c>
      <c r="F2174">
        <f t="shared" si="513"/>
        <v>2</v>
      </c>
      <c r="G2174" t="str">
        <f t="shared" si="510"/>
        <v>Low</v>
      </c>
      <c r="H2174">
        <f t="shared" si="511"/>
        <v>3</v>
      </c>
      <c r="I2174" t="str">
        <f t="shared" si="512"/>
        <v>low</v>
      </c>
      <c r="O2174">
        <f t="shared" si="514"/>
        <v>2.0904173173752847E-2</v>
      </c>
      <c r="P2174">
        <f t="shared" si="515"/>
        <v>2</v>
      </c>
      <c r="Q2174" t="str">
        <f t="shared" si="516"/>
        <v>Low</v>
      </c>
    </row>
    <row r="2175" spans="1:17" x14ac:dyDescent="0.3">
      <c r="A2175">
        <v>16606</v>
      </c>
      <c r="C2175" t="s">
        <v>1818</v>
      </c>
      <c r="D2175" t="s">
        <v>3229</v>
      </c>
      <c r="E2175">
        <v>505.43200000000002</v>
      </c>
      <c r="F2175">
        <f t="shared" si="513"/>
        <v>2</v>
      </c>
      <c r="G2175" t="str">
        <f t="shared" si="510"/>
        <v>Low</v>
      </c>
      <c r="H2175">
        <f t="shared" si="511"/>
        <v>3</v>
      </c>
      <c r="I2175" t="str">
        <f t="shared" si="512"/>
        <v>low</v>
      </c>
      <c r="O2175">
        <f t="shared" si="514"/>
        <v>-2.4671320186076345E-2</v>
      </c>
      <c r="P2175">
        <f t="shared" si="515"/>
        <v>1</v>
      </c>
      <c r="Q2175" t="str">
        <f t="shared" si="516"/>
        <v>High</v>
      </c>
    </row>
    <row r="2176" spans="1:17" x14ac:dyDescent="0.3">
      <c r="A2176">
        <v>16607</v>
      </c>
      <c r="C2176" t="s">
        <v>1818</v>
      </c>
      <c r="D2176" t="s">
        <v>3230</v>
      </c>
      <c r="E2176">
        <v>506.036</v>
      </c>
      <c r="F2176">
        <f t="shared" si="513"/>
        <v>2</v>
      </c>
      <c r="G2176" t="str">
        <f t="shared" si="510"/>
        <v>Low</v>
      </c>
      <c r="H2176">
        <f t="shared" si="511"/>
        <v>3</v>
      </c>
      <c r="I2176" t="str">
        <f t="shared" si="512"/>
        <v>low</v>
      </c>
      <c r="O2176">
        <f t="shared" si="514"/>
        <v>-2.3505785509586541E-2</v>
      </c>
      <c r="P2176">
        <f t="shared" si="515"/>
        <v>1</v>
      </c>
      <c r="Q2176" t="str">
        <f t="shared" si="516"/>
        <v>High</v>
      </c>
    </row>
    <row r="2177" spans="1:17" x14ac:dyDescent="0.3">
      <c r="A2177">
        <v>16608</v>
      </c>
      <c r="C2177" t="s">
        <v>1818</v>
      </c>
      <c r="D2177" t="s">
        <v>3241</v>
      </c>
      <c r="E2177">
        <v>510.43400000000003</v>
      </c>
      <c r="F2177">
        <f t="shared" si="513"/>
        <v>2</v>
      </c>
      <c r="G2177" t="str">
        <f t="shared" si="510"/>
        <v>Low</v>
      </c>
      <c r="H2177">
        <f t="shared" si="511"/>
        <v>3</v>
      </c>
      <c r="I2177" t="str">
        <f t="shared" si="512"/>
        <v>low</v>
      </c>
      <c r="O2177">
        <f t="shared" si="514"/>
        <v>-1.5018994934748262E-2</v>
      </c>
      <c r="P2177">
        <f t="shared" si="515"/>
        <v>1</v>
      </c>
      <c r="Q2177" t="str">
        <f t="shared" si="516"/>
        <v>High</v>
      </c>
    </row>
    <row r="2178" spans="1:17" x14ac:dyDescent="0.3">
      <c r="A2178">
        <v>16609</v>
      </c>
      <c r="C2178" t="s">
        <v>1818</v>
      </c>
      <c r="D2178" t="s">
        <v>2858</v>
      </c>
      <c r="E2178">
        <v>250.11699999999999</v>
      </c>
      <c r="F2178">
        <f t="shared" si="513"/>
        <v>1</v>
      </c>
      <c r="G2178" t="str">
        <f t="shared" ref="G2178:G2241" si="517">(IF(F2178=1,"High","Low"))</f>
        <v>High</v>
      </c>
      <c r="H2178">
        <f t="shared" ref="H2178:H2241" si="518">(IF(E2178&lt;10,1,IF(E2178&lt;45,2,3)))</f>
        <v>3</v>
      </c>
      <c r="I2178" t="str">
        <f t="shared" ref="I2178:I2241" si="519">(IF(H2178=1,"High",IF(H2178=2,"medium","low")))</f>
        <v>low</v>
      </c>
      <c r="O2178">
        <f t="shared" si="514"/>
        <v>-0.51735093264965593</v>
      </c>
      <c r="P2178">
        <f t="shared" si="515"/>
        <v>1</v>
      </c>
      <c r="Q2178" t="str">
        <f t="shared" si="516"/>
        <v>High</v>
      </c>
    </row>
    <row r="2179" spans="1:17" x14ac:dyDescent="0.3">
      <c r="A2179">
        <v>16610</v>
      </c>
      <c r="C2179" t="s">
        <v>1818</v>
      </c>
      <c r="D2179" t="s">
        <v>2857</v>
      </c>
      <c r="E2179">
        <v>250.01499999999999</v>
      </c>
      <c r="F2179">
        <f t="shared" ref="F2179:F2242" si="520">(IF(E2179&lt;300,1,2))</f>
        <v>1</v>
      </c>
      <c r="G2179" t="str">
        <f t="shared" si="517"/>
        <v>High</v>
      </c>
      <c r="H2179">
        <f t="shared" si="518"/>
        <v>3</v>
      </c>
      <c r="I2179" t="str">
        <f t="shared" si="519"/>
        <v>low</v>
      </c>
      <c r="O2179">
        <f t="shared" si="514"/>
        <v>-0.51754776135330149</v>
      </c>
      <c r="P2179">
        <f t="shared" si="515"/>
        <v>1</v>
      </c>
      <c r="Q2179" t="str">
        <f t="shared" si="516"/>
        <v>High</v>
      </c>
    </row>
    <row r="2180" spans="1:17" x14ac:dyDescent="0.3">
      <c r="A2180">
        <v>16611</v>
      </c>
      <c r="C2180" t="s">
        <v>1818</v>
      </c>
      <c r="D2180" t="s">
        <v>3248</v>
      </c>
      <c r="E2180">
        <v>516.25599999999997</v>
      </c>
      <c r="F2180">
        <f t="shared" si="520"/>
        <v>2</v>
      </c>
      <c r="G2180" t="str">
        <f t="shared" si="517"/>
        <v>Low</v>
      </c>
      <c r="H2180">
        <f t="shared" si="518"/>
        <v>3</v>
      </c>
      <c r="I2180" t="str">
        <f t="shared" si="519"/>
        <v>low</v>
      </c>
      <c r="O2180">
        <f t="shared" si="514"/>
        <v>-3.7843212815632439E-3</v>
      </c>
      <c r="P2180">
        <f t="shared" si="515"/>
        <v>1</v>
      </c>
      <c r="Q2180" t="str">
        <f t="shared" si="516"/>
        <v>High</v>
      </c>
    </row>
    <row r="2181" spans="1:17" x14ac:dyDescent="0.3">
      <c r="A2181">
        <v>16612</v>
      </c>
      <c r="C2181" t="s">
        <v>1818</v>
      </c>
      <c r="D2181" t="s">
        <v>3245</v>
      </c>
      <c r="E2181">
        <v>515.40800000000002</v>
      </c>
      <c r="F2181">
        <f t="shared" si="520"/>
        <v>2</v>
      </c>
      <c r="G2181" t="str">
        <f t="shared" si="517"/>
        <v>Low</v>
      </c>
      <c r="H2181">
        <f t="shared" si="518"/>
        <v>3</v>
      </c>
      <c r="I2181" t="str">
        <f t="shared" si="519"/>
        <v>low</v>
      </c>
      <c r="O2181">
        <f t="shared" si="514"/>
        <v>-5.4207010922641191E-3</v>
      </c>
      <c r="P2181">
        <f t="shared" si="515"/>
        <v>1</v>
      </c>
      <c r="Q2181" t="str">
        <f t="shared" si="516"/>
        <v>High</v>
      </c>
    </row>
    <row r="2182" spans="1:17" x14ac:dyDescent="0.3">
      <c r="A2182">
        <v>16613</v>
      </c>
      <c r="C2182" t="s">
        <v>1818</v>
      </c>
      <c r="D2182" t="s">
        <v>3259</v>
      </c>
      <c r="E2182">
        <v>527.43200000000002</v>
      </c>
      <c r="F2182">
        <f t="shared" si="520"/>
        <v>2</v>
      </c>
      <c r="G2182" t="str">
        <f t="shared" si="517"/>
        <v>Low</v>
      </c>
      <c r="H2182">
        <f t="shared" si="518"/>
        <v>3</v>
      </c>
      <c r="I2182" t="str">
        <f t="shared" si="519"/>
        <v>low</v>
      </c>
      <c r="O2182">
        <f t="shared" si="514"/>
        <v>1.7781929619844768E-2</v>
      </c>
      <c r="P2182">
        <f t="shared" si="515"/>
        <v>2</v>
      </c>
      <c r="Q2182" t="str">
        <f t="shared" si="516"/>
        <v>Low</v>
      </c>
    </row>
    <row r="2183" spans="1:17" x14ac:dyDescent="0.3">
      <c r="A2183">
        <v>16614</v>
      </c>
      <c r="C2183" t="s">
        <v>1818</v>
      </c>
      <c r="D2183" t="s">
        <v>3262</v>
      </c>
      <c r="E2183">
        <v>528.25199999999995</v>
      </c>
      <c r="F2183">
        <f t="shared" si="520"/>
        <v>2</v>
      </c>
      <c r="G2183" t="str">
        <f t="shared" si="517"/>
        <v>Low</v>
      </c>
      <c r="H2183">
        <f t="shared" si="518"/>
        <v>3</v>
      </c>
      <c r="I2183" t="str">
        <f t="shared" si="519"/>
        <v>low</v>
      </c>
      <c r="O2183">
        <f t="shared" si="514"/>
        <v>1.9364278021701705E-2</v>
      </c>
      <c r="P2183">
        <f t="shared" si="515"/>
        <v>2</v>
      </c>
      <c r="Q2183" t="str">
        <f t="shared" si="516"/>
        <v>Low</v>
      </c>
    </row>
    <row r="2184" spans="1:17" x14ac:dyDescent="0.3">
      <c r="A2184">
        <v>16615</v>
      </c>
      <c r="C2184" t="s">
        <v>1818</v>
      </c>
      <c r="D2184" t="s">
        <v>3182</v>
      </c>
      <c r="E2184">
        <v>496.01</v>
      </c>
      <c r="F2184">
        <f t="shared" si="520"/>
        <v>2</v>
      </c>
      <c r="G2184" t="str">
        <f t="shared" si="517"/>
        <v>Low</v>
      </c>
      <c r="H2184">
        <f t="shared" si="518"/>
        <v>3</v>
      </c>
      <c r="I2184" t="str">
        <f t="shared" si="519"/>
        <v>low</v>
      </c>
      <c r="O2184">
        <f t="shared" si="514"/>
        <v>-4.285288926204861E-2</v>
      </c>
      <c r="P2184">
        <f t="shared" si="515"/>
        <v>1</v>
      </c>
      <c r="Q2184" t="str">
        <f t="shared" si="516"/>
        <v>High</v>
      </c>
    </row>
    <row r="2185" spans="1:17" x14ac:dyDescent="0.3">
      <c r="A2185">
        <v>16616</v>
      </c>
      <c r="C2185" t="s">
        <v>1818</v>
      </c>
      <c r="D2185" t="s">
        <v>3232</v>
      </c>
      <c r="E2185">
        <v>507.024</v>
      </c>
      <c r="F2185">
        <f t="shared" si="520"/>
        <v>2</v>
      </c>
      <c r="G2185" t="str">
        <f t="shared" si="517"/>
        <v>Low</v>
      </c>
      <c r="H2185">
        <f t="shared" si="518"/>
        <v>3</v>
      </c>
      <c r="I2185" t="str">
        <f t="shared" si="519"/>
        <v>low</v>
      </c>
      <c r="O2185">
        <f t="shared" si="514"/>
        <v>-2.1599248654666083E-2</v>
      </c>
      <c r="P2185">
        <f t="shared" si="515"/>
        <v>1</v>
      </c>
      <c r="Q2185" t="str">
        <f t="shared" si="516"/>
        <v>High</v>
      </c>
    </row>
    <row r="2186" spans="1:17" x14ac:dyDescent="0.3">
      <c r="A2186">
        <v>16617</v>
      </c>
      <c r="C2186" t="s">
        <v>1818</v>
      </c>
      <c r="D2186" t="s">
        <v>2580</v>
      </c>
      <c r="E2186">
        <v>150.99299999999999</v>
      </c>
      <c r="F2186">
        <f t="shared" si="520"/>
        <v>1</v>
      </c>
      <c r="G2186" t="str">
        <f t="shared" si="517"/>
        <v>High</v>
      </c>
      <c r="H2186">
        <f t="shared" si="518"/>
        <v>3</v>
      </c>
      <c r="I2186" t="str">
        <f t="shared" si="519"/>
        <v>low</v>
      </c>
      <c r="O2186">
        <f t="shared" si="514"/>
        <v>-0.70862983872975249</v>
      </c>
      <c r="P2186">
        <f t="shared" si="515"/>
        <v>1</v>
      </c>
      <c r="Q2186" t="str">
        <f t="shared" si="516"/>
        <v>High</v>
      </c>
    </row>
    <row r="2187" spans="1:17" x14ac:dyDescent="0.3">
      <c r="A2187">
        <v>16618</v>
      </c>
      <c r="C2187" t="s">
        <v>1818</v>
      </c>
      <c r="D2187" t="s">
        <v>3177</v>
      </c>
      <c r="E2187">
        <v>492.012</v>
      </c>
      <c r="F2187">
        <f t="shared" si="520"/>
        <v>2</v>
      </c>
      <c r="G2187" t="str">
        <f t="shared" si="517"/>
        <v>Low</v>
      </c>
      <c r="H2187">
        <f t="shared" si="518"/>
        <v>3</v>
      </c>
      <c r="I2187" t="str">
        <f t="shared" si="519"/>
        <v>low</v>
      </c>
      <c r="O2187">
        <f t="shared" si="514"/>
        <v>-5.0567802567688253E-2</v>
      </c>
      <c r="P2187">
        <f t="shared" si="515"/>
        <v>1</v>
      </c>
      <c r="Q2187" t="str">
        <f t="shared" si="516"/>
        <v>High</v>
      </c>
    </row>
    <row r="2188" spans="1:17" x14ac:dyDescent="0.3">
      <c r="A2188">
        <v>16619</v>
      </c>
      <c r="C2188" t="s">
        <v>1818</v>
      </c>
      <c r="D2188" t="s">
        <v>3247</v>
      </c>
      <c r="E2188">
        <v>515.43600000000004</v>
      </c>
      <c r="F2188">
        <f t="shared" si="520"/>
        <v>2</v>
      </c>
      <c r="G2188" t="str">
        <f t="shared" si="517"/>
        <v>Low</v>
      </c>
      <c r="H2188">
        <f t="shared" si="518"/>
        <v>3</v>
      </c>
      <c r="I2188" t="str">
        <f t="shared" si="519"/>
        <v>low</v>
      </c>
      <c r="O2188">
        <f t="shared" si="514"/>
        <v>-5.3666696834201808E-3</v>
      </c>
      <c r="P2188">
        <f t="shared" si="515"/>
        <v>1</v>
      </c>
      <c r="Q2188" t="str">
        <f t="shared" si="516"/>
        <v>High</v>
      </c>
    </row>
    <row r="2189" spans="1:17" x14ac:dyDescent="0.3">
      <c r="A2189">
        <v>16620</v>
      </c>
      <c r="C2189" t="s">
        <v>1818</v>
      </c>
      <c r="D2189" t="s">
        <v>3234</v>
      </c>
      <c r="E2189">
        <v>508.238</v>
      </c>
      <c r="F2189">
        <f t="shared" si="520"/>
        <v>2</v>
      </c>
      <c r="G2189" t="str">
        <f t="shared" si="517"/>
        <v>Low</v>
      </c>
      <c r="H2189">
        <f t="shared" si="518"/>
        <v>3</v>
      </c>
      <c r="I2189" t="str">
        <f t="shared" si="519"/>
        <v>low</v>
      </c>
      <c r="O2189">
        <f t="shared" si="514"/>
        <v>-1.925660114264844E-2</v>
      </c>
      <c r="P2189">
        <f t="shared" si="515"/>
        <v>1</v>
      </c>
      <c r="Q2189" t="str">
        <f t="shared" si="516"/>
        <v>High</v>
      </c>
    </row>
    <row r="2190" spans="1:17" x14ac:dyDescent="0.3">
      <c r="A2190">
        <v>16621</v>
      </c>
      <c r="C2190" t="s">
        <v>1818</v>
      </c>
      <c r="D2190" t="s">
        <v>2828</v>
      </c>
      <c r="E2190">
        <v>246.416</v>
      </c>
      <c r="F2190">
        <f t="shared" si="520"/>
        <v>1</v>
      </c>
      <c r="G2190" t="str">
        <f t="shared" si="517"/>
        <v>High</v>
      </c>
      <c r="H2190">
        <f t="shared" si="518"/>
        <v>3</v>
      </c>
      <c r="I2190" t="str">
        <f t="shared" si="519"/>
        <v>low</v>
      </c>
      <c r="O2190">
        <f t="shared" si="514"/>
        <v>-0.52449272708291561</v>
      </c>
      <c r="P2190">
        <f t="shared" si="515"/>
        <v>1</v>
      </c>
      <c r="Q2190" t="str">
        <f t="shared" si="516"/>
        <v>High</v>
      </c>
    </row>
    <row r="2191" spans="1:17" x14ac:dyDescent="0.3">
      <c r="A2191">
        <v>16622</v>
      </c>
      <c r="C2191" t="s">
        <v>1818</v>
      </c>
      <c r="D2191" t="s">
        <v>2238</v>
      </c>
      <c r="E2191">
        <v>54.771999999999998</v>
      </c>
      <c r="F2191">
        <f t="shared" si="520"/>
        <v>1</v>
      </c>
      <c r="G2191" t="str">
        <f t="shared" si="517"/>
        <v>High</v>
      </c>
      <c r="H2191">
        <f t="shared" si="518"/>
        <v>3</v>
      </c>
      <c r="I2191" t="str">
        <f t="shared" si="519"/>
        <v>low</v>
      </c>
      <c r="O2191">
        <f t="shared" si="514"/>
        <v>-0.89430684552864037</v>
      </c>
      <c r="P2191">
        <f t="shared" si="515"/>
        <v>1</v>
      </c>
      <c r="Q2191" t="str">
        <f t="shared" si="516"/>
        <v>High</v>
      </c>
    </row>
    <row r="2192" spans="1:17" x14ac:dyDescent="0.3">
      <c r="A2192">
        <v>16623</v>
      </c>
      <c r="C2192" t="s">
        <v>1818</v>
      </c>
      <c r="D2192" t="s">
        <v>3246</v>
      </c>
      <c r="E2192">
        <v>515.43600000000004</v>
      </c>
      <c r="F2192">
        <f t="shared" si="520"/>
        <v>2</v>
      </c>
      <c r="G2192" t="str">
        <f t="shared" si="517"/>
        <v>Low</v>
      </c>
      <c r="H2192">
        <f t="shared" si="518"/>
        <v>3</v>
      </c>
      <c r="I2192" t="str">
        <f t="shared" si="519"/>
        <v>low</v>
      </c>
      <c r="O2192">
        <f t="shared" si="514"/>
        <v>-5.3666696834201808E-3</v>
      </c>
      <c r="P2192">
        <f t="shared" si="515"/>
        <v>1</v>
      </c>
      <c r="Q2192" t="str">
        <f t="shared" si="516"/>
        <v>High</v>
      </c>
    </row>
    <row r="2193" spans="1:17" x14ac:dyDescent="0.3">
      <c r="A2193">
        <v>16624</v>
      </c>
      <c r="C2193" t="s">
        <v>1818</v>
      </c>
      <c r="D2193" t="s">
        <v>3253</v>
      </c>
      <c r="E2193">
        <v>523.84799999999996</v>
      </c>
      <c r="F2193">
        <f t="shared" si="520"/>
        <v>2</v>
      </c>
      <c r="G2193" t="str">
        <f t="shared" si="517"/>
        <v>Low</v>
      </c>
      <c r="H2193">
        <f t="shared" si="518"/>
        <v>3</v>
      </c>
      <c r="I2193" t="str">
        <f t="shared" si="519"/>
        <v>low</v>
      </c>
      <c r="O2193">
        <f t="shared" si="514"/>
        <v>1.0865909287825503E-2</v>
      </c>
      <c r="P2193">
        <f t="shared" si="515"/>
        <v>2</v>
      </c>
      <c r="Q2193" t="str">
        <f t="shared" si="516"/>
        <v>Low</v>
      </c>
    </row>
    <row r="2194" spans="1:17" x14ac:dyDescent="0.3">
      <c r="A2194">
        <v>16885</v>
      </c>
      <c r="C2194" t="s">
        <v>1818</v>
      </c>
      <c r="D2194" t="s">
        <v>2082</v>
      </c>
      <c r="E2194">
        <v>30.6</v>
      </c>
      <c r="F2194">
        <f t="shared" si="520"/>
        <v>1</v>
      </c>
      <c r="G2194" t="str">
        <f t="shared" si="517"/>
        <v>High</v>
      </c>
      <c r="H2194">
        <f t="shared" si="518"/>
        <v>2</v>
      </c>
      <c r="I2194" t="str">
        <f t="shared" si="519"/>
        <v>medium</v>
      </c>
      <c r="O2194">
        <f t="shared" si="514"/>
        <v>-0.94095138890630969</v>
      </c>
      <c r="P2194">
        <f t="shared" si="515"/>
        <v>1</v>
      </c>
      <c r="Q2194" t="str">
        <f t="shared" si="516"/>
        <v>High</v>
      </c>
    </row>
    <row r="2195" spans="1:17" x14ac:dyDescent="0.3">
      <c r="A2195">
        <v>16888</v>
      </c>
      <c r="C2195" t="s">
        <v>1818</v>
      </c>
      <c r="D2195" t="s">
        <v>2345</v>
      </c>
      <c r="E2195">
        <v>79.8</v>
      </c>
      <c r="F2195">
        <f t="shared" si="520"/>
        <v>1</v>
      </c>
      <c r="G2195" t="str">
        <f t="shared" si="517"/>
        <v>High</v>
      </c>
      <c r="H2195">
        <f t="shared" si="518"/>
        <v>3</v>
      </c>
      <c r="I2195" t="str">
        <f t="shared" si="519"/>
        <v>low</v>
      </c>
      <c r="O2195">
        <f t="shared" si="514"/>
        <v>-0.84601048479488616</v>
      </c>
      <c r="P2195">
        <f t="shared" si="515"/>
        <v>1</v>
      </c>
      <c r="Q2195" t="str">
        <f t="shared" si="516"/>
        <v>High</v>
      </c>
    </row>
    <row r="2196" spans="1:17" x14ac:dyDescent="0.3">
      <c r="A2196">
        <v>16889</v>
      </c>
      <c r="C2196" t="s">
        <v>1818</v>
      </c>
      <c r="D2196" t="s">
        <v>2502</v>
      </c>
      <c r="E2196">
        <v>122.4</v>
      </c>
      <c r="F2196">
        <f t="shared" si="520"/>
        <v>1</v>
      </c>
      <c r="G2196" t="str">
        <f t="shared" si="517"/>
        <v>High</v>
      </c>
      <c r="H2196">
        <f t="shared" si="518"/>
        <v>3</v>
      </c>
      <c r="I2196" t="str">
        <f t="shared" si="519"/>
        <v>low</v>
      </c>
      <c r="O2196">
        <f t="shared" si="514"/>
        <v>-0.763805555625239</v>
      </c>
      <c r="P2196">
        <f t="shared" si="515"/>
        <v>1</v>
      </c>
      <c r="Q2196" t="str">
        <f t="shared" si="516"/>
        <v>High</v>
      </c>
    </row>
    <row r="2197" spans="1:17" x14ac:dyDescent="0.3">
      <c r="A2197">
        <v>16890</v>
      </c>
      <c r="C2197" t="s">
        <v>1818</v>
      </c>
      <c r="D2197" t="s">
        <v>2291</v>
      </c>
      <c r="E2197">
        <v>65.400000000000006</v>
      </c>
      <c r="F2197">
        <f t="shared" si="520"/>
        <v>1</v>
      </c>
      <c r="G2197" t="str">
        <f t="shared" si="517"/>
        <v>High</v>
      </c>
      <c r="H2197">
        <f t="shared" si="518"/>
        <v>3</v>
      </c>
      <c r="I2197" t="str">
        <f t="shared" si="519"/>
        <v>low</v>
      </c>
      <c r="O2197">
        <f t="shared" si="514"/>
        <v>-0.87379806648603453</v>
      </c>
      <c r="P2197">
        <f t="shared" si="515"/>
        <v>1</v>
      </c>
      <c r="Q2197" t="str">
        <f t="shared" si="516"/>
        <v>High</v>
      </c>
    </row>
    <row r="2198" spans="1:17" x14ac:dyDescent="0.3">
      <c r="A2198">
        <v>16891</v>
      </c>
      <c r="C2198" t="s">
        <v>1818</v>
      </c>
      <c r="D2198" t="s">
        <v>2397</v>
      </c>
      <c r="E2198">
        <v>92</v>
      </c>
      <c r="F2198">
        <f t="shared" si="520"/>
        <v>1</v>
      </c>
      <c r="G2198" t="str">
        <f t="shared" si="517"/>
        <v>High</v>
      </c>
      <c r="H2198">
        <f t="shared" si="518"/>
        <v>3</v>
      </c>
      <c r="I2198" t="str">
        <f t="shared" si="519"/>
        <v>low</v>
      </c>
      <c r="O2198">
        <f t="shared" si="514"/>
        <v>-0.82246822808432984</v>
      </c>
      <c r="P2198">
        <f t="shared" si="515"/>
        <v>1</v>
      </c>
      <c r="Q2198" t="str">
        <f t="shared" si="516"/>
        <v>High</v>
      </c>
    </row>
    <row r="2199" spans="1:17" x14ac:dyDescent="0.3">
      <c r="A2199">
        <v>16917</v>
      </c>
      <c r="B2199" t="s">
        <v>688</v>
      </c>
      <c r="C2199" t="s">
        <v>1818</v>
      </c>
      <c r="D2199" t="s">
        <v>2514</v>
      </c>
      <c r="E2199">
        <v>125</v>
      </c>
      <c r="F2199">
        <f t="shared" si="520"/>
        <v>1</v>
      </c>
      <c r="G2199" t="str">
        <f t="shared" si="517"/>
        <v>High</v>
      </c>
      <c r="H2199">
        <f t="shared" si="518"/>
        <v>3</v>
      </c>
      <c r="I2199" t="str">
        <f t="shared" si="519"/>
        <v>low</v>
      </c>
      <c r="O2199">
        <f t="shared" si="514"/>
        <v>-0.75878835337544825</v>
      </c>
      <c r="P2199">
        <f t="shared" si="515"/>
        <v>1</v>
      </c>
      <c r="Q2199" t="str">
        <f t="shared" si="516"/>
        <v>High</v>
      </c>
    </row>
    <row r="2200" spans="1:17" x14ac:dyDescent="0.3">
      <c r="A2200">
        <v>16956</v>
      </c>
      <c r="B2200" t="s">
        <v>4645</v>
      </c>
      <c r="C2200" t="s">
        <v>4684</v>
      </c>
      <c r="D2200" t="s">
        <v>4675</v>
      </c>
      <c r="E2200">
        <v>649.97</v>
      </c>
      <c r="F2200">
        <f t="shared" si="520"/>
        <v>2</v>
      </c>
      <c r="G2200" t="str">
        <f t="shared" si="517"/>
        <v>Low</v>
      </c>
      <c r="H2200">
        <f t="shared" si="518"/>
        <v>3</v>
      </c>
      <c r="I2200" t="str">
        <f t="shared" si="519"/>
        <v>low</v>
      </c>
      <c r="O2200">
        <f t="shared" si="514"/>
        <v>0.25424267165247938</v>
      </c>
      <c r="P2200">
        <f t="shared" si="515"/>
        <v>2</v>
      </c>
      <c r="Q2200" t="str">
        <f t="shared" si="516"/>
        <v>Low</v>
      </c>
    </row>
    <row r="2201" spans="1:17" x14ac:dyDescent="0.3">
      <c r="A2201">
        <v>16957</v>
      </c>
      <c r="B2201" t="s">
        <v>4646</v>
      </c>
      <c r="C2201" t="s">
        <v>4684</v>
      </c>
      <c r="D2201" t="s">
        <v>4674</v>
      </c>
      <c r="E2201">
        <v>928.59199999999998</v>
      </c>
      <c r="F2201">
        <f t="shared" si="520"/>
        <v>2</v>
      </c>
      <c r="G2201" t="str">
        <f t="shared" si="517"/>
        <v>Low</v>
      </c>
      <c r="H2201">
        <f t="shared" si="518"/>
        <v>3</v>
      </c>
      <c r="I2201" t="str">
        <f t="shared" si="519"/>
        <v>low</v>
      </c>
    </row>
    <row r="2202" spans="1:17" x14ac:dyDescent="0.3">
      <c r="A2202">
        <v>16958</v>
      </c>
      <c r="B2202" t="s">
        <v>4643</v>
      </c>
      <c r="C2202" t="s">
        <v>4684</v>
      </c>
      <c r="D2202" t="s">
        <v>4674</v>
      </c>
      <c r="E2202">
        <v>389.14100000000002</v>
      </c>
      <c r="F2202">
        <f t="shared" si="520"/>
        <v>2</v>
      </c>
      <c r="G2202" t="str">
        <f t="shared" si="517"/>
        <v>Low</v>
      </c>
      <c r="H2202">
        <f t="shared" si="518"/>
        <v>3</v>
      </c>
      <c r="I2202" t="str">
        <f t="shared" si="519"/>
        <v>low</v>
      </c>
      <c r="O2202">
        <f t="shared" ref="O2202:O2265" si="521">(E2202-518.2171)/518.2171</f>
        <v>-0.24907726896700233</v>
      </c>
      <c r="P2202">
        <f t="shared" ref="P2202:P2265" si="522">(IF(O2202&lt;0,1,2))</f>
        <v>1</v>
      </c>
      <c r="Q2202" t="str">
        <f t="shared" ref="Q2202:Q2265" si="523">(IF(P2202=1,"High","Low"))</f>
        <v>High</v>
      </c>
    </row>
    <row r="2203" spans="1:17" x14ac:dyDescent="0.3">
      <c r="A2203">
        <v>16974</v>
      </c>
      <c r="B2203" t="s">
        <v>4074</v>
      </c>
      <c r="C2203" t="s">
        <v>4186</v>
      </c>
      <c r="D2203" t="s">
        <v>4215</v>
      </c>
      <c r="E2203">
        <v>62.063000000000002</v>
      </c>
      <c r="F2203">
        <f t="shared" si="520"/>
        <v>1</v>
      </c>
      <c r="G2203" t="str">
        <f t="shared" si="517"/>
        <v>High</v>
      </c>
      <c r="H2203">
        <f t="shared" si="518"/>
        <v>3</v>
      </c>
      <c r="I2203" t="str">
        <f t="shared" si="519"/>
        <v>low</v>
      </c>
      <c r="O2203">
        <f t="shared" si="521"/>
        <v>-0.88023745260432362</v>
      </c>
      <c r="P2203">
        <f t="shared" si="522"/>
        <v>1</v>
      </c>
      <c r="Q2203" t="str">
        <f t="shared" si="523"/>
        <v>High</v>
      </c>
    </row>
    <row r="2204" spans="1:17" x14ac:dyDescent="0.3">
      <c r="A2204">
        <v>17045</v>
      </c>
      <c r="B2204" t="s">
        <v>586</v>
      </c>
      <c r="C2204" t="s">
        <v>1818</v>
      </c>
      <c r="D2204" t="s">
        <v>2414</v>
      </c>
      <c r="E2204">
        <v>98.296999999999997</v>
      </c>
      <c r="F2204">
        <f t="shared" si="520"/>
        <v>1</v>
      </c>
      <c r="G2204" t="str">
        <f t="shared" si="517"/>
        <v>High</v>
      </c>
      <c r="H2204">
        <f t="shared" si="518"/>
        <v>3</v>
      </c>
      <c r="I2204" t="str">
        <f t="shared" si="519"/>
        <v>low</v>
      </c>
      <c r="O2204">
        <f t="shared" si="521"/>
        <v>-0.81031695017397143</v>
      </c>
      <c r="P2204">
        <f t="shared" si="522"/>
        <v>1</v>
      </c>
      <c r="Q2204" t="str">
        <f t="shared" si="523"/>
        <v>High</v>
      </c>
    </row>
    <row r="2205" spans="1:17" x14ac:dyDescent="0.3">
      <c r="A2205">
        <v>17046</v>
      </c>
      <c r="B2205" t="s">
        <v>529</v>
      </c>
      <c r="C2205" t="s">
        <v>1818</v>
      </c>
      <c r="D2205" t="s">
        <v>2359</v>
      </c>
      <c r="E2205">
        <v>81.832300000000004</v>
      </c>
      <c r="F2205">
        <f t="shared" si="520"/>
        <v>1</v>
      </c>
      <c r="G2205" t="str">
        <f t="shared" si="517"/>
        <v>High</v>
      </c>
      <c r="H2205">
        <f t="shared" si="518"/>
        <v>3</v>
      </c>
      <c r="I2205" t="str">
        <f t="shared" si="519"/>
        <v>low</v>
      </c>
      <c r="O2205">
        <f t="shared" si="521"/>
        <v>-0.84208876935940546</v>
      </c>
      <c r="P2205">
        <f t="shared" si="522"/>
        <v>1</v>
      </c>
      <c r="Q2205" t="str">
        <f t="shared" si="523"/>
        <v>High</v>
      </c>
    </row>
    <row r="2206" spans="1:17" x14ac:dyDescent="0.3">
      <c r="A2206">
        <v>17122</v>
      </c>
      <c r="B2206" t="s">
        <v>1016</v>
      </c>
      <c r="C2206" t="s">
        <v>1818</v>
      </c>
      <c r="D2206" t="s">
        <v>3696</v>
      </c>
      <c r="E2206">
        <v>241.46899999999999</v>
      </c>
      <c r="F2206">
        <f t="shared" si="520"/>
        <v>1</v>
      </c>
      <c r="G2206" t="str">
        <f t="shared" si="517"/>
        <v>High</v>
      </c>
      <c r="H2206">
        <f t="shared" si="518"/>
        <v>3</v>
      </c>
      <c r="I2206" t="str">
        <f t="shared" si="519"/>
        <v>low</v>
      </c>
      <c r="O2206">
        <f t="shared" si="521"/>
        <v>-0.5340389192097289</v>
      </c>
      <c r="P2206">
        <f t="shared" si="522"/>
        <v>1</v>
      </c>
      <c r="Q2206" t="str">
        <f t="shared" si="523"/>
        <v>High</v>
      </c>
    </row>
    <row r="2207" spans="1:17" x14ac:dyDescent="0.3">
      <c r="A2207">
        <v>17123</v>
      </c>
      <c r="B2207" t="s">
        <v>1016</v>
      </c>
      <c r="C2207" t="s">
        <v>1818</v>
      </c>
      <c r="D2207" t="s">
        <v>3696</v>
      </c>
      <c r="E2207">
        <v>241.46899999999999</v>
      </c>
      <c r="F2207">
        <f t="shared" si="520"/>
        <v>1</v>
      </c>
      <c r="G2207" t="str">
        <f t="shared" si="517"/>
        <v>High</v>
      </c>
      <c r="H2207">
        <f t="shared" si="518"/>
        <v>3</v>
      </c>
      <c r="I2207" t="str">
        <f t="shared" si="519"/>
        <v>low</v>
      </c>
      <c r="O2207">
        <f t="shared" si="521"/>
        <v>-0.5340389192097289</v>
      </c>
      <c r="P2207">
        <f t="shared" si="522"/>
        <v>1</v>
      </c>
      <c r="Q2207" t="str">
        <f t="shared" si="523"/>
        <v>High</v>
      </c>
    </row>
    <row r="2208" spans="1:17" x14ac:dyDescent="0.3">
      <c r="A2208">
        <v>17125</v>
      </c>
      <c r="B2208" t="s">
        <v>1016</v>
      </c>
      <c r="C2208" t="s">
        <v>1818</v>
      </c>
      <c r="D2208" t="s">
        <v>3696</v>
      </c>
      <c r="E2208">
        <v>241.46899999999999</v>
      </c>
      <c r="F2208">
        <f t="shared" si="520"/>
        <v>1</v>
      </c>
      <c r="G2208" t="str">
        <f t="shared" si="517"/>
        <v>High</v>
      </c>
      <c r="H2208">
        <f t="shared" si="518"/>
        <v>3</v>
      </c>
      <c r="I2208" t="str">
        <f t="shared" si="519"/>
        <v>low</v>
      </c>
      <c r="O2208">
        <f t="shared" si="521"/>
        <v>-0.5340389192097289</v>
      </c>
      <c r="P2208">
        <f t="shared" si="522"/>
        <v>1</v>
      </c>
      <c r="Q2208" t="str">
        <f t="shared" si="523"/>
        <v>High</v>
      </c>
    </row>
    <row r="2209" spans="1:17" x14ac:dyDescent="0.3">
      <c r="A2209">
        <v>17181</v>
      </c>
      <c r="B2209" t="s">
        <v>1001</v>
      </c>
      <c r="C2209" t="s">
        <v>1818</v>
      </c>
      <c r="D2209" t="s">
        <v>2666</v>
      </c>
      <c r="E2209">
        <v>228.28</v>
      </c>
      <c r="F2209">
        <f t="shared" si="520"/>
        <v>1</v>
      </c>
      <c r="G2209" t="str">
        <f t="shared" si="517"/>
        <v>High</v>
      </c>
      <c r="H2209">
        <f t="shared" si="518"/>
        <v>3</v>
      </c>
      <c r="I2209" t="str">
        <f t="shared" si="519"/>
        <v>low</v>
      </c>
      <c r="O2209">
        <f t="shared" si="521"/>
        <v>-0.55948964246837862</v>
      </c>
      <c r="P2209">
        <f t="shared" si="522"/>
        <v>1</v>
      </c>
      <c r="Q2209" t="str">
        <f t="shared" si="523"/>
        <v>High</v>
      </c>
    </row>
    <row r="2210" spans="1:17" x14ac:dyDescent="0.3">
      <c r="A2210">
        <v>17182</v>
      </c>
      <c r="B2210" t="s">
        <v>75</v>
      </c>
      <c r="C2210" t="s">
        <v>1818</v>
      </c>
      <c r="D2210" t="s">
        <v>1884</v>
      </c>
      <c r="E2210">
        <v>7.9073599999999997</v>
      </c>
      <c r="F2210">
        <f t="shared" si="520"/>
        <v>1</v>
      </c>
      <c r="G2210" t="str">
        <f t="shared" si="517"/>
        <v>High</v>
      </c>
      <c r="H2210">
        <f t="shared" si="518"/>
        <v>1</v>
      </c>
      <c r="I2210" t="str">
        <f t="shared" si="519"/>
        <v>High</v>
      </c>
      <c r="O2210">
        <f t="shared" si="521"/>
        <v>-0.98474122139157516</v>
      </c>
      <c r="P2210">
        <f t="shared" si="522"/>
        <v>1</v>
      </c>
      <c r="Q2210" t="str">
        <f t="shared" si="523"/>
        <v>High</v>
      </c>
    </row>
    <row r="2211" spans="1:17" x14ac:dyDescent="0.3">
      <c r="A2211">
        <v>17183</v>
      </c>
      <c r="B2211" t="s">
        <v>3746</v>
      </c>
      <c r="C2211" t="s">
        <v>4042</v>
      </c>
      <c r="D2211" t="s">
        <v>3912</v>
      </c>
      <c r="E2211">
        <v>125</v>
      </c>
      <c r="F2211">
        <f t="shared" si="520"/>
        <v>1</v>
      </c>
      <c r="G2211" t="str">
        <f t="shared" si="517"/>
        <v>High</v>
      </c>
      <c r="H2211">
        <f t="shared" si="518"/>
        <v>3</v>
      </c>
      <c r="I2211" t="str">
        <f t="shared" si="519"/>
        <v>low</v>
      </c>
      <c r="O2211">
        <f t="shared" si="521"/>
        <v>-0.75878835337544825</v>
      </c>
      <c r="P2211">
        <f t="shared" si="522"/>
        <v>1</v>
      </c>
      <c r="Q2211" t="str">
        <f t="shared" si="523"/>
        <v>High</v>
      </c>
    </row>
    <row r="2212" spans="1:17" x14ac:dyDescent="0.3">
      <c r="A2212">
        <v>17184</v>
      </c>
      <c r="B2212" t="s">
        <v>3863</v>
      </c>
      <c r="C2212" t="s">
        <v>4042</v>
      </c>
      <c r="D2212" t="s">
        <v>4020</v>
      </c>
      <c r="E2212">
        <v>500</v>
      </c>
      <c r="F2212">
        <f t="shared" si="520"/>
        <v>2</v>
      </c>
      <c r="G2212" t="str">
        <f t="shared" si="517"/>
        <v>Low</v>
      </c>
      <c r="H2212">
        <f t="shared" si="518"/>
        <v>3</v>
      </c>
      <c r="I2212" t="str">
        <f t="shared" si="519"/>
        <v>low</v>
      </c>
      <c r="O2212">
        <f t="shared" si="521"/>
        <v>-3.51534135017929E-2</v>
      </c>
      <c r="P2212">
        <f t="shared" si="522"/>
        <v>1</v>
      </c>
      <c r="Q2212" t="str">
        <f t="shared" si="523"/>
        <v>High</v>
      </c>
    </row>
    <row r="2213" spans="1:17" x14ac:dyDescent="0.3">
      <c r="A2213">
        <v>17185</v>
      </c>
      <c r="B2213" t="s">
        <v>1135</v>
      </c>
      <c r="C2213" t="s">
        <v>1818</v>
      </c>
      <c r="D2213" t="s">
        <v>2946</v>
      </c>
      <c r="E2213">
        <v>279.91699999999997</v>
      </c>
      <c r="F2213">
        <f t="shared" si="520"/>
        <v>1</v>
      </c>
      <c r="G2213" t="str">
        <f t="shared" si="517"/>
        <v>High</v>
      </c>
      <c r="H2213">
        <f t="shared" si="518"/>
        <v>3</v>
      </c>
      <c r="I2213" t="str">
        <f t="shared" si="519"/>
        <v>low</v>
      </c>
      <c r="O2213">
        <f t="shared" si="521"/>
        <v>-0.45984607609436279</v>
      </c>
      <c r="P2213">
        <f t="shared" si="522"/>
        <v>1</v>
      </c>
      <c r="Q2213" t="str">
        <f t="shared" si="523"/>
        <v>High</v>
      </c>
    </row>
    <row r="2214" spans="1:17" x14ac:dyDescent="0.3">
      <c r="A2214">
        <v>17186</v>
      </c>
      <c r="B2214" t="s">
        <v>1126</v>
      </c>
      <c r="C2214" t="s">
        <v>1818</v>
      </c>
      <c r="D2214" t="s">
        <v>2939</v>
      </c>
      <c r="E2214">
        <v>275.04700000000003</v>
      </c>
      <c r="F2214">
        <f t="shared" si="520"/>
        <v>1</v>
      </c>
      <c r="G2214" t="str">
        <f t="shared" si="517"/>
        <v>High</v>
      </c>
      <c r="H2214">
        <f t="shared" si="518"/>
        <v>3</v>
      </c>
      <c r="I2214" t="str">
        <f t="shared" si="519"/>
        <v>low</v>
      </c>
      <c r="O2214">
        <f t="shared" si="521"/>
        <v>-0.46924368184685522</v>
      </c>
      <c r="P2214">
        <f t="shared" si="522"/>
        <v>1</v>
      </c>
      <c r="Q2214" t="str">
        <f t="shared" si="523"/>
        <v>High</v>
      </c>
    </row>
    <row r="2215" spans="1:17" x14ac:dyDescent="0.3">
      <c r="A2215">
        <v>17187</v>
      </c>
      <c r="B2215" t="s">
        <v>1153</v>
      </c>
      <c r="C2215" t="s">
        <v>1818</v>
      </c>
      <c r="D2215" t="s">
        <v>2953</v>
      </c>
      <c r="E2215">
        <v>284.53399999999999</v>
      </c>
      <c r="F2215">
        <f t="shared" si="520"/>
        <v>1</v>
      </c>
      <c r="G2215" t="str">
        <f t="shared" si="517"/>
        <v>High</v>
      </c>
      <c r="H2215">
        <f t="shared" si="518"/>
        <v>3</v>
      </c>
      <c r="I2215" t="str">
        <f t="shared" si="519"/>
        <v>low</v>
      </c>
      <c r="O2215">
        <f t="shared" si="521"/>
        <v>-0.45093668271463827</v>
      </c>
      <c r="P2215">
        <f t="shared" si="522"/>
        <v>1</v>
      </c>
      <c r="Q2215" t="str">
        <f t="shared" si="523"/>
        <v>High</v>
      </c>
    </row>
    <row r="2216" spans="1:17" x14ac:dyDescent="0.3">
      <c r="A2216">
        <v>17188</v>
      </c>
      <c r="B2216" t="s">
        <v>1167</v>
      </c>
      <c r="C2216" t="s">
        <v>1818</v>
      </c>
      <c r="D2216" t="s">
        <v>2967</v>
      </c>
      <c r="E2216">
        <v>292.20400000000001</v>
      </c>
      <c r="F2216">
        <f t="shared" si="520"/>
        <v>1</v>
      </c>
      <c r="G2216" t="str">
        <f t="shared" si="517"/>
        <v>High</v>
      </c>
      <c r="H2216">
        <f t="shared" si="518"/>
        <v>3</v>
      </c>
      <c r="I2216" t="str">
        <f t="shared" si="519"/>
        <v>low</v>
      </c>
      <c r="O2216">
        <f t="shared" si="521"/>
        <v>-0.43613593607775575</v>
      </c>
      <c r="P2216">
        <f t="shared" si="522"/>
        <v>1</v>
      </c>
      <c r="Q2216" t="str">
        <f t="shared" si="523"/>
        <v>High</v>
      </c>
    </row>
    <row r="2217" spans="1:17" x14ac:dyDescent="0.3">
      <c r="A2217">
        <v>17195</v>
      </c>
      <c r="B2217" t="s">
        <v>478</v>
      </c>
      <c r="C2217" t="s">
        <v>1818</v>
      </c>
      <c r="D2217" t="s">
        <v>2305</v>
      </c>
      <c r="E2217">
        <v>70.139200000000002</v>
      </c>
      <c r="F2217">
        <f t="shared" si="520"/>
        <v>1</v>
      </c>
      <c r="G2217" t="str">
        <f t="shared" si="517"/>
        <v>High</v>
      </c>
      <c r="H2217">
        <f t="shared" si="518"/>
        <v>3</v>
      </c>
      <c r="I2217" t="str">
        <f t="shared" si="519"/>
        <v>low</v>
      </c>
      <c r="O2217">
        <f t="shared" si="521"/>
        <v>-0.86465286460056989</v>
      </c>
      <c r="P2217">
        <f t="shared" si="522"/>
        <v>1</v>
      </c>
      <c r="Q2217" t="str">
        <f t="shared" si="523"/>
        <v>High</v>
      </c>
    </row>
    <row r="2218" spans="1:17" x14ac:dyDescent="0.3">
      <c r="A2218">
        <v>17196</v>
      </c>
      <c r="B2218" t="s">
        <v>482</v>
      </c>
      <c r="C2218" t="s">
        <v>1818</v>
      </c>
      <c r="D2218" t="s">
        <v>2310</v>
      </c>
      <c r="E2218">
        <v>71.288300000000007</v>
      </c>
      <c r="F2218">
        <f t="shared" si="520"/>
        <v>1</v>
      </c>
      <c r="G2218" t="str">
        <f t="shared" si="517"/>
        <v>High</v>
      </c>
      <c r="H2218">
        <f t="shared" si="518"/>
        <v>3</v>
      </c>
      <c r="I2218" t="str">
        <f t="shared" si="519"/>
        <v>low</v>
      </c>
      <c r="O2218">
        <f t="shared" si="521"/>
        <v>-0.86243545417547973</v>
      </c>
      <c r="P2218">
        <f t="shared" si="522"/>
        <v>1</v>
      </c>
      <c r="Q2218" t="str">
        <f t="shared" si="523"/>
        <v>High</v>
      </c>
    </row>
    <row r="2219" spans="1:17" x14ac:dyDescent="0.3">
      <c r="A2219">
        <v>17197</v>
      </c>
      <c r="B2219" t="s">
        <v>725</v>
      </c>
      <c r="C2219" t="s">
        <v>1818</v>
      </c>
      <c r="D2219" t="s">
        <v>2550</v>
      </c>
      <c r="E2219">
        <v>142.38200000000001</v>
      </c>
      <c r="F2219">
        <f t="shared" si="520"/>
        <v>1</v>
      </c>
      <c r="G2219" t="str">
        <f t="shared" si="517"/>
        <v>High</v>
      </c>
      <c r="H2219">
        <f t="shared" si="518"/>
        <v>3</v>
      </c>
      <c r="I2219" t="str">
        <f t="shared" si="519"/>
        <v>low</v>
      </c>
      <c r="O2219">
        <f t="shared" si="521"/>
        <v>-0.72524642664242456</v>
      </c>
      <c r="P2219">
        <f t="shared" si="522"/>
        <v>1</v>
      </c>
      <c r="Q2219" t="str">
        <f t="shared" si="523"/>
        <v>High</v>
      </c>
    </row>
    <row r="2220" spans="1:17" x14ac:dyDescent="0.3">
      <c r="A2220">
        <v>17198</v>
      </c>
      <c r="B2220" t="s">
        <v>477</v>
      </c>
      <c r="C2220" t="s">
        <v>1818</v>
      </c>
      <c r="D2220" t="s">
        <v>2304</v>
      </c>
      <c r="E2220">
        <v>70.102400000000003</v>
      </c>
      <c r="F2220">
        <f t="shared" si="520"/>
        <v>1</v>
      </c>
      <c r="G2220" t="str">
        <f t="shared" si="517"/>
        <v>High</v>
      </c>
      <c r="H2220">
        <f t="shared" si="518"/>
        <v>3</v>
      </c>
      <c r="I2220" t="str">
        <f t="shared" si="519"/>
        <v>low</v>
      </c>
      <c r="O2220">
        <f t="shared" si="521"/>
        <v>-0.8647238773093362</v>
      </c>
      <c r="P2220">
        <f t="shared" si="522"/>
        <v>1</v>
      </c>
      <c r="Q2220" t="str">
        <f t="shared" si="523"/>
        <v>High</v>
      </c>
    </row>
    <row r="2221" spans="1:17" x14ac:dyDescent="0.3">
      <c r="A2221">
        <v>17199</v>
      </c>
      <c r="B2221" t="s">
        <v>732</v>
      </c>
      <c r="C2221" t="s">
        <v>1818</v>
      </c>
      <c r="D2221" t="s">
        <v>2556</v>
      </c>
      <c r="E2221">
        <v>144.499</v>
      </c>
      <c r="F2221">
        <f t="shared" si="520"/>
        <v>1</v>
      </c>
      <c r="G2221" t="str">
        <f t="shared" si="517"/>
        <v>High</v>
      </c>
      <c r="H2221">
        <f t="shared" si="518"/>
        <v>3</v>
      </c>
      <c r="I2221" t="str">
        <f t="shared" si="519"/>
        <v>low</v>
      </c>
      <c r="O2221">
        <f t="shared" si="521"/>
        <v>-0.72116126619519105</v>
      </c>
      <c r="P2221">
        <f t="shared" si="522"/>
        <v>1</v>
      </c>
      <c r="Q2221" t="str">
        <f t="shared" si="523"/>
        <v>High</v>
      </c>
    </row>
    <row r="2222" spans="1:17" x14ac:dyDescent="0.3">
      <c r="A2222">
        <v>17200</v>
      </c>
      <c r="B2222" t="s">
        <v>734</v>
      </c>
      <c r="C2222" t="s">
        <v>1818</v>
      </c>
      <c r="D2222" t="s">
        <v>2558</v>
      </c>
      <c r="E2222">
        <v>144.499</v>
      </c>
      <c r="F2222">
        <f t="shared" si="520"/>
        <v>1</v>
      </c>
      <c r="G2222" t="str">
        <f t="shared" si="517"/>
        <v>High</v>
      </c>
      <c r="H2222">
        <f t="shared" si="518"/>
        <v>3</v>
      </c>
      <c r="I2222" t="str">
        <f t="shared" si="519"/>
        <v>low</v>
      </c>
      <c r="O2222">
        <f t="shared" si="521"/>
        <v>-0.72116126619519105</v>
      </c>
      <c r="P2222">
        <f t="shared" si="522"/>
        <v>1</v>
      </c>
      <c r="Q2222" t="str">
        <f t="shared" si="523"/>
        <v>High</v>
      </c>
    </row>
    <row r="2223" spans="1:17" x14ac:dyDescent="0.3">
      <c r="A2223">
        <v>17201</v>
      </c>
      <c r="B2223" t="s">
        <v>733</v>
      </c>
      <c r="C2223" t="s">
        <v>1818</v>
      </c>
      <c r="D2223" t="s">
        <v>2557</v>
      </c>
      <c r="E2223">
        <v>144.499</v>
      </c>
      <c r="F2223">
        <f t="shared" si="520"/>
        <v>1</v>
      </c>
      <c r="G2223" t="str">
        <f t="shared" si="517"/>
        <v>High</v>
      </c>
      <c r="H2223">
        <f t="shared" si="518"/>
        <v>3</v>
      </c>
      <c r="I2223" t="str">
        <f t="shared" si="519"/>
        <v>low</v>
      </c>
      <c r="O2223">
        <f t="shared" si="521"/>
        <v>-0.72116126619519105</v>
      </c>
      <c r="P2223">
        <f t="shared" si="522"/>
        <v>1</v>
      </c>
      <c r="Q2223" t="str">
        <f t="shared" si="523"/>
        <v>High</v>
      </c>
    </row>
    <row r="2224" spans="1:17" x14ac:dyDescent="0.3">
      <c r="A2224">
        <v>17202</v>
      </c>
      <c r="B2224" t="s">
        <v>289</v>
      </c>
      <c r="C2224" t="s">
        <v>1818</v>
      </c>
      <c r="D2224" t="s">
        <v>2098</v>
      </c>
      <c r="E2224">
        <v>32.429400000000001</v>
      </c>
      <c r="F2224">
        <f t="shared" si="520"/>
        <v>1</v>
      </c>
      <c r="G2224" t="str">
        <f t="shared" si="517"/>
        <v>High</v>
      </c>
      <c r="H2224">
        <f t="shared" si="518"/>
        <v>2</v>
      </c>
      <c r="I2224" t="str">
        <f t="shared" si="519"/>
        <v>medium</v>
      </c>
      <c r="O2224">
        <f t="shared" si="521"/>
        <v>-0.93742120821563013</v>
      </c>
      <c r="P2224">
        <f t="shared" si="522"/>
        <v>1</v>
      </c>
      <c r="Q2224" t="str">
        <f t="shared" si="523"/>
        <v>High</v>
      </c>
    </row>
    <row r="2225" spans="1:17" x14ac:dyDescent="0.3">
      <c r="A2225">
        <v>17203</v>
      </c>
      <c r="B2225" t="s">
        <v>757</v>
      </c>
      <c r="C2225" t="s">
        <v>1818</v>
      </c>
      <c r="D2225" t="s">
        <v>2585</v>
      </c>
      <c r="E2225">
        <v>153.53800000000001</v>
      </c>
      <c r="F2225">
        <f t="shared" si="520"/>
        <v>1</v>
      </c>
      <c r="G2225" t="str">
        <f t="shared" si="517"/>
        <v>High</v>
      </c>
      <c r="H2225">
        <f t="shared" si="518"/>
        <v>3</v>
      </c>
      <c r="I2225" t="str">
        <f t="shared" si="519"/>
        <v>low</v>
      </c>
      <c r="O2225">
        <f t="shared" si="521"/>
        <v>-0.70371876960447655</v>
      </c>
      <c r="P2225">
        <f t="shared" si="522"/>
        <v>1</v>
      </c>
      <c r="Q2225" t="str">
        <f t="shared" si="523"/>
        <v>High</v>
      </c>
    </row>
    <row r="2226" spans="1:17" x14ac:dyDescent="0.3">
      <c r="A2226">
        <v>17204</v>
      </c>
      <c r="B2226" t="s">
        <v>203</v>
      </c>
      <c r="C2226" t="s">
        <v>1818</v>
      </c>
      <c r="D2226" t="s">
        <v>2016</v>
      </c>
      <c r="E2226">
        <v>20.4376</v>
      </c>
      <c r="F2226">
        <f t="shared" si="520"/>
        <v>1</v>
      </c>
      <c r="G2226" t="str">
        <f t="shared" si="517"/>
        <v>High</v>
      </c>
      <c r="H2226">
        <f t="shared" si="518"/>
        <v>2</v>
      </c>
      <c r="I2226" t="str">
        <f t="shared" si="519"/>
        <v>medium</v>
      </c>
      <c r="O2226">
        <f t="shared" si="521"/>
        <v>-0.96056170280756858</v>
      </c>
      <c r="P2226">
        <f t="shared" si="522"/>
        <v>1</v>
      </c>
      <c r="Q2226" t="str">
        <f t="shared" si="523"/>
        <v>High</v>
      </c>
    </row>
    <row r="2227" spans="1:17" x14ac:dyDescent="0.3">
      <c r="A2227">
        <v>17513</v>
      </c>
      <c r="B2227" t="s">
        <v>391</v>
      </c>
      <c r="C2227" t="s">
        <v>1818</v>
      </c>
      <c r="D2227" t="s">
        <v>2200</v>
      </c>
      <c r="E2227">
        <v>48</v>
      </c>
      <c r="F2227">
        <f t="shared" si="520"/>
        <v>1</v>
      </c>
      <c r="G2227" t="str">
        <f t="shared" si="517"/>
        <v>High</v>
      </c>
      <c r="H2227">
        <f t="shared" si="518"/>
        <v>3</v>
      </c>
      <c r="I2227" t="str">
        <f t="shared" si="519"/>
        <v>low</v>
      </c>
      <c r="O2227">
        <f t="shared" si="521"/>
        <v>-0.90737472769617211</v>
      </c>
      <c r="P2227">
        <f t="shared" si="522"/>
        <v>1</v>
      </c>
      <c r="Q2227" t="str">
        <f t="shared" si="523"/>
        <v>High</v>
      </c>
    </row>
    <row r="2228" spans="1:17" x14ac:dyDescent="0.3">
      <c r="A2228">
        <v>17516</v>
      </c>
      <c r="B2228" t="s">
        <v>149</v>
      </c>
      <c r="C2228" t="s">
        <v>1818</v>
      </c>
      <c r="D2228" t="s">
        <v>1961</v>
      </c>
      <c r="E2228">
        <v>16</v>
      </c>
      <c r="F2228">
        <f t="shared" si="520"/>
        <v>1</v>
      </c>
      <c r="G2228" t="str">
        <f t="shared" si="517"/>
        <v>High</v>
      </c>
      <c r="H2228">
        <f t="shared" si="518"/>
        <v>2</v>
      </c>
      <c r="I2228" t="str">
        <f t="shared" si="519"/>
        <v>medium</v>
      </c>
      <c r="O2228">
        <f t="shared" si="521"/>
        <v>-0.96912490923205741</v>
      </c>
      <c r="P2228">
        <f t="shared" si="522"/>
        <v>1</v>
      </c>
      <c r="Q2228" t="str">
        <f t="shared" si="523"/>
        <v>High</v>
      </c>
    </row>
    <row r="2229" spans="1:17" x14ac:dyDescent="0.3">
      <c r="A2229">
        <v>17519</v>
      </c>
      <c r="B2229" t="s">
        <v>147</v>
      </c>
      <c r="C2229" t="s">
        <v>1818</v>
      </c>
      <c r="D2229" t="s">
        <v>1956</v>
      </c>
      <c r="E2229">
        <v>16</v>
      </c>
      <c r="F2229">
        <f t="shared" si="520"/>
        <v>1</v>
      </c>
      <c r="G2229" t="str">
        <f t="shared" si="517"/>
        <v>High</v>
      </c>
      <c r="H2229">
        <f t="shared" si="518"/>
        <v>2</v>
      </c>
      <c r="I2229" t="str">
        <f t="shared" si="519"/>
        <v>medium</v>
      </c>
      <c r="O2229">
        <f t="shared" si="521"/>
        <v>-0.96912490923205741</v>
      </c>
      <c r="P2229">
        <f t="shared" si="522"/>
        <v>1</v>
      </c>
      <c r="Q2229" t="str">
        <f t="shared" si="523"/>
        <v>High</v>
      </c>
    </row>
    <row r="2230" spans="1:17" x14ac:dyDescent="0.3">
      <c r="A2230">
        <v>17523</v>
      </c>
      <c r="B2230" t="s">
        <v>39</v>
      </c>
      <c r="C2230" t="s">
        <v>1818</v>
      </c>
      <c r="D2230" t="s">
        <v>1852</v>
      </c>
      <c r="E2230">
        <v>4</v>
      </c>
      <c r="F2230">
        <f t="shared" si="520"/>
        <v>1</v>
      </c>
      <c r="G2230" t="str">
        <f t="shared" si="517"/>
        <v>High</v>
      </c>
      <c r="H2230">
        <f t="shared" si="518"/>
        <v>1</v>
      </c>
      <c r="I2230" t="str">
        <f t="shared" si="519"/>
        <v>High</v>
      </c>
      <c r="O2230">
        <f t="shared" si="521"/>
        <v>-0.99228122730801438</v>
      </c>
      <c r="P2230">
        <f t="shared" si="522"/>
        <v>1</v>
      </c>
      <c r="Q2230" t="str">
        <f t="shared" si="523"/>
        <v>High</v>
      </c>
    </row>
    <row r="2231" spans="1:17" x14ac:dyDescent="0.3">
      <c r="A2231">
        <v>17526</v>
      </c>
      <c r="B2231" t="s">
        <v>4704</v>
      </c>
      <c r="C2231" t="s">
        <v>4865</v>
      </c>
      <c r="D2231" t="s">
        <v>4796</v>
      </c>
      <c r="E2231">
        <v>78.638000000000005</v>
      </c>
      <c r="F2231">
        <f t="shared" si="520"/>
        <v>1</v>
      </c>
      <c r="G2231" t="str">
        <f t="shared" si="517"/>
        <v>High</v>
      </c>
      <c r="H2231">
        <f t="shared" si="518"/>
        <v>3</v>
      </c>
      <c r="I2231" t="str">
        <f t="shared" si="519"/>
        <v>low</v>
      </c>
      <c r="O2231">
        <f t="shared" si="521"/>
        <v>-0.84825278826190786</v>
      </c>
      <c r="P2231">
        <f t="shared" si="522"/>
        <v>1</v>
      </c>
      <c r="Q2231" t="str">
        <f t="shared" si="523"/>
        <v>High</v>
      </c>
    </row>
    <row r="2232" spans="1:17" x14ac:dyDescent="0.3">
      <c r="A2232">
        <v>17527</v>
      </c>
      <c r="B2232" t="s">
        <v>4694</v>
      </c>
      <c r="C2232" t="s">
        <v>4865</v>
      </c>
      <c r="D2232" t="s">
        <v>4786</v>
      </c>
      <c r="E2232">
        <v>42.728499999999997</v>
      </c>
      <c r="F2232">
        <f t="shared" si="520"/>
        <v>1</v>
      </c>
      <c r="G2232" t="str">
        <f t="shared" si="517"/>
        <v>High</v>
      </c>
      <c r="H2232">
        <f t="shared" si="518"/>
        <v>2</v>
      </c>
      <c r="I2232" t="str">
        <f t="shared" si="519"/>
        <v>medium</v>
      </c>
      <c r="O2232">
        <f t="shared" si="521"/>
        <v>-0.91754710525762273</v>
      </c>
      <c r="P2232">
        <f t="shared" si="522"/>
        <v>1</v>
      </c>
      <c r="Q2232" t="str">
        <f t="shared" si="523"/>
        <v>High</v>
      </c>
    </row>
    <row r="2233" spans="1:17" x14ac:dyDescent="0.3">
      <c r="A2233">
        <v>17564</v>
      </c>
      <c r="B2233" t="s">
        <v>1486</v>
      </c>
      <c r="C2233" t="s">
        <v>1818</v>
      </c>
      <c r="D2233" t="s">
        <v>3315</v>
      </c>
      <c r="E2233">
        <v>581.74</v>
      </c>
      <c r="F2233">
        <f t="shared" si="520"/>
        <v>2</v>
      </c>
      <c r="G2233" t="str">
        <f t="shared" si="517"/>
        <v>Low</v>
      </c>
      <c r="H2233">
        <f t="shared" si="518"/>
        <v>3</v>
      </c>
      <c r="I2233" t="str">
        <f t="shared" si="519"/>
        <v>low</v>
      </c>
      <c r="O2233">
        <f t="shared" si="521"/>
        <v>0.12257970645893401</v>
      </c>
      <c r="P2233">
        <f t="shared" si="522"/>
        <v>2</v>
      </c>
      <c r="Q2233" t="str">
        <f t="shared" si="523"/>
        <v>Low</v>
      </c>
    </row>
    <row r="2234" spans="1:17" x14ac:dyDescent="0.3">
      <c r="A2234">
        <v>17706</v>
      </c>
      <c r="C2234" t="s">
        <v>1818</v>
      </c>
      <c r="D2234" t="s">
        <v>2842</v>
      </c>
      <c r="E2234">
        <v>250</v>
      </c>
      <c r="F2234">
        <f t="shared" si="520"/>
        <v>1</v>
      </c>
      <c r="G2234" t="str">
        <f t="shared" si="517"/>
        <v>High</v>
      </c>
      <c r="H2234">
        <f t="shared" si="518"/>
        <v>3</v>
      </c>
      <c r="I2234" t="str">
        <f t="shared" si="519"/>
        <v>low</v>
      </c>
      <c r="O2234">
        <f t="shared" si="521"/>
        <v>-0.5175767067508964</v>
      </c>
      <c r="P2234">
        <f t="shared" si="522"/>
        <v>1</v>
      </c>
      <c r="Q2234" t="str">
        <f t="shared" si="523"/>
        <v>High</v>
      </c>
    </row>
    <row r="2235" spans="1:17" x14ac:dyDescent="0.3">
      <c r="A2235">
        <v>17712</v>
      </c>
      <c r="B2235" t="s">
        <v>1035</v>
      </c>
      <c r="C2235" t="s">
        <v>1818</v>
      </c>
      <c r="D2235" t="s">
        <v>2856</v>
      </c>
      <c r="E2235">
        <v>250</v>
      </c>
      <c r="F2235">
        <f t="shared" si="520"/>
        <v>1</v>
      </c>
      <c r="G2235" t="str">
        <f t="shared" si="517"/>
        <v>High</v>
      </c>
      <c r="H2235">
        <f t="shared" si="518"/>
        <v>3</v>
      </c>
      <c r="I2235" t="str">
        <f t="shared" si="519"/>
        <v>low</v>
      </c>
      <c r="O2235">
        <f t="shared" si="521"/>
        <v>-0.5175767067508964</v>
      </c>
      <c r="P2235">
        <f t="shared" si="522"/>
        <v>1</v>
      </c>
      <c r="Q2235" t="str">
        <f t="shared" si="523"/>
        <v>High</v>
      </c>
    </row>
    <row r="2236" spans="1:17" x14ac:dyDescent="0.3">
      <c r="A2236">
        <v>17789</v>
      </c>
      <c r="B2236" t="s">
        <v>1354</v>
      </c>
      <c r="C2236" t="s">
        <v>1818</v>
      </c>
      <c r="D2236" t="s">
        <v>3140</v>
      </c>
      <c r="E2236">
        <v>450</v>
      </c>
      <c r="F2236">
        <f t="shared" si="520"/>
        <v>2</v>
      </c>
      <c r="G2236" t="str">
        <f t="shared" si="517"/>
        <v>Low</v>
      </c>
      <c r="H2236">
        <f t="shared" si="518"/>
        <v>3</v>
      </c>
      <c r="I2236" t="str">
        <f t="shared" si="519"/>
        <v>low</v>
      </c>
      <c r="O2236">
        <f t="shared" si="521"/>
        <v>-0.13163807215161361</v>
      </c>
      <c r="P2236">
        <f t="shared" si="522"/>
        <v>1</v>
      </c>
      <c r="Q2236" t="str">
        <f t="shared" si="523"/>
        <v>High</v>
      </c>
    </row>
    <row r="2237" spans="1:17" x14ac:dyDescent="0.3">
      <c r="A2237">
        <v>17793</v>
      </c>
      <c r="B2237" t="s">
        <v>648</v>
      </c>
      <c r="C2237" t="s">
        <v>1818</v>
      </c>
      <c r="D2237" t="s">
        <v>2474</v>
      </c>
      <c r="E2237">
        <v>114</v>
      </c>
      <c r="F2237">
        <f t="shared" si="520"/>
        <v>1</v>
      </c>
      <c r="G2237" t="str">
        <f t="shared" si="517"/>
        <v>High</v>
      </c>
      <c r="H2237">
        <f t="shared" si="518"/>
        <v>3</v>
      </c>
      <c r="I2237" t="str">
        <f t="shared" si="519"/>
        <v>low</v>
      </c>
      <c r="O2237">
        <f t="shared" si="521"/>
        <v>-0.78001497827840882</v>
      </c>
      <c r="P2237">
        <f t="shared" si="522"/>
        <v>1</v>
      </c>
      <c r="Q2237" t="str">
        <f t="shared" si="523"/>
        <v>High</v>
      </c>
    </row>
    <row r="2238" spans="1:17" x14ac:dyDescent="0.3">
      <c r="A2238">
        <v>17794</v>
      </c>
      <c r="B2238" t="s">
        <v>648</v>
      </c>
      <c r="C2238" t="s">
        <v>1818</v>
      </c>
      <c r="D2238" t="s">
        <v>2474</v>
      </c>
      <c r="E2238">
        <v>227</v>
      </c>
      <c r="F2238">
        <f t="shared" si="520"/>
        <v>1</v>
      </c>
      <c r="G2238" t="str">
        <f t="shared" si="517"/>
        <v>High</v>
      </c>
      <c r="H2238">
        <f t="shared" si="518"/>
        <v>3</v>
      </c>
      <c r="I2238" t="str">
        <f t="shared" si="519"/>
        <v>low</v>
      </c>
      <c r="O2238">
        <f t="shared" si="521"/>
        <v>-0.56195964972981394</v>
      </c>
      <c r="P2238">
        <f t="shared" si="522"/>
        <v>1</v>
      </c>
      <c r="Q2238" t="str">
        <f t="shared" si="523"/>
        <v>High</v>
      </c>
    </row>
    <row r="2239" spans="1:17" x14ac:dyDescent="0.3">
      <c r="A2239">
        <v>17797</v>
      </c>
      <c r="B2239" t="s">
        <v>1166</v>
      </c>
      <c r="C2239" t="s">
        <v>1818</v>
      </c>
      <c r="D2239" t="s">
        <v>2966</v>
      </c>
      <c r="E2239">
        <v>361</v>
      </c>
      <c r="F2239">
        <f t="shared" si="520"/>
        <v>2</v>
      </c>
      <c r="G2239" t="str">
        <f t="shared" si="517"/>
        <v>Low</v>
      </c>
      <c r="H2239">
        <f t="shared" si="518"/>
        <v>3</v>
      </c>
      <c r="I2239" t="str">
        <f t="shared" si="519"/>
        <v>low</v>
      </c>
      <c r="O2239">
        <f t="shared" si="521"/>
        <v>-0.30338076454829449</v>
      </c>
      <c r="P2239">
        <f t="shared" si="522"/>
        <v>1</v>
      </c>
      <c r="Q2239" t="str">
        <f t="shared" si="523"/>
        <v>High</v>
      </c>
    </row>
    <row r="2240" spans="1:17" x14ac:dyDescent="0.3">
      <c r="A2240">
        <v>17798</v>
      </c>
      <c r="B2240" t="s">
        <v>1166</v>
      </c>
      <c r="C2240" t="s">
        <v>1818</v>
      </c>
      <c r="D2240" t="s">
        <v>2966</v>
      </c>
      <c r="E2240">
        <v>292</v>
      </c>
      <c r="F2240">
        <f t="shared" si="520"/>
        <v>1</v>
      </c>
      <c r="G2240" t="str">
        <f t="shared" si="517"/>
        <v>High</v>
      </c>
      <c r="H2240">
        <f t="shared" si="518"/>
        <v>3</v>
      </c>
      <c r="I2240" t="str">
        <f t="shared" si="519"/>
        <v>low</v>
      </c>
      <c r="O2240">
        <f t="shared" si="521"/>
        <v>-0.43652959348504705</v>
      </c>
      <c r="P2240">
        <f t="shared" si="522"/>
        <v>1</v>
      </c>
      <c r="Q2240" t="str">
        <f t="shared" si="523"/>
        <v>High</v>
      </c>
    </row>
    <row r="2241" spans="1:17" x14ac:dyDescent="0.3">
      <c r="A2241">
        <v>17799</v>
      </c>
      <c r="B2241" t="s">
        <v>828</v>
      </c>
      <c r="C2241" t="s">
        <v>1818</v>
      </c>
      <c r="D2241" t="s">
        <v>2649</v>
      </c>
      <c r="E2241">
        <v>411</v>
      </c>
      <c r="F2241">
        <f t="shared" si="520"/>
        <v>2</v>
      </c>
      <c r="G2241" t="str">
        <f t="shared" si="517"/>
        <v>Low</v>
      </c>
      <c r="H2241">
        <f t="shared" si="518"/>
        <v>3</v>
      </c>
      <c r="I2241" t="str">
        <f t="shared" si="519"/>
        <v>low</v>
      </c>
      <c r="O2241">
        <f t="shared" si="521"/>
        <v>-0.20689610589847376</v>
      </c>
      <c r="P2241">
        <f t="shared" si="522"/>
        <v>1</v>
      </c>
      <c r="Q2241" t="str">
        <f t="shared" si="523"/>
        <v>High</v>
      </c>
    </row>
    <row r="2242" spans="1:17" x14ac:dyDescent="0.3">
      <c r="A2242">
        <v>17800</v>
      </c>
      <c r="B2242" t="s">
        <v>828</v>
      </c>
      <c r="C2242" t="s">
        <v>1818</v>
      </c>
      <c r="D2242" t="s">
        <v>2649</v>
      </c>
      <c r="E2242">
        <v>185</v>
      </c>
      <c r="F2242">
        <f t="shared" si="520"/>
        <v>1</v>
      </c>
      <c r="G2242" t="str">
        <f t="shared" ref="G2242:G2305" si="524">(IF(F2242=1,"High","Low"))</f>
        <v>High</v>
      </c>
      <c r="H2242">
        <f t="shared" ref="H2242:H2305" si="525">(IF(E2242&lt;10,1,IF(E2242&lt;45,2,3)))</f>
        <v>3</v>
      </c>
      <c r="I2242" t="str">
        <f t="shared" ref="I2242:I2305" si="526">(IF(H2242=1,"High",IF(H2242=2,"medium","low")))</f>
        <v>low</v>
      </c>
      <c r="O2242">
        <f t="shared" si="521"/>
        <v>-0.64300676299566339</v>
      </c>
      <c r="P2242">
        <f t="shared" si="522"/>
        <v>1</v>
      </c>
      <c r="Q2242" t="str">
        <f t="shared" si="523"/>
        <v>High</v>
      </c>
    </row>
    <row r="2243" spans="1:17" x14ac:dyDescent="0.3">
      <c r="A2243">
        <v>17831</v>
      </c>
      <c r="B2243" t="s">
        <v>369</v>
      </c>
      <c r="C2243" t="s">
        <v>1818</v>
      </c>
      <c r="D2243" t="s">
        <v>2182</v>
      </c>
      <c r="E2243">
        <v>44.6</v>
      </c>
      <c r="F2243">
        <f t="shared" ref="F2243:F2306" si="527">(IF(E2243&lt;300,1,2))</f>
        <v>1</v>
      </c>
      <c r="G2243" t="str">
        <f t="shared" si="524"/>
        <v>High</v>
      </c>
      <c r="H2243">
        <f t="shared" si="525"/>
        <v>2</v>
      </c>
      <c r="I2243" t="str">
        <f t="shared" si="526"/>
        <v>medium</v>
      </c>
      <c r="O2243">
        <f t="shared" si="521"/>
        <v>-0.91393568448435991</v>
      </c>
      <c r="P2243">
        <f t="shared" si="522"/>
        <v>1</v>
      </c>
      <c r="Q2243" t="str">
        <f t="shared" si="523"/>
        <v>High</v>
      </c>
    </row>
    <row r="2244" spans="1:17" x14ac:dyDescent="0.3">
      <c r="A2244">
        <v>17833</v>
      </c>
      <c r="B2244" t="s">
        <v>524</v>
      </c>
      <c r="C2244" t="s">
        <v>1818</v>
      </c>
      <c r="D2244" t="s">
        <v>2355</v>
      </c>
      <c r="E2244">
        <v>80.8</v>
      </c>
      <c r="F2244">
        <f t="shared" si="527"/>
        <v>1</v>
      </c>
      <c r="G2244" t="str">
        <f t="shared" si="524"/>
        <v>High</v>
      </c>
      <c r="H2244">
        <f t="shared" si="525"/>
        <v>3</v>
      </c>
      <c r="I2244" t="str">
        <f t="shared" si="526"/>
        <v>low</v>
      </c>
      <c r="O2244">
        <f t="shared" si="521"/>
        <v>-0.84408079162188976</v>
      </c>
      <c r="P2244">
        <f t="shared" si="522"/>
        <v>1</v>
      </c>
      <c r="Q2244" t="str">
        <f t="shared" si="523"/>
        <v>High</v>
      </c>
    </row>
    <row r="2245" spans="1:17" x14ac:dyDescent="0.3">
      <c r="A2245">
        <v>17834</v>
      </c>
      <c r="B2245" t="s">
        <v>524</v>
      </c>
      <c r="C2245" t="s">
        <v>1818</v>
      </c>
      <c r="D2245" t="s">
        <v>2355</v>
      </c>
      <c r="E2245">
        <v>100</v>
      </c>
      <c r="F2245">
        <f t="shared" si="527"/>
        <v>1</v>
      </c>
      <c r="G2245" t="str">
        <f t="shared" si="524"/>
        <v>High</v>
      </c>
      <c r="H2245">
        <f t="shared" si="525"/>
        <v>3</v>
      </c>
      <c r="I2245" t="str">
        <f t="shared" si="526"/>
        <v>low</v>
      </c>
      <c r="O2245">
        <f t="shared" si="521"/>
        <v>-0.8070306827003586</v>
      </c>
      <c r="P2245">
        <f t="shared" si="522"/>
        <v>1</v>
      </c>
      <c r="Q2245" t="str">
        <f t="shared" si="523"/>
        <v>High</v>
      </c>
    </row>
    <row r="2246" spans="1:17" x14ac:dyDescent="0.3">
      <c r="A2246">
        <v>17836</v>
      </c>
      <c r="B2246" t="s">
        <v>900</v>
      </c>
      <c r="C2246" t="s">
        <v>1818</v>
      </c>
      <c r="D2246" t="s">
        <v>2713</v>
      </c>
      <c r="E2246">
        <v>200</v>
      </c>
      <c r="F2246">
        <f t="shared" si="527"/>
        <v>1</v>
      </c>
      <c r="G2246" t="str">
        <f t="shared" si="524"/>
        <v>High</v>
      </c>
      <c r="H2246">
        <f t="shared" si="525"/>
        <v>3</v>
      </c>
      <c r="I2246" t="str">
        <f t="shared" si="526"/>
        <v>low</v>
      </c>
      <c r="O2246">
        <f t="shared" si="521"/>
        <v>-0.61406136540071721</v>
      </c>
      <c r="P2246">
        <f t="shared" si="522"/>
        <v>1</v>
      </c>
      <c r="Q2246" t="str">
        <f t="shared" si="523"/>
        <v>High</v>
      </c>
    </row>
    <row r="2247" spans="1:17" x14ac:dyDescent="0.3">
      <c r="A2247">
        <v>17837</v>
      </c>
      <c r="B2247" t="s">
        <v>367</v>
      </c>
      <c r="C2247" t="s">
        <v>1818</v>
      </c>
      <c r="D2247" t="s">
        <v>2180</v>
      </c>
      <c r="E2247">
        <v>200</v>
      </c>
      <c r="F2247">
        <f t="shared" si="527"/>
        <v>1</v>
      </c>
      <c r="G2247" t="str">
        <f t="shared" si="524"/>
        <v>High</v>
      </c>
      <c r="H2247">
        <f t="shared" si="525"/>
        <v>3</v>
      </c>
      <c r="I2247" t="str">
        <f t="shared" si="526"/>
        <v>low</v>
      </c>
      <c r="O2247">
        <f t="shared" si="521"/>
        <v>-0.61406136540071721</v>
      </c>
      <c r="P2247">
        <f t="shared" si="522"/>
        <v>1</v>
      </c>
      <c r="Q2247" t="str">
        <f t="shared" si="523"/>
        <v>High</v>
      </c>
    </row>
    <row r="2248" spans="1:17" x14ac:dyDescent="0.3">
      <c r="A2248">
        <v>17838</v>
      </c>
      <c r="B2248" t="s">
        <v>367</v>
      </c>
      <c r="C2248" t="s">
        <v>1818</v>
      </c>
      <c r="D2248" t="s">
        <v>2180</v>
      </c>
      <c r="E2248">
        <v>44.2</v>
      </c>
      <c r="F2248">
        <f t="shared" si="527"/>
        <v>1</v>
      </c>
      <c r="G2248" t="str">
        <f t="shared" si="524"/>
        <v>High</v>
      </c>
      <c r="H2248">
        <f t="shared" si="525"/>
        <v>2</v>
      </c>
      <c r="I2248" t="str">
        <f t="shared" si="526"/>
        <v>medium</v>
      </c>
      <c r="O2248">
        <f t="shared" si="521"/>
        <v>-0.9147075617535585</v>
      </c>
      <c r="P2248">
        <f t="shared" si="522"/>
        <v>1</v>
      </c>
      <c r="Q2248" t="str">
        <f t="shared" si="523"/>
        <v>High</v>
      </c>
    </row>
    <row r="2249" spans="1:17" x14ac:dyDescent="0.3">
      <c r="A2249">
        <v>17840</v>
      </c>
      <c r="B2249" t="s">
        <v>470</v>
      </c>
      <c r="C2249" t="s">
        <v>1818</v>
      </c>
      <c r="D2249" t="s">
        <v>2299</v>
      </c>
      <c r="E2249">
        <v>68.099999999999994</v>
      </c>
      <c r="F2249">
        <f t="shared" si="527"/>
        <v>1</v>
      </c>
      <c r="G2249" t="str">
        <f t="shared" si="524"/>
        <v>High</v>
      </c>
      <c r="H2249">
        <f t="shared" si="525"/>
        <v>3</v>
      </c>
      <c r="I2249" t="str">
        <f t="shared" si="526"/>
        <v>low</v>
      </c>
      <c r="O2249">
        <f t="shared" si="521"/>
        <v>-0.86858789491894417</v>
      </c>
      <c r="P2249">
        <f t="shared" si="522"/>
        <v>1</v>
      </c>
      <c r="Q2249" t="str">
        <f t="shared" si="523"/>
        <v>High</v>
      </c>
    </row>
    <row r="2250" spans="1:17" x14ac:dyDescent="0.3">
      <c r="A2250">
        <v>17843</v>
      </c>
      <c r="C2250" t="s">
        <v>1818</v>
      </c>
      <c r="D2250" t="s">
        <v>1990</v>
      </c>
      <c r="E2250">
        <v>275.99200000000002</v>
      </c>
      <c r="F2250">
        <f t="shared" si="527"/>
        <v>1</v>
      </c>
      <c r="G2250" t="str">
        <f t="shared" si="524"/>
        <v>High</v>
      </c>
      <c r="H2250">
        <f t="shared" si="525"/>
        <v>3</v>
      </c>
      <c r="I2250" t="str">
        <f t="shared" si="526"/>
        <v>low</v>
      </c>
      <c r="O2250">
        <f t="shared" si="521"/>
        <v>-0.46742012179837361</v>
      </c>
      <c r="P2250">
        <f t="shared" si="522"/>
        <v>1</v>
      </c>
      <c r="Q2250" t="str">
        <f t="shared" si="523"/>
        <v>High</v>
      </c>
    </row>
    <row r="2251" spans="1:17" x14ac:dyDescent="0.3">
      <c r="A2251">
        <v>17844</v>
      </c>
      <c r="C2251" t="s">
        <v>1818</v>
      </c>
      <c r="D2251" t="s">
        <v>1990</v>
      </c>
      <c r="E2251">
        <v>78.9833</v>
      </c>
      <c r="F2251">
        <f t="shared" si="527"/>
        <v>1</v>
      </c>
      <c r="G2251" t="str">
        <f t="shared" si="524"/>
        <v>High</v>
      </c>
      <c r="H2251">
        <f t="shared" si="525"/>
        <v>3</v>
      </c>
      <c r="I2251" t="str">
        <f t="shared" si="526"/>
        <v>low</v>
      </c>
      <c r="O2251">
        <f t="shared" si="521"/>
        <v>-0.84758646520927239</v>
      </c>
      <c r="P2251">
        <f t="shared" si="522"/>
        <v>1</v>
      </c>
      <c r="Q2251" t="str">
        <f t="shared" si="523"/>
        <v>High</v>
      </c>
    </row>
    <row r="2252" spans="1:17" x14ac:dyDescent="0.3">
      <c r="A2252">
        <v>17845</v>
      </c>
      <c r="C2252" t="s">
        <v>1818</v>
      </c>
      <c r="D2252" t="s">
        <v>1990</v>
      </c>
      <c r="E2252">
        <v>18.652000000000001</v>
      </c>
      <c r="F2252">
        <f t="shared" si="527"/>
        <v>1</v>
      </c>
      <c r="G2252" t="str">
        <f t="shared" si="524"/>
        <v>High</v>
      </c>
      <c r="H2252">
        <f t="shared" si="525"/>
        <v>2</v>
      </c>
      <c r="I2252" t="str">
        <f t="shared" si="526"/>
        <v>medium</v>
      </c>
      <c r="O2252">
        <f t="shared" si="521"/>
        <v>-0.96400736293727096</v>
      </c>
      <c r="P2252">
        <f t="shared" si="522"/>
        <v>1</v>
      </c>
      <c r="Q2252" t="str">
        <f t="shared" si="523"/>
        <v>High</v>
      </c>
    </row>
    <row r="2253" spans="1:17" x14ac:dyDescent="0.3">
      <c r="A2253">
        <v>17848</v>
      </c>
      <c r="C2253" t="s">
        <v>1818</v>
      </c>
      <c r="D2253" t="s">
        <v>2484</v>
      </c>
      <c r="E2253">
        <v>118.065</v>
      </c>
      <c r="F2253">
        <f t="shared" si="527"/>
        <v>1</v>
      </c>
      <c r="G2253" t="str">
        <f t="shared" si="524"/>
        <v>High</v>
      </c>
      <c r="H2253">
        <f t="shared" si="525"/>
        <v>3</v>
      </c>
      <c r="I2253" t="str">
        <f t="shared" si="526"/>
        <v>low</v>
      </c>
      <c r="O2253">
        <f t="shared" si="521"/>
        <v>-0.77217077553017832</v>
      </c>
      <c r="P2253">
        <f t="shared" si="522"/>
        <v>1</v>
      </c>
      <c r="Q2253" t="str">
        <f t="shared" si="523"/>
        <v>High</v>
      </c>
    </row>
    <row r="2254" spans="1:17" x14ac:dyDescent="0.3">
      <c r="A2254">
        <v>17874</v>
      </c>
      <c r="C2254" t="s">
        <v>1818</v>
      </c>
      <c r="D2254" t="s">
        <v>3343</v>
      </c>
      <c r="E2254">
        <v>629.25199999999995</v>
      </c>
      <c r="F2254">
        <f t="shared" si="527"/>
        <v>2</v>
      </c>
      <c r="G2254" t="str">
        <f t="shared" si="524"/>
        <v>Low</v>
      </c>
      <c r="H2254">
        <f t="shared" si="525"/>
        <v>3</v>
      </c>
      <c r="I2254" t="str">
        <f t="shared" si="526"/>
        <v>low</v>
      </c>
      <c r="O2254">
        <f t="shared" si="521"/>
        <v>0.21426328849433954</v>
      </c>
      <c r="P2254">
        <f t="shared" si="522"/>
        <v>2</v>
      </c>
      <c r="Q2254" t="str">
        <f t="shared" si="523"/>
        <v>Low</v>
      </c>
    </row>
    <row r="2255" spans="1:17" x14ac:dyDescent="0.3">
      <c r="A2255">
        <v>17910</v>
      </c>
      <c r="C2255" t="s">
        <v>1818</v>
      </c>
      <c r="D2255" t="s">
        <v>2818</v>
      </c>
      <c r="E2255">
        <v>240</v>
      </c>
      <c r="F2255">
        <f t="shared" si="527"/>
        <v>1</v>
      </c>
      <c r="G2255" t="str">
        <f t="shared" si="524"/>
        <v>High</v>
      </c>
      <c r="H2255">
        <f t="shared" si="525"/>
        <v>3</v>
      </c>
      <c r="I2255" t="str">
        <f t="shared" si="526"/>
        <v>low</v>
      </c>
      <c r="O2255">
        <f t="shared" si="521"/>
        <v>-0.53687363848086056</v>
      </c>
      <c r="P2255">
        <f t="shared" si="522"/>
        <v>1</v>
      </c>
      <c r="Q2255" t="str">
        <f t="shared" si="523"/>
        <v>High</v>
      </c>
    </row>
    <row r="2256" spans="1:17" x14ac:dyDescent="0.3">
      <c r="A2256">
        <v>17911</v>
      </c>
      <c r="C2256" t="s">
        <v>1818</v>
      </c>
      <c r="D2256" t="s">
        <v>2722</v>
      </c>
      <c r="E2256">
        <v>200</v>
      </c>
      <c r="F2256">
        <f t="shared" si="527"/>
        <v>1</v>
      </c>
      <c r="G2256" t="str">
        <f t="shared" si="524"/>
        <v>High</v>
      </c>
      <c r="H2256">
        <f t="shared" si="525"/>
        <v>3</v>
      </c>
      <c r="I2256" t="str">
        <f t="shared" si="526"/>
        <v>low</v>
      </c>
      <c r="O2256">
        <f t="shared" si="521"/>
        <v>-0.61406136540071721</v>
      </c>
      <c r="P2256">
        <f t="shared" si="522"/>
        <v>1</v>
      </c>
      <c r="Q2256" t="str">
        <f t="shared" si="523"/>
        <v>High</v>
      </c>
    </row>
    <row r="2257" spans="1:17" x14ac:dyDescent="0.3">
      <c r="A2257">
        <v>17983</v>
      </c>
      <c r="B2257" t="s">
        <v>348</v>
      </c>
      <c r="C2257" t="s">
        <v>1818</v>
      </c>
      <c r="D2257" t="s">
        <v>2156</v>
      </c>
      <c r="E2257">
        <v>41.103499999999997</v>
      </c>
      <c r="F2257">
        <f t="shared" si="527"/>
        <v>1</v>
      </c>
      <c r="G2257" t="str">
        <f t="shared" si="524"/>
        <v>High</v>
      </c>
      <c r="H2257">
        <f t="shared" si="525"/>
        <v>2</v>
      </c>
      <c r="I2257" t="str">
        <f t="shared" si="526"/>
        <v>medium</v>
      </c>
      <c r="O2257">
        <f t="shared" si="521"/>
        <v>-0.92068285666374194</v>
      </c>
      <c r="P2257">
        <f t="shared" si="522"/>
        <v>1</v>
      </c>
      <c r="Q2257" t="str">
        <f t="shared" si="523"/>
        <v>High</v>
      </c>
    </row>
    <row r="2258" spans="1:17" x14ac:dyDescent="0.3">
      <c r="A2258">
        <v>17984</v>
      </c>
      <c r="C2258" t="s">
        <v>1818</v>
      </c>
      <c r="D2258" t="s">
        <v>1892</v>
      </c>
      <c r="E2258">
        <v>8.3340899999999998</v>
      </c>
      <c r="F2258">
        <f t="shared" si="527"/>
        <v>1</v>
      </c>
      <c r="G2258" t="str">
        <f t="shared" si="524"/>
        <v>High</v>
      </c>
      <c r="H2258">
        <f t="shared" si="525"/>
        <v>1</v>
      </c>
      <c r="I2258" t="str">
        <f t="shared" si="526"/>
        <v>High</v>
      </c>
      <c r="O2258">
        <f t="shared" si="521"/>
        <v>-0.98391776342386228</v>
      </c>
      <c r="P2258">
        <f t="shared" si="522"/>
        <v>1</v>
      </c>
      <c r="Q2258" t="str">
        <f t="shared" si="523"/>
        <v>High</v>
      </c>
    </row>
    <row r="2259" spans="1:17" x14ac:dyDescent="0.3">
      <c r="A2259">
        <v>17985</v>
      </c>
      <c r="C2259" t="s">
        <v>1818</v>
      </c>
      <c r="D2259" t="s">
        <v>1905</v>
      </c>
      <c r="E2259">
        <v>9.7310700000000008</v>
      </c>
      <c r="F2259">
        <f t="shared" si="527"/>
        <v>1</v>
      </c>
      <c r="G2259" t="str">
        <f t="shared" si="524"/>
        <v>High</v>
      </c>
      <c r="H2259">
        <f t="shared" si="525"/>
        <v>1</v>
      </c>
      <c r="I2259" t="str">
        <f t="shared" si="526"/>
        <v>High</v>
      </c>
      <c r="O2259">
        <f t="shared" si="521"/>
        <v>-0.98122202065504982</v>
      </c>
      <c r="P2259">
        <f t="shared" si="522"/>
        <v>1</v>
      </c>
      <c r="Q2259" t="str">
        <f t="shared" si="523"/>
        <v>High</v>
      </c>
    </row>
    <row r="2260" spans="1:17" x14ac:dyDescent="0.3">
      <c r="A2260">
        <v>17986</v>
      </c>
      <c r="C2260" t="s">
        <v>1818</v>
      </c>
      <c r="D2260" t="s">
        <v>2922</v>
      </c>
      <c r="E2260">
        <v>259.21600000000001</v>
      </c>
      <c r="F2260">
        <f t="shared" si="527"/>
        <v>1</v>
      </c>
      <c r="G2260" t="str">
        <f t="shared" si="524"/>
        <v>High</v>
      </c>
      <c r="H2260">
        <f t="shared" si="525"/>
        <v>3</v>
      </c>
      <c r="I2260" t="str">
        <f t="shared" si="526"/>
        <v>low</v>
      </c>
      <c r="O2260">
        <f t="shared" si="521"/>
        <v>-0.49979265446856147</v>
      </c>
      <c r="P2260">
        <f t="shared" si="522"/>
        <v>1</v>
      </c>
      <c r="Q2260" t="str">
        <f t="shared" si="523"/>
        <v>High</v>
      </c>
    </row>
    <row r="2261" spans="1:17" x14ac:dyDescent="0.3">
      <c r="A2261">
        <v>17987</v>
      </c>
      <c r="C2261" t="s">
        <v>1818</v>
      </c>
      <c r="D2261" t="s">
        <v>2208</v>
      </c>
      <c r="E2261">
        <v>49.540799999999997</v>
      </c>
      <c r="F2261">
        <f t="shared" si="527"/>
        <v>1</v>
      </c>
      <c r="G2261" t="str">
        <f t="shared" si="524"/>
        <v>High</v>
      </c>
      <c r="H2261">
        <f t="shared" si="525"/>
        <v>3</v>
      </c>
      <c r="I2261" t="str">
        <f t="shared" si="526"/>
        <v>low</v>
      </c>
      <c r="O2261">
        <f t="shared" si="521"/>
        <v>-0.9044014564552193</v>
      </c>
      <c r="P2261">
        <f t="shared" si="522"/>
        <v>1</v>
      </c>
      <c r="Q2261" t="str">
        <f t="shared" si="523"/>
        <v>High</v>
      </c>
    </row>
    <row r="2262" spans="1:17" x14ac:dyDescent="0.3">
      <c r="A2262">
        <v>17988</v>
      </c>
      <c r="C2262" t="s">
        <v>1818</v>
      </c>
      <c r="D2262" t="s">
        <v>3005</v>
      </c>
      <c r="E2262">
        <v>318.09899999999999</v>
      </c>
      <c r="F2262">
        <f t="shared" si="527"/>
        <v>2</v>
      </c>
      <c r="G2262" t="str">
        <f t="shared" si="524"/>
        <v>Low</v>
      </c>
      <c r="H2262">
        <f t="shared" si="525"/>
        <v>3</v>
      </c>
      <c r="I2262" t="str">
        <f t="shared" si="526"/>
        <v>low</v>
      </c>
      <c r="O2262">
        <f t="shared" si="521"/>
        <v>-0.38616653136301365</v>
      </c>
      <c r="P2262">
        <f t="shared" si="522"/>
        <v>1</v>
      </c>
      <c r="Q2262" t="str">
        <f t="shared" si="523"/>
        <v>High</v>
      </c>
    </row>
    <row r="2263" spans="1:17" x14ac:dyDescent="0.3">
      <c r="A2263">
        <v>17989</v>
      </c>
      <c r="C2263" t="s">
        <v>1818</v>
      </c>
      <c r="D2263" t="s">
        <v>3166</v>
      </c>
      <c r="E2263">
        <v>479.41800000000001</v>
      </c>
      <c r="F2263">
        <f t="shared" si="527"/>
        <v>2</v>
      </c>
      <c r="G2263" t="str">
        <f t="shared" si="524"/>
        <v>Low</v>
      </c>
      <c r="H2263">
        <f t="shared" si="525"/>
        <v>3</v>
      </c>
      <c r="I2263" t="str">
        <f t="shared" si="526"/>
        <v>low</v>
      </c>
      <c r="O2263">
        <f t="shared" si="521"/>
        <v>-7.4870358388405084E-2</v>
      </c>
      <c r="P2263">
        <f t="shared" si="522"/>
        <v>1</v>
      </c>
      <c r="Q2263" t="str">
        <f t="shared" si="523"/>
        <v>High</v>
      </c>
    </row>
    <row r="2264" spans="1:17" x14ac:dyDescent="0.3">
      <c r="A2264">
        <v>18031</v>
      </c>
      <c r="B2264" t="s">
        <v>1075</v>
      </c>
      <c r="C2264" t="s">
        <v>1818</v>
      </c>
      <c r="D2264" t="s">
        <v>2891</v>
      </c>
      <c r="E2264">
        <v>256</v>
      </c>
      <c r="F2264">
        <f t="shared" si="527"/>
        <v>1</v>
      </c>
      <c r="G2264" t="str">
        <f t="shared" si="524"/>
        <v>High</v>
      </c>
      <c r="H2264">
        <f t="shared" si="525"/>
        <v>3</v>
      </c>
      <c r="I2264" t="str">
        <f t="shared" si="526"/>
        <v>low</v>
      </c>
      <c r="O2264">
        <f t="shared" si="521"/>
        <v>-0.50599854771291797</v>
      </c>
      <c r="P2264">
        <f t="shared" si="522"/>
        <v>1</v>
      </c>
      <c r="Q2264" t="str">
        <f t="shared" si="523"/>
        <v>High</v>
      </c>
    </row>
    <row r="2265" spans="1:17" x14ac:dyDescent="0.3">
      <c r="A2265">
        <v>18034</v>
      </c>
      <c r="B2265" t="s">
        <v>333</v>
      </c>
      <c r="C2265" t="s">
        <v>1818</v>
      </c>
      <c r="D2265" t="s">
        <v>2141</v>
      </c>
      <c r="E2265">
        <v>256</v>
      </c>
      <c r="F2265">
        <f t="shared" si="527"/>
        <v>1</v>
      </c>
      <c r="G2265" t="str">
        <f t="shared" si="524"/>
        <v>High</v>
      </c>
      <c r="H2265">
        <f t="shared" si="525"/>
        <v>3</v>
      </c>
      <c r="I2265" t="str">
        <f t="shared" si="526"/>
        <v>low</v>
      </c>
      <c r="O2265">
        <f t="shared" si="521"/>
        <v>-0.50599854771291797</v>
      </c>
      <c r="P2265">
        <f t="shared" si="522"/>
        <v>1</v>
      </c>
      <c r="Q2265" t="str">
        <f t="shared" si="523"/>
        <v>High</v>
      </c>
    </row>
    <row r="2266" spans="1:17" x14ac:dyDescent="0.3">
      <c r="A2266">
        <v>18070</v>
      </c>
      <c r="B2266" t="s">
        <v>839</v>
      </c>
      <c r="C2266" t="s">
        <v>1818</v>
      </c>
      <c r="D2266" t="s">
        <v>2658</v>
      </c>
      <c r="E2266">
        <v>187.5</v>
      </c>
      <c r="F2266">
        <f t="shared" si="527"/>
        <v>1</v>
      </c>
      <c r="G2266" t="str">
        <f t="shared" si="524"/>
        <v>High</v>
      </c>
      <c r="H2266">
        <f t="shared" si="525"/>
        <v>3</v>
      </c>
      <c r="I2266" t="str">
        <f t="shared" si="526"/>
        <v>low</v>
      </c>
      <c r="O2266">
        <f t="shared" ref="O2266:O2279" si="528">(E2266-518.2171)/518.2171</f>
        <v>-0.63818253006317238</v>
      </c>
      <c r="P2266">
        <f t="shared" ref="P2266:P2279" si="529">(IF(O2266&lt;0,1,2))</f>
        <v>1</v>
      </c>
      <c r="Q2266" t="str">
        <f t="shared" ref="Q2266:Q2279" si="530">(IF(P2266=1,"High","Low"))</f>
        <v>High</v>
      </c>
    </row>
    <row r="2267" spans="1:17" x14ac:dyDescent="0.3">
      <c r="A2267">
        <v>18071</v>
      </c>
      <c r="B2267" t="s">
        <v>1225</v>
      </c>
      <c r="C2267" t="s">
        <v>1818</v>
      </c>
      <c r="D2267" t="s">
        <v>3021</v>
      </c>
      <c r="E2267">
        <v>321.10000000000002</v>
      </c>
      <c r="F2267">
        <f t="shared" si="527"/>
        <v>2</v>
      </c>
      <c r="G2267" t="str">
        <f t="shared" si="524"/>
        <v>Low</v>
      </c>
      <c r="H2267">
        <f t="shared" si="525"/>
        <v>3</v>
      </c>
      <c r="I2267" t="str">
        <f t="shared" si="526"/>
        <v>low</v>
      </c>
      <c r="O2267">
        <f t="shared" si="528"/>
        <v>-0.38037552215085135</v>
      </c>
      <c r="P2267">
        <f t="shared" si="529"/>
        <v>1</v>
      </c>
      <c r="Q2267" t="str">
        <f t="shared" si="530"/>
        <v>High</v>
      </c>
    </row>
    <row r="2268" spans="1:17" x14ac:dyDescent="0.3">
      <c r="A2268">
        <v>18072</v>
      </c>
      <c r="B2268" t="s">
        <v>1396</v>
      </c>
      <c r="C2268" t="s">
        <v>1818</v>
      </c>
      <c r="D2268" t="s">
        <v>3183</v>
      </c>
      <c r="E2268">
        <v>496.8</v>
      </c>
      <c r="F2268">
        <f t="shared" si="527"/>
        <v>2</v>
      </c>
      <c r="G2268" t="str">
        <f t="shared" si="524"/>
        <v>Low</v>
      </c>
      <c r="H2268">
        <f t="shared" si="525"/>
        <v>3</v>
      </c>
      <c r="I2268" t="str">
        <f t="shared" si="526"/>
        <v>low</v>
      </c>
      <c r="O2268">
        <f t="shared" si="528"/>
        <v>-4.1328431655381401E-2</v>
      </c>
      <c r="P2268">
        <f t="shared" si="529"/>
        <v>1</v>
      </c>
      <c r="Q2268" t="str">
        <f t="shared" si="530"/>
        <v>High</v>
      </c>
    </row>
    <row r="2269" spans="1:17" x14ac:dyDescent="0.3">
      <c r="A2269">
        <v>18163</v>
      </c>
      <c r="B2269" t="s">
        <v>140</v>
      </c>
      <c r="C2269" t="s">
        <v>1818</v>
      </c>
      <c r="D2269" t="s">
        <v>1952</v>
      </c>
      <c r="E2269">
        <v>15.3805</v>
      </c>
      <c r="F2269">
        <f t="shared" si="527"/>
        <v>1</v>
      </c>
      <c r="G2269" t="str">
        <f t="shared" si="524"/>
        <v>High</v>
      </c>
      <c r="H2269">
        <f t="shared" si="525"/>
        <v>2</v>
      </c>
      <c r="I2269" t="str">
        <f t="shared" si="526"/>
        <v>medium</v>
      </c>
      <c r="O2269">
        <f t="shared" si="528"/>
        <v>-0.97032035415272866</v>
      </c>
      <c r="P2269">
        <f t="shared" si="529"/>
        <v>1</v>
      </c>
      <c r="Q2269" t="str">
        <f t="shared" si="530"/>
        <v>High</v>
      </c>
    </row>
    <row r="2270" spans="1:17" x14ac:dyDescent="0.3">
      <c r="A2270">
        <v>18164</v>
      </c>
      <c r="B2270" t="s">
        <v>156</v>
      </c>
      <c r="C2270" t="s">
        <v>1818</v>
      </c>
      <c r="D2270" t="s">
        <v>1968</v>
      </c>
      <c r="E2270">
        <v>16.597999999999999</v>
      </c>
      <c r="F2270">
        <f t="shared" si="527"/>
        <v>1</v>
      </c>
      <c r="G2270" t="str">
        <f t="shared" si="524"/>
        <v>High</v>
      </c>
      <c r="H2270">
        <f t="shared" si="525"/>
        <v>2</v>
      </c>
      <c r="I2270" t="str">
        <f t="shared" si="526"/>
        <v>medium</v>
      </c>
      <c r="O2270">
        <f t="shared" si="528"/>
        <v>-0.96797095271460554</v>
      </c>
      <c r="P2270">
        <f t="shared" si="529"/>
        <v>1</v>
      </c>
      <c r="Q2270" t="str">
        <f t="shared" si="530"/>
        <v>High</v>
      </c>
    </row>
    <row r="2271" spans="1:17" x14ac:dyDescent="0.3">
      <c r="A2271">
        <v>18165</v>
      </c>
      <c r="B2271" t="s">
        <v>682</v>
      </c>
      <c r="C2271" t="s">
        <v>1818</v>
      </c>
      <c r="D2271" t="s">
        <v>2507</v>
      </c>
      <c r="E2271">
        <v>124.697</v>
      </c>
      <c r="F2271">
        <f t="shared" si="527"/>
        <v>1</v>
      </c>
      <c r="G2271" t="str">
        <f t="shared" si="524"/>
        <v>High</v>
      </c>
      <c r="H2271">
        <f t="shared" si="525"/>
        <v>3</v>
      </c>
      <c r="I2271" t="str">
        <f t="shared" si="526"/>
        <v>low</v>
      </c>
      <c r="O2271">
        <f t="shared" si="528"/>
        <v>-0.75937305040686609</v>
      </c>
      <c r="P2271">
        <f t="shared" si="529"/>
        <v>1</v>
      </c>
      <c r="Q2271" t="str">
        <f t="shared" si="530"/>
        <v>High</v>
      </c>
    </row>
    <row r="2272" spans="1:17" x14ac:dyDescent="0.3">
      <c r="A2272">
        <v>18166</v>
      </c>
      <c r="B2272" t="s">
        <v>433</v>
      </c>
      <c r="C2272" t="s">
        <v>1818</v>
      </c>
      <c r="D2272" t="s">
        <v>2255</v>
      </c>
      <c r="E2272">
        <v>59.232799999999997</v>
      </c>
      <c r="F2272">
        <f t="shared" si="527"/>
        <v>1</v>
      </c>
      <c r="G2272" t="str">
        <f t="shared" si="524"/>
        <v>High</v>
      </c>
      <c r="H2272">
        <f t="shared" si="525"/>
        <v>3</v>
      </c>
      <c r="I2272" t="str">
        <f t="shared" si="526"/>
        <v>low</v>
      </c>
      <c r="O2272">
        <f t="shared" si="528"/>
        <v>-0.88569887022253802</v>
      </c>
      <c r="P2272">
        <f t="shared" si="529"/>
        <v>1</v>
      </c>
      <c r="Q2272" t="str">
        <f t="shared" si="530"/>
        <v>High</v>
      </c>
    </row>
    <row r="2273" spans="1:17" x14ac:dyDescent="0.3">
      <c r="A2273">
        <v>18167</v>
      </c>
      <c r="B2273" t="s">
        <v>73</v>
      </c>
      <c r="C2273" t="s">
        <v>1818</v>
      </c>
      <c r="D2273" t="s">
        <v>1882</v>
      </c>
      <c r="E2273">
        <v>7.8818400000000004</v>
      </c>
      <c r="F2273">
        <f t="shared" si="527"/>
        <v>1</v>
      </c>
      <c r="G2273" t="str">
        <f t="shared" si="524"/>
        <v>High</v>
      </c>
      <c r="H2273">
        <f t="shared" si="525"/>
        <v>1</v>
      </c>
      <c r="I2273" t="str">
        <f t="shared" si="526"/>
        <v>High</v>
      </c>
      <c r="O2273">
        <f t="shared" si="528"/>
        <v>-0.98479046716134988</v>
      </c>
      <c r="P2273">
        <f t="shared" si="529"/>
        <v>1</v>
      </c>
      <c r="Q2273" t="str">
        <f t="shared" si="530"/>
        <v>High</v>
      </c>
    </row>
    <row r="2274" spans="1:17" x14ac:dyDescent="0.3">
      <c r="A2274">
        <v>18168</v>
      </c>
      <c r="B2274" t="s">
        <v>445</v>
      </c>
      <c r="C2274" t="s">
        <v>1818</v>
      </c>
      <c r="D2274" t="s">
        <v>2269</v>
      </c>
      <c r="E2274">
        <v>60.123699999999999</v>
      </c>
      <c r="F2274">
        <f t="shared" si="527"/>
        <v>1</v>
      </c>
      <c r="G2274" t="str">
        <f t="shared" si="524"/>
        <v>High</v>
      </c>
      <c r="H2274">
        <f t="shared" si="525"/>
        <v>3</v>
      </c>
      <c r="I2274" t="str">
        <f t="shared" si="526"/>
        <v>low</v>
      </c>
      <c r="O2274">
        <f t="shared" si="528"/>
        <v>-0.88397970657471547</v>
      </c>
      <c r="P2274">
        <f t="shared" si="529"/>
        <v>1</v>
      </c>
      <c r="Q2274" t="str">
        <f t="shared" si="530"/>
        <v>High</v>
      </c>
    </row>
    <row r="2275" spans="1:17" x14ac:dyDescent="0.3">
      <c r="A2275">
        <v>18190</v>
      </c>
      <c r="B2275" t="s">
        <v>373</v>
      </c>
      <c r="C2275" t="s">
        <v>1818</v>
      </c>
      <c r="D2275" t="s">
        <v>2185</v>
      </c>
      <c r="E2275">
        <v>45</v>
      </c>
      <c r="F2275">
        <f t="shared" si="527"/>
        <v>1</v>
      </c>
      <c r="G2275" t="str">
        <f t="shared" si="524"/>
        <v>High</v>
      </c>
      <c r="H2275">
        <f t="shared" si="525"/>
        <v>3</v>
      </c>
      <c r="I2275" t="str">
        <f t="shared" si="526"/>
        <v>low</v>
      </c>
      <c r="O2275">
        <f t="shared" si="528"/>
        <v>-0.91316380721516133</v>
      </c>
      <c r="P2275">
        <f t="shared" si="529"/>
        <v>1</v>
      </c>
      <c r="Q2275" t="str">
        <f t="shared" si="530"/>
        <v>High</v>
      </c>
    </row>
    <row r="2276" spans="1:17" x14ac:dyDescent="0.3">
      <c r="A2276">
        <v>18191</v>
      </c>
      <c r="B2276" t="s">
        <v>440</v>
      </c>
      <c r="C2276" t="s">
        <v>1818</v>
      </c>
      <c r="D2276" t="s">
        <v>2264</v>
      </c>
      <c r="E2276">
        <v>60</v>
      </c>
      <c r="F2276">
        <f t="shared" si="527"/>
        <v>1</v>
      </c>
      <c r="G2276" t="str">
        <f t="shared" si="524"/>
        <v>High</v>
      </c>
      <c r="H2276">
        <f t="shared" si="525"/>
        <v>3</v>
      </c>
      <c r="I2276" t="str">
        <f t="shared" si="526"/>
        <v>low</v>
      </c>
      <c r="O2276">
        <f t="shared" si="528"/>
        <v>-0.88421840962021514</v>
      </c>
      <c r="P2276">
        <f t="shared" si="529"/>
        <v>1</v>
      </c>
      <c r="Q2276" t="str">
        <f t="shared" si="530"/>
        <v>High</v>
      </c>
    </row>
    <row r="2277" spans="1:17" x14ac:dyDescent="0.3">
      <c r="A2277">
        <v>18194</v>
      </c>
      <c r="B2277" t="s">
        <v>372</v>
      </c>
      <c r="C2277" t="s">
        <v>1818</v>
      </c>
      <c r="D2277" t="s">
        <v>3677</v>
      </c>
      <c r="E2277">
        <v>44.857999999999997</v>
      </c>
      <c r="F2277">
        <f t="shared" si="527"/>
        <v>1</v>
      </c>
      <c r="G2277" t="str">
        <f t="shared" si="524"/>
        <v>High</v>
      </c>
      <c r="H2277">
        <f t="shared" si="525"/>
        <v>2</v>
      </c>
      <c r="I2277" t="str">
        <f t="shared" si="526"/>
        <v>medium</v>
      </c>
      <c r="O2277">
        <f t="shared" si="528"/>
        <v>-0.9134378236457269</v>
      </c>
      <c r="P2277">
        <f t="shared" si="529"/>
        <v>1</v>
      </c>
      <c r="Q2277" t="str">
        <f t="shared" si="530"/>
        <v>High</v>
      </c>
    </row>
    <row r="2278" spans="1:17" x14ac:dyDescent="0.3">
      <c r="A2278">
        <v>18209</v>
      </c>
      <c r="B2278" t="s">
        <v>4071</v>
      </c>
      <c r="C2278" t="s">
        <v>4186</v>
      </c>
      <c r="D2278" t="s">
        <v>4212</v>
      </c>
      <c r="E2278">
        <v>58.918999999999997</v>
      </c>
      <c r="F2278">
        <f t="shared" si="527"/>
        <v>1</v>
      </c>
      <c r="G2278" t="str">
        <f t="shared" si="524"/>
        <v>High</v>
      </c>
      <c r="H2278">
        <f t="shared" si="525"/>
        <v>3</v>
      </c>
      <c r="I2278" t="str">
        <f t="shared" si="526"/>
        <v>low</v>
      </c>
      <c r="O2278">
        <f t="shared" si="528"/>
        <v>-0.88630440794022436</v>
      </c>
      <c r="P2278">
        <f t="shared" si="529"/>
        <v>1</v>
      </c>
      <c r="Q2278" t="str">
        <f t="shared" si="530"/>
        <v>High</v>
      </c>
    </row>
    <row r="2279" spans="1:17" x14ac:dyDescent="0.3">
      <c r="A2279">
        <v>18234</v>
      </c>
      <c r="B2279" t="s">
        <v>1180</v>
      </c>
      <c r="C2279" t="s">
        <v>1818</v>
      </c>
      <c r="D2279" t="s">
        <v>2979</v>
      </c>
      <c r="E2279">
        <v>295.82799999999997</v>
      </c>
      <c r="F2279">
        <f t="shared" si="527"/>
        <v>1</v>
      </c>
      <c r="G2279" t="str">
        <f t="shared" si="524"/>
        <v>High</v>
      </c>
      <c r="H2279">
        <f t="shared" si="525"/>
        <v>3</v>
      </c>
      <c r="I2279" t="str">
        <f t="shared" si="526"/>
        <v>low</v>
      </c>
      <c r="O2279">
        <f t="shared" si="528"/>
        <v>-0.42914272801881681</v>
      </c>
      <c r="P2279">
        <f t="shared" si="529"/>
        <v>1</v>
      </c>
      <c r="Q2279" t="str">
        <f t="shared" si="530"/>
        <v>High</v>
      </c>
    </row>
    <row r="2280" spans="1:17" x14ac:dyDescent="0.3">
      <c r="A2280">
        <v>18240</v>
      </c>
      <c r="B2280" t="s">
        <v>1658</v>
      </c>
      <c r="C2280" t="s">
        <v>1818</v>
      </c>
      <c r="D2280" t="s">
        <v>3706</v>
      </c>
      <c r="E2280">
        <v>966.57</v>
      </c>
      <c r="F2280">
        <f t="shared" si="527"/>
        <v>2</v>
      </c>
      <c r="G2280" t="str">
        <f t="shared" si="524"/>
        <v>Low</v>
      </c>
      <c r="H2280">
        <f t="shared" si="525"/>
        <v>3</v>
      </c>
      <c r="I2280" t="str">
        <f t="shared" si="526"/>
        <v>low</v>
      </c>
    </row>
    <row r="2281" spans="1:17" x14ac:dyDescent="0.3">
      <c r="A2281">
        <v>18261</v>
      </c>
      <c r="B2281" t="s">
        <v>366</v>
      </c>
      <c r="C2281" t="s">
        <v>1818</v>
      </c>
      <c r="D2281" t="s">
        <v>2179</v>
      </c>
      <c r="E2281">
        <v>564.41999999999996</v>
      </c>
      <c r="F2281">
        <f t="shared" si="527"/>
        <v>2</v>
      </c>
      <c r="G2281" t="str">
        <f t="shared" si="524"/>
        <v>Low</v>
      </c>
      <c r="H2281">
        <f t="shared" si="525"/>
        <v>3</v>
      </c>
      <c r="I2281" t="str">
        <f t="shared" si="526"/>
        <v>low</v>
      </c>
      <c r="O2281">
        <f t="shared" ref="O2281:O2307" si="531">(E2281-518.2171)/518.2171</f>
        <v>8.915742070263602E-2</v>
      </c>
      <c r="P2281">
        <f t="shared" ref="P2281:P2307" si="532">(IF(O2281&lt;0,1,2))</f>
        <v>2</v>
      </c>
      <c r="Q2281" t="str">
        <f t="shared" ref="Q2281:Q2307" si="533">(IF(P2281=1,"High","Low"))</f>
        <v>Low</v>
      </c>
    </row>
    <row r="2282" spans="1:17" x14ac:dyDescent="0.3">
      <c r="A2282">
        <v>18262</v>
      </c>
      <c r="B2282" t="s">
        <v>335</v>
      </c>
      <c r="C2282" t="s">
        <v>1818</v>
      </c>
      <c r="D2282" t="s">
        <v>2144</v>
      </c>
      <c r="E2282">
        <v>40.026499999999999</v>
      </c>
      <c r="F2282">
        <f t="shared" si="527"/>
        <v>1</v>
      </c>
      <c r="G2282" t="str">
        <f t="shared" si="524"/>
        <v>High</v>
      </c>
      <c r="H2282">
        <f t="shared" si="525"/>
        <v>2</v>
      </c>
      <c r="I2282" t="str">
        <f t="shared" si="526"/>
        <v>medium</v>
      </c>
      <c r="O2282">
        <f t="shared" si="531"/>
        <v>-0.92276113621105904</v>
      </c>
      <c r="P2282">
        <f t="shared" si="532"/>
        <v>1</v>
      </c>
      <c r="Q2282" t="str">
        <f t="shared" si="533"/>
        <v>High</v>
      </c>
    </row>
    <row r="2283" spans="1:17" x14ac:dyDescent="0.3">
      <c r="A2283">
        <v>18263</v>
      </c>
      <c r="B2283" t="s">
        <v>295</v>
      </c>
      <c r="C2283" t="s">
        <v>1818</v>
      </c>
      <c r="D2283" t="s">
        <v>2102</v>
      </c>
      <c r="E2283">
        <v>33.469700000000003</v>
      </c>
      <c r="F2283">
        <f t="shared" si="527"/>
        <v>1</v>
      </c>
      <c r="G2283" t="str">
        <f t="shared" si="524"/>
        <v>High</v>
      </c>
      <c r="H2283">
        <f t="shared" si="525"/>
        <v>2</v>
      </c>
      <c r="I2283" t="str">
        <f t="shared" si="526"/>
        <v>medium</v>
      </c>
      <c r="O2283">
        <f t="shared" si="531"/>
        <v>-0.93541374840776192</v>
      </c>
      <c r="P2283">
        <f t="shared" si="532"/>
        <v>1</v>
      </c>
      <c r="Q2283" t="str">
        <f t="shared" si="533"/>
        <v>High</v>
      </c>
    </row>
    <row r="2284" spans="1:17" x14ac:dyDescent="0.3">
      <c r="A2284">
        <v>18264</v>
      </c>
      <c r="B2284" t="s">
        <v>264</v>
      </c>
      <c r="C2284" t="s">
        <v>1818</v>
      </c>
      <c r="D2284" t="s">
        <v>2070</v>
      </c>
      <c r="E2284">
        <v>27.411200000000001</v>
      </c>
      <c r="F2284">
        <f t="shared" si="527"/>
        <v>1</v>
      </c>
      <c r="G2284" t="str">
        <f t="shared" si="524"/>
        <v>High</v>
      </c>
      <c r="H2284">
        <f t="shared" si="525"/>
        <v>2</v>
      </c>
      <c r="I2284" t="str">
        <f t="shared" si="526"/>
        <v>medium</v>
      </c>
      <c r="O2284">
        <f t="shared" si="531"/>
        <v>-0.94710479449636065</v>
      </c>
      <c r="P2284">
        <f t="shared" si="532"/>
        <v>1</v>
      </c>
      <c r="Q2284" t="str">
        <f t="shared" si="533"/>
        <v>High</v>
      </c>
    </row>
    <row r="2285" spans="1:17" x14ac:dyDescent="0.3">
      <c r="A2285">
        <v>18265</v>
      </c>
      <c r="B2285" t="s">
        <v>202</v>
      </c>
      <c r="C2285" t="s">
        <v>1818</v>
      </c>
      <c r="D2285" t="s">
        <v>2015</v>
      </c>
      <c r="E2285">
        <v>20.3032</v>
      </c>
      <c r="F2285">
        <f t="shared" si="527"/>
        <v>1</v>
      </c>
      <c r="G2285" t="str">
        <f t="shared" si="524"/>
        <v>High</v>
      </c>
      <c r="H2285">
        <f t="shared" si="525"/>
        <v>2</v>
      </c>
      <c r="I2285" t="str">
        <f t="shared" si="526"/>
        <v>medium</v>
      </c>
      <c r="O2285">
        <f t="shared" si="531"/>
        <v>-0.96082105357001923</v>
      </c>
      <c r="P2285">
        <f t="shared" si="532"/>
        <v>1</v>
      </c>
      <c r="Q2285" t="str">
        <f t="shared" si="533"/>
        <v>High</v>
      </c>
    </row>
    <row r="2286" spans="1:17" x14ac:dyDescent="0.3">
      <c r="A2286">
        <v>18266</v>
      </c>
      <c r="B2286" t="s">
        <v>366</v>
      </c>
      <c r="C2286" t="s">
        <v>1818</v>
      </c>
      <c r="D2286" t="s">
        <v>2179</v>
      </c>
      <c r="E2286">
        <v>46.058999999999997</v>
      </c>
      <c r="F2286">
        <f t="shared" si="527"/>
        <v>1</v>
      </c>
      <c r="G2286" t="str">
        <f t="shared" si="524"/>
        <v>High</v>
      </c>
      <c r="H2286">
        <f t="shared" si="525"/>
        <v>3</v>
      </c>
      <c r="I2286" t="str">
        <f t="shared" si="526"/>
        <v>low</v>
      </c>
      <c r="O2286">
        <f t="shared" si="531"/>
        <v>-0.91112026214495823</v>
      </c>
      <c r="P2286">
        <f t="shared" si="532"/>
        <v>1</v>
      </c>
      <c r="Q2286" t="str">
        <f t="shared" si="533"/>
        <v>High</v>
      </c>
    </row>
    <row r="2287" spans="1:17" x14ac:dyDescent="0.3">
      <c r="A2287">
        <v>18267</v>
      </c>
      <c r="B2287" t="s">
        <v>335</v>
      </c>
      <c r="C2287" t="s">
        <v>1818</v>
      </c>
      <c r="D2287" t="s">
        <v>2144</v>
      </c>
      <c r="E2287">
        <v>39.325200000000002</v>
      </c>
      <c r="F2287">
        <f t="shared" si="527"/>
        <v>1</v>
      </c>
      <c r="G2287" t="str">
        <f t="shared" si="524"/>
        <v>High</v>
      </c>
      <c r="H2287">
        <f t="shared" si="525"/>
        <v>2</v>
      </c>
      <c r="I2287" t="str">
        <f t="shared" si="526"/>
        <v>medium</v>
      </c>
      <c r="O2287">
        <f t="shared" si="531"/>
        <v>-0.92411443003328142</v>
      </c>
      <c r="P2287">
        <f t="shared" si="532"/>
        <v>1</v>
      </c>
      <c r="Q2287" t="str">
        <f t="shared" si="533"/>
        <v>High</v>
      </c>
    </row>
    <row r="2288" spans="1:17" x14ac:dyDescent="0.3">
      <c r="A2288">
        <v>18268</v>
      </c>
      <c r="B2288" t="s">
        <v>295</v>
      </c>
      <c r="C2288" t="s">
        <v>1818</v>
      </c>
      <c r="D2288" t="s">
        <v>2102</v>
      </c>
      <c r="E2288">
        <v>45.875900000000001</v>
      </c>
      <c r="F2288">
        <f t="shared" si="527"/>
        <v>1</v>
      </c>
      <c r="G2288" t="str">
        <f t="shared" si="524"/>
        <v>High</v>
      </c>
      <c r="H2288">
        <f t="shared" si="525"/>
        <v>3</v>
      </c>
      <c r="I2288" t="str">
        <f t="shared" si="526"/>
        <v>low</v>
      </c>
      <c r="O2288">
        <f t="shared" si="531"/>
        <v>-0.9114735889649338</v>
      </c>
      <c r="P2288">
        <f t="shared" si="532"/>
        <v>1</v>
      </c>
      <c r="Q2288" t="str">
        <f t="shared" si="533"/>
        <v>High</v>
      </c>
    </row>
    <row r="2289" spans="1:17" x14ac:dyDescent="0.3">
      <c r="A2289">
        <v>18269</v>
      </c>
      <c r="B2289" t="s">
        <v>264</v>
      </c>
      <c r="C2289" t="s">
        <v>1818</v>
      </c>
      <c r="D2289" t="s">
        <v>2070</v>
      </c>
      <c r="E2289">
        <v>80.13</v>
      </c>
      <c r="F2289">
        <f t="shared" si="527"/>
        <v>1</v>
      </c>
      <c r="G2289" t="str">
        <f t="shared" si="524"/>
        <v>High</v>
      </c>
      <c r="H2289">
        <f t="shared" si="525"/>
        <v>3</v>
      </c>
      <c r="I2289" t="str">
        <f t="shared" si="526"/>
        <v>low</v>
      </c>
      <c r="O2289">
        <f t="shared" si="531"/>
        <v>-0.84537368604779739</v>
      </c>
      <c r="P2289">
        <f t="shared" si="532"/>
        <v>1</v>
      </c>
      <c r="Q2289" t="str">
        <f t="shared" si="533"/>
        <v>High</v>
      </c>
    </row>
    <row r="2290" spans="1:17" x14ac:dyDescent="0.3">
      <c r="A2290">
        <v>18270</v>
      </c>
      <c r="B2290" t="s">
        <v>202</v>
      </c>
      <c r="C2290" t="s">
        <v>1818</v>
      </c>
      <c r="D2290" t="s">
        <v>2015</v>
      </c>
      <c r="E2290">
        <v>23.522400000000001</v>
      </c>
      <c r="F2290">
        <f t="shared" si="527"/>
        <v>1</v>
      </c>
      <c r="G2290" t="str">
        <f t="shared" si="524"/>
        <v>High</v>
      </c>
      <c r="H2290">
        <f t="shared" si="525"/>
        <v>2</v>
      </c>
      <c r="I2290" t="str">
        <f t="shared" si="526"/>
        <v>medium</v>
      </c>
      <c r="O2290">
        <f t="shared" si="531"/>
        <v>-0.95460898530750915</v>
      </c>
      <c r="P2290">
        <f t="shared" si="532"/>
        <v>1</v>
      </c>
      <c r="Q2290" t="str">
        <f t="shared" si="533"/>
        <v>High</v>
      </c>
    </row>
    <row r="2291" spans="1:17" x14ac:dyDescent="0.3">
      <c r="A2291">
        <v>18271</v>
      </c>
      <c r="B2291" t="s">
        <v>366</v>
      </c>
      <c r="C2291" t="s">
        <v>1818</v>
      </c>
      <c r="D2291" t="s">
        <v>2179</v>
      </c>
      <c r="E2291">
        <v>45.357700000000001</v>
      </c>
      <c r="F2291">
        <f t="shared" si="527"/>
        <v>1</v>
      </c>
      <c r="G2291" t="str">
        <f t="shared" si="524"/>
        <v>High</v>
      </c>
      <c r="H2291">
        <f t="shared" si="525"/>
        <v>3</v>
      </c>
      <c r="I2291" t="str">
        <f t="shared" si="526"/>
        <v>low</v>
      </c>
      <c r="O2291">
        <f t="shared" si="531"/>
        <v>-0.91247355596718049</v>
      </c>
      <c r="P2291">
        <f t="shared" si="532"/>
        <v>1</v>
      </c>
      <c r="Q2291" t="str">
        <f t="shared" si="533"/>
        <v>High</v>
      </c>
    </row>
    <row r="2292" spans="1:17" x14ac:dyDescent="0.3">
      <c r="A2292">
        <v>18272</v>
      </c>
      <c r="B2292" t="s">
        <v>335</v>
      </c>
      <c r="C2292" t="s">
        <v>1818</v>
      </c>
      <c r="D2292" t="s">
        <v>2144</v>
      </c>
      <c r="E2292">
        <v>77.248000000000005</v>
      </c>
      <c r="F2292">
        <f t="shared" si="527"/>
        <v>1</v>
      </c>
      <c r="G2292" t="str">
        <f t="shared" si="524"/>
        <v>High</v>
      </c>
      <c r="H2292">
        <f t="shared" si="525"/>
        <v>3</v>
      </c>
      <c r="I2292" t="str">
        <f t="shared" si="526"/>
        <v>low</v>
      </c>
      <c r="O2292">
        <f t="shared" si="531"/>
        <v>-0.85093506177237299</v>
      </c>
      <c r="P2292">
        <f t="shared" si="532"/>
        <v>1</v>
      </c>
      <c r="Q2292" t="str">
        <f t="shared" si="533"/>
        <v>High</v>
      </c>
    </row>
    <row r="2293" spans="1:17" x14ac:dyDescent="0.3">
      <c r="A2293">
        <v>18273</v>
      </c>
      <c r="B2293" t="s">
        <v>1289</v>
      </c>
      <c r="C2293" t="s">
        <v>1818</v>
      </c>
      <c r="D2293" t="s">
        <v>2102</v>
      </c>
      <c r="E2293">
        <v>384.80700000000002</v>
      </c>
      <c r="F2293">
        <f t="shared" si="527"/>
        <v>2</v>
      </c>
      <c r="G2293" t="str">
        <f t="shared" si="524"/>
        <v>Low</v>
      </c>
      <c r="H2293">
        <f t="shared" si="525"/>
        <v>3</v>
      </c>
      <c r="I2293" t="str">
        <f t="shared" si="526"/>
        <v>low</v>
      </c>
      <c r="O2293">
        <f t="shared" si="531"/>
        <v>-0.25744055917876879</v>
      </c>
      <c r="P2293">
        <f t="shared" si="532"/>
        <v>1</v>
      </c>
      <c r="Q2293" t="str">
        <f t="shared" si="533"/>
        <v>High</v>
      </c>
    </row>
    <row r="2294" spans="1:17" x14ac:dyDescent="0.3">
      <c r="A2294">
        <v>18274</v>
      </c>
      <c r="B2294" t="s">
        <v>1288</v>
      </c>
      <c r="C2294" t="s">
        <v>1818</v>
      </c>
      <c r="D2294" t="s">
        <v>2102</v>
      </c>
      <c r="E2294">
        <v>384.80700000000002</v>
      </c>
      <c r="F2294">
        <f t="shared" si="527"/>
        <v>2</v>
      </c>
      <c r="G2294" t="str">
        <f t="shared" si="524"/>
        <v>Low</v>
      </c>
      <c r="H2294">
        <f t="shared" si="525"/>
        <v>3</v>
      </c>
      <c r="I2294" t="str">
        <f t="shared" si="526"/>
        <v>low</v>
      </c>
      <c r="O2294">
        <f t="shared" si="531"/>
        <v>-0.25744055917876879</v>
      </c>
      <c r="P2294">
        <f t="shared" si="532"/>
        <v>1</v>
      </c>
      <c r="Q2294" t="str">
        <f t="shared" si="533"/>
        <v>High</v>
      </c>
    </row>
    <row r="2295" spans="1:17" x14ac:dyDescent="0.3">
      <c r="A2295">
        <v>18275</v>
      </c>
      <c r="B2295" t="s">
        <v>264</v>
      </c>
      <c r="C2295" t="s">
        <v>1818</v>
      </c>
      <c r="D2295" t="s">
        <v>2070</v>
      </c>
      <c r="E2295">
        <v>353.71899999999999</v>
      </c>
      <c r="F2295">
        <f t="shared" si="527"/>
        <v>2</v>
      </c>
      <c r="G2295" t="str">
        <f t="shared" si="524"/>
        <v>Low</v>
      </c>
      <c r="H2295">
        <f t="shared" si="525"/>
        <v>3</v>
      </c>
      <c r="I2295" t="str">
        <f t="shared" si="526"/>
        <v>low</v>
      </c>
      <c r="O2295">
        <f t="shared" si="531"/>
        <v>-0.31743086054088138</v>
      </c>
      <c r="P2295">
        <f t="shared" si="532"/>
        <v>1</v>
      </c>
      <c r="Q2295" t="str">
        <f t="shared" si="533"/>
        <v>High</v>
      </c>
    </row>
    <row r="2296" spans="1:17" x14ac:dyDescent="0.3">
      <c r="A2296">
        <v>18276</v>
      </c>
      <c r="B2296" t="s">
        <v>202</v>
      </c>
      <c r="C2296" t="s">
        <v>1818</v>
      </c>
      <c r="D2296" t="s">
        <v>2015</v>
      </c>
      <c r="E2296">
        <v>113.405</v>
      </c>
      <c r="F2296">
        <f t="shared" si="527"/>
        <v>1</v>
      </c>
      <c r="G2296" t="str">
        <f t="shared" si="524"/>
        <v>High</v>
      </c>
      <c r="H2296">
        <f t="shared" si="525"/>
        <v>3</v>
      </c>
      <c r="I2296" t="str">
        <f t="shared" si="526"/>
        <v>low</v>
      </c>
      <c r="O2296">
        <f t="shared" si="531"/>
        <v>-0.78116314571634171</v>
      </c>
      <c r="P2296">
        <f t="shared" si="532"/>
        <v>1</v>
      </c>
      <c r="Q2296" t="str">
        <f t="shared" si="533"/>
        <v>High</v>
      </c>
    </row>
    <row r="2297" spans="1:17" x14ac:dyDescent="0.3">
      <c r="A2297">
        <v>18277</v>
      </c>
      <c r="B2297" t="s">
        <v>366</v>
      </c>
      <c r="C2297" t="s">
        <v>1818</v>
      </c>
      <c r="D2297" t="s">
        <v>2179</v>
      </c>
      <c r="E2297">
        <v>44.656999999999996</v>
      </c>
      <c r="F2297">
        <f t="shared" si="527"/>
        <v>1</v>
      </c>
      <c r="G2297" t="str">
        <f t="shared" si="524"/>
        <v>High</v>
      </c>
      <c r="H2297">
        <f t="shared" si="525"/>
        <v>2</v>
      </c>
      <c r="I2297" t="str">
        <f t="shared" si="526"/>
        <v>medium</v>
      </c>
      <c r="O2297">
        <f t="shared" si="531"/>
        <v>-0.91382569197349917</v>
      </c>
      <c r="P2297">
        <f t="shared" si="532"/>
        <v>1</v>
      </c>
      <c r="Q2297" t="str">
        <f t="shared" si="533"/>
        <v>High</v>
      </c>
    </row>
    <row r="2298" spans="1:17" x14ac:dyDescent="0.3">
      <c r="A2298">
        <v>18278</v>
      </c>
      <c r="B2298" t="s">
        <v>335</v>
      </c>
      <c r="C2298" t="s">
        <v>1818</v>
      </c>
      <c r="D2298" t="s">
        <v>2144</v>
      </c>
      <c r="E2298">
        <v>379.233</v>
      </c>
      <c r="F2298">
        <f t="shared" si="527"/>
        <v>2</v>
      </c>
      <c r="G2298" t="str">
        <f t="shared" si="524"/>
        <v>Low</v>
      </c>
      <c r="H2298">
        <f t="shared" si="525"/>
        <v>3</v>
      </c>
      <c r="I2298" t="str">
        <f t="shared" si="526"/>
        <v>low</v>
      </c>
      <c r="O2298">
        <f t="shared" si="531"/>
        <v>-0.26819666892505084</v>
      </c>
      <c r="P2298">
        <f t="shared" si="532"/>
        <v>1</v>
      </c>
      <c r="Q2298" t="str">
        <f t="shared" si="533"/>
        <v>High</v>
      </c>
    </row>
    <row r="2299" spans="1:17" x14ac:dyDescent="0.3">
      <c r="A2299">
        <v>18279</v>
      </c>
      <c r="B2299" t="s">
        <v>998</v>
      </c>
      <c r="C2299" t="s">
        <v>1818</v>
      </c>
      <c r="D2299" t="s">
        <v>2144</v>
      </c>
      <c r="E2299">
        <v>227.54</v>
      </c>
      <c r="F2299">
        <f t="shared" si="527"/>
        <v>1</v>
      </c>
      <c r="G2299" t="str">
        <f t="shared" si="524"/>
        <v>High</v>
      </c>
      <c r="H2299">
        <f t="shared" si="525"/>
        <v>3</v>
      </c>
      <c r="I2299" t="str">
        <f t="shared" si="526"/>
        <v>low</v>
      </c>
      <c r="O2299">
        <f t="shared" si="531"/>
        <v>-0.56091761541639595</v>
      </c>
      <c r="P2299">
        <f t="shared" si="532"/>
        <v>1</v>
      </c>
      <c r="Q2299" t="str">
        <f t="shared" si="533"/>
        <v>High</v>
      </c>
    </row>
    <row r="2300" spans="1:17" x14ac:dyDescent="0.3">
      <c r="A2300">
        <v>18280</v>
      </c>
      <c r="B2300" t="s">
        <v>295</v>
      </c>
      <c r="C2300" t="s">
        <v>1818</v>
      </c>
      <c r="D2300" t="s">
        <v>2102</v>
      </c>
      <c r="E2300">
        <v>250.93199999999999</v>
      </c>
      <c r="F2300">
        <f t="shared" si="527"/>
        <v>1</v>
      </c>
      <c r="G2300" t="str">
        <f t="shared" si="524"/>
        <v>High</v>
      </c>
      <c r="H2300">
        <f t="shared" si="525"/>
        <v>3</v>
      </c>
      <c r="I2300" t="str">
        <f t="shared" si="526"/>
        <v>low</v>
      </c>
      <c r="O2300">
        <f t="shared" si="531"/>
        <v>-0.51577823271366374</v>
      </c>
      <c r="P2300">
        <f t="shared" si="532"/>
        <v>1</v>
      </c>
      <c r="Q2300" t="str">
        <f t="shared" si="533"/>
        <v>High</v>
      </c>
    </row>
    <row r="2301" spans="1:17" x14ac:dyDescent="0.3">
      <c r="A2301">
        <v>18281</v>
      </c>
      <c r="B2301" t="s">
        <v>264</v>
      </c>
      <c r="C2301" t="s">
        <v>1818</v>
      </c>
      <c r="D2301" t="s">
        <v>2070</v>
      </c>
      <c r="E2301">
        <v>202.464</v>
      </c>
      <c r="F2301">
        <f t="shared" si="527"/>
        <v>1</v>
      </c>
      <c r="G2301" t="str">
        <f t="shared" si="524"/>
        <v>High</v>
      </c>
      <c r="H2301">
        <f t="shared" si="525"/>
        <v>3</v>
      </c>
      <c r="I2301" t="str">
        <f t="shared" si="526"/>
        <v>low</v>
      </c>
      <c r="O2301">
        <f t="shared" si="531"/>
        <v>-0.60930660142245396</v>
      </c>
      <c r="P2301">
        <f t="shared" si="532"/>
        <v>1</v>
      </c>
      <c r="Q2301" t="str">
        <f t="shared" si="533"/>
        <v>High</v>
      </c>
    </row>
    <row r="2302" spans="1:17" x14ac:dyDescent="0.3">
      <c r="A2302">
        <v>18282</v>
      </c>
      <c r="B2302" t="s">
        <v>202</v>
      </c>
      <c r="C2302" t="s">
        <v>1818</v>
      </c>
      <c r="D2302" t="s">
        <v>2015</v>
      </c>
      <c r="E2302">
        <v>145.6</v>
      </c>
      <c r="F2302">
        <f t="shared" si="527"/>
        <v>1</v>
      </c>
      <c r="G2302" t="str">
        <f t="shared" si="524"/>
        <v>High</v>
      </c>
      <c r="H2302">
        <f t="shared" si="525"/>
        <v>3</v>
      </c>
      <c r="I2302" t="str">
        <f t="shared" si="526"/>
        <v>low</v>
      </c>
      <c r="O2302">
        <f t="shared" si="531"/>
        <v>-0.719036674011722</v>
      </c>
      <c r="P2302">
        <f t="shared" si="532"/>
        <v>1</v>
      </c>
      <c r="Q2302" t="str">
        <f t="shared" si="533"/>
        <v>High</v>
      </c>
    </row>
    <row r="2303" spans="1:17" x14ac:dyDescent="0.3">
      <c r="A2303">
        <v>18283</v>
      </c>
      <c r="B2303" t="s">
        <v>366</v>
      </c>
      <c r="C2303" t="s">
        <v>1818</v>
      </c>
      <c r="D2303" t="s">
        <v>2179</v>
      </c>
      <c r="E2303">
        <v>43.955500000000001</v>
      </c>
      <c r="F2303">
        <f t="shared" si="527"/>
        <v>1</v>
      </c>
      <c r="G2303" t="str">
        <f t="shared" si="524"/>
        <v>High</v>
      </c>
      <c r="H2303">
        <f t="shared" si="525"/>
        <v>2</v>
      </c>
      <c r="I2303" t="str">
        <f t="shared" si="526"/>
        <v>medium</v>
      </c>
      <c r="O2303">
        <f t="shared" si="531"/>
        <v>-0.91517937173435604</v>
      </c>
      <c r="P2303">
        <f t="shared" si="532"/>
        <v>1</v>
      </c>
      <c r="Q2303" t="str">
        <f t="shared" si="533"/>
        <v>High</v>
      </c>
    </row>
    <row r="2304" spans="1:17" x14ac:dyDescent="0.3">
      <c r="A2304">
        <v>18284</v>
      </c>
      <c r="B2304" t="s">
        <v>335</v>
      </c>
      <c r="C2304" t="s">
        <v>1818</v>
      </c>
      <c r="D2304" t="s">
        <v>2144</v>
      </c>
      <c r="E2304">
        <v>297.774</v>
      </c>
      <c r="F2304">
        <f t="shared" si="527"/>
        <v>1</v>
      </c>
      <c r="G2304" t="str">
        <f t="shared" si="524"/>
        <v>High</v>
      </c>
      <c r="H2304">
        <f t="shared" si="525"/>
        <v>3</v>
      </c>
      <c r="I2304" t="str">
        <f t="shared" si="526"/>
        <v>low</v>
      </c>
      <c r="O2304">
        <f t="shared" si="531"/>
        <v>-0.42538754510416577</v>
      </c>
      <c r="P2304">
        <f t="shared" si="532"/>
        <v>1</v>
      </c>
      <c r="Q2304" t="str">
        <f t="shared" si="533"/>
        <v>High</v>
      </c>
    </row>
    <row r="2305" spans="1:17" x14ac:dyDescent="0.3">
      <c r="A2305">
        <v>18285</v>
      </c>
      <c r="B2305" t="s">
        <v>295</v>
      </c>
      <c r="C2305" t="s">
        <v>1818</v>
      </c>
      <c r="D2305" t="s">
        <v>2102</v>
      </c>
      <c r="E2305">
        <v>245.32</v>
      </c>
      <c r="F2305">
        <f t="shared" si="527"/>
        <v>1</v>
      </c>
      <c r="G2305" t="str">
        <f t="shared" si="524"/>
        <v>High</v>
      </c>
      <c r="H2305">
        <f t="shared" si="525"/>
        <v>3</v>
      </c>
      <c r="I2305" t="str">
        <f t="shared" si="526"/>
        <v>low</v>
      </c>
      <c r="O2305">
        <f t="shared" si="531"/>
        <v>-0.52660767080051973</v>
      </c>
      <c r="P2305">
        <f t="shared" si="532"/>
        <v>1</v>
      </c>
      <c r="Q2305" t="str">
        <f t="shared" si="533"/>
        <v>High</v>
      </c>
    </row>
    <row r="2306" spans="1:17" x14ac:dyDescent="0.3">
      <c r="A2306">
        <v>18286</v>
      </c>
      <c r="B2306" t="s">
        <v>264</v>
      </c>
      <c r="C2306" t="s">
        <v>1818</v>
      </c>
      <c r="D2306" t="s">
        <v>2070</v>
      </c>
      <c r="E2306">
        <v>196.852</v>
      </c>
      <c r="F2306">
        <f t="shared" si="527"/>
        <v>1</v>
      </c>
      <c r="G2306" t="str">
        <f t="shared" ref="G2306:G2369" si="534">(IF(F2306=1,"High","Low"))</f>
        <v>High</v>
      </c>
      <c r="H2306">
        <f t="shared" ref="H2306:H2369" si="535">(IF(E2306&lt;10,1,IF(E2306&lt;45,2,3)))</f>
        <v>3</v>
      </c>
      <c r="I2306" t="str">
        <f t="shared" ref="I2306:I2369" si="536">(IF(H2306=1,"High",IF(H2306=2,"medium","low")))</f>
        <v>low</v>
      </c>
      <c r="O2306">
        <f t="shared" si="531"/>
        <v>-0.62013603950930996</v>
      </c>
      <c r="P2306">
        <f t="shared" si="532"/>
        <v>1</v>
      </c>
      <c r="Q2306" t="str">
        <f t="shared" si="533"/>
        <v>High</v>
      </c>
    </row>
    <row r="2307" spans="1:17" x14ac:dyDescent="0.3">
      <c r="A2307">
        <v>18287</v>
      </c>
      <c r="B2307" t="s">
        <v>202</v>
      </c>
      <c r="C2307" t="s">
        <v>1818</v>
      </c>
      <c r="D2307" t="s">
        <v>2015</v>
      </c>
      <c r="E2307">
        <v>139.988</v>
      </c>
      <c r="F2307">
        <f t="shared" ref="F2307:F2370" si="537">(IF(E2307&lt;300,1,2))</f>
        <v>1</v>
      </c>
      <c r="G2307" t="str">
        <f t="shared" si="534"/>
        <v>High</v>
      </c>
      <c r="H2307">
        <f t="shared" si="535"/>
        <v>3</v>
      </c>
      <c r="I2307" t="str">
        <f t="shared" si="536"/>
        <v>low</v>
      </c>
      <c r="O2307">
        <f t="shared" si="531"/>
        <v>-0.72986611209857799</v>
      </c>
      <c r="P2307">
        <f t="shared" si="532"/>
        <v>1</v>
      </c>
      <c r="Q2307" t="str">
        <f t="shared" si="533"/>
        <v>High</v>
      </c>
    </row>
    <row r="2308" spans="1:17" hidden="1" x14ac:dyDescent="0.3">
      <c r="A2308">
        <v>18370</v>
      </c>
      <c r="B2308" t="s">
        <v>4174</v>
      </c>
      <c r="C2308" t="s">
        <v>4186</v>
      </c>
      <c r="D2308" t="s">
        <v>4306</v>
      </c>
      <c r="E2308">
        <v>1303.82</v>
      </c>
      <c r="F2308">
        <f t="shared" si="537"/>
        <v>2</v>
      </c>
      <c r="G2308" t="str">
        <f t="shared" si="534"/>
        <v>Low</v>
      </c>
      <c r="H2308">
        <f t="shared" si="535"/>
        <v>3</v>
      </c>
      <c r="I2308" t="str">
        <f t="shared" si="536"/>
        <v>low</v>
      </c>
    </row>
    <row r="2309" spans="1:17" x14ac:dyDescent="0.3">
      <c r="A2309">
        <v>18380</v>
      </c>
      <c r="B2309" t="s">
        <v>122</v>
      </c>
      <c r="C2309" t="s">
        <v>1818</v>
      </c>
      <c r="D2309" t="s">
        <v>1937</v>
      </c>
      <c r="E2309">
        <v>12.5</v>
      </c>
      <c r="F2309">
        <f t="shared" si="537"/>
        <v>1</v>
      </c>
      <c r="G2309" t="str">
        <f t="shared" si="534"/>
        <v>High</v>
      </c>
      <c r="H2309">
        <f t="shared" si="535"/>
        <v>2</v>
      </c>
      <c r="I2309" t="str">
        <f t="shared" si="536"/>
        <v>medium</v>
      </c>
      <c r="O2309">
        <f t="shared" ref="O2309:O2320" si="538">(E2309-518.2171)/518.2171</f>
        <v>-0.97587883533754483</v>
      </c>
      <c r="P2309">
        <f t="shared" ref="P2309:P2320" si="539">(IF(O2309&lt;0,1,2))</f>
        <v>1</v>
      </c>
      <c r="Q2309" t="str">
        <f t="shared" ref="Q2309:Q2320" si="540">(IF(P2309=1,"High","Low"))</f>
        <v>High</v>
      </c>
    </row>
    <row r="2310" spans="1:17" x14ac:dyDescent="0.3">
      <c r="A2310">
        <v>18381</v>
      </c>
      <c r="B2310" t="s">
        <v>287</v>
      </c>
      <c r="C2310" t="s">
        <v>1818</v>
      </c>
      <c r="D2310" t="s">
        <v>2096</v>
      </c>
      <c r="E2310">
        <v>32.1</v>
      </c>
      <c r="F2310">
        <f t="shared" si="537"/>
        <v>1</v>
      </c>
      <c r="G2310" t="str">
        <f t="shared" si="534"/>
        <v>High</v>
      </c>
      <c r="H2310">
        <f t="shared" si="535"/>
        <v>2</v>
      </c>
      <c r="I2310" t="str">
        <f t="shared" si="536"/>
        <v>medium</v>
      </c>
      <c r="O2310">
        <f t="shared" si="538"/>
        <v>-0.93805684914681509</v>
      </c>
      <c r="P2310">
        <f t="shared" si="539"/>
        <v>1</v>
      </c>
      <c r="Q2310" t="str">
        <f t="shared" si="540"/>
        <v>High</v>
      </c>
    </row>
    <row r="2311" spans="1:17" x14ac:dyDescent="0.3">
      <c r="A2311">
        <v>18432</v>
      </c>
      <c r="B2311" t="s">
        <v>270</v>
      </c>
      <c r="C2311" t="s">
        <v>1818</v>
      </c>
      <c r="D2311" t="s">
        <v>2076</v>
      </c>
      <c r="E2311">
        <v>28.682700000000001</v>
      </c>
      <c r="F2311">
        <f t="shared" si="537"/>
        <v>1</v>
      </c>
      <c r="G2311" t="str">
        <f t="shared" si="534"/>
        <v>High</v>
      </c>
      <c r="H2311">
        <f t="shared" si="535"/>
        <v>2</v>
      </c>
      <c r="I2311" t="str">
        <f t="shared" si="536"/>
        <v>medium</v>
      </c>
      <c r="O2311">
        <f t="shared" si="538"/>
        <v>-0.94465118962689576</v>
      </c>
      <c r="P2311">
        <f t="shared" si="539"/>
        <v>1</v>
      </c>
      <c r="Q2311" t="str">
        <f t="shared" si="540"/>
        <v>High</v>
      </c>
    </row>
    <row r="2312" spans="1:17" x14ac:dyDescent="0.3">
      <c r="A2312">
        <v>18433</v>
      </c>
      <c r="B2312" t="s">
        <v>420</v>
      </c>
      <c r="C2312" t="s">
        <v>1818</v>
      </c>
      <c r="D2312" t="s">
        <v>2242</v>
      </c>
      <c r="E2312">
        <v>55.080300000000001</v>
      </c>
      <c r="F2312">
        <f t="shared" si="537"/>
        <v>1</v>
      </c>
      <c r="G2312" t="str">
        <f t="shared" si="534"/>
        <v>High</v>
      </c>
      <c r="H2312">
        <f t="shared" si="535"/>
        <v>3</v>
      </c>
      <c r="I2312" t="str">
        <f t="shared" si="536"/>
        <v>low</v>
      </c>
      <c r="O2312">
        <f t="shared" si="538"/>
        <v>-0.89371192112340558</v>
      </c>
      <c r="P2312">
        <f t="shared" si="539"/>
        <v>1</v>
      </c>
      <c r="Q2312" t="str">
        <f t="shared" si="540"/>
        <v>High</v>
      </c>
    </row>
    <row r="2313" spans="1:17" x14ac:dyDescent="0.3">
      <c r="A2313">
        <v>18477</v>
      </c>
      <c r="B2313" t="s">
        <v>4640</v>
      </c>
      <c r="C2313" t="s">
        <v>4684</v>
      </c>
      <c r="D2313" t="s">
        <v>4671</v>
      </c>
      <c r="E2313">
        <v>250</v>
      </c>
      <c r="F2313">
        <f t="shared" si="537"/>
        <v>1</v>
      </c>
      <c r="G2313" t="str">
        <f t="shared" si="534"/>
        <v>High</v>
      </c>
      <c r="H2313">
        <f t="shared" si="535"/>
        <v>3</v>
      </c>
      <c r="I2313" t="str">
        <f t="shared" si="536"/>
        <v>low</v>
      </c>
      <c r="O2313">
        <f t="shared" si="538"/>
        <v>-0.5175767067508964</v>
      </c>
      <c r="P2313">
        <f t="shared" si="539"/>
        <v>1</v>
      </c>
      <c r="Q2313" t="str">
        <f t="shared" si="540"/>
        <v>High</v>
      </c>
    </row>
    <row r="2314" spans="1:17" x14ac:dyDescent="0.3">
      <c r="A2314">
        <v>18513</v>
      </c>
      <c r="B2314" t="s">
        <v>583</v>
      </c>
      <c r="C2314" t="s">
        <v>1818</v>
      </c>
      <c r="D2314" t="s">
        <v>2411</v>
      </c>
      <c r="E2314">
        <v>97.76</v>
      </c>
      <c r="F2314">
        <f t="shared" si="537"/>
        <v>1</v>
      </c>
      <c r="G2314" t="str">
        <f t="shared" si="534"/>
        <v>High</v>
      </c>
      <c r="H2314">
        <f t="shared" si="535"/>
        <v>3</v>
      </c>
      <c r="I2314" t="str">
        <f t="shared" si="536"/>
        <v>low</v>
      </c>
      <c r="O2314">
        <f t="shared" si="538"/>
        <v>-0.81135319540787054</v>
      </c>
      <c r="P2314">
        <f t="shared" si="539"/>
        <v>1</v>
      </c>
      <c r="Q2314" t="str">
        <f t="shared" si="540"/>
        <v>High</v>
      </c>
    </row>
    <row r="2315" spans="1:17" x14ac:dyDescent="0.3">
      <c r="A2315">
        <v>18625</v>
      </c>
      <c r="B2315" t="s">
        <v>4107</v>
      </c>
      <c r="C2315" t="s">
        <v>4186</v>
      </c>
      <c r="D2315" t="s">
        <v>4244</v>
      </c>
      <c r="E2315">
        <v>196.369</v>
      </c>
      <c r="F2315">
        <f t="shared" si="537"/>
        <v>1</v>
      </c>
      <c r="G2315" t="str">
        <f t="shared" si="534"/>
        <v>High</v>
      </c>
      <c r="H2315">
        <f t="shared" si="535"/>
        <v>3</v>
      </c>
      <c r="I2315" t="str">
        <f t="shared" si="536"/>
        <v>low</v>
      </c>
      <c r="O2315">
        <f t="shared" si="538"/>
        <v>-0.62106808131186708</v>
      </c>
      <c r="P2315">
        <f t="shared" si="539"/>
        <v>1</v>
      </c>
      <c r="Q2315" t="str">
        <f t="shared" si="540"/>
        <v>High</v>
      </c>
    </row>
    <row r="2316" spans="1:17" x14ac:dyDescent="0.3">
      <c r="A2316">
        <v>18984</v>
      </c>
      <c r="B2316" t="s">
        <v>328</v>
      </c>
      <c r="C2316" t="s">
        <v>1818</v>
      </c>
      <c r="D2316" t="s">
        <v>2136</v>
      </c>
      <c r="E2316">
        <v>38.266500000000001</v>
      </c>
      <c r="F2316">
        <f t="shared" si="537"/>
        <v>1</v>
      </c>
      <c r="G2316" t="str">
        <f t="shared" si="534"/>
        <v>High</v>
      </c>
      <c r="H2316">
        <f t="shared" si="535"/>
        <v>2</v>
      </c>
      <c r="I2316" t="str">
        <f t="shared" si="536"/>
        <v>medium</v>
      </c>
      <c r="O2316">
        <f t="shared" si="538"/>
        <v>-0.92615739619553272</v>
      </c>
      <c r="P2316">
        <f t="shared" si="539"/>
        <v>1</v>
      </c>
      <c r="Q2316" t="str">
        <f t="shared" si="540"/>
        <v>High</v>
      </c>
    </row>
    <row r="2317" spans="1:17" x14ac:dyDescent="0.3">
      <c r="A2317">
        <v>18985</v>
      </c>
      <c r="B2317" t="s">
        <v>328</v>
      </c>
      <c r="C2317" t="s">
        <v>1818</v>
      </c>
      <c r="D2317" t="s">
        <v>2136</v>
      </c>
      <c r="E2317">
        <v>57.384900000000002</v>
      </c>
      <c r="F2317">
        <f t="shared" si="537"/>
        <v>1</v>
      </c>
      <c r="G2317" t="str">
        <f t="shared" si="534"/>
        <v>High</v>
      </c>
      <c r="H2317">
        <f t="shared" si="535"/>
        <v>3</v>
      </c>
      <c r="I2317" t="str">
        <f t="shared" si="536"/>
        <v>low</v>
      </c>
      <c r="O2317">
        <f t="shared" si="538"/>
        <v>-0.88926475023691809</v>
      </c>
      <c r="P2317">
        <f t="shared" si="539"/>
        <v>1</v>
      </c>
      <c r="Q2317" t="str">
        <f t="shared" si="540"/>
        <v>High</v>
      </c>
    </row>
    <row r="2318" spans="1:17" x14ac:dyDescent="0.3">
      <c r="A2318">
        <v>18986</v>
      </c>
      <c r="B2318" t="s">
        <v>325</v>
      </c>
      <c r="C2318" t="s">
        <v>1818</v>
      </c>
      <c r="D2318" t="s">
        <v>2133</v>
      </c>
      <c r="E2318">
        <v>38.206800000000001</v>
      </c>
      <c r="F2318">
        <f t="shared" si="537"/>
        <v>1</v>
      </c>
      <c r="G2318" t="str">
        <f t="shared" si="534"/>
        <v>High</v>
      </c>
      <c r="H2318">
        <f t="shared" si="535"/>
        <v>2</v>
      </c>
      <c r="I2318" t="str">
        <f t="shared" si="536"/>
        <v>medium</v>
      </c>
      <c r="O2318">
        <f t="shared" si="538"/>
        <v>-0.92627259887796065</v>
      </c>
      <c r="P2318">
        <f t="shared" si="539"/>
        <v>1</v>
      </c>
      <c r="Q2318" t="str">
        <f t="shared" si="540"/>
        <v>High</v>
      </c>
    </row>
    <row r="2319" spans="1:17" x14ac:dyDescent="0.3">
      <c r="A2319">
        <v>18987</v>
      </c>
      <c r="B2319" t="s">
        <v>325</v>
      </c>
      <c r="C2319" t="s">
        <v>1818</v>
      </c>
      <c r="D2319" t="s">
        <v>2133</v>
      </c>
      <c r="E2319">
        <v>45.836300000000001</v>
      </c>
      <c r="F2319">
        <f t="shared" si="537"/>
        <v>1</v>
      </c>
      <c r="G2319" t="str">
        <f t="shared" si="534"/>
        <v>High</v>
      </c>
      <c r="H2319">
        <f t="shared" si="535"/>
        <v>3</v>
      </c>
      <c r="I2319" t="str">
        <f t="shared" si="536"/>
        <v>low</v>
      </c>
      <c r="O2319">
        <f t="shared" si="538"/>
        <v>-0.91155000481458448</v>
      </c>
      <c r="P2319">
        <f t="shared" si="539"/>
        <v>1</v>
      </c>
      <c r="Q2319" t="str">
        <f t="shared" si="540"/>
        <v>High</v>
      </c>
    </row>
    <row r="2320" spans="1:17" x14ac:dyDescent="0.3">
      <c r="A2320">
        <v>18988</v>
      </c>
      <c r="B2320" t="s">
        <v>4112</v>
      </c>
      <c r="C2320" t="s">
        <v>4186</v>
      </c>
      <c r="D2320" t="s">
        <v>4249</v>
      </c>
      <c r="E2320">
        <v>214.126</v>
      </c>
      <c r="F2320">
        <f t="shared" si="537"/>
        <v>1</v>
      </c>
      <c r="G2320" t="str">
        <f t="shared" si="534"/>
        <v>High</v>
      </c>
      <c r="H2320">
        <f t="shared" si="535"/>
        <v>3</v>
      </c>
      <c r="I2320" t="str">
        <f t="shared" si="536"/>
        <v>low</v>
      </c>
      <c r="O2320">
        <f t="shared" si="538"/>
        <v>-0.5868025196389699</v>
      </c>
      <c r="P2320">
        <f t="shared" si="539"/>
        <v>1</v>
      </c>
      <c r="Q2320" t="str">
        <f t="shared" si="540"/>
        <v>High</v>
      </c>
    </row>
    <row r="2321" spans="1:17" x14ac:dyDescent="0.3">
      <c r="A2321">
        <v>18989</v>
      </c>
      <c r="B2321" t="s">
        <v>4172</v>
      </c>
      <c r="C2321" t="s">
        <v>4186</v>
      </c>
      <c r="D2321" t="s">
        <v>4304</v>
      </c>
      <c r="E2321">
        <v>913.86800000000005</v>
      </c>
      <c r="F2321">
        <f t="shared" si="537"/>
        <v>2</v>
      </c>
      <c r="G2321" t="str">
        <f t="shared" si="534"/>
        <v>Low</v>
      </c>
      <c r="H2321">
        <f t="shared" si="535"/>
        <v>3</v>
      </c>
      <c r="I2321" t="str">
        <f t="shared" si="536"/>
        <v>low</v>
      </c>
    </row>
    <row r="2322" spans="1:17" x14ac:dyDescent="0.3">
      <c r="A2322">
        <v>18990</v>
      </c>
      <c r="B2322" t="s">
        <v>4063</v>
      </c>
      <c r="C2322" t="s">
        <v>4186</v>
      </c>
      <c r="D2322" t="s">
        <v>4206</v>
      </c>
      <c r="E2322">
        <v>40.964500000000001</v>
      </c>
      <c r="F2322">
        <f t="shared" si="537"/>
        <v>1</v>
      </c>
      <c r="G2322" t="str">
        <f t="shared" si="534"/>
        <v>High</v>
      </c>
      <c r="H2322">
        <f t="shared" si="535"/>
        <v>2</v>
      </c>
      <c r="I2322" t="str">
        <f t="shared" si="536"/>
        <v>medium</v>
      </c>
      <c r="O2322">
        <f>(E2322-518.2171)/518.2171</f>
        <v>-0.92095108401478842</v>
      </c>
      <c r="P2322">
        <f>(IF(O2322&lt;0,1,2))</f>
        <v>1</v>
      </c>
      <c r="Q2322" t="str">
        <f>(IF(P2322=1,"High","Low"))</f>
        <v>High</v>
      </c>
    </row>
    <row r="2323" spans="1:17" hidden="1" x14ac:dyDescent="0.3">
      <c r="A2323">
        <v>18991</v>
      </c>
      <c r="B2323" t="s">
        <v>4176</v>
      </c>
      <c r="C2323" t="s">
        <v>4186</v>
      </c>
      <c r="D2323" t="s">
        <v>4308</v>
      </c>
      <c r="E2323">
        <v>1776.6</v>
      </c>
      <c r="F2323">
        <f t="shared" si="537"/>
        <v>2</v>
      </c>
      <c r="G2323" t="str">
        <f t="shared" si="534"/>
        <v>Low</v>
      </c>
      <c r="H2323">
        <f t="shared" si="535"/>
        <v>3</v>
      </c>
      <c r="I2323" t="str">
        <f t="shared" si="536"/>
        <v>low</v>
      </c>
    </row>
    <row r="2324" spans="1:17" hidden="1" x14ac:dyDescent="0.3">
      <c r="A2324">
        <v>18992</v>
      </c>
      <c r="B2324" t="s">
        <v>4178</v>
      </c>
      <c r="C2324" t="s">
        <v>4186</v>
      </c>
      <c r="D2324" t="s">
        <v>4310</v>
      </c>
      <c r="E2324">
        <v>4727.9399999999996</v>
      </c>
      <c r="F2324">
        <f t="shared" si="537"/>
        <v>2</v>
      </c>
      <c r="G2324" t="str">
        <f t="shared" si="534"/>
        <v>Low</v>
      </c>
      <c r="H2324">
        <f t="shared" si="535"/>
        <v>3</v>
      </c>
      <c r="I2324" t="str">
        <f t="shared" si="536"/>
        <v>low</v>
      </c>
    </row>
    <row r="2325" spans="1:17" x14ac:dyDescent="0.3">
      <c r="A2325">
        <v>19006</v>
      </c>
      <c r="B2325" t="s">
        <v>273</v>
      </c>
      <c r="C2325" t="s">
        <v>1818</v>
      </c>
      <c r="D2325" t="s">
        <v>2079</v>
      </c>
      <c r="E2325">
        <v>29.407499999999999</v>
      </c>
      <c r="F2325">
        <f t="shared" si="537"/>
        <v>1</v>
      </c>
      <c r="G2325" t="str">
        <f t="shared" si="534"/>
        <v>High</v>
      </c>
      <c r="H2325">
        <f t="shared" si="535"/>
        <v>2</v>
      </c>
      <c r="I2325" t="str">
        <f t="shared" si="536"/>
        <v>medium</v>
      </c>
      <c r="O2325">
        <f t="shared" ref="O2325:O2326" si="541">(E2325-518.2171)/518.2171</f>
        <v>-0.94325254801510794</v>
      </c>
      <c r="P2325">
        <f t="shared" ref="P2325:P2326" si="542">(IF(O2325&lt;0,1,2))</f>
        <v>1</v>
      </c>
      <c r="Q2325" t="str">
        <f t="shared" ref="Q2325:Q2326" si="543">(IF(P2325=1,"High","Low"))</f>
        <v>High</v>
      </c>
    </row>
    <row r="2326" spans="1:17" x14ac:dyDescent="0.3">
      <c r="A2326">
        <v>19119</v>
      </c>
      <c r="B2326" t="s">
        <v>893</v>
      </c>
      <c r="C2326" t="s">
        <v>1818</v>
      </c>
      <c r="D2326" t="s">
        <v>2707</v>
      </c>
      <c r="E2326">
        <v>200</v>
      </c>
      <c r="F2326">
        <f t="shared" si="537"/>
        <v>1</v>
      </c>
      <c r="G2326" t="str">
        <f t="shared" si="534"/>
        <v>High</v>
      </c>
      <c r="H2326">
        <f t="shared" si="535"/>
        <v>3</v>
      </c>
      <c r="I2326" t="str">
        <f t="shared" si="536"/>
        <v>low</v>
      </c>
      <c r="O2326">
        <f t="shared" si="541"/>
        <v>-0.61406136540071721</v>
      </c>
      <c r="P2326">
        <f t="shared" si="542"/>
        <v>1</v>
      </c>
      <c r="Q2326" t="str">
        <f t="shared" si="543"/>
        <v>High</v>
      </c>
    </row>
    <row r="2327" spans="1:17" hidden="1" x14ac:dyDescent="0.3">
      <c r="A2327">
        <v>19140</v>
      </c>
      <c r="C2327" t="s">
        <v>1818</v>
      </c>
      <c r="D2327" t="s">
        <v>3650</v>
      </c>
      <c r="E2327">
        <v>7675.24</v>
      </c>
      <c r="F2327">
        <f t="shared" si="537"/>
        <v>2</v>
      </c>
      <c r="G2327" t="str">
        <f t="shared" si="534"/>
        <v>Low</v>
      </c>
      <c r="H2327">
        <f t="shared" si="535"/>
        <v>3</v>
      </c>
      <c r="I2327" t="str">
        <f t="shared" si="536"/>
        <v>low</v>
      </c>
    </row>
    <row r="2328" spans="1:17" x14ac:dyDescent="0.3">
      <c r="A2328">
        <v>19142</v>
      </c>
      <c r="C2328" t="s">
        <v>1818</v>
      </c>
      <c r="D2328" t="s">
        <v>2811</v>
      </c>
      <c r="E2328">
        <v>233.715</v>
      </c>
      <c r="F2328">
        <f t="shared" si="537"/>
        <v>1</v>
      </c>
      <c r="G2328" t="str">
        <f t="shared" si="534"/>
        <v>High</v>
      </c>
      <c r="H2328">
        <f t="shared" si="535"/>
        <v>3</v>
      </c>
      <c r="I2328" t="str">
        <f t="shared" si="536"/>
        <v>low</v>
      </c>
      <c r="O2328">
        <f t="shared" ref="O2328:O2341" si="544">(E2328-518.2171)/518.2171</f>
        <v>-0.54900176007314294</v>
      </c>
      <c r="P2328">
        <f t="shared" ref="P2328:P2341" si="545">(IF(O2328&lt;0,1,2))</f>
        <v>1</v>
      </c>
      <c r="Q2328" t="str">
        <f t="shared" ref="Q2328:Q2341" si="546">(IF(P2328=1,"High","Low"))</f>
        <v>High</v>
      </c>
    </row>
    <row r="2329" spans="1:17" x14ac:dyDescent="0.3">
      <c r="A2329">
        <v>19143</v>
      </c>
      <c r="C2329" t="s">
        <v>1818</v>
      </c>
      <c r="D2329" t="s">
        <v>1926</v>
      </c>
      <c r="E2329">
        <v>11.2735</v>
      </c>
      <c r="F2329">
        <f t="shared" si="537"/>
        <v>1</v>
      </c>
      <c r="G2329" t="str">
        <f t="shared" si="534"/>
        <v>High</v>
      </c>
      <c r="H2329">
        <f t="shared" si="535"/>
        <v>2</v>
      </c>
      <c r="I2329" t="str">
        <f t="shared" si="536"/>
        <v>medium</v>
      </c>
      <c r="O2329">
        <f t="shared" si="544"/>
        <v>-0.97824560401422489</v>
      </c>
      <c r="P2329">
        <f t="shared" si="545"/>
        <v>1</v>
      </c>
      <c r="Q2329" t="str">
        <f t="shared" si="546"/>
        <v>High</v>
      </c>
    </row>
    <row r="2330" spans="1:17" x14ac:dyDescent="0.3">
      <c r="A2330">
        <v>19144</v>
      </c>
      <c r="C2330" t="s">
        <v>1818</v>
      </c>
      <c r="D2330" t="s">
        <v>2302</v>
      </c>
      <c r="E2330">
        <v>69.573400000000007</v>
      </c>
      <c r="F2330">
        <f t="shared" si="537"/>
        <v>1</v>
      </c>
      <c r="G2330" t="str">
        <f t="shared" si="534"/>
        <v>High</v>
      </c>
      <c r="H2330">
        <f t="shared" si="535"/>
        <v>3</v>
      </c>
      <c r="I2330" t="str">
        <f t="shared" si="536"/>
        <v>low</v>
      </c>
      <c r="O2330">
        <f t="shared" si="544"/>
        <v>-0.86574468499785129</v>
      </c>
      <c r="P2330">
        <f t="shared" si="545"/>
        <v>1</v>
      </c>
      <c r="Q2330" t="str">
        <f t="shared" si="546"/>
        <v>High</v>
      </c>
    </row>
    <row r="2331" spans="1:17" x14ac:dyDescent="0.3">
      <c r="A2331">
        <v>19153</v>
      </c>
      <c r="C2331" t="s">
        <v>1818</v>
      </c>
      <c r="D2331" t="s">
        <v>2137</v>
      </c>
      <c r="E2331">
        <v>38.398600000000002</v>
      </c>
      <c r="F2331">
        <f t="shared" si="537"/>
        <v>1</v>
      </c>
      <c r="G2331" t="str">
        <f t="shared" si="534"/>
        <v>High</v>
      </c>
      <c r="H2331">
        <f t="shared" si="535"/>
        <v>2</v>
      </c>
      <c r="I2331" t="str">
        <f t="shared" si="536"/>
        <v>medium</v>
      </c>
      <c r="O2331">
        <f t="shared" si="544"/>
        <v>-0.92590248372737993</v>
      </c>
      <c r="P2331">
        <f t="shared" si="545"/>
        <v>1</v>
      </c>
      <c r="Q2331" t="str">
        <f t="shared" si="546"/>
        <v>High</v>
      </c>
    </row>
    <row r="2332" spans="1:17" x14ac:dyDescent="0.3">
      <c r="A2332">
        <v>19155</v>
      </c>
      <c r="C2332" t="s">
        <v>1818</v>
      </c>
      <c r="D2332" t="s">
        <v>2640</v>
      </c>
      <c r="E2332">
        <v>180.99600000000001</v>
      </c>
      <c r="F2332">
        <f t="shared" si="537"/>
        <v>1</v>
      </c>
      <c r="G2332" t="str">
        <f t="shared" si="534"/>
        <v>High</v>
      </c>
      <c r="H2332">
        <f t="shared" si="535"/>
        <v>3</v>
      </c>
      <c r="I2332" t="str">
        <f t="shared" si="536"/>
        <v>low</v>
      </c>
      <c r="O2332">
        <f t="shared" si="544"/>
        <v>-0.65073325446034103</v>
      </c>
      <c r="P2332">
        <f t="shared" si="545"/>
        <v>1</v>
      </c>
      <c r="Q2332" t="str">
        <f t="shared" si="546"/>
        <v>High</v>
      </c>
    </row>
    <row r="2333" spans="1:17" x14ac:dyDescent="0.3">
      <c r="A2333">
        <v>19157</v>
      </c>
      <c r="C2333" t="s">
        <v>1818</v>
      </c>
      <c r="D2333" t="s">
        <v>3381</v>
      </c>
      <c r="E2333">
        <v>693.50599999999997</v>
      </c>
      <c r="F2333">
        <f t="shared" si="537"/>
        <v>2</v>
      </c>
      <c r="G2333" t="str">
        <f t="shared" si="534"/>
        <v>Low</v>
      </c>
      <c r="H2333">
        <f t="shared" si="535"/>
        <v>3</v>
      </c>
      <c r="I2333" t="str">
        <f t="shared" si="536"/>
        <v>low</v>
      </c>
      <c r="O2333">
        <f t="shared" si="544"/>
        <v>0.33825379363205116</v>
      </c>
      <c r="P2333">
        <f t="shared" si="545"/>
        <v>2</v>
      </c>
      <c r="Q2333" t="str">
        <f t="shared" si="546"/>
        <v>Low</v>
      </c>
    </row>
    <row r="2334" spans="1:17" x14ac:dyDescent="0.3">
      <c r="A2334">
        <v>19159</v>
      </c>
      <c r="B2334" t="s">
        <v>4867</v>
      </c>
      <c r="C2334" t="s">
        <v>4876</v>
      </c>
      <c r="D2334" t="s">
        <v>4873</v>
      </c>
      <c r="E2334">
        <v>107.89100000000001</v>
      </c>
      <c r="F2334">
        <f t="shared" si="537"/>
        <v>1</v>
      </c>
      <c r="G2334" t="str">
        <f t="shared" si="534"/>
        <v>High</v>
      </c>
      <c r="H2334">
        <f t="shared" si="535"/>
        <v>3</v>
      </c>
      <c r="I2334" t="str">
        <f t="shared" si="536"/>
        <v>low</v>
      </c>
      <c r="O2334">
        <f t="shared" si="544"/>
        <v>-0.79180347387224381</v>
      </c>
      <c r="P2334">
        <f t="shared" si="545"/>
        <v>1</v>
      </c>
      <c r="Q2334" t="str">
        <f t="shared" si="546"/>
        <v>High</v>
      </c>
    </row>
    <row r="2335" spans="1:17" x14ac:dyDescent="0.3">
      <c r="A2335">
        <v>19203</v>
      </c>
      <c r="B2335" t="s">
        <v>246</v>
      </c>
      <c r="C2335" t="s">
        <v>1818</v>
      </c>
      <c r="D2335" t="s">
        <v>2055</v>
      </c>
      <c r="E2335">
        <v>25.9681</v>
      </c>
      <c r="F2335">
        <f t="shared" si="537"/>
        <v>1</v>
      </c>
      <c r="G2335" t="str">
        <f t="shared" si="534"/>
        <v>High</v>
      </c>
      <c r="H2335">
        <f t="shared" si="535"/>
        <v>2</v>
      </c>
      <c r="I2335" t="str">
        <f t="shared" si="536"/>
        <v>medium</v>
      </c>
      <c r="O2335">
        <f t="shared" si="544"/>
        <v>-0.94988953471431181</v>
      </c>
      <c r="P2335">
        <f t="shared" si="545"/>
        <v>1</v>
      </c>
      <c r="Q2335" t="str">
        <f t="shared" si="546"/>
        <v>High</v>
      </c>
    </row>
    <row r="2336" spans="1:17" x14ac:dyDescent="0.3">
      <c r="A2336">
        <v>19318</v>
      </c>
      <c r="B2336" t="s">
        <v>1078</v>
      </c>
      <c r="C2336" t="s">
        <v>1818</v>
      </c>
      <c r="D2336" t="s">
        <v>2894</v>
      </c>
      <c r="E2336">
        <v>256</v>
      </c>
      <c r="F2336">
        <f t="shared" si="537"/>
        <v>1</v>
      </c>
      <c r="G2336" t="str">
        <f t="shared" si="534"/>
        <v>High</v>
      </c>
      <c r="H2336">
        <f t="shared" si="535"/>
        <v>3</v>
      </c>
      <c r="I2336" t="str">
        <f t="shared" si="536"/>
        <v>low</v>
      </c>
      <c r="O2336">
        <f t="shared" si="544"/>
        <v>-0.50599854771291797</v>
      </c>
      <c r="P2336">
        <f t="shared" si="545"/>
        <v>1</v>
      </c>
      <c r="Q2336" t="str">
        <f t="shared" si="546"/>
        <v>High</v>
      </c>
    </row>
    <row r="2337" spans="1:17" x14ac:dyDescent="0.3">
      <c r="A2337">
        <v>19319</v>
      </c>
      <c r="B2337" t="s">
        <v>1073</v>
      </c>
      <c r="C2337" t="s">
        <v>1818</v>
      </c>
      <c r="D2337" t="s">
        <v>2889</v>
      </c>
      <c r="E2337">
        <v>256</v>
      </c>
      <c r="F2337">
        <f t="shared" si="537"/>
        <v>1</v>
      </c>
      <c r="G2337" t="str">
        <f t="shared" si="534"/>
        <v>High</v>
      </c>
      <c r="H2337">
        <f t="shared" si="535"/>
        <v>3</v>
      </c>
      <c r="I2337" t="str">
        <f t="shared" si="536"/>
        <v>low</v>
      </c>
      <c r="O2337">
        <f t="shared" si="544"/>
        <v>-0.50599854771291797</v>
      </c>
      <c r="P2337">
        <f t="shared" si="545"/>
        <v>1</v>
      </c>
      <c r="Q2337" t="str">
        <f t="shared" si="546"/>
        <v>High</v>
      </c>
    </row>
    <row r="2338" spans="1:17" x14ac:dyDescent="0.3">
      <c r="A2338">
        <v>19354</v>
      </c>
      <c r="B2338" t="s">
        <v>787</v>
      </c>
      <c r="C2338" t="s">
        <v>1818</v>
      </c>
      <c r="D2338" t="s">
        <v>2610</v>
      </c>
      <c r="E2338">
        <v>166.19900000000001</v>
      </c>
      <c r="F2338">
        <f t="shared" si="537"/>
        <v>1</v>
      </c>
      <c r="G2338" t="str">
        <f t="shared" si="534"/>
        <v>High</v>
      </c>
      <c r="H2338">
        <f t="shared" si="535"/>
        <v>3</v>
      </c>
      <c r="I2338" t="str">
        <f t="shared" si="536"/>
        <v>low</v>
      </c>
      <c r="O2338">
        <f t="shared" si="544"/>
        <v>-0.67928692434116889</v>
      </c>
      <c r="P2338">
        <f t="shared" si="545"/>
        <v>1</v>
      </c>
      <c r="Q2338" t="str">
        <f t="shared" si="546"/>
        <v>High</v>
      </c>
    </row>
    <row r="2339" spans="1:17" x14ac:dyDescent="0.3">
      <c r="A2339">
        <v>19356</v>
      </c>
      <c r="B2339" t="s">
        <v>662</v>
      </c>
      <c r="C2339" t="s">
        <v>1818</v>
      </c>
      <c r="D2339" t="s">
        <v>2487</v>
      </c>
      <c r="E2339">
        <v>119.685</v>
      </c>
      <c r="F2339">
        <f t="shared" si="537"/>
        <v>1</v>
      </c>
      <c r="G2339" t="str">
        <f t="shared" si="534"/>
        <v>High</v>
      </c>
      <c r="H2339">
        <f t="shared" si="535"/>
        <v>3</v>
      </c>
      <c r="I2339" t="str">
        <f t="shared" si="536"/>
        <v>low</v>
      </c>
      <c r="O2339">
        <f t="shared" si="544"/>
        <v>-0.76904467258992415</v>
      </c>
      <c r="P2339">
        <f t="shared" si="545"/>
        <v>1</v>
      </c>
      <c r="Q2339" t="str">
        <f t="shared" si="546"/>
        <v>High</v>
      </c>
    </row>
    <row r="2340" spans="1:17" x14ac:dyDescent="0.3">
      <c r="A2340">
        <v>19357</v>
      </c>
      <c r="B2340" t="s">
        <v>1546</v>
      </c>
      <c r="C2340" t="s">
        <v>1818</v>
      </c>
      <c r="D2340" t="s">
        <v>3378</v>
      </c>
      <c r="E2340">
        <v>683.07299999999998</v>
      </c>
      <c r="F2340">
        <f t="shared" si="537"/>
        <v>2</v>
      </c>
      <c r="G2340" t="str">
        <f t="shared" si="534"/>
        <v>Low</v>
      </c>
      <c r="H2340">
        <f t="shared" si="535"/>
        <v>3</v>
      </c>
      <c r="I2340" t="str">
        <f t="shared" si="536"/>
        <v>low</v>
      </c>
      <c r="O2340">
        <f t="shared" si="544"/>
        <v>0.31812130475817962</v>
      </c>
      <c r="P2340">
        <f t="shared" si="545"/>
        <v>2</v>
      </c>
      <c r="Q2340" t="str">
        <f t="shared" si="546"/>
        <v>Low</v>
      </c>
    </row>
    <row r="2341" spans="1:17" x14ac:dyDescent="0.3">
      <c r="A2341">
        <v>19358</v>
      </c>
      <c r="B2341" t="s">
        <v>1247</v>
      </c>
      <c r="C2341" t="s">
        <v>1818</v>
      </c>
      <c r="D2341" t="s">
        <v>3038</v>
      </c>
      <c r="E2341">
        <v>337.39800000000002</v>
      </c>
      <c r="F2341">
        <f t="shared" si="537"/>
        <v>2</v>
      </c>
      <c r="G2341" t="str">
        <f t="shared" si="534"/>
        <v>Low</v>
      </c>
      <c r="H2341">
        <f t="shared" si="535"/>
        <v>3</v>
      </c>
      <c r="I2341" t="str">
        <f t="shared" si="536"/>
        <v>low</v>
      </c>
      <c r="O2341">
        <f t="shared" si="544"/>
        <v>-0.3489253828173558</v>
      </c>
      <c r="P2341">
        <f t="shared" si="545"/>
        <v>1</v>
      </c>
      <c r="Q2341" t="str">
        <f t="shared" si="546"/>
        <v>High</v>
      </c>
    </row>
    <row r="2342" spans="1:17" x14ac:dyDescent="0.3">
      <c r="A2342">
        <v>19359</v>
      </c>
      <c r="B2342" t="s">
        <v>1661</v>
      </c>
      <c r="C2342" t="s">
        <v>1818</v>
      </c>
      <c r="D2342" t="s">
        <v>3492</v>
      </c>
      <c r="E2342">
        <v>980.06399999999996</v>
      </c>
      <c r="F2342">
        <f t="shared" si="537"/>
        <v>2</v>
      </c>
      <c r="G2342" t="str">
        <f t="shared" si="534"/>
        <v>Low</v>
      </c>
      <c r="H2342">
        <f t="shared" si="535"/>
        <v>3</v>
      </c>
      <c r="I2342" t="str">
        <f t="shared" si="536"/>
        <v>low</v>
      </c>
    </row>
    <row r="2343" spans="1:17" x14ac:dyDescent="0.3">
      <c r="A2343">
        <v>19360</v>
      </c>
      <c r="B2343" t="s">
        <v>1380</v>
      </c>
      <c r="C2343" t="s">
        <v>1818</v>
      </c>
      <c r="D2343" t="s">
        <v>3165</v>
      </c>
      <c r="E2343">
        <v>479.37</v>
      </c>
      <c r="F2343">
        <f t="shared" si="537"/>
        <v>2</v>
      </c>
      <c r="G2343" t="str">
        <f t="shared" si="534"/>
        <v>Low</v>
      </c>
      <c r="H2343">
        <f t="shared" si="535"/>
        <v>3</v>
      </c>
      <c r="I2343" t="str">
        <f t="shared" si="536"/>
        <v>low</v>
      </c>
      <c r="O2343">
        <f t="shared" ref="O2343:O2344" si="547">(E2343-518.2171)/518.2171</f>
        <v>-7.4962983660708915E-2</v>
      </c>
      <c r="P2343">
        <f t="shared" ref="P2343:P2344" si="548">(IF(O2343&lt;0,1,2))</f>
        <v>1</v>
      </c>
      <c r="Q2343" t="str">
        <f t="shared" ref="Q2343:Q2344" si="549">(IF(P2343=1,"High","Low"))</f>
        <v>High</v>
      </c>
    </row>
    <row r="2344" spans="1:17" x14ac:dyDescent="0.3">
      <c r="A2344">
        <v>19361</v>
      </c>
      <c r="B2344" t="s">
        <v>1242</v>
      </c>
      <c r="C2344" t="s">
        <v>1818</v>
      </c>
      <c r="D2344" t="s">
        <v>3033</v>
      </c>
      <c r="E2344">
        <v>335.19900000000001</v>
      </c>
      <c r="F2344">
        <f t="shared" si="537"/>
        <v>2</v>
      </c>
      <c r="G2344" t="str">
        <f t="shared" si="534"/>
        <v>Low</v>
      </c>
      <c r="H2344">
        <f t="shared" si="535"/>
        <v>3</v>
      </c>
      <c r="I2344" t="str">
        <f t="shared" si="536"/>
        <v>low</v>
      </c>
      <c r="O2344">
        <f t="shared" si="547"/>
        <v>-0.35316877810477493</v>
      </c>
      <c r="P2344">
        <f t="shared" si="548"/>
        <v>1</v>
      </c>
      <c r="Q2344" t="str">
        <f t="shared" si="549"/>
        <v>High</v>
      </c>
    </row>
    <row r="2345" spans="1:17" x14ac:dyDescent="0.3">
      <c r="A2345">
        <v>19362</v>
      </c>
      <c r="B2345" t="s">
        <v>1608</v>
      </c>
      <c r="C2345" t="s">
        <v>1818</v>
      </c>
      <c r="D2345" t="s">
        <v>3444</v>
      </c>
      <c r="E2345">
        <v>812.71</v>
      </c>
      <c r="F2345">
        <f t="shared" si="537"/>
        <v>2</v>
      </c>
      <c r="G2345" t="str">
        <f t="shared" si="534"/>
        <v>Low</v>
      </c>
      <c r="H2345">
        <f t="shared" si="535"/>
        <v>3</v>
      </c>
      <c r="I2345" t="str">
        <f t="shared" si="536"/>
        <v>low</v>
      </c>
    </row>
    <row r="2346" spans="1:17" x14ac:dyDescent="0.3">
      <c r="A2346">
        <v>19363</v>
      </c>
      <c r="B2346" t="s">
        <v>1414</v>
      </c>
      <c r="C2346" t="s">
        <v>1818</v>
      </c>
      <c r="D2346" t="s">
        <v>3225</v>
      </c>
      <c r="E2346">
        <v>500.84199999999998</v>
      </c>
      <c r="F2346">
        <f t="shared" si="537"/>
        <v>2</v>
      </c>
      <c r="G2346" t="str">
        <f t="shared" si="534"/>
        <v>Low</v>
      </c>
      <c r="H2346">
        <f t="shared" si="535"/>
        <v>3</v>
      </c>
      <c r="I2346" t="str">
        <f t="shared" si="536"/>
        <v>low</v>
      </c>
      <c r="O2346">
        <f t="shared" ref="O2346:O2352" si="550">(E2346-518.2171)/518.2171</f>
        <v>-3.3528611850129945E-2</v>
      </c>
      <c r="P2346">
        <f t="shared" ref="P2346:P2352" si="551">(IF(O2346&lt;0,1,2))</f>
        <v>1</v>
      </c>
      <c r="Q2346" t="str">
        <f t="shared" ref="Q2346:Q2352" si="552">(IF(P2346=1,"High","Low"))</f>
        <v>High</v>
      </c>
    </row>
    <row r="2347" spans="1:17" x14ac:dyDescent="0.3">
      <c r="A2347">
        <v>19364</v>
      </c>
      <c r="B2347" t="s">
        <v>1413</v>
      </c>
      <c r="C2347" t="s">
        <v>1818</v>
      </c>
      <c r="D2347" t="s">
        <v>3224</v>
      </c>
      <c r="E2347">
        <v>500.39800000000002</v>
      </c>
      <c r="F2347">
        <f t="shared" si="537"/>
        <v>2</v>
      </c>
      <c r="G2347" t="str">
        <f t="shared" si="534"/>
        <v>Low</v>
      </c>
      <c r="H2347">
        <f t="shared" si="535"/>
        <v>3</v>
      </c>
      <c r="I2347" t="str">
        <f t="shared" si="536"/>
        <v>low</v>
      </c>
      <c r="O2347">
        <f t="shared" si="550"/>
        <v>-3.438539561894028E-2</v>
      </c>
      <c r="P2347">
        <f t="shared" si="551"/>
        <v>1</v>
      </c>
      <c r="Q2347" t="str">
        <f t="shared" si="552"/>
        <v>High</v>
      </c>
    </row>
    <row r="2348" spans="1:17" x14ac:dyDescent="0.3">
      <c r="A2348">
        <v>19365</v>
      </c>
      <c r="B2348" t="s">
        <v>1525</v>
      </c>
      <c r="C2348" t="s">
        <v>1818</v>
      </c>
      <c r="D2348" t="s">
        <v>3354</v>
      </c>
      <c r="E2348">
        <v>646.96199999999999</v>
      </c>
      <c r="F2348">
        <f t="shared" si="537"/>
        <v>2</v>
      </c>
      <c r="G2348" t="str">
        <f t="shared" si="534"/>
        <v>Low</v>
      </c>
      <c r="H2348">
        <f t="shared" si="535"/>
        <v>3</v>
      </c>
      <c r="I2348" t="str">
        <f t="shared" si="536"/>
        <v>low</v>
      </c>
      <c r="O2348">
        <f t="shared" si="550"/>
        <v>0.24843815458810611</v>
      </c>
      <c r="P2348">
        <f t="shared" si="551"/>
        <v>2</v>
      </c>
      <c r="Q2348" t="str">
        <f t="shared" si="552"/>
        <v>Low</v>
      </c>
    </row>
    <row r="2349" spans="1:17" x14ac:dyDescent="0.3">
      <c r="A2349">
        <v>19463</v>
      </c>
      <c r="B2349" t="s">
        <v>239</v>
      </c>
      <c r="C2349" t="s">
        <v>1818</v>
      </c>
      <c r="D2349" t="s">
        <v>2048</v>
      </c>
      <c r="E2349">
        <v>25</v>
      </c>
      <c r="F2349">
        <f t="shared" si="537"/>
        <v>1</v>
      </c>
      <c r="G2349" t="str">
        <f t="shared" si="534"/>
        <v>High</v>
      </c>
      <c r="H2349">
        <f t="shared" si="535"/>
        <v>2</v>
      </c>
      <c r="I2349" t="str">
        <f t="shared" si="536"/>
        <v>medium</v>
      </c>
      <c r="O2349">
        <f t="shared" si="550"/>
        <v>-0.95175767067508965</v>
      </c>
      <c r="P2349">
        <f t="shared" si="551"/>
        <v>1</v>
      </c>
      <c r="Q2349" t="str">
        <f t="shared" si="552"/>
        <v>High</v>
      </c>
    </row>
    <row r="2350" spans="1:17" x14ac:dyDescent="0.3">
      <c r="A2350">
        <v>19468</v>
      </c>
      <c r="B2350" t="s">
        <v>4713</v>
      </c>
      <c r="C2350" t="s">
        <v>4865</v>
      </c>
      <c r="D2350" t="s">
        <v>4805</v>
      </c>
      <c r="E2350">
        <v>116.01300000000001</v>
      </c>
      <c r="F2350">
        <f t="shared" si="537"/>
        <v>1</v>
      </c>
      <c r="G2350" t="str">
        <f t="shared" si="534"/>
        <v>High</v>
      </c>
      <c r="H2350">
        <f t="shared" si="535"/>
        <v>3</v>
      </c>
      <c r="I2350" t="str">
        <f t="shared" si="536"/>
        <v>low</v>
      </c>
      <c r="O2350">
        <f t="shared" si="550"/>
        <v>-0.77613050592116695</v>
      </c>
      <c r="P2350">
        <f t="shared" si="551"/>
        <v>1</v>
      </c>
      <c r="Q2350" t="str">
        <f t="shared" si="552"/>
        <v>High</v>
      </c>
    </row>
    <row r="2351" spans="1:17" x14ac:dyDescent="0.3">
      <c r="A2351">
        <v>19469</v>
      </c>
      <c r="B2351" t="s">
        <v>605</v>
      </c>
      <c r="C2351" t="s">
        <v>1818</v>
      </c>
      <c r="D2351" t="s">
        <v>2432</v>
      </c>
      <c r="E2351">
        <v>100</v>
      </c>
      <c r="F2351">
        <f t="shared" si="537"/>
        <v>1</v>
      </c>
      <c r="G2351" t="str">
        <f t="shared" si="534"/>
        <v>High</v>
      </c>
      <c r="H2351">
        <f t="shared" si="535"/>
        <v>3</v>
      </c>
      <c r="I2351" t="str">
        <f t="shared" si="536"/>
        <v>low</v>
      </c>
      <c r="O2351">
        <f t="shared" si="550"/>
        <v>-0.8070306827003586</v>
      </c>
      <c r="P2351">
        <f t="shared" si="551"/>
        <v>1</v>
      </c>
      <c r="Q2351" t="str">
        <f t="shared" si="552"/>
        <v>High</v>
      </c>
    </row>
    <row r="2352" spans="1:17" x14ac:dyDescent="0.3">
      <c r="A2352">
        <v>19476</v>
      </c>
      <c r="B2352" t="s">
        <v>598</v>
      </c>
      <c r="C2352" t="s">
        <v>1818</v>
      </c>
      <c r="D2352" t="s">
        <v>2425</v>
      </c>
      <c r="E2352">
        <v>100</v>
      </c>
      <c r="F2352">
        <f t="shared" si="537"/>
        <v>1</v>
      </c>
      <c r="G2352" t="str">
        <f t="shared" si="534"/>
        <v>High</v>
      </c>
      <c r="H2352">
        <f t="shared" si="535"/>
        <v>3</v>
      </c>
      <c r="I2352" t="str">
        <f t="shared" si="536"/>
        <v>low</v>
      </c>
      <c r="O2352">
        <f t="shared" si="550"/>
        <v>-0.8070306827003586</v>
      </c>
      <c r="P2352">
        <f t="shared" si="551"/>
        <v>1</v>
      </c>
      <c r="Q2352" t="str">
        <f t="shared" si="552"/>
        <v>High</v>
      </c>
    </row>
    <row r="2353" spans="1:17" x14ac:dyDescent="0.3">
      <c r="A2353">
        <v>19478</v>
      </c>
      <c r="B2353" t="s">
        <v>1578</v>
      </c>
      <c r="C2353" t="s">
        <v>1818</v>
      </c>
      <c r="D2353" t="s">
        <v>3415</v>
      </c>
      <c r="E2353">
        <v>750</v>
      </c>
      <c r="F2353">
        <f t="shared" si="537"/>
        <v>2</v>
      </c>
      <c r="G2353" t="str">
        <f t="shared" si="534"/>
        <v>Low</v>
      </c>
      <c r="H2353">
        <f t="shared" si="535"/>
        <v>3</v>
      </c>
      <c r="I2353" t="str">
        <f t="shared" si="536"/>
        <v>low</v>
      </c>
    </row>
    <row r="2354" spans="1:17" x14ac:dyDescent="0.3">
      <c r="A2354">
        <v>19479</v>
      </c>
      <c r="B2354" t="s">
        <v>1581</v>
      </c>
      <c r="C2354" t="s">
        <v>1818</v>
      </c>
      <c r="D2354" t="s">
        <v>3419</v>
      </c>
      <c r="E2354">
        <v>766.02</v>
      </c>
      <c r="F2354">
        <f t="shared" si="537"/>
        <v>2</v>
      </c>
      <c r="G2354" t="str">
        <f t="shared" si="534"/>
        <v>Low</v>
      </c>
      <c r="H2354">
        <f t="shared" si="535"/>
        <v>3</v>
      </c>
      <c r="I2354" t="str">
        <f t="shared" si="536"/>
        <v>low</v>
      </c>
    </row>
    <row r="2355" spans="1:17" x14ac:dyDescent="0.3">
      <c r="A2355">
        <v>19480</v>
      </c>
      <c r="B2355" t="s">
        <v>1584</v>
      </c>
      <c r="C2355" t="s">
        <v>1818</v>
      </c>
      <c r="D2355" t="s">
        <v>3422</v>
      </c>
      <c r="E2355">
        <v>777.06500000000005</v>
      </c>
      <c r="F2355">
        <f t="shared" si="537"/>
        <v>2</v>
      </c>
      <c r="G2355" t="str">
        <f t="shared" si="534"/>
        <v>Low</v>
      </c>
      <c r="H2355">
        <f t="shared" si="535"/>
        <v>3</v>
      </c>
      <c r="I2355" t="str">
        <f t="shared" si="536"/>
        <v>low</v>
      </c>
    </row>
    <row r="2356" spans="1:17" x14ac:dyDescent="0.3">
      <c r="A2356">
        <v>19481</v>
      </c>
      <c r="B2356" t="s">
        <v>1570</v>
      </c>
      <c r="C2356" t="s">
        <v>1818</v>
      </c>
      <c r="D2356" t="s">
        <v>3128</v>
      </c>
      <c r="E2356">
        <v>730.93499999999995</v>
      </c>
      <c r="F2356">
        <f t="shared" si="537"/>
        <v>2</v>
      </c>
      <c r="G2356" t="str">
        <f t="shared" si="534"/>
        <v>Low</v>
      </c>
      <c r="H2356">
        <f t="shared" si="535"/>
        <v>3</v>
      </c>
      <c r="I2356" t="str">
        <f t="shared" si="536"/>
        <v>low</v>
      </c>
    </row>
    <row r="2357" spans="1:17" x14ac:dyDescent="0.3">
      <c r="A2357">
        <v>19485</v>
      </c>
      <c r="B2357" t="s">
        <v>767</v>
      </c>
      <c r="C2357" t="s">
        <v>1818</v>
      </c>
      <c r="D2357" t="s">
        <v>2594</v>
      </c>
      <c r="E2357">
        <v>158.61699999999999</v>
      </c>
      <c r="F2357">
        <f t="shared" si="537"/>
        <v>1</v>
      </c>
      <c r="G2357" t="str">
        <f t="shared" si="534"/>
        <v>High</v>
      </c>
      <c r="H2357">
        <f t="shared" si="535"/>
        <v>3</v>
      </c>
      <c r="I2357" t="str">
        <f t="shared" si="536"/>
        <v>low</v>
      </c>
      <c r="O2357">
        <f t="shared" ref="O2357:O2358" si="553">(E2357-518.2171)/518.2171</f>
        <v>-0.69391785797882788</v>
      </c>
      <c r="P2357">
        <f t="shared" ref="P2357:P2358" si="554">(IF(O2357&lt;0,1,2))</f>
        <v>1</v>
      </c>
      <c r="Q2357" t="str">
        <f t="shared" ref="Q2357:Q2358" si="555">(IF(P2357=1,"High","Low"))</f>
        <v>High</v>
      </c>
    </row>
    <row r="2358" spans="1:17" x14ac:dyDescent="0.3">
      <c r="A2358">
        <v>19486</v>
      </c>
      <c r="B2358" t="s">
        <v>92</v>
      </c>
      <c r="C2358" t="s">
        <v>1818</v>
      </c>
      <c r="D2358" t="s">
        <v>1906</v>
      </c>
      <c r="E2358">
        <v>9.9138099999999998</v>
      </c>
      <c r="F2358">
        <f t="shared" si="537"/>
        <v>1</v>
      </c>
      <c r="G2358" t="str">
        <f t="shared" si="534"/>
        <v>High</v>
      </c>
      <c r="H2358">
        <f t="shared" si="535"/>
        <v>1</v>
      </c>
      <c r="I2358" t="str">
        <f t="shared" si="536"/>
        <v>High</v>
      </c>
      <c r="O2358">
        <f t="shared" si="553"/>
        <v>-0.98086938852461636</v>
      </c>
      <c r="P2358">
        <f t="shared" si="554"/>
        <v>1</v>
      </c>
      <c r="Q2358" t="str">
        <f t="shared" si="555"/>
        <v>High</v>
      </c>
    </row>
    <row r="2359" spans="1:17" x14ac:dyDescent="0.3">
      <c r="A2359">
        <v>19487</v>
      </c>
      <c r="B2359" t="s">
        <v>1607</v>
      </c>
      <c r="C2359" t="s">
        <v>1818</v>
      </c>
      <c r="D2359" t="s">
        <v>3443</v>
      </c>
      <c r="E2359">
        <v>809.125</v>
      </c>
      <c r="F2359">
        <f t="shared" si="537"/>
        <v>2</v>
      </c>
      <c r="G2359" t="str">
        <f t="shared" si="534"/>
        <v>Low</v>
      </c>
      <c r="H2359">
        <f t="shared" si="535"/>
        <v>3</v>
      </c>
      <c r="I2359" t="str">
        <f t="shared" si="536"/>
        <v>low</v>
      </c>
    </row>
    <row r="2360" spans="1:17" x14ac:dyDescent="0.3">
      <c r="A2360">
        <v>19488</v>
      </c>
      <c r="B2360" t="s">
        <v>210</v>
      </c>
      <c r="C2360" t="s">
        <v>1818</v>
      </c>
      <c r="D2360" t="s">
        <v>2023</v>
      </c>
      <c r="E2360">
        <v>20.7409</v>
      </c>
      <c r="F2360">
        <f t="shared" si="537"/>
        <v>1</v>
      </c>
      <c r="G2360" t="str">
        <f t="shared" si="534"/>
        <v>High</v>
      </c>
      <c r="H2360">
        <f t="shared" si="535"/>
        <v>2</v>
      </c>
      <c r="I2360" t="str">
        <f t="shared" si="536"/>
        <v>medium</v>
      </c>
      <c r="O2360">
        <f t="shared" ref="O2360:O2414" si="556">(E2360-518.2171)/518.2171</f>
        <v>-0.95997642686819862</v>
      </c>
      <c r="P2360">
        <f t="shared" ref="P2360:P2414" si="557">(IF(O2360&lt;0,1,2))</f>
        <v>1</v>
      </c>
      <c r="Q2360" t="str">
        <f t="shared" ref="Q2360:Q2414" si="558">(IF(P2360=1,"High","Low"))</f>
        <v>High</v>
      </c>
    </row>
    <row r="2361" spans="1:17" x14ac:dyDescent="0.3">
      <c r="A2361">
        <v>19489</v>
      </c>
      <c r="B2361" t="s">
        <v>532</v>
      </c>
      <c r="C2361" t="s">
        <v>1818</v>
      </c>
      <c r="D2361" t="s">
        <v>2363</v>
      </c>
      <c r="E2361">
        <v>82.963499999999996</v>
      </c>
      <c r="F2361">
        <f t="shared" si="537"/>
        <v>1</v>
      </c>
      <c r="G2361" t="str">
        <f t="shared" si="534"/>
        <v>High</v>
      </c>
      <c r="H2361">
        <f t="shared" si="535"/>
        <v>3</v>
      </c>
      <c r="I2361" t="str">
        <f t="shared" si="536"/>
        <v>low</v>
      </c>
      <c r="O2361">
        <f t="shared" si="556"/>
        <v>-0.839905900442112</v>
      </c>
      <c r="P2361">
        <f t="shared" si="557"/>
        <v>1</v>
      </c>
      <c r="Q2361" t="str">
        <f t="shared" si="558"/>
        <v>High</v>
      </c>
    </row>
    <row r="2362" spans="1:17" x14ac:dyDescent="0.3">
      <c r="A2362">
        <v>19494</v>
      </c>
      <c r="B2362" t="s">
        <v>209</v>
      </c>
      <c r="C2362" t="s">
        <v>1818</v>
      </c>
      <c r="D2362" t="s">
        <v>2022</v>
      </c>
      <c r="E2362">
        <v>20.7409</v>
      </c>
      <c r="F2362">
        <f t="shared" si="537"/>
        <v>1</v>
      </c>
      <c r="G2362" t="str">
        <f t="shared" si="534"/>
        <v>High</v>
      </c>
      <c r="H2362">
        <f t="shared" si="535"/>
        <v>2</v>
      </c>
      <c r="I2362" t="str">
        <f t="shared" si="536"/>
        <v>medium</v>
      </c>
      <c r="O2362">
        <f t="shared" si="556"/>
        <v>-0.95997642686819862</v>
      </c>
      <c r="P2362">
        <f t="shared" si="557"/>
        <v>1</v>
      </c>
      <c r="Q2362" t="str">
        <f t="shared" si="558"/>
        <v>High</v>
      </c>
    </row>
    <row r="2363" spans="1:17" x14ac:dyDescent="0.3">
      <c r="A2363">
        <v>19500</v>
      </c>
      <c r="B2363" t="s">
        <v>211</v>
      </c>
      <c r="C2363" t="s">
        <v>1818</v>
      </c>
      <c r="D2363" t="s">
        <v>2024</v>
      </c>
      <c r="E2363">
        <v>20.7409</v>
      </c>
      <c r="F2363">
        <f t="shared" si="537"/>
        <v>1</v>
      </c>
      <c r="G2363" t="str">
        <f t="shared" si="534"/>
        <v>High</v>
      </c>
      <c r="H2363">
        <f t="shared" si="535"/>
        <v>2</v>
      </c>
      <c r="I2363" t="str">
        <f t="shared" si="536"/>
        <v>medium</v>
      </c>
      <c r="O2363">
        <f t="shared" si="556"/>
        <v>-0.95997642686819862</v>
      </c>
      <c r="P2363">
        <f t="shared" si="557"/>
        <v>1</v>
      </c>
      <c r="Q2363" t="str">
        <f t="shared" si="558"/>
        <v>High</v>
      </c>
    </row>
    <row r="2364" spans="1:17" x14ac:dyDescent="0.3">
      <c r="A2364">
        <v>19501</v>
      </c>
      <c r="B2364" t="s">
        <v>359</v>
      </c>
      <c r="C2364" t="s">
        <v>1818</v>
      </c>
      <c r="D2364" t="s">
        <v>2170</v>
      </c>
      <c r="E2364">
        <v>43.308300000000003</v>
      </c>
      <c r="F2364">
        <f t="shared" si="537"/>
        <v>1</v>
      </c>
      <c r="G2364" t="str">
        <f t="shared" si="534"/>
        <v>High</v>
      </c>
      <c r="H2364">
        <f t="shared" si="535"/>
        <v>2</v>
      </c>
      <c r="I2364" t="str">
        <f t="shared" si="536"/>
        <v>medium</v>
      </c>
      <c r="O2364">
        <f t="shared" si="556"/>
        <v>-0.91642826915591935</v>
      </c>
      <c r="P2364">
        <f t="shared" si="557"/>
        <v>1</v>
      </c>
      <c r="Q2364" t="str">
        <f t="shared" si="558"/>
        <v>High</v>
      </c>
    </row>
    <row r="2365" spans="1:17" x14ac:dyDescent="0.3">
      <c r="A2365">
        <v>19502</v>
      </c>
      <c r="B2365" t="s">
        <v>111</v>
      </c>
      <c r="C2365" t="s">
        <v>1818</v>
      </c>
      <c r="D2365" t="s">
        <v>1928</v>
      </c>
      <c r="E2365">
        <v>11.2837</v>
      </c>
      <c r="F2365">
        <f t="shared" si="537"/>
        <v>1</v>
      </c>
      <c r="G2365" t="str">
        <f t="shared" si="534"/>
        <v>High</v>
      </c>
      <c r="H2365">
        <f t="shared" si="535"/>
        <v>2</v>
      </c>
      <c r="I2365" t="str">
        <f t="shared" si="536"/>
        <v>medium</v>
      </c>
      <c r="O2365">
        <f t="shared" si="556"/>
        <v>-0.97822592114386031</v>
      </c>
      <c r="P2365">
        <f t="shared" si="557"/>
        <v>1</v>
      </c>
      <c r="Q2365" t="str">
        <f t="shared" si="558"/>
        <v>High</v>
      </c>
    </row>
    <row r="2366" spans="1:17" x14ac:dyDescent="0.3">
      <c r="A2366">
        <v>19515</v>
      </c>
      <c r="B2366" t="s">
        <v>866</v>
      </c>
      <c r="C2366" t="s">
        <v>1818</v>
      </c>
      <c r="D2366" t="s">
        <v>2681</v>
      </c>
      <c r="E2366">
        <v>195.56700000000001</v>
      </c>
      <c r="F2366">
        <f t="shared" si="537"/>
        <v>1</v>
      </c>
      <c r="G2366" t="str">
        <f t="shared" si="534"/>
        <v>High</v>
      </c>
      <c r="H2366">
        <f t="shared" si="535"/>
        <v>3</v>
      </c>
      <c r="I2366" t="str">
        <f t="shared" si="536"/>
        <v>low</v>
      </c>
      <c r="O2366">
        <f t="shared" si="556"/>
        <v>-0.6226156952366102</v>
      </c>
      <c r="P2366">
        <f t="shared" si="557"/>
        <v>1</v>
      </c>
      <c r="Q2366" t="str">
        <f t="shared" si="558"/>
        <v>High</v>
      </c>
    </row>
    <row r="2367" spans="1:17" x14ac:dyDescent="0.3">
      <c r="A2367">
        <v>19516</v>
      </c>
      <c r="B2367" t="s">
        <v>943</v>
      </c>
      <c r="C2367" t="s">
        <v>1818</v>
      </c>
      <c r="D2367" t="s">
        <v>2749</v>
      </c>
      <c r="E2367">
        <v>206.72900000000001</v>
      </c>
      <c r="F2367">
        <f t="shared" si="537"/>
        <v>1</v>
      </c>
      <c r="G2367" t="str">
        <f t="shared" si="534"/>
        <v>High</v>
      </c>
      <c r="H2367">
        <f t="shared" si="535"/>
        <v>3</v>
      </c>
      <c r="I2367" t="str">
        <f t="shared" si="536"/>
        <v>low</v>
      </c>
      <c r="O2367">
        <f t="shared" si="556"/>
        <v>-0.60107646003962423</v>
      </c>
      <c r="P2367">
        <f t="shared" si="557"/>
        <v>1</v>
      </c>
      <c r="Q2367" t="str">
        <f t="shared" si="558"/>
        <v>High</v>
      </c>
    </row>
    <row r="2368" spans="1:17" x14ac:dyDescent="0.3">
      <c r="A2368">
        <v>19517</v>
      </c>
      <c r="B2368" t="s">
        <v>961</v>
      </c>
      <c r="C2368" t="s">
        <v>1818</v>
      </c>
      <c r="D2368" t="s">
        <v>2767</v>
      </c>
      <c r="E2368">
        <v>214.03299999999999</v>
      </c>
      <c r="F2368">
        <f t="shared" si="537"/>
        <v>1</v>
      </c>
      <c r="G2368" t="str">
        <f t="shared" si="534"/>
        <v>High</v>
      </c>
      <c r="H2368">
        <f t="shared" si="535"/>
        <v>3</v>
      </c>
      <c r="I2368" t="str">
        <f t="shared" si="536"/>
        <v>low</v>
      </c>
      <c r="O2368">
        <f t="shared" si="556"/>
        <v>-0.58698198110405841</v>
      </c>
      <c r="P2368">
        <f t="shared" si="557"/>
        <v>1</v>
      </c>
      <c r="Q2368" t="str">
        <f t="shared" si="558"/>
        <v>High</v>
      </c>
    </row>
    <row r="2369" spans="1:17" x14ac:dyDescent="0.3">
      <c r="A2369">
        <v>19518</v>
      </c>
      <c r="B2369" t="s">
        <v>928</v>
      </c>
      <c r="C2369" t="s">
        <v>1818</v>
      </c>
      <c r="D2369" t="s">
        <v>2734</v>
      </c>
      <c r="E2369">
        <v>200.95599999999999</v>
      </c>
      <c r="F2369">
        <f t="shared" si="537"/>
        <v>1</v>
      </c>
      <c r="G2369" t="str">
        <f t="shared" si="534"/>
        <v>High</v>
      </c>
      <c r="H2369">
        <f t="shared" si="535"/>
        <v>3</v>
      </c>
      <c r="I2369" t="str">
        <f t="shared" si="536"/>
        <v>low</v>
      </c>
      <c r="O2369">
        <f t="shared" si="556"/>
        <v>-0.61221657872733259</v>
      </c>
      <c r="P2369">
        <f t="shared" si="557"/>
        <v>1</v>
      </c>
      <c r="Q2369" t="str">
        <f t="shared" si="558"/>
        <v>High</v>
      </c>
    </row>
    <row r="2370" spans="1:17" x14ac:dyDescent="0.3">
      <c r="A2370">
        <v>19519</v>
      </c>
      <c r="B2370" t="s">
        <v>940</v>
      </c>
      <c r="C2370" t="s">
        <v>1818</v>
      </c>
      <c r="D2370" t="s">
        <v>2746</v>
      </c>
      <c r="E2370">
        <v>204.8</v>
      </c>
      <c r="F2370">
        <f t="shared" si="537"/>
        <v>1</v>
      </c>
      <c r="G2370" t="str">
        <f t="shared" ref="G2370:G2433" si="559">(IF(F2370=1,"High","Low"))</f>
        <v>High</v>
      </c>
      <c r="H2370">
        <f t="shared" ref="H2370:H2433" si="560">(IF(E2370&lt;10,1,IF(E2370&lt;45,2,3)))</f>
        <v>3</v>
      </c>
      <c r="I2370" t="str">
        <f t="shared" ref="I2370:I2433" si="561">(IF(H2370=1,"High",IF(H2370=2,"medium","low")))</f>
        <v>low</v>
      </c>
      <c r="O2370">
        <f t="shared" si="556"/>
        <v>-0.60479883817033431</v>
      </c>
      <c r="P2370">
        <f t="shared" si="557"/>
        <v>1</v>
      </c>
      <c r="Q2370" t="str">
        <f t="shared" si="558"/>
        <v>High</v>
      </c>
    </row>
    <row r="2371" spans="1:17" x14ac:dyDescent="0.3">
      <c r="A2371">
        <v>19520</v>
      </c>
      <c r="B2371" t="s">
        <v>969</v>
      </c>
      <c r="C2371" t="s">
        <v>1818</v>
      </c>
      <c r="D2371" t="s">
        <v>2774</v>
      </c>
      <c r="E2371">
        <v>215.96199999999999</v>
      </c>
      <c r="F2371">
        <f t="shared" ref="F2371:F2434" si="562">(IF(E2371&lt;300,1,2))</f>
        <v>1</v>
      </c>
      <c r="G2371" t="str">
        <f t="shared" si="559"/>
        <v>High</v>
      </c>
      <c r="H2371">
        <f t="shared" si="560"/>
        <v>3</v>
      </c>
      <c r="I2371" t="str">
        <f t="shared" si="561"/>
        <v>low</v>
      </c>
      <c r="O2371">
        <f t="shared" si="556"/>
        <v>-0.58325960297334845</v>
      </c>
      <c r="P2371">
        <f t="shared" si="557"/>
        <v>1</v>
      </c>
      <c r="Q2371" t="str">
        <f t="shared" si="558"/>
        <v>High</v>
      </c>
    </row>
    <row r="2372" spans="1:17" x14ac:dyDescent="0.3">
      <c r="A2372">
        <v>19521</v>
      </c>
      <c r="B2372" t="s">
        <v>957</v>
      </c>
      <c r="C2372" t="s">
        <v>1818</v>
      </c>
      <c r="D2372" t="s">
        <v>2764</v>
      </c>
      <c r="E2372">
        <v>212.11799999999999</v>
      </c>
      <c r="F2372">
        <f t="shared" si="562"/>
        <v>1</v>
      </c>
      <c r="G2372" t="str">
        <f t="shared" si="559"/>
        <v>High</v>
      </c>
      <c r="H2372">
        <f t="shared" si="560"/>
        <v>3</v>
      </c>
      <c r="I2372" t="str">
        <f t="shared" si="561"/>
        <v>low</v>
      </c>
      <c r="O2372">
        <f t="shared" si="556"/>
        <v>-0.59067734353034662</v>
      </c>
      <c r="P2372">
        <f t="shared" si="557"/>
        <v>1</v>
      </c>
      <c r="Q2372" t="str">
        <f t="shared" si="558"/>
        <v>High</v>
      </c>
    </row>
    <row r="2373" spans="1:17" x14ac:dyDescent="0.3">
      <c r="A2373">
        <v>19522</v>
      </c>
      <c r="B2373" t="s">
        <v>968</v>
      </c>
      <c r="C2373" t="s">
        <v>1818</v>
      </c>
      <c r="D2373" t="s">
        <v>2773</v>
      </c>
      <c r="E2373">
        <v>215.96199999999999</v>
      </c>
      <c r="F2373">
        <f t="shared" si="562"/>
        <v>1</v>
      </c>
      <c r="G2373" t="str">
        <f t="shared" si="559"/>
        <v>High</v>
      </c>
      <c r="H2373">
        <f t="shared" si="560"/>
        <v>3</v>
      </c>
      <c r="I2373" t="str">
        <f t="shared" si="561"/>
        <v>low</v>
      </c>
      <c r="O2373">
        <f t="shared" si="556"/>
        <v>-0.58325960297334845</v>
      </c>
      <c r="P2373">
        <f t="shared" si="557"/>
        <v>1</v>
      </c>
      <c r="Q2373" t="str">
        <f t="shared" si="558"/>
        <v>High</v>
      </c>
    </row>
    <row r="2374" spans="1:17" x14ac:dyDescent="0.3">
      <c r="A2374">
        <v>19523</v>
      </c>
      <c r="B2374" t="s">
        <v>974</v>
      </c>
      <c r="C2374" t="s">
        <v>1818</v>
      </c>
      <c r="D2374" t="s">
        <v>2779</v>
      </c>
      <c r="E2374">
        <v>219.42099999999999</v>
      </c>
      <c r="F2374">
        <f t="shared" si="562"/>
        <v>1</v>
      </c>
      <c r="G2374" t="str">
        <f t="shared" si="559"/>
        <v>High</v>
      </c>
      <c r="H2374">
        <f t="shared" si="560"/>
        <v>3</v>
      </c>
      <c r="I2374" t="str">
        <f t="shared" si="561"/>
        <v>low</v>
      </c>
      <c r="O2374">
        <f t="shared" si="556"/>
        <v>-0.57658479428795384</v>
      </c>
      <c r="P2374">
        <f t="shared" si="557"/>
        <v>1</v>
      </c>
      <c r="Q2374" t="str">
        <f t="shared" si="558"/>
        <v>High</v>
      </c>
    </row>
    <row r="2375" spans="1:17" x14ac:dyDescent="0.3">
      <c r="A2375">
        <v>19524</v>
      </c>
      <c r="B2375" t="s">
        <v>985</v>
      </c>
      <c r="C2375" t="s">
        <v>1818</v>
      </c>
      <c r="D2375" t="s">
        <v>2788</v>
      </c>
      <c r="E2375">
        <v>223.26499999999999</v>
      </c>
      <c r="F2375">
        <f t="shared" si="562"/>
        <v>1</v>
      </c>
      <c r="G2375" t="str">
        <f t="shared" si="559"/>
        <v>High</v>
      </c>
      <c r="H2375">
        <f t="shared" si="560"/>
        <v>3</v>
      </c>
      <c r="I2375" t="str">
        <f t="shared" si="561"/>
        <v>low</v>
      </c>
      <c r="O2375">
        <f t="shared" si="556"/>
        <v>-0.56916705373095566</v>
      </c>
      <c r="P2375">
        <f t="shared" si="557"/>
        <v>1</v>
      </c>
      <c r="Q2375" t="str">
        <f t="shared" si="558"/>
        <v>High</v>
      </c>
    </row>
    <row r="2376" spans="1:17" x14ac:dyDescent="0.3">
      <c r="A2376">
        <v>19525</v>
      </c>
      <c r="B2376" t="s">
        <v>948</v>
      </c>
      <c r="C2376" t="s">
        <v>1818</v>
      </c>
      <c r="D2376" t="s">
        <v>2754</v>
      </c>
      <c r="E2376">
        <v>210.18899999999999</v>
      </c>
      <c r="F2376">
        <f t="shared" si="562"/>
        <v>1</v>
      </c>
      <c r="G2376" t="str">
        <f t="shared" si="559"/>
        <v>High</v>
      </c>
      <c r="H2376">
        <f t="shared" si="560"/>
        <v>3</v>
      </c>
      <c r="I2376" t="str">
        <f t="shared" si="561"/>
        <v>low</v>
      </c>
      <c r="O2376">
        <f t="shared" si="556"/>
        <v>-0.59439972166105681</v>
      </c>
      <c r="P2376">
        <f t="shared" si="557"/>
        <v>1</v>
      </c>
      <c r="Q2376" t="str">
        <f t="shared" si="558"/>
        <v>High</v>
      </c>
    </row>
    <row r="2377" spans="1:17" x14ac:dyDescent="0.3">
      <c r="A2377">
        <v>19526</v>
      </c>
      <c r="B2377" t="s">
        <v>980</v>
      </c>
      <c r="C2377" t="s">
        <v>1818</v>
      </c>
      <c r="D2377" t="s">
        <v>2784</v>
      </c>
      <c r="E2377">
        <v>221.35</v>
      </c>
      <c r="F2377">
        <f t="shared" si="562"/>
        <v>1</v>
      </c>
      <c r="G2377" t="str">
        <f t="shared" si="559"/>
        <v>High</v>
      </c>
      <c r="H2377">
        <f t="shared" si="560"/>
        <v>3</v>
      </c>
      <c r="I2377" t="str">
        <f t="shared" si="561"/>
        <v>low</v>
      </c>
      <c r="O2377">
        <f t="shared" si="556"/>
        <v>-0.57286241615724365</v>
      </c>
      <c r="P2377">
        <f t="shared" si="557"/>
        <v>1</v>
      </c>
      <c r="Q2377" t="str">
        <f t="shared" si="558"/>
        <v>High</v>
      </c>
    </row>
    <row r="2378" spans="1:17" x14ac:dyDescent="0.3">
      <c r="A2378">
        <v>19527</v>
      </c>
      <c r="B2378" t="s">
        <v>990</v>
      </c>
      <c r="C2378" t="s">
        <v>1818</v>
      </c>
      <c r="D2378" t="s">
        <v>2794</v>
      </c>
      <c r="E2378">
        <v>225.19399999999999</v>
      </c>
      <c r="F2378">
        <f t="shared" si="562"/>
        <v>1</v>
      </c>
      <c r="G2378" t="str">
        <f t="shared" si="559"/>
        <v>High</v>
      </c>
      <c r="H2378">
        <f t="shared" si="560"/>
        <v>3</v>
      </c>
      <c r="I2378" t="str">
        <f t="shared" si="561"/>
        <v>low</v>
      </c>
      <c r="O2378">
        <f t="shared" si="556"/>
        <v>-0.56544467560024558</v>
      </c>
      <c r="P2378">
        <f t="shared" si="557"/>
        <v>1</v>
      </c>
      <c r="Q2378" t="str">
        <f t="shared" si="558"/>
        <v>High</v>
      </c>
    </row>
    <row r="2379" spans="1:17" x14ac:dyDescent="0.3">
      <c r="A2379">
        <v>19528</v>
      </c>
      <c r="B2379" t="s">
        <v>1002</v>
      </c>
      <c r="C2379" t="s">
        <v>1818</v>
      </c>
      <c r="D2379" t="s">
        <v>2805</v>
      </c>
      <c r="E2379">
        <v>228.654</v>
      </c>
      <c r="F2379">
        <f t="shared" si="562"/>
        <v>1</v>
      </c>
      <c r="G2379" t="str">
        <f t="shared" si="559"/>
        <v>High</v>
      </c>
      <c r="H2379">
        <f t="shared" si="560"/>
        <v>3</v>
      </c>
      <c r="I2379" t="str">
        <f t="shared" si="561"/>
        <v>low</v>
      </c>
      <c r="O2379">
        <f t="shared" si="556"/>
        <v>-0.55876793722167795</v>
      </c>
      <c r="P2379">
        <f t="shared" si="557"/>
        <v>1</v>
      </c>
      <c r="Q2379" t="str">
        <f t="shared" si="558"/>
        <v>High</v>
      </c>
    </row>
    <row r="2380" spans="1:17" x14ac:dyDescent="0.3">
      <c r="A2380">
        <v>19551</v>
      </c>
      <c r="B2380" t="s">
        <v>1017</v>
      </c>
      <c r="C2380" t="s">
        <v>1818</v>
      </c>
      <c r="D2380" t="s">
        <v>2822</v>
      </c>
      <c r="E2380">
        <v>241.59399999999999</v>
      </c>
      <c r="F2380">
        <f t="shared" si="562"/>
        <v>1</v>
      </c>
      <c r="G2380" t="str">
        <f t="shared" si="559"/>
        <v>High</v>
      </c>
      <c r="H2380">
        <f t="shared" si="560"/>
        <v>3</v>
      </c>
      <c r="I2380" t="str">
        <f t="shared" si="561"/>
        <v>low</v>
      </c>
      <c r="O2380">
        <f t="shared" si="556"/>
        <v>-0.5337977075631043</v>
      </c>
      <c r="P2380">
        <f t="shared" si="557"/>
        <v>1</v>
      </c>
      <c r="Q2380" t="str">
        <f t="shared" si="558"/>
        <v>High</v>
      </c>
    </row>
    <row r="2381" spans="1:17" x14ac:dyDescent="0.3">
      <c r="A2381">
        <v>19552</v>
      </c>
      <c r="B2381" t="s">
        <v>1011</v>
      </c>
      <c r="C2381" t="s">
        <v>1818</v>
      </c>
      <c r="D2381" t="s">
        <v>2815</v>
      </c>
      <c r="E2381">
        <v>236.46100000000001</v>
      </c>
      <c r="F2381">
        <f t="shared" si="562"/>
        <v>1</v>
      </c>
      <c r="G2381" t="str">
        <f t="shared" si="559"/>
        <v>High</v>
      </c>
      <c r="H2381">
        <f t="shared" si="560"/>
        <v>3</v>
      </c>
      <c r="I2381" t="str">
        <f t="shared" si="561"/>
        <v>low</v>
      </c>
      <c r="O2381">
        <f t="shared" si="556"/>
        <v>-0.54370282262009484</v>
      </c>
      <c r="P2381">
        <f t="shared" si="557"/>
        <v>1</v>
      </c>
      <c r="Q2381" t="str">
        <f t="shared" si="558"/>
        <v>High</v>
      </c>
    </row>
    <row r="2382" spans="1:17" x14ac:dyDescent="0.3">
      <c r="A2382">
        <v>19553</v>
      </c>
      <c r="B2382" t="s">
        <v>663</v>
      </c>
      <c r="C2382" t="s">
        <v>1818</v>
      </c>
      <c r="D2382" t="s">
        <v>2488</v>
      </c>
      <c r="E2382">
        <v>119.898</v>
      </c>
      <c r="F2382">
        <f t="shared" si="562"/>
        <v>1</v>
      </c>
      <c r="G2382" t="str">
        <f t="shared" si="559"/>
        <v>High</v>
      </c>
      <c r="H2382">
        <f t="shared" si="560"/>
        <v>3</v>
      </c>
      <c r="I2382" t="str">
        <f t="shared" si="561"/>
        <v>low</v>
      </c>
      <c r="O2382">
        <f t="shared" si="556"/>
        <v>-0.76863364794407585</v>
      </c>
      <c r="P2382">
        <f t="shared" si="557"/>
        <v>1</v>
      </c>
      <c r="Q2382" t="str">
        <f t="shared" si="558"/>
        <v>High</v>
      </c>
    </row>
    <row r="2383" spans="1:17" x14ac:dyDescent="0.3">
      <c r="A2383">
        <v>19555</v>
      </c>
      <c r="B2383" t="s">
        <v>709</v>
      </c>
      <c r="C2383" t="s">
        <v>1818</v>
      </c>
      <c r="D2383" t="s">
        <v>2534</v>
      </c>
      <c r="E2383">
        <v>131.04599999999999</v>
      </c>
      <c r="F2383">
        <f t="shared" si="562"/>
        <v>1</v>
      </c>
      <c r="G2383" t="str">
        <f t="shared" si="559"/>
        <v>High</v>
      </c>
      <c r="H2383">
        <f t="shared" si="560"/>
        <v>3</v>
      </c>
      <c r="I2383" t="str">
        <f t="shared" si="561"/>
        <v>low</v>
      </c>
      <c r="O2383">
        <f t="shared" si="556"/>
        <v>-0.74712142845151197</v>
      </c>
      <c r="P2383">
        <f t="shared" si="557"/>
        <v>1</v>
      </c>
      <c r="Q2383" t="str">
        <f t="shared" si="558"/>
        <v>High</v>
      </c>
    </row>
    <row r="2384" spans="1:17" x14ac:dyDescent="0.3">
      <c r="A2384">
        <v>19556</v>
      </c>
      <c r="B2384" t="s">
        <v>714</v>
      </c>
      <c r="C2384" t="s">
        <v>1818</v>
      </c>
      <c r="D2384" t="s">
        <v>2540</v>
      </c>
      <c r="E2384">
        <v>132.714</v>
      </c>
      <c r="F2384">
        <f t="shared" si="562"/>
        <v>1</v>
      </c>
      <c r="G2384" t="str">
        <f t="shared" si="559"/>
        <v>High</v>
      </c>
      <c r="H2384">
        <f t="shared" si="560"/>
        <v>3</v>
      </c>
      <c r="I2384" t="str">
        <f t="shared" si="561"/>
        <v>low</v>
      </c>
      <c r="O2384">
        <f t="shared" si="556"/>
        <v>-0.74390270023895388</v>
      </c>
      <c r="P2384">
        <f t="shared" si="557"/>
        <v>1</v>
      </c>
      <c r="Q2384" t="str">
        <f t="shared" si="558"/>
        <v>High</v>
      </c>
    </row>
    <row r="2385" spans="1:17" x14ac:dyDescent="0.3">
      <c r="A2385">
        <v>19557</v>
      </c>
      <c r="B2385" t="s">
        <v>705</v>
      </c>
      <c r="C2385" t="s">
        <v>1818</v>
      </c>
      <c r="D2385" t="s">
        <v>2530</v>
      </c>
      <c r="E2385">
        <v>130.148</v>
      </c>
      <c r="F2385">
        <f t="shared" si="562"/>
        <v>1</v>
      </c>
      <c r="G2385" t="str">
        <f t="shared" si="559"/>
        <v>High</v>
      </c>
      <c r="H2385">
        <f t="shared" si="560"/>
        <v>3</v>
      </c>
      <c r="I2385" t="str">
        <f t="shared" si="561"/>
        <v>low</v>
      </c>
      <c r="O2385">
        <f t="shared" si="556"/>
        <v>-0.74885429292086259</v>
      </c>
      <c r="P2385">
        <f t="shared" si="557"/>
        <v>1</v>
      </c>
      <c r="Q2385" t="str">
        <f t="shared" si="558"/>
        <v>High</v>
      </c>
    </row>
    <row r="2386" spans="1:17" x14ac:dyDescent="0.3">
      <c r="A2386">
        <v>19560</v>
      </c>
      <c r="B2386" t="s">
        <v>168</v>
      </c>
      <c r="C2386" t="s">
        <v>1818</v>
      </c>
      <c r="D2386" t="s">
        <v>1980</v>
      </c>
      <c r="E2386">
        <v>17.8705</v>
      </c>
      <c r="F2386">
        <f t="shared" si="562"/>
        <v>1</v>
      </c>
      <c r="G2386" t="str">
        <f t="shared" si="559"/>
        <v>High</v>
      </c>
      <c r="H2386">
        <f t="shared" si="560"/>
        <v>2</v>
      </c>
      <c r="I2386" t="str">
        <f t="shared" si="561"/>
        <v>medium</v>
      </c>
      <c r="O2386">
        <f t="shared" si="556"/>
        <v>-0.96551541815196762</v>
      </c>
      <c r="P2386">
        <f t="shared" si="557"/>
        <v>1</v>
      </c>
      <c r="Q2386" t="str">
        <f t="shared" si="558"/>
        <v>High</v>
      </c>
    </row>
    <row r="2387" spans="1:17" x14ac:dyDescent="0.3">
      <c r="A2387">
        <v>19588</v>
      </c>
      <c r="B2387" t="s">
        <v>4124</v>
      </c>
      <c r="C2387" t="s">
        <v>4186</v>
      </c>
      <c r="D2387" t="s">
        <v>4260</v>
      </c>
      <c r="E2387">
        <v>264.93599999999998</v>
      </c>
      <c r="F2387">
        <f t="shared" si="562"/>
        <v>1</v>
      </c>
      <c r="G2387" t="str">
        <f t="shared" si="559"/>
        <v>High</v>
      </c>
      <c r="H2387">
        <f t="shared" si="560"/>
        <v>3</v>
      </c>
      <c r="I2387" t="str">
        <f t="shared" si="561"/>
        <v>low</v>
      </c>
      <c r="O2387">
        <f t="shared" si="556"/>
        <v>-0.48875480951902206</v>
      </c>
      <c r="P2387">
        <f t="shared" si="557"/>
        <v>1</v>
      </c>
      <c r="Q2387" t="str">
        <f t="shared" si="558"/>
        <v>High</v>
      </c>
    </row>
    <row r="2388" spans="1:17" x14ac:dyDescent="0.3">
      <c r="A2388">
        <v>19665</v>
      </c>
      <c r="B2388" t="s">
        <v>1041</v>
      </c>
      <c r="C2388" t="s">
        <v>1818</v>
      </c>
      <c r="D2388" t="s">
        <v>3697</v>
      </c>
      <c r="E2388">
        <v>252.03899999999999</v>
      </c>
      <c r="F2388">
        <f t="shared" si="562"/>
        <v>1</v>
      </c>
      <c r="G2388" t="str">
        <f t="shared" si="559"/>
        <v>High</v>
      </c>
      <c r="H2388">
        <f t="shared" si="560"/>
        <v>3</v>
      </c>
      <c r="I2388" t="str">
        <f t="shared" si="561"/>
        <v>low</v>
      </c>
      <c r="O2388">
        <f t="shared" si="556"/>
        <v>-0.51364206237115684</v>
      </c>
      <c r="P2388">
        <f t="shared" si="557"/>
        <v>1</v>
      </c>
      <c r="Q2388" t="str">
        <f t="shared" si="558"/>
        <v>High</v>
      </c>
    </row>
    <row r="2389" spans="1:17" x14ac:dyDescent="0.3">
      <c r="A2389">
        <v>19668</v>
      </c>
      <c r="B2389" t="s">
        <v>1042</v>
      </c>
      <c r="C2389" t="s">
        <v>1818</v>
      </c>
      <c r="D2389" t="s">
        <v>2863</v>
      </c>
      <c r="E2389">
        <v>253.20599999999999</v>
      </c>
      <c r="F2389">
        <f t="shared" si="562"/>
        <v>1</v>
      </c>
      <c r="G2389" t="str">
        <f t="shared" si="559"/>
        <v>High</v>
      </c>
      <c r="H2389">
        <f t="shared" si="560"/>
        <v>3</v>
      </c>
      <c r="I2389" t="str">
        <f t="shared" si="561"/>
        <v>low</v>
      </c>
      <c r="O2389">
        <f t="shared" si="556"/>
        <v>-0.51139011043826987</v>
      </c>
      <c r="P2389">
        <f t="shared" si="557"/>
        <v>1</v>
      </c>
      <c r="Q2389" t="str">
        <f t="shared" si="558"/>
        <v>High</v>
      </c>
    </row>
    <row r="2390" spans="1:17" x14ac:dyDescent="0.3">
      <c r="A2390">
        <v>19671</v>
      </c>
      <c r="B2390" t="s">
        <v>769</v>
      </c>
      <c r="C2390" t="s">
        <v>1818</v>
      </c>
      <c r="D2390" t="s">
        <v>2595</v>
      </c>
      <c r="E2390">
        <v>159.35900000000001</v>
      </c>
      <c r="F2390">
        <f t="shared" si="562"/>
        <v>1</v>
      </c>
      <c r="G2390" t="str">
        <f t="shared" si="559"/>
        <v>High</v>
      </c>
      <c r="H2390">
        <f t="shared" si="560"/>
        <v>3</v>
      </c>
      <c r="I2390" t="str">
        <f t="shared" si="561"/>
        <v>low</v>
      </c>
      <c r="O2390">
        <f t="shared" si="556"/>
        <v>-0.69248602564446438</v>
      </c>
      <c r="P2390">
        <f t="shared" si="557"/>
        <v>1</v>
      </c>
      <c r="Q2390" t="str">
        <f t="shared" si="558"/>
        <v>High</v>
      </c>
    </row>
    <row r="2391" spans="1:17" x14ac:dyDescent="0.3">
      <c r="A2391">
        <v>19672</v>
      </c>
      <c r="B2391" t="s">
        <v>618</v>
      </c>
      <c r="C2391" t="s">
        <v>1818</v>
      </c>
      <c r="D2391" t="s">
        <v>2445</v>
      </c>
      <c r="E2391">
        <v>103.004</v>
      </c>
      <c r="F2391">
        <f t="shared" si="562"/>
        <v>1</v>
      </c>
      <c r="G2391" t="str">
        <f t="shared" si="559"/>
        <v>High</v>
      </c>
      <c r="H2391">
        <f t="shared" si="560"/>
        <v>3</v>
      </c>
      <c r="I2391" t="str">
        <f t="shared" si="561"/>
        <v>low</v>
      </c>
      <c r="O2391">
        <f t="shared" si="556"/>
        <v>-0.80123388440867727</v>
      </c>
      <c r="P2391">
        <f t="shared" si="557"/>
        <v>1</v>
      </c>
      <c r="Q2391" t="str">
        <f t="shared" si="558"/>
        <v>High</v>
      </c>
    </row>
    <row r="2392" spans="1:17" x14ac:dyDescent="0.3">
      <c r="A2392">
        <v>19684</v>
      </c>
      <c r="B2392" t="s">
        <v>1049</v>
      </c>
      <c r="C2392" t="s">
        <v>1818</v>
      </c>
      <c r="D2392" t="s">
        <v>2868</v>
      </c>
      <c r="E2392">
        <v>254.70400000000001</v>
      </c>
      <c r="F2392">
        <f t="shared" si="562"/>
        <v>1</v>
      </c>
      <c r="G2392" t="str">
        <f t="shared" si="559"/>
        <v>High</v>
      </c>
      <c r="H2392">
        <f t="shared" si="560"/>
        <v>3</v>
      </c>
      <c r="I2392" t="str">
        <f t="shared" si="561"/>
        <v>low</v>
      </c>
      <c r="O2392">
        <f t="shared" si="556"/>
        <v>-0.50849943006512133</v>
      </c>
      <c r="P2392">
        <f t="shared" si="557"/>
        <v>1</v>
      </c>
      <c r="Q2392" t="str">
        <f t="shared" si="558"/>
        <v>High</v>
      </c>
    </row>
    <row r="2393" spans="1:17" x14ac:dyDescent="0.3">
      <c r="A2393">
        <v>19686</v>
      </c>
      <c r="B2393" t="s">
        <v>1207</v>
      </c>
      <c r="C2393" t="s">
        <v>1818</v>
      </c>
      <c r="D2393" t="s">
        <v>3004</v>
      </c>
      <c r="E2393">
        <v>317.56299999999999</v>
      </c>
      <c r="F2393">
        <f t="shared" si="562"/>
        <v>2</v>
      </c>
      <c r="G2393" t="str">
        <f t="shared" si="559"/>
        <v>Low</v>
      </c>
      <c r="H2393">
        <f t="shared" si="560"/>
        <v>3</v>
      </c>
      <c r="I2393" t="str">
        <f t="shared" si="561"/>
        <v>low</v>
      </c>
      <c r="O2393">
        <f t="shared" si="556"/>
        <v>-0.38720084690373974</v>
      </c>
      <c r="P2393">
        <f t="shared" si="557"/>
        <v>1</v>
      </c>
      <c r="Q2393" t="str">
        <f t="shared" si="558"/>
        <v>High</v>
      </c>
    </row>
    <row r="2394" spans="1:17" x14ac:dyDescent="0.3">
      <c r="A2394">
        <v>19687</v>
      </c>
      <c r="B2394" t="s">
        <v>1091</v>
      </c>
      <c r="C2394" t="s">
        <v>1818</v>
      </c>
      <c r="D2394" t="s">
        <v>2905</v>
      </c>
      <c r="E2394">
        <v>256</v>
      </c>
      <c r="F2394">
        <f t="shared" si="562"/>
        <v>1</v>
      </c>
      <c r="G2394" t="str">
        <f t="shared" si="559"/>
        <v>High</v>
      </c>
      <c r="H2394">
        <f t="shared" si="560"/>
        <v>3</v>
      </c>
      <c r="I2394" t="str">
        <f t="shared" si="561"/>
        <v>low</v>
      </c>
      <c r="O2394">
        <f t="shared" si="556"/>
        <v>-0.50599854771291797</v>
      </c>
      <c r="P2394">
        <f t="shared" si="557"/>
        <v>1</v>
      </c>
      <c r="Q2394" t="str">
        <f t="shared" si="558"/>
        <v>High</v>
      </c>
    </row>
    <row r="2395" spans="1:17" x14ac:dyDescent="0.3">
      <c r="A2395">
        <v>19688</v>
      </c>
      <c r="B2395" t="s">
        <v>738</v>
      </c>
      <c r="C2395" t="s">
        <v>1818</v>
      </c>
      <c r="D2395" t="s">
        <v>2562</v>
      </c>
      <c r="E2395">
        <v>145</v>
      </c>
      <c r="F2395">
        <f t="shared" si="562"/>
        <v>1</v>
      </c>
      <c r="G2395" t="str">
        <f t="shared" si="559"/>
        <v>High</v>
      </c>
      <c r="H2395">
        <f t="shared" si="560"/>
        <v>3</v>
      </c>
      <c r="I2395" t="str">
        <f t="shared" si="561"/>
        <v>low</v>
      </c>
      <c r="O2395">
        <f t="shared" si="556"/>
        <v>-0.72019448991551993</v>
      </c>
      <c r="P2395">
        <f t="shared" si="557"/>
        <v>1</v>
      </c>
      <c r="Q2395" t="str">
        <f t="shared" si="558"/>
        <v>High</v>
      </c>
    </row>
    <row r="2396" spans="1:17" x14ac:dyDescent="0.3">
      <c r="A2396">
        <v>19689</v>
      </c>
      <c r="B2396" t="s">
        <v>1099</v>
      </c>
      <c r="C2396" t="s">
        <v>1818</v>
      </c>
      <c r="D2396" t="s">
        <v>2913</v>
      </c>
      <c r="E2396">
        <v>256</v>
      </c>
      <c r="F2396">
        <f t="shared" si="562"/>
        <v>1</v>
      </c>
      <c r="G2396" t="str">
        <f t="shared" si="559"/>
        <v>High</v>
      </c>
      <c r="H2396">
        <f t="shared" si="560"/>
        <v>3</v>
      </c>
      <c r="I2396" t="str">
        <f t="shared" si="561"/>
        <v>low</v>
      </c>
      <c r="O2396">
        <f t="shared" si="556"/>
        <v>-0.50599854771291797</v>
      </c>
      <c r="P2396">
        <f t="shared" si="557"/>
        <v>1</v>
      </c>
      <c r="Q2396" t="str">
        <f t="shared" si="558"/>
        <v>High</v>
      </c>
    </row>
    <row r="2397" spans="1:17" x14ac:dyDescent="0.3">
      <c r="A2397">
        <v>19690</v>
      </c>
      <c r="B2397" t="s">
        <v>30</v>
      </c>
      <c r="C2397" t="s">
        <v>1818</v>
      </c>
      <c r="D2397" t="s">
        <v>1840</v>
      </c>
      <c r="E2397">
        <v>3</v>
      </c>
      <c r="F2397">
        <f t="shared" si="562"/>
        <v>1</v>
      </c>
      <c r="G2397" t="str">
        <f t="shared" si="559"/>
        <v>High</v>
      </c>
      <c r="H2397">
        <f t="shared" si="560"/>
        <v>1</v>
      </c>
      <c r="I2397" t="str">
        <f t="shared" si="561"/>
        <v>High</v>
      </c>
      <c r="O2397">
        <f t="shared" si="556"/>
        <v>-0.99421092048101078</v>
      </c>
      <c r="P2397">
        <f t="shared" si="557"/>
        <v>1</v>
      </c>
      <c r="Q2397" t="str">
        <f t="shared" si="558"/>
        <v>High</v>
      </c>
    </row>
    <row r="2398" spans="1:17" x14ac:dyDescent="0.3">
      <c r="A2398">
        <v>19691</v>
      </c>
      <c r="B2398" t="s">
        <v>77</v>
      </c>
      <c r="C2398" t="s">
        <v>1818</v>
      </c>
      <c r="D2398" t="s">
        <v>1885</v>
      </c>
      <c r="E2398">
        <v>8</v>
      </c>
      <c r="F2398">
        <f t="shared" si="562"/>
        <v>1</v>
      </c>
      <c r="G2398" t="str">
        <f t="shared" si="559"/>
        <v>High</v>
      </c>
      <c r="H2398">
        <f t="shared" si="560"/>
        <v>1</v>
      </c>
      <c r="I2398" t="str">
        <f t="shared" si="561"/>
        <v>High</v>
      </c>
      <c r="O2398">
        <f t="shared" si="556"/>
        <v>-0.98456245461602865</v>
      </c>
      <c r="P2398">
        <f t="shared" si="557"/>
        <v>1</v>
      </c>
      <c r="Q2398" t="str">
        <f t="shared" si="558"/>
        <v>High</v>
      </c>
    </row>
    <row r="2399" spans="1:17" x14ac:dyDescent="0.3">
      <c r="A2399">
        <v>19692</v>
      </c>
      <c r="B2399" t="s">
        <v>84</v>
      </c>
      <c r="C2399" t="s">
        <v>1818</v>
      </c>
      <c r="D2399" t="s">
        <v>1895</v>
      </c>
      <c r="E2399">
        <v>9</v>
      </c>
      <c r="F2399">
        <f t="shared" si="562"/>
        <v>1</v>
      </c>
      <c r="G2399" t="str">
        <f t="shared" si="559"/>
        <v>High</v>
      </c>
      <c r="H2399">
        <f t="shared" si="560"/>
        <v>1</v>
      </c>
      <c r="I2399" t="str">
        <f t="shared" si="561"/>
        <v>High</v>
      </c>
      <c r="O2399">
        <f t="shared" si="556"/>
        <v>-0.98263276144303224</v>
      </c>
      <c r="P2399">
        <f t="shared" si="557"/>
        <v>1</v>
      </c>
      <c r="Q2399" t="str">
        <f t="shared" si="558"/>
        <v>High</v>
      </c>
    </row>
    <row r="2400" spans="1:17" x14ac:dyDescent="0.3">
      <c r="A2400">
        <v>19693</v>
      </c>
      <c r="B2400" t="s">
        <v>25</v>
      </c>
      <c r="C2400" t="s">
        <v>1818</v>
      </c>
      <c r="D2400" t="s">
        <v>1835</v>
      </c>
      <c r="E2400">
        <v>2</v>
      </c>
      <c r="F2400">
        <f t="shared" si="562"/>
        <v>1</v>
      </c>
      <c r="G2400" t="str">
        <f t="shared" si="559"/>
        <v>High</v>
      </c>
      <c r="H2400">
        <f t="shared" si="560"/>
        <v>1</v>
      </c>
      <c r="I2400" t="str">
        <f t="shared" si="561"/>
        <v>High</v>
      </c>
      <c r="O2400">
        <f t="shared" si="556"/>
        <v>-0.99614061365400719</v>
      </c>
      <c r="P2400">
        <f t="shared" si="557"/>
        <v>1</v>
      </c>
      <c r="Q2400" t="str">
        <f t="shared" si="558"/>
        <v>High</v>
      </c>
    </row>
    <row r="2401" spans="1:17" x14ac:dyDescent="0.3">
      <c r="A2401">
        <v>19694</v>
      </c>
      <c r="B2401" t="s">
        <v>23</v>
      </c>
      <c r="C2401" t="s">
        <v>1818</v>
      </c>
      <c r="D2401" t="s">
        <v>1833</v>
      </c>
      <c r="E2401">
        <v>2</v>
      </c>
      <c r="F2401">
        <f t="shared" si="562"/>
        <v>1</v>
      </c>
      <c r="G2401" t="str">
        <f t="shared" si="559"/>
        <v>High</v>
      </c>
      <c r="H2401">
        <f t="shared" si="560"/>
        <v>1</v>
      </c>
      <c r="I2401" t="str">
        <f t="shared" si="561"/>
        <v>High</v>
      </c>
      <c r="O2401">
        <f t="shared" si="556"/>
        <v>-0.99614061365400719</v>
      </c>
      <c r="P2401">
        <f t="shared" si="557"/>
        <v>1</v>
      </c>
      <c r="Q2401" t="str">
        <f t="shared" si="558"/>
        <v>High</v>
      </c>
    </row>
    <row r="2402" spans="1:17" x14ac:dyDescent="0.3">
      <c r="A2402">
        <v>19695</v>
      </c>
      <c r="B2402" t="s">
        <v>18</v>
      </c>
      <c r="C2402" t="s">
        <v>1818</v>
      </c>
      <c r="D2402" t="s">
        <v>1828</v>
      </c>
      <c r="E2402">
        <v>1</v>
      </c>
      <c r="F2402">
        <f t="shared" si="562"/>
        <v>1</v>
      </c>
      <c r="G2402" t="str">
        <f t="shared" si="559"/>
        <v>High</v>
      </c>
      <c r="H2402">
        <f t="shared" si="560"/>
        <v>1</v>
      </c>
      <c r="I2402" t="str">
        <f t="shared" si="561"/>
        <v>High</v>
      </c>
      <c r="O2402">
        <f t="shared" si="556"/>
        <v>-0.99807030682700359</v>
      </c>
      <c r="P2402">
        <f t="shared" si="557"/>
        <v>1</v>
      </c>
      <c r="Q2402" t="str">
        <f t="shared" si="558"/>
        <v>High</v>
      </c>
    </row>
    <row r="2403" spans="1:17" x14ac:dyDescent="0.3">
      <c r="A2403">
        <v>19696</v>
      </c>
      <c r="B2403" t="s">
        <v>24</v>
      </c>
      <c r="C2403" t="s">
        <v>1818</v>
      </c>
      <c r="D2403" t="s">
        <v>1834</v>
      </c>
      <c r="E2403">
        <v>2</v>
      </c>
      <c r="F2403">
        <f t="shared" si="562"/>
        <v>1</v>
      </c>
      <c r="G2403" t="str">
        <f t="shared" si="559"/>
        <v>High</v>
      </c>
      <c r="H2403">
        <f t="shared" si="560"/>
        <v>1</v>
      </c>
      <c r="I2403" t="str">
        <f t="shared" si="561"/>
        <v>High</v>
      </c>
      <c r="O2403">
        <f t="shared" si="556"/>
        <v>-0.99614061365400719</v>
      </c>
      <c r="P2403">
        <f t="shared" si="557"/>
        <v>1</v>
      </c>
      <c r="Q2403" t="str">
        <f t="shared" si="558"/>
        <v>High</v>
      </c>
    </row>
    <row r="2404" spans="1:17" x14ac:dyDescent="0.3">
      <c r="A2404">
        <v>19697</v>
      </c>
      <c r="B2404" t="s">
        <v>17</v>
      </c>
      <c r="C2404" t="s">
        <v>1818</v>
      </c>
      <c r="D2404" t="s">
        <v>1827</v>
      </c>
      <c r="E2404">
        <v>1</v>
      </c>
      <c r="F2404">
        <f t="shared" si="562"/>
        <v>1</v>
      </c>
      <c r="G2404" t="str">
        <f t="shared" si="559"/>
        <v>High</v>
      </c>
      <c r="H2404">
        <f t="shared" si="560"/>
        <v>1</v>
      </c>
      <c r="I2404" t="str">
        <f t="shared" si="561"/>
        <v>High</v>
      </c>
      <c r="O2404">
        <f t="shared" si="556"/>
        <v>-0.99807030682700359</v>
      </c>
      <c r="P2404">
        <f t="shared" si="557"/>
        <v>1</v>
      </c>
      <c r="Q2404" t="str">
        <f t="shared" si="558"/>
        <v>High</v>
      </c>
    </row>
    <row r="2405" spans="1:17" x14ac:dyDescent="0.3">
      <c r="A2405">
        <v>19698</v>
      </c>
      <c r="B2405" t="s">
        <v>12</v>
      </c>
      <c r="C2405" t="s">
        <v>1818</v>
      </c>
      <c r="D2405" t="s">
        <v>1822</v>
      </c>
      <c r="E2405">
        <v>1</v>
      </c>
      <c r="F2405">
        <f t="shared" si="562"/>
        <v>1</v>
      </c>
      <c r="G2405" t="str">
        <f t="shared" si="559"/>
        <v>High</v>
      </c>
      <c r="H2405">
        <f t="shared" si="560"/>
        <v>1</v>
      </c>
      <c r="I2405" t="str">
        <f t="shared" si="561"/>
        <v>High</v>
      </c>
      <c r="O2405">
        <f t="shared" si="556"/>
        <v>-0.99807030682700359</v>
      </c>
      <c r="P2405">
        <f t="shared" si="557"/>
        <v>1</v>
      </c>
      <c r="Q2405" t="str">
        <f t="shared" si="558"/>
        <v>High</v>
      </c>
    </row>
    <row r="2406" spans="1:17" x14ac:dyDescent="0.3">
      <c r="A2406">
        <v>19699</v>
      </c>
      <c r="B2406" t="s">
        <v>13</v>
      </c>
      <c r="C2406" t="s">
        <v>1818</v>
      </c>
      <c r="D2406" t="s">
        <v>1823</v>
      </c>
      <c r="E2406">
        <v>1</v>
      </c>
      <c r="F2406">
        <f t="shared" si="562"/>
        <v>1</v>
      </c>
      <c r="G2406" t="str">
        <f t="shared" si="559"/>
        <v>High</v>
      </c>
      <c r="H2406">
        <f t="shared" si="560"/>
        <v>1</v>
      </c>
      <c r="I2406" t="str">
        <f t="shared" si="561"/>
        <v>High</v>
      </c>
      <c r="O2406">
        <f t="shared" si="556"/>
        <v>-0.99807030682700359</v>
      </c>
      <c r="P2406">
        <f t="shared" si="557"/>
        <v>1</v>
      </c>
      <c r="Q2406" t="str">
        <f t="shared" si="558"/>
        <v>High</v>
      </c>
    </row>
    <row r="2407" spans="1:17" x14ac:dyDescent="0.3">
      <c r="A2407">
        <v>19700</v>
      </c>
      <c r="B2407" t="s">
        <v>14</v>
      </c>
      <c r="C2407" t="s">
        <v>1818</v>
      </c>
      <c r="D2407" t="s">
        <v>1824</v>
      </c>
      <c r="E2407">
        <v>1</v>
      </c>
      <c r="F2407">
        <f t="shared" si="562"/>
        <v>1</v>
      </c>
      <c r="G2407" t="str">
        <f t="shared" si="559"/>
        <v>High</v>
      </c>
      <c r="H2407">
        <f t="shared" si="560"/>
        <v>1</v>
      </c>
      <c r="I2407" t="str">
        <f t="shared" si="561"/>
        <v>High</v>
      </c>
      <c r="O2407">
        <f t="shared" si="556"/>
        <v>-0.99807030682700359</v>
      </c>
      <c r="P2407">
        <f t="shared" si="557"/>
        <v>1</v>
      </c>
      <c r="Q2407" t="str">
        <f t="shared" si="558"/>
        <v>High</v>
      </c>
    </row>
    <row r="2408" spans="1:17" x14ac:dyDescent="0.3">
      <c r="A2408">
        <v>19706</v>
      </c>
      <c r="B2408" t="s">
        <v>1137</v>
      </c>
      <c r="C2408" t="s">
        <v>1818</v>
      </c>
      <c r="D2408" t="s">
        <v>2948</v>
      </c>
      <c r="E2408">
        <v>280.54399999999998</v>
      </c>
      <c r="F2408">
        <f t="shared" si="562"/>
        <v>1</v>
      </c>
      <c r="G2408" t="str">
        <f t="shared" si="559"/>
        <v>High</v>
      </c>
      <c r="H2408">
        <f t="shared" si="560"/>
        <v>3</v>
      </c>
      <c r="I2408" t="str">
        <f t="shared" si="561"/>
        <v>low</v>
      </c>
      <c r="O2408">
        <f t="shared" si="556"/>
        <v>-0.45863615847489403</v>
      </c>
      <c r="P2408">
        <f t="shared" si="557"/>
        <v>1</v>
      </c>
      <c r="Q2408" t="str">
        <f t="shared" si="558"/>
        <v>High</v>
      </c>
    </row>
    <row r="2409" spans="1:17" x14ac:dyDescent="0.3">
      <c r="A2409">
        <v>19776</v>
      </c>
      <c r="B2409" t="s">
        <v>4699</v>
      </c>
      <c r="C2409" t="s">
        <v>4865</v>
      </c>
      <c r="D2409" t="s">
        <v>4791</v>
      </c>
      <c r="E2409">
        <v>62.780299999999997</v>
      </c>
      <c r="F2409">
        <f t="shared" si="562"/>
        <v>1</v>
      </c>
      <c r="G2409" t="str">
        <f t="shared" si="559"/>
        <v>High</v>
      </c>
      <c r="H2409">
        <f t="shared" si="560"/>
        <v>3</v>
      </c>
      <c r="I2409" t="str">
        <f t="shared" si="561"/>
        <v>low</v>
      </c>
      <c r="O2409">
        <f t="shared" si="556"/>
        <v>-0.8788532836913332</v>
      </c>
      <c r="P2409">
        <f t="shared" si="557"/>
        <v>1</v>
      </c>
      <c r="Q2409" t="str">
        <f t="shared" si="558"/>
        <v>High</v>
      </c>
    </row>
    <row r="2410" spans="1:17" x14ac:dyDescent="0.3">
      <c r="A2410">
        <v>19777</v>
      </c>
      <c r="B2410" t="s">
        <v>1530</v>
      </c>
      <c r="C2410" t="s">
        <v>1818</v>
      </c>
      <c r="D2410" t="s">
        <v>3359</v>
      </c>
      <c r="E2410">
        <v>654.84299999999996</v>
      </c>
      <c r="F2410">
        <f t="shared" si="562"/>
        <v>2</v>
      </c>
      <c r="G2410" t="str">
        <f t="shared" si="559"/>
        <v>Low</v>
      </c>
      <c r="H2410">
        <f t="shared" si="560"/>
        <v>3</v>
      </c>
      <c r="I2410" t="str">
        <f t="shared" si="561"/>
        <v>low</v>
      </c>
      <c r="O2410">
        <f t="shared" si="556"/>
        <v>0.26364606648449079</v>
      </c>
      <c r="P2410">
        <f t="shared" si="557"/>
        <v>2</v>
      </c>
      <c r="Q2410" t="str">
        <f t="shared" si="558"/>
        <v>Low</v>
      </c>
    </row>
    <row r="2411" spans="1:17" x14ac:dyDescent="0.3">
      <c r="A2411">
        <v>19825</v>
      </c>
      <c r="B2411" t="s">
        <v>423</v>
      </c>
      <c r="C2411" t="s">
        <v>1818</v>
      </c>
      <c r="D2411" t="s">
        <v>2245</v>
      </c>
      <c r="E2411">
        <v>56</v>
      </c>
      <c r="F2411">
        <f t="shared" si="562"/>
        <v>1</v>
      </c>
      <c r="G2411" t="str">
        <f t="shared" si="559"/>
        <v>High</v>
      </c>
      <c r="H2411">
        <f t="shared" si="560"/>
        <v>3</v>
      </c>
      <c r="I2411" t="str">
        <f t="shared" si="561"/>
        <v>low</v>
      </c>
      <c r="O2411">
        <f t="shared" si="556"/>
        <v>-0.89193718231220076</v>
      </c>
      <c r="P2411">
        <f t="shared" si="557"/>
        <v>1</v>
      </c>
      <c r="Q2411" t="str">
        <f t="shared" si="558"/>
        <v>High</v>
      </c>
    </row>
    <row r="2412" spans="1:17" x14ac:dyDescent="0.3">
      <c r="A2412">
        <v>19826</v>
      </c>
      <c r="B2412" t="s">
        <v>300</v>
      </c>
      <c r="C2412" t="s">
        <v>1818</v>
      </c>
      <c r="D2412" t="s">
        <v>2107</v>
      </c>
      <c r="E2412">
        <v>34</v>
      </c>
      <c r="F2412">
        <f t="shared" si="562"/>
        <v>1</v>
      </c>
      <c r="G2412" t="str">
        <f t="shared" si="559"/>
        <v>High</v>
      </c>
      <c r="H2412">
        <f t="shared" si="560"/>
        <v>2</v>
      </c>
      <c r="I2412" t="str">
        <f t="shared" si="561"/>
        <v>medium</v>
      </c>
      <c r="O2412">
        <f t="shared" si="556"/>
        <v>-0.93439043211812189</v>
      </c>
      <c r="P2412">
        <f t="shared" si="557"/>
        <v>1</v>
      </c>
      <c r="Q2412" t="str">
        <f t="shared" si="558"/>
        <v>High</v>
      </c>
    </row>
    <row r="2413" spans="1:17" x14ac:dyDescent="0.3">
      <c r="A2413">
        <v>19829</v>
      </c>
      <c r="B2413" t="s">
        <v>4442</v>
      </c>
      <c r="C2413" t="s">
        <v>4618</v>
      </c>
      <c r="D2413" t="s">
        <v>4589</v>
      </c>
      <c r="E2413">
        <v>128</v>
      </c>
      <c r="F2413">
        <f t="shared" si="562"/>
        <v>1</v>
      </c>
      <c r="G2413" t="str">
        <f t="shared" si="559"/>
        <v>High</v>
      </c>
      <c r="H2413">
        <f t="shared" si="560"/>
        <v>3</v>
      </c>
      <c r="I2413" t="str">
        <f t="shared" si="561"/>
        <v>low</v>
      </c>
      <c r="O2413">
        <f t="shared" si="556"/>
        <v>-0.75299927385645893</v>
      </c>
      <c r="P2413">
        <f t="shared" si="557"/>
        <v>1</v>
      </c>
      <c r="Q2413" t="str">
        <f t="shared" si="558"/>
        <v>High</v>
      </c>
    </row>
    <row r="2414" spans="1:17" x14ac:dyDescent="0.3">
      <c r="A2414">
        <v>19830</v>
      </c>
      <c r="B2414" t="s">
        <v>4163</v>
      </c>
      <c r="C2414" t="s">
        <v>4186</v>
      </c>
      <c r="D2414" t="s">
        <v>4295</v>
      </c>
      <c r="E2414">
        <v>639.37400000000002</v>
      </c>
      <c r="F2414">
        <f t="shared" si="562"/>
        <v>2</v>
      </c>
      <c r="G2414" t="str">
        <f t="shared" si="559"/>
        <v>Low</v>
      </c>
      <c r="H2414">
        <f t="shared" si="560"/>
        <v>3</v>
      </c>
      <c r="I2414" t="str">
        <f t="shared" si="561"/>
        <v>low</v>
      </c>
      <c r="O2414">
        <f t="shared" si="556"/>
        <v>0.23379564279140938</v>
      </c>
      <c r="P2414">
        <f t="shared" si="557"/>
        <v>2</v>
      </c>
      <c r="Q2414" t="str">
        <f t="shared" si="558"/>
        <v>Low</v>
      </c>
    </row>
    <row r="2415" spans="1:17" hidden="1" x14ac:dyDescent="0.3">
      <c r="A2415">
        <v>19869</v>
      </c>
      <c r="B2415" t="s">
        <v>4184</v>
      </c>
      <c r="C2415" t="s">
        <v>4186</v>
      </c>
      <c r="D2415" t="s">
        <v>4316</v>
      </c>
      <c r="E2415">
        <v>38980.800000000003</v>
      </c>
      <c r="F2415">
        <f t="shared" si="562"/>
        <v>2</v>
      </c>
      <c r="G2415" t="str">
        <f t="shared" si="559"/>
        <v>Low</v>
      </c>
      <c r="H2415">
        <f t="shared" si="560"/>
        <v>3</v>
      </c>
      <c r="I2415" t="str">
        <f t="shared" si="561"/>
        <v>low</v>
      </c>
    </row>
    <row r="2416" spans="1:17" hidden="1" x14ac:dyDescent="0.3">
      <c r="A2416">
        <v>19870</v>
      </c>
      <c r="B2416" t="s">
        <v>4183</v>
      </c>
      <c r="C2416" t="s">
        <v>4186</v>
      </c>
      <c r="D2416" t="s">
        <v>4315</v>
      </c>
      <c r="E2416">
        <v>29412</v>
      </c>
      <c r="F2416">
        <f t="shared" si="562"/>
        <v>2</v>
      </c>
      <c r="G2416" t="str">
        <f t="shared" si="559"/>
        <v>Low</v>
      </c>
      <c r="H2416">
        <f t="shared" si="560"/>
        <v>3</v>
      </c>
      <c r="I2416" t="str">
        <f t="shared" si="561"/>
        <v>low</v>
      </c>
    </row>
    <row r="2417" spans="1:17" hidden="1" x14ac:dyDescent="0.3">
      <c r="A2417">
        <v>19871</v>
      </c>
      <c r="B2417" t="s">
        <v>4179</v>
      </c>
      <c r="C2417" t="s">
        <v>4186</v>
      </c>
      <c r="D2417" t="s">
        <v>4311</v>
      </c>
      <c r="E2417">
        <v>5801.66</v>
      </c>
      <c r="F2417">
        <f t="shared" si="562"/>
        <v>2</v>
      </c>
      <c r="G2417" t="str">
        <f t="shared" si="559"/>
        <v>Low</v>
      </c>
      <c r="H2417">
        <f t="shared" si="560"/>
        <v>3</v>
      </c>
      <c r="I2417" t="str">
        <f t="shared" si="561"/>
        <v>low</v>
      </c>
    </row>
    <row r="2418" spans="1:17" hidden="1" x14ac:dyDescent="0.3">
      <c r="A2418">
        <v>19872</v>
      </c>
      <c r="B2418" t="s">
        <v>4180</v>
      </c>
      <c r="C2418" t="s">
        <v>4186</v>
      </c>
      <c r="D2418" t="s">
        <v>4312</v>
      </c>
      <c r="E2418">
        <v>8178.72</v>
      </c>
      <c r="F2418">
        <f t="shared" si="562"/>
        <v>2</v>
      </c>
      <c r="G2418" t="str">
        <f t="shared" si="559"/>
        <v>Low</v>
      </c>
      <c r="H2418">
        <f t="shared" si="560"/>
        <v>3</v>
      </c>
      <c r="I2418" t="str">
        <f t="shared" si="561"/>
        <v>low</v>
      </c>
    </row>
    <row r="2419" spans="1:17" hidden="1" x14ac:dyDescent="0.3">
      <c r="A2419">
        <v>19873</v>
      </c>
      <c r="B2419" t="s">
        <v>4182</v>
      </c>
      <c r="C2419" t="s">
        <v>4186</v>
      </c>
      <c r="D2419" t="s">
        <v>4314</v>
      </c>
      <c r="E2419">
        <v>15176.2</v>
      </c>
      <c r="F2419">
        <f t="shared" si="562"/>
        <v>2</v>
      </c>
      <c r="G2419" t="str">
        <f t="shared" si="559"/>
        <v>Low</v>
      </c>
      <c r="H2419">
        <f t="shared" si="560"/>
        <v>3</v>
      </c>
      <c r="I2419" t="str">
        <f t="shared" si="561"/>
        <v>low</v>
      </c>
    </row>
    <row r="2420" spans="1:17" hidden="1" x14ac:dyDescent="0.3">
      <c r="A2420">
        <v>19874</v>
      </c>
      <c r="B2420" t="s">
        <v>4181</v>
      </c>
      <c r="C2420" t="s">
        <v>4186</v>
      </c>
      <c r="D2420" t="s">
        <v>4313</v>
      </c>
      <c r="E2420">
        <v>12716.6</v>
      </c>
      <c r="F2420">
        <f t="shared" si="562"/>
        <v>2</v>
      </c>
      <c r="G2420" t="str">
        <f t="shared" si="559"/>
        <v>Low</v>
      </c>
      <c r="H2420">
        <f t="shared" si="560"/>
        <v>3</v>
      </c>
      <c r="I2420" t="str">
        <f t="shared" si="561"/>
        <v>low</v>
      </c>
    </row>
    <row r="2421" spans="1:17" x14ac:dyDescent="0.3">
      <c r="A2421">
        <v>19923</v>
      </c>
      <c r="B2421" t="s">
        <v>4159</v>
      </c>
      <c r="C2421" t="s">
        <v>4186</v>
      </c>
      <c r="D2421" t="s">
        <v>4291</v>
      </c>
      <c r="E2421">
        <v>620.79</v>
      </c>
      <c r="F2421">
        <f t="shared" si="562"/>
        <v>2</v>
      </c>
      <c r="G2421" t="str">
        <f t="shared" si="559"/>
        <v>Low</v>
      </c>
      <c r="H2421">
        <f t="shared" si="560"/>
        <v>3</v>
      </c>
      <c r="I2421" t="str">
        <f t="shared" si="561"/>
        <v>low</v>
      </c>
      <c r="O2421">
        <f t="shared" ref="O2421:O2440" si="563">(E2421-518.2171)/518.2171</f>
        <v>0.1979342248644439</v>
      </c>
      <c r="P2421">
        <f t="shared" ref="P2421:P2440" si="564">(IF(O2421&lt;0,1,2))</f>
        <v>2</v>
      </c>
      <c r="Q2421" t="str">
        <f t="shared" ref="Q2421:Q2440" si="565">(IF(P2421=1,"High","Low"))</f>
        <v>Low</v>
      </c>
    </row>
    <row r="2422" spans="1:17" x14ac:dyDescent="0.3">
      <c r="A2422">
        <v>19924</v>
      </c>
      <c r="B2422" t="s">
        <v>4168</v>
      </c>
      <c r="C2422" t="s">
        <v>4186</v>
      </c>
      <c r="D2422" t="s">
        <v>4300</v>
      </c>
      <c r="E2422">
        <v>664.36900000000003</v>
      </c>
      <c r="F2422">
        <f t="shared" si="562"/>
        <v>2</v>
      </c>
      <c r="G2422" t="str">
        <f t="shared" si="559"/>
        <v>Low</v>
      </c>
      <c r="H2422">
        <f t="shared" si="560"/>
        <v>3</v>
      </c>
      <c r="I2422" t="str">
        <f t="shared" si="561"/>
        <v>low</v>
      </c>
      <c r="O2422">
        <f t="shared" si="563"/>
        <v>0.28202832365045477</v>
      </c>
      <c r="P2422">
        <f t="shared" si="564"/>
        <v>2</v>
      </c>
      <c r="Q2422" t="str">
        <f t="shared" si="565"/>
        <v>Low</v>
      </c>
    </row>
    <row r="2423" spans="1:17" x14ac:dyDescent="0.3">
      <c r="A2423">
        <v>19925</v>
      </c>
      <c r="B2423" t="s">
        <v>4164</v>
      </c>
      <c r="C2423" t="s">
        <v>4186</v>
      </c>
      <c r="D2423" t="s">
        <v>4296</v>
      </c>
      <c r="E2423">
        <v>642.57500000000005</v>
      </c>
      <c r="F2423">
        <f t="shared" si="562"/>
        <v>2</v>
      </c>
      <c r="G2423" t="str">
        <f t="shared" si="559"/>
        <v>Low</v>
      </c>
      <c r="H2423">
        <f t="shared" si="560"/>
        <v>3</v>
      </c>
      <c r="I2423" t="str">
        <f t="shared" si="561"/>
        <v>low</v>
      </c>
      <c r="O2423">
        <f t="shared" si="563"/>
        <v>0.23997259063817095</v>
      </c>
      <c r="P2423">
        <f t="shared" si="564"/>
        <v>2</v>
      </c>
      <c r="Q2423" t="str">
        <f t="shared" si="565"/>
        <v>Low</v>
      </c>
    </row>
    <row r="2424" spans="1:17" x14ac:dyDescent="0.3">
      <c r="A2424">
        <v>19926</v>
      </c>
      <c r="B2424" t="s">
        <v>4165</v>
      </c>
      <c r="C2424" t="s">
        <v>4186</v>
      </c>
      <c r="D2424" t="s">
        <v>4297</v>
      </c>
      <c r="E2424">
        <v>642.81899999999996</v>
      </c>
      <c r="F2424">
        <f t="shared" si="562"/>
        <v>2</v>
      </c>
      <c r="G2424" t="str">
        <f t="shared" si="559"/>
        <v>Low</v>
      </c>
      <c r="H2424">
        <f t="shared" si="560"/>
        <v>3</v>
      </c>
      <c r="I2424" t="str">
        <f t="shared" si="561"/>
        <v>low</v>
      </c>
      <c r="O2424">
        <f t="shared" si="563"/>
        <v>0.24044343577238189</v>
      </c>
      <c r="P2424">
        <f t="shared" si="564"/>
        <v>2</v>
      </c>
      <c r="Q2424" t="str">
        <f t="shared" si="565"/>
        <v>Low</v>
      </c>
    </row>
    <row r="2425" spans="1:17" x14ac:dyDescent="0.3">
      <c r="A2425">
        <v>19927</v>
      </c>
      <c r="B2425" t="s">
        <v>1529</v>
      </c>
      <c r="C2425" t="s">
        <v>1818</v>
      </c>
      <c r="D2425" t="s">
        <v>3358</v>
      </c>
      <c r="E2425">
        <v>653.59100000000001</v>
      </c>
      <c r="F2425">
        <f t="shared" si="562"/>
        <v>2</v>
      </c>
      <c r="G2425" t="str">
        <f t="shared" si="559"/>
        <v>Low</v>
      </c>
      <c r="H2425">
        <f t="shared" si="560"/>
        <v>3</v>
      </c>
      <c r="I2425" t="str">
        <f t="shared" si="561"/>
        <v>low</v>
      </c>
      <c r="O2425">
        <f t="shared" si="563"/>
        <v>0.26123009063189939</v>
      </c>
      <c r="P2425">
        <f t="shared" si="564"/>
        <v>2</v>
      </c>
      <c r="Q2425" t="str">
        <f t="shared" si="565"/>
        <v>Low</v>
      </c>
    </row>
    <row r="2426" spans="1:17" x14ac:dyDescent="0.3">
      <c r="A2426">
        <v>19928</v>
      </c>
      <c r="B2426" t="s">
        <v>4160</v>
      </c>
      <c r="C2426" t="s">
        <v>4186</v>
      </c>
      <c r="D2426" t="s">
        <v>4292</v>
      </c>
      <c r="E2426">
        <v>628.21400000000006</v>
      </c>
      <c r="F2426">
        <f t="shared" si="562"/>
        <v>2</v>
      </c>
      <c r="G2426" t="str">
        <f t="shared" si="559"/>
        <v>Low</v>
      </c>
      <c r="H2426">
        <f t="shared" si="560"/>
        <v>3</v>
      </c>
      <c r="I2426" t="str">
        <f t="shared" si="561"/>
        <v>low</v>
      </c>
      <c r="O2426">
        <f t="shared" si="563"/>
        <v>0.21226026698076947</v>
      </c>
      <c r="P2426">
        <f t="shared" si="564"/>
        <v>2</v>
      </c>
      <c r="Q2426" t="str">
        <f t="shared" si="565"/>
        <v>Low</v>
      </c>
    </row>
    <row r="2427" spans="1:17" x14ac:dyDescent="0.3">
      <c r="A2427">
        <v>19929</v>
      </c>
      <c r="B2427" t="s">
        <v>4166</v>
      </c>
      <c r="C2427" t="s">
        <v>4186</v>
      </c>
      <c r="D2427" t="s">
        <v>4298</v>
      </c>
      <c r="E2427">
        <v>646.41</v>
      </c>
      <c r="F2427">
        <f t="shared" si="562"/>
        <v>2</v>
      </c>
      <c r="G2427" t="str">
        <f t="shared" si="559"/>
        <v>Low</v>
      </c>
      <c r="H2427">
        <f t="shared" si="560"/>
        <v>3</v>
      </c>
      <c r="I2427" t="str">
        <f t="shared" si="561"/>
        <v>low</v>
      </c>
      <c r="O2427">
        <f t="shared" si="563"/>
        <v>0.24737296395661204</v>
      </c>
      <c r="P2427">
        <f t="shared" si="564"/>
        <v>2</v>
      </c>
      <c r="Q2427" t="str">
        <f t="shared" si="565"/>
        <v>Low</v>
      </c>
    </row>
    <row r="2428" spans="1:17" x14ac:dyDescent="0.3">
      <c r="A2428">
        <v>19960</v>
      </c>
      <c r="B2428" t="s">
        <v>1416</v>
      </c>
      <c r="C2428" t="s">
        <v>1818</v>
      </c>
      <c r="D2428" t="s">
        <v>3228</v>
      </c>
      <c r="E2428">
        <v>505.12400000000002</v>
      </c>
      <c r="F2428">
        <f t="shared" si="562"/>
        <v>2</v>
      </c>
      <c r="G2428" t="str">
        <f t="shared" si="559"/>
        <v>Low</v>
      </c>
      <c r="H2428">
        <f t="shared" si="560"/>
        <v>3</v>
      </c>
      <c r="I2428" t="str">
        <f t="shared" si="561"/>
        <v>low</v>
      </c>
      <c r="O2428">
        <f t="shared" si="563"/>
        <v>-2.5265665683359226E-2</v>
      </c>
      <c r="P2428">
        <f t="shared" si="564"/>
        <v>1</v>
      </c>
      <c r="Q2428" t="str">
        <f t="shared" si="565"/>
        <v>High</v>
      </c>
    </row>
    <row r="2429" spans="1:17" x14ac:dyDescent="0.3">
      <c r="A2429">
        <v>19961</v>
      </c>
      <c r="B2429" t="s">
        <v>1500</v>
      </c>
      <c r="C2429" t="s">
        <v>1818</v>
      </c>
      <c r="D2429" t="s">
        <v>3228</v>
      </c>
      <c r="E2429">
        <v>596.01599999999996</v>
      </c>
      <c r="F2429">
        <f t="shared" si="562"/>
        <v>2</v>
      </c>
      <c r="G2429" t="str">
        <f t="shared" si="559"/>
        <v>Low</v>
      </c>
      <c r="H2429">
        <f t="shared" si="560"/>
        <v>3</v>
      </c>
      <c r="I2429" t="str">
        <f t="shared" si="561"/>
        <v>low</v>
      </c>
      <c r="O2429">
        <f t="shared" si="563"/>
        <v>0.15012800619663075</v>
      </c>
      <c r="P2429">
        <f t="shared" si="564"/>
        <v>2</v>
      </c>
      <c r="Q2429" t="str">
        <f t="shared" si="565"/>
        <v>Low</v>
      </c>
    </row>
    <row r="2430" spans="1:17" x14ac:dyDescent="0.3">
      <c r="A2430">
        <v>19962</v>
      </c>
      <c r="B2430" t="s">
        <v>1496</v>
      </c>
      <c r="C2430" t="s">
        <v>1818</v>
      </c>
      <c r="D2430" t="s">
        <v>3323</v>
      </c>
      <c r="E2430">
        <v>595.20799999999997</v>
      </c>
      <c r="F2430">
        <f t="shared" si="562"/>
        <v>2</v>
      </c>
      <c r="G2430" t="str">
        <f t="shared" si="559"/>
        <v>Low</v>
      </c>
      <c r="H2430">
        <f t="shared" si="560"/>
        <v>3</v>
      </c>
      <c r="I2430" t="str">
        <f t="shared" si="561"/>
        <v>low</v>
      </c>
      <c r="O2430">
        <f t="shared" si="563"/>
        <v>0.14856881411284964</v>
      </c>
      <c r="P2430">
        <f t="shared" si="564"/>
        <v>2</v>
      </c>
      <c r="Q2430" t="str">
        <f t="shared" si="565"/>
        <v>Low</v>
      </c>
    </row>
    <row r="2431" spans="1:17" x14ac:dyDescent="0.3">
      <c r="A2431">
        <v>19963</v>
      </c>
      <c r="B2431" t="s">
        <v>1192</v>
      </c>
      <c r="C2431" t="s">
        <v>1818</v>
      </c>
      <c r="D2431" t="s">
        <v>2991</v>
      </c>
      <c r="E2431">
        <v>301.61599999999999</v>
      </c>
      <c r="F2431">
        <f t="shared" si="562"/>
        <v>2</v>
      </c>
      <c r="G2431" t="str">
        <f t="shared" si="559"/>
        <v>Low</v>
      </c>
      <c r="H2431">
        <f t="shared" si="560"/>
        <v>3</v>
      </c>
      <c r="I2431" t="str">
        <f t="shared" si="561"/>
        <v>low</v>
      </c>
      <c r="O2431">
        <f t="shared" si="563"/>
        <v>-0.41797366393351354</v>
      </c>
      <c r="P2431">
        <f t="shared" si="564"/>
        <v>1</v>
      </c>
      <c r="Q2431" t="str">
        <f t="shared" si="565"/>
        <v>High</v>
      </c>
    </row>
    <row r="2432" spans="1:17" x14ac:dyDescent="0.3">
      <c r="A2432">
        <v>19991</v>
      </c>
      <c r="B2432" t="s">
        <v>1163</v>
      </c>
      <c r="C2432" t="s">
        <v>1818</v>
      </c>
      <c r="D2432" t="s">
        <v>2963</v>
      </c>
      <c r="E2432">
        <v>288.512</v>
      </c>
      <c r="F2432">
        <f t="shared" si="562"/>
        <v>1</v>
      </c>
      <c r="G2432" t="str">
        <f t="shared" si="559"/>
        <v>High</v>
      </c>
      <c r="H2432">
        <f t="shared" si="560"/>
        <v>3</v>
      </c>
      <c r="I2432" t="str">
        <f t="shared" si="561"/>
        <v>low</v>
      </c>
      <c r="O2432">
        <f t="shared" si="563"/>
        <v>-0.44326036327245855</v>
      </c>
      <c r="P2432">
        <f t="shared" si="564"/>
        <v>1</v>
      </c>
      <c r="Q2432" t="str">
        <f t="shared" si="565"/>
        <v>High</v>
      </c>
    </row>
    <row r="2433" spans="1:17" x14ac:dyDescent="0.3">
      <c r="A2433">
        <v>19992</v>
      </c>
      <c r="B2433" t="s">
        <v>1489</v>
      </c>
      <c r="C2433" t="s">
        <v>1818</v>
      </c>
      <c r="D2433" t="s">
        <v>3317</v>
      </c>
      <c r="E2433">
        <v>583.18799999999999</v>
      </c>
      <c r="F2433">
        <f t="shared" si="562"/>
        <v>2</v>
      </c>
      <c r="G2433" t="str">
        <f t="shared" si="559"/>
        <v>Low</v>
      </c>
      <c r="H2433">
        <f t="shared" si="560"/>
        <v>3</v>
      </c>
      <c r="I2433" t="str">
        <f t="shared" si="561"/>
        <v>low</v>
      </c>
      <c r="O2433">
        <f t="shared" si="563"/>
        <v>0.12537390217343278</v>
      </c>
      <c r="P2433">
        <f t="shared" si="564"/>
        <v>2</v>
      </c>
      <c r="Q2433" t="str">
        <f t="shared" si="565"/>
        <v>Low</v>
      </c>
    </row>
    <row r="2434" spans="1:17" x14ac:dyDescent="0.3">
      <c r="A2434">
        <v>19993</v>
      </c>
      <c r="B2434" t="s">
        <v>1488</v>
      </c>
      <c r="C2434" t="s">
        <v>1818</v>
      </c>
      <c r="D2434" t="s">
        <v>3317</v>
      </c>
      <c r="E2434">
        <v>583.18799999999999</v>
      </c>
      <c r="F2434">
        <f t="shared" si="562"/>
        <v>2</v>
      </c>
      <c r="G2434" t="str">
        <f t="shared" ref="G2434:G2497" si="566">(IF(F2434=1,"High","Low"))</f>
        <v>Low</v>
      </c>
      <c r="H2434">
        <f t="shared" ref="H2434:H2497" si="567">(IF(E2434&lt;10,1,IF(E2434&lt;45,2,3)))</f>
        <v>3</v>
      </c>
      <c r="I2434" t="str">
        <f t="shared" ref="I2434:I2497" si="568">(IF(H2434=1,"High",IF(H2434=2,"medium","low")))</f>
        <v>low</v>
      </c>
      <c r="O2434">
        <f t="shared" si="563"/>
        <v>0.12537390217343278</v>
      </c>
      <c r="P2434">
        <f t="shared" si="564"/>
        <v>2</v>
      </c>
      <c r="Q2434" t="str">
        <f t="shared" si="565"/>
        <v>Low</v>
      </c>
    </row>
    <row r="2435" spans="1:17" x14ac:dyDescent="0.3">
      <c r="A2435">
        <v>19994</v>
      </c>
      <c r="B2435" t="s">
        <v>1475</v>
      </c>
      <c r="C2435" t="s">
        <v>1818</v>
      </c>
      <c r="D2435" t="s">
        <v>3305</v>
      </c>
      <c r="E2435">
        <v>573.19600000000003</v>
      </c>
      <c r="F2435">
        <f t="shared" ref="F2435:F2498" si="569">(IF(E2435&lt;300,1,2))</f>
        <v>2</v>
      </c>
      <c r="G2435" t="str">
        <f t="shared" si="566"/>
        <v>Low</v>
      </c>
      <c r="H2435">
        <f t="shared" si="567"/>
        <v>3</v>
      </c>
      <c r="I2435" t="str">
        <f t="shared" si="568"/>
        <v>low</v>
      </c>
      <c r="O2435">
        <f t="shared" si="563"/>
        <v>0.10609240798885268</v>
      </c>
      <c r="P2435">
        <f t="shared" si="564"/>
        <v>2</v>
      </c>
      <c r="Q2435" t="str">
        <f t="shared" si="565"/>
        <v>Low</v>
      </c>
    </row>
    <row r="2436" spans="1:17" x14ac:dyDescent="0.3">
      <c r="A2436">
        <v>19997</v>
      </c>
      <c r="B2436" t="s">
        <v>1474</v>
      </c>
      <c r="C2436" t="s">
        <v>1818</v>
      </c>
      <c r="D2436" t="s">
        <v>3305</v>
      </c>
      <c r="E2436">
        <v>573.19600000000003</v>
      </c>
      <c r="F2436">
        <f t="shared" si="569"/>
        <v>2</v>
      </c>
      <c r="G2436" t="str">
        <f t="shared" si="566"/>
        <v>Low</v>
      </c>
      <c r="H2436">
        <f t="shared" si="567"/>
        <v>3</v>
      </c>
      <c r="I2436" t="str">
        <f t="shared" si="568"/>
        <v>low</v>
      </c>
      <c r="O2436">
        <f t="shared" si="563"/>
        <v>0.10609240798885268</v>
      </c>
      <c r="P2436">
        <f t="shared" si="564"/>
        <v>2</v>
      </c>
      <c r="Q2436" t="str">
        <f t="shared" si="565"/>
        <v>Low</v>
      </c>
    </row>
    <row r="2437" spans="1:17" x14ac:dyDescent="0.3">
      <c r="A2437">
        <v>20009</v>
      </c>
      <c r="B2437" t="s">
        <v>895</v>
      </c>
      <c r="C2437" t="s">
        <v>1818</v>
      </c>
      <c r="D2437" t="s">
        <v>2709</v>
      </c>
      <c r="E2437">
        <v>200</v>
      </c>
      <c r="F2437">
        <f t="shared" si="569"/>
        <v>1</v>
      </c>
      <c r="G2437" t="str">
        <f t="shared" si="566"/>
        <v>High</v>
      </c>
      <c r="H2437">
        <f t="shared" si="567"/>
        <v>3</v>
      </c>
      <c r="I2437" t="str">
        <f t="shared" si="568"/>
        <v>low</v>
      </c>
      <c r="O2437">
        <f t="shared" si="563"/>
        <v>-0.61406136540071721</v>
      </c>
      <c r="P2437">
        <f t="shared" si="564"/>
        <v>1</v>
      </c>
      <c r="Q2437" t="str">
        <f t="shared" si="565"/>
        <v>High</v>
      </c>
    </row>
    <row r="2438" spans="1:17" x14ac:dyDescent="0.3">
      <c r="A2438">
        <v>20120</v>
      </c>
      <c r="B2438" t="s">
        <v>970</v>
      </c>
      <c r="C2438" t="s">
        <v>1818</v>
      </c>
      <c r="D2438" t="s">
        <v>2775</v>
      </c>
      <c r="E2438">
        <v>216</v>
      </c>
      <c r="F2438">
        <f t="shared" si="569"/>
        <v>1</v>
      </c>
      <c r="G2438" t="str">
        <f t="shared" si="566"/>
        <v>High</v>
      </c>
      <c r="H2438">
        <f t="shared" si="567"/>
        <v>3</v>
      </c>
      <c r="I2438" t="str">
        <f t="shared" si="568"/>
        <v>low</v>
      </c>
      <c r="O2438">
        <f t="shared" si="563"/>
        <v>-0.5831862746327745</v>
      </c>
      <c r="P2438">
        <f t="shared" si="564"/>
        <v>1</v>
      </c>
      <c r="Q2438" t="str">
        <f t="shared" si="565"/>
        <v>High</v>
      </c>
    </row>
    <row r="2439" spans="1:17" x14ac:dyDescent="0.3">
      <c r="A2439">
        <v>20121</v>
      </c>
      <c r="B2439" t="s">
        <v>739</v>
      </c>
      <c r="C2439" t="s">
        <v>1818</v>
      </c>
      <c r="D2439" t="s">
        <v>2563</v>
      </c>
      <c r="E2439">
        <v>145</v>
      </c>
      <c r="F2439">
        <f t="shared" si="569"/>
        <v>1</v>
      </c>
      <c r="G2439" t="str">
        <f t="shared" si="566"/>
        <v>High</v>
      </c>
      <c r="H2439">
        <f t="shared" si="567"/>
        <v>3</v>
      </c>
      <c r="I2439" t="str">
        <f t="shared" si="568"/>
        <v>low</v>
      </c>
      <c r="O2439">
        <f t="shared" si="563"/>
        <v>-0.72019448991551993</v>
      </c>
      <c r="P2439">
        <f t="shared" si="564"/>
        <v>1</v>
      </c>
      <c r="Q2439" t="str">
        <f t="shared" si="565"/>
        <v>High</v>
      </c>
    </row>
    <row r="2440" spans="1:17" x14ac:dyDescent="0.3">
      <c r="A2440">
        <v>20122</v>
      </c>
      <c r="B2440" t="s">
        <v>233</v>
      </c>
      <c r="C2440" t="s">
        <v>1818</v>
      </c>
      <c r="D2440" t="s">
        <v>2043</v>
      </c>
      <c r="E2440">
        <v>24.62</v>
      </c>
      <c r="F2440">
        <f t="shared" si="569"/>
        <v>1</v>
      </c>
      <c r="G2440" t="str">
        <f t="shared" si="566"/>
        <v>High</v>
      </c>
      <c r="H2440">
        <f t="shared" si="567"/>
        <v>2</v>
      </c>
      <c r="I2440" t="str">
        <f t="shared" si="568"/>
        <v>medium</v>
      </c>
      <c r="O2440">
        <f t="shared" si="563"/>
        <v>-0.95249095408082829</v>
      </c>
      <c r="P2440">
        <f t="shared" si="564"/>
        <v>1</v>
      </c>
      <c r="Q2440" t="str">
        <f t="shared" si="565"/>
        <v>High</v>
      </c>
    </row>
    <row r="2441" spans="1:17" hidden="1" x14ac:dyDescent="0.3">
      <c r="A2441">
        <v>20139</v>
      </c>
      <c r="B2441" t="s">
        <v>4713</v>
      </c>
      <c r="C2441" t="s">
        <v>4865</v>
      </c>
      <c r="D2441" t="s">
        <v>4805</v>
      </c>
      <c r="E2441">
        <v>1533.83</v>
      </c>
      <c r="F2441">
        <f t="shared" si="569"/>
        <v>2</v>
      </c>
      <c r="G2441" t="str">
        <f t="shared" si="566"/>
        <v>Low</v>
      </c>
      <c r="H2441">
        <f t="shared" si="567"/>
        <v>3</v>
      </c>
      <c r="I2441" t="str">
        <f t="shared" si="568"/>
        <v>low</v>
      </c>
    </row>
    <row r="2442" spans="1:17" x14ac:dyDescent="0.3">
      <c r="A2442">
        <v>20140</v>
      </c>
      <c r="B2442" t="s">
        <v>4729</v>
      </c>
      <c r="C2442" t="s">
        <v>4865</v>
      </c>
      <c r="D2442" t="s">
        <v>4805</v>
      </c>
      <c r="E2442">
        <v>344.46100000000001</v>
      </c>
      <c r="F2442">
        <f t="shared" si="569"/>
        <v>2</v>
      </c>
      <c r="G2442" t="str">
        <f t="shared" si="566"/>
        <v>Low</v>
      </c>
      <c r="H2442">
        <f t="shared" si="567"/>
        <v>3</v>
      </c>
      <c r="I2442" t="str">
        <f t="shared" si="568"/>
        <v>low</v>
      </c>
      <c r="O2442">
        <f t="shared" ref="O2442:O2455" si="570">(E2442-518.2171)/518.2171</f>
        <v>-0.33529595993648215</v>
      </c>
      <c r="P2442">
        <f t="shared" ref="P2442:P2455" si="571">(IF(O2442&lt;0,1,2))</f>
        <v>1</v>
      </c>
      <c r="Q2442" t="str">
        <f t="shared" ref="Q2442:Q2455" si="572">(IF(P2442=1,"High","Low"))</f>
        <v>High</v>
      </c>
    </row>
    <row r="2443" spans="1:17" x14ac:dyDescent="0.3">
      <c r="A2443">
        <v>20141</v>
      </c>
      <c r="B2443" t="s">
        <v>4687</v>
      </c>
      <c r="C2443" t="s">
        <v>4865</v>
      </c>
      <c r="D2443" t="s">
        <v>4779</v>
      </c>
      <c r="E2443">
        <v>11.332000000000001</v>
      </c>
      <c r="F2443">
        <f t="shared" si="569"/>
        <v>1</v>
      </c>
      <c r="G2443" t="str">
        <f t="shared" si="566"/>
        <v>High</v>
      </c>
      <c r="H2443">
        <f t="shared" si="567"/>
        <v>2</v>
      </c>
      <c r="I2443" t="str">
        <f t="shared" si="568"/>
        <v>medium</v>
      </c>
      <c r="O2443">
        <f t="shared" si="570"/>
        <v>-0.9781327169636046</v>
      </c>
      <c r="P2443">
        <f t="shared" si="571"/>
        <v>1</v>
      </c>
      <c r="Q2443" t="str">
        <f t="shared" si="572"/>
        <v>High</v>
      </c>
    </row>
    <row r="2444" spans="1:17" x14ac:dyDescent="0.3">
      <c r="A2444">
        <v>20158</v>
      </c>
      <c r="B2444" t="s">
        <v>4144</v>
      </c>
      <c r="C2444" t="s">
        <v>4186</v>
      </c>
      <c r="D2444" t="s">
        <v>4277</v>
      </c>
      <c r="E2444">
        <v>364.16699999999997</v>
      </c>
      <c r="F2444">
        <f t="shared" si="569"/>
        <v>2</v>
      </c>
      <c r="G2444" t="str">
        <f t="shared" si="566"/>
        <v>Low</v>
      </c>
      <c r="H2444">
        <f t="shared" si="567"/>
        <v>3</v>
      </c>
      <c r="I2444" t="str">
        <f t="shared" si="568"/>
        <v>low</v>
      </c>
      <c r="O2444">
        <f t="shared" si="570"/>
        <v>-0.29726942626941488</v>
      </c>
      <c r="P2444">
        <f t="shared" si="571"/>
        <v>1</v>
      </c>
      <c r="Q2444" t="str">
        <f t="shared" si="572"/>
        <v>High</v>
      </c>
    </row>
    <row r="2445" spans="1:17" x14ac:dyDescent="0.3">
      <c r="A2445">
        <v>20159</v>
      </c>
      <c r="B2445" t="s">
        <v>4108</v>
      </c>
      <c r="C2445" t="s">
        <v>4186</v>
      </c>
      <c r="D2445" t="s">
        <v>4245</v>
      </c>
      <c r="E2445">
        <v>203.45400000000001</v>
      </c>
      <c r="F2445">
        <f t="shared" si="569"/>
        <v>1</v>
      </c>
      <c r="G2445" t="str">
        <f t="shared" si="566"/>
        <v>High</v>
      </c>
      <c r="H2445">
        <f t="shared" si="567"/>
        <v>3</v>
      </c>
      <c r="I2445" t="str">
        <f t="shared" si="568"/>
        <v>low</v>
      </c>
      <c r="O2445">
        <f t="shared" si="570"/>
        <v>-0.60739620518118753</v>
      </c>
      <c r="P2445">
        <f t="shared" si="571"/>
        <v>1</v>
      </c>
      <c r="Q2445" t="str">
        <f t="shared" si="572"/>
        <v>High</v>
      </c>
    </row>
    <row r="2446" spans="1:17" x14ac:dyDescent="0.3">
      <c r="A2446">
        <v>20160</v>
      </c>
      <c r="B2446" t="s">
        <v>4139</v>
      </c>
      <c r="C2446" t="s">
        <v>4186</v>
      </c>
      <c r="D2446" t="s">
        <v>4274</v>
      </c>
      <c r="E2446">
        <v>339.35700000000003</v>
      </c>
      <c r="F2446">
        <f t="shared" si="569"/>
        <v>2</v>
      </c>
      <c r="G2446" t="str">
        <f t="shared" si="566"/>
        <v>Low</v>
      </c>
      <c r="H2446">
        <f t="shared" si="567"/>
        <v>3</v>
      </c>
      <c r="I2446" t="str">
        <f t="shared" si="568"/>
        <v>low</v>
      </c>
      <c r="O2446">
        <f t="shared" si="570"/>
        <v>-0.3451451138914558</v>
      </c>
      <c r="P2446">
        <f t="shared" si="571"/>
        <v>1</v>
      </c>
      <c r="Q2446" t="str">
        <f t="shared" si="572"/>
        <v>High</v>
      </c>
    </row>
    <row r="2447" spans="1:17" x14ac:dyDescent="0.3">
      <c r="A2447">
        <v>20161</v>
      </c>
      <c r="B2447" t="s">
        <v>4128</v>
      </c>
      <c r="C2447" t="s">
        <v>4186</v>
      </c>
      <c r="D2447" t="s">
        <v>4264</v>
      </c>
      <c r="E2447">
        <v>304.88099999999997</v>
      </c>
      <c r="F2447">
        <f t="shared" si="569"/>
        <v>2</v>
      </c>
      <c r="G2447" t="str">
        <f t="shared" si="566"/>
        <v>Low</v>
      </c>
      <c r="H2447">
        <f t="shared" si="567"/>
        <v>3</v>
      </c>
      <c r="I2447" t="str">
        <f t="shared" si="568"/>
        <v>low</v>
      </c>
      <c r="O2447">
        <f t="shared" si="570"/>
        <v>-0.41167321572368032</v>
      </c>
      <c r="P2447">
        <f t="shared" si="571"/>
        <v>1</v>
      </c>
      <c r="Q2447" t="str">
        <f t="shared" si="572"/>
        <v>High</v>
      </c>
    </row>
    <row r="2448" spans="1:17" x14ac:dyDescent="0.3">
      <c r="A2448">
        <v>20162</v>
      </c>
      <c r="B2448" t="s">
        <v>4105</v>
      </c>
      <c r="C2448" t="s">
        <v>4186</v>
      </c>
      <c r="D2448" t="s">
        <v>4242</v>
      </c>
      <c r="E2448">
        <v>182.23099999999999</v>
      </c>
      <c r="F2448">
        <f t="shared" si="569"/>
        <v>1</v>
      </c>
      <c r="G2448" t="str">
        <f t="shared" si="566"/>
        <v>High</v>
      </c>
      <c r="H2448">
        <f t="shared" si="567"/>
        <v>3</v>
      </c>
      <c r="I2448" t="str">
        <f t="shared" si="568"/>
        <v>low</v>
      </c>
      <c r="O2448">
        <f t="shared" si="570"/>
        <v>-0.64835008339169042</v>
      </c>
      <c r="P2448">
        <f t="shared" si="571"/>
        <v>1</v>
      </c>
      <c r="Q2448" t="str">
        <f t="shared" si="572"/>
        <v>High</v>
      </c>
    </row>
    <row r="2449" spans="1:17" x14ac:dyDescent="0.3">
      <c r="A2449">
        <v>20163</v>
      </c>
      <c r="B2449" t="s">
        <v>4101</v>
      </c>
      <c r="C2449" t="s">
        <v>4186</v>
      </c>
      <c r="D2449" t="s">
        <v>4238</v>
      </c>
      <c r="E2449">
        <v>165.696</v>
      </c>
      <c r="F2449">
        <f t="shared" si="569"/>
        <v>1</v>
      </c>
      <c r="G2449" t="str">
        <f t="shared" si="566"/>
        <v>High</v>
      </c>
      <c r="H2449">
        <f t="shared" si="567"/>
        <v>3</v>
      </c>
      <c r="I2449" t="str">
        <f t="shared" si="568"/>
        <v>low</v>
      </c>
      <c r="O2449">
        <f t="shared" si="570"/>
        <v>-0.68025756000718607</v>
      </c>
      <c r="P2449">
        <f t="shared" si="571"/>
        <v>1</v>
      </c>
      <c r="Q2449" t="str">
        <f t="shared" si="572"/>
        <v>High</v>
      </c>
    </row>
    <row r="2450" spans="1:17" x14ac:dyDescent="0.3">
      <c r="A2450">
        <v>20164</v>
      </c>
      <c r="B2450" t="s">
        <v>4094</v>
      </c>
      <c r="C2450" t="s">
        <v>4186</v>
      </c>
      <c r="D2450" t="s">
        <v>4232</v>
      </c>
      <c r="E2450">
        <v>118.154</v>
      </c>
      <c r="F2450">
        <f t="shared" si="569"/>
        <v>1</v>
      </c>
      <c r="G2450" t="str">
        <f t="shared" si="566"/>
        <v>High</v>
      </c>
      <c r="H2450">
        <f t="shared" si="567"/>
        <v>3</v>
      </c>
      <c r="I2450" t="str">
        <f t="shared" si="568"/>
        <v>low</v>
      </c>
      <c r="O2450">
        <f t="shared" si="570"/>
        <v>-0.77199903283778171</v>
      </c>
      <c r="P2450">
        <f t="shared" si="571"/>
        <v>1</v>
      </c>
      <c r="Q2450" t="str">
        <f t="shared" si="572"/>
        <v>High</v>
      </c>
    </row>
    <row r="2451" spans="1:17" x14ac:dyDescent="0.3">
      <c r="A2451">
        <v>20165</v>
      </c>
      <c r="B2451" t="s">
        <v>4098</v>
      </c>
      <c r="C2451" t="s">
        <v>4186</v>
      </c>
      <c r="D2451" t="s">
        <v>4236</v>
      </c>
      <c r="E2451">
        <v>124.82899999999999</v>
      </c>
      <c r="F2451">
        <f t="shared" si="569"/>
        <v>1</v>
      </c>
      <c r="G2451" t="str">
        <f t="shared" si="566"/>
        <v>High</v>
      </c>
      <c r="H2451">
        <f t="shared" si="567"/>
        <v>3</v>
      </c>
      <c r="I2451" t="str">
        <f t="shared" si="568"/>
        <v>low</v>
      </c>
      <c r="O2451">
        <f t="shared" si="570"/>
        <v>-0.7591183309080306</v>
      </c>
      <c r="P2451">
        <f t="shared" si="571"/>
        <v>1</v>
      </c>
      <c r="Q2451" t="str">
        <f t="shared" si="572"/>
        <v>High</v>
      </c>
    </row>
    <row r="2452" spans="1:17" x14ac:dyDescent="0.3">
      <c r="A2452">
        <v>20171</v>
      </c>
      <c r="B2452" t="s">
        <v>1254</v>
      </c>
      <c r="C2452" t="s">
        <v>1818</v>
      </c>
      <c r="D2452" t="s">
        <v>3044</v>
      </c>
      <c r="E2452">
        <v>345.81599999999997</v>
      </c>
      <c r="F2452">
        <f t="shared" si="569"/>
        <v>2</v>
      </c>
      <c r="G2452" t="str">
        <f t="shared" si="566"/>
        <v>Low</v>
      </c>
      <c r="H2452">
        <f t="shared" si="567"/>
        <v>3</v>
      </c>
      <c r="I2452" t="str">
        <f t="shared" si="568"/>
        <v>low</v>
      </c>
      <c r="O2452">
        <f t="shared" si="570"/>
        <v>-0.33268122568707209</v>
      </c>
      <c r="P2452">
        <f t="shared" si="571"/>
        <v>1</v>
      </c>
      <c r="Q2452" t="str">
        <f t="shared" si="572"/>
        <v>High</v>
      </c>
    </row>
    <row r="2453" spans="1:17" x14ac:dyDescent="0.3">
      <c r="A2453">
        <v>20173</v>
      </c>
      <c r="B2453" t="s">
        <v>180</v>
      </c>
      <c r="C2453" t="s">
        <v>1818</v>
      </c>
      <c r="D2453" t="s">
        <v>1992</v>
      </c>
      <c r="E2453">
        <v>18.663699999999999</v>
      </c>
      <c r="F2453">
        <f t="shared" si="569"/>
        <v>1</v>
      </c>
      <c r="G2453" t="str">
        <f t="shared" si="566"/>
        <v>High</v>
      </c>
      <c r="H2453">
        <f t="shared" si="567"/>
        <v>2</v>
      </c>
      <c r="I2453" t="str">
        <f t="shared" si="568"/>
        <v>medium</v>
      </c>
      <c r="O2453">
        <f t="shared" si="570"/>
        <v>-0.96398478552714684</v>
      </c>
      <c r="P2453">
        <f t="shared" si="571"/>
        <v>1</v>
      </c>
      <c r="Q2453" t="str">
        <f t="shared" si="572"/>
        <v>High</v>
      </c>
    </row>
    <row r="2454" spans="1:17" x14ac:dyDescent="0.3">
      <c r="A2454">
        <v>20177</v>
      </c>
      <c r="B2454" t="s">
        <v>1444</v>
      </c>
      <c r="C2454" t="s">
        <v>1818</v>
      </c>
      <c r="D2454" t="s">
        <v>3272</v>
      </c>
      <c r="E2454">
        <v>535.66999999999996</v>
      </c>
      <c r="F2454">
        <f t="shared" si="569"/>
        <v>2</v>
      </c>
      <c r="G2454" t="str">
        <f t="shared" si="566"/>
        <v>Low</v>
      </c>
      <c r="H2454">
        <f t="shared" si="567"/>
        <v>3</v>
      </c>
      <c r="I2454" t="str">
        <f t="shared" si="568"/>
        <v>low</v>
      </c>
      <c r="O2454">
        <f t="shared" si="570"/>
        <v>3.3678741978989117E-2</v>
      </c>
      <c r="P2454">
        <f t="shared" si="571"/>
        <v>2</v>
      </c>
      <c r="Q2454" t="str">
        <f t="shared" si="572"/>
        <v>Low</v>
      </c>
    </row>
    <row r="2455" spans="1:17" x14ac:dyDescent="0.3">
      <c r="A2455">
        <v>20179</v>
      </c>
      <c r="B2455" t="s">
        <v>236</v>
      </c>
      <c r="C2455" t="s">
        <v>1818</v>
      </c>
      <c r="D2455" t="s">
        <v>2046</v>
      </c>
      <c r="E2455">
        <v>24.8306</v>
      </c>
      <c r="F2455">
        <f t="shared" si="569"/>
        <v>1</v>
      </c>
      <c r="G2455" t="str">
        <f t="shared" si="566"/>
        <v>High</v>
      </c>
      <c r="H2455">
        <f t="shared" si="567"/>
        <v>2</v>
      </c>
      <c r="I2455" t="str">
        <f t="shared" si="568"/>
        <v>medium</v>
      </c>
      <c r="O2455">
        <f t="shared" si="570"/>
        <v>-0.95208456069859526</v>
      </c>
      <c r="P2455">
        <f t="shared" si="571"/>
        <v>1</v>
      </c>
      <c r="Q2455" t="str">
        <f t="shared" si="572"/>
        <v>High</v>
      </c>
    </row>
    <row r="2456" spans="1:17" x14ac:dyDescent="0.3">
      <c r="A2456">
        <v>20181</v>
      </c>
      <c r="B2456" t="s">
        <v>283</v>
      </c>
      <c r="C2456" t="s">
        <v>1818</v>
      </c>
      <c r="D2456" t="s">
        <v>2091</v>
      </c>
      <c r="E2456">
        <v>1045</v>
      </c>
      <c r="F2456">
        <f t="shared" si="569"/>
        <v>2</v>
      </c>
      <c r="G2456" t="str">
        <f t="shared" si="566"/>
        <v>Low</v>
      </c>
      <c r="H2456">
        <f t="shared" si="567"/>
        <v>3</v>
      </c>
      <c r="I2456" t="str">
        <f t="shared" si="568"/>
        <v>low</v>
      </c>
    </row>
    <row r="2457" spans="1:17" x14ac:dyDescent="0.3">
      <c r="A2457">
        <v>20182</v>
      </c>
      <c r="B2457" t="s">
        <v>1617</v>
      </c>
      <c r="C2457" t="s">
        <v>1818</v>
      </c>
      <c r="D2457" t="s">
        <v>3454</v>
      </c>
      <c r="E2457">
        <v>849</v>
      </c>
      <c r="F2457">
        <f t="shared" si="569"/>
        <v>2</v>
      </c>
      <c r="G2457" t="str">
        <f t="shared" si="566"/>
        <v>Low</v>
      </c>
      <c r="H2457">
        <f t="shared" si="567"/>
        <v>3</v>
      </c>
      <c r="I2457" t="str">
        <f t="shared" si="568"/>
        <v>low</v>
      </c>
    </row>
    <row r="2458" spans="1:17" hidden="1" x14ac:dyDescent="0.3">
      <c r="A2458">
        <v>20183</v>
      </c>
      <c r="B2458" t="s">
        <v>1718</v>
      </c>
      <c r="C2458" t="s">
        <v>1818</v>
      </c>
      <c r="D2458" t="s">
        <v>3547</v>
      </c>
      <c r="E2458">
        <v>1065</v>
      </c>
      <c r="F2458">
        <f t="shared" si="569"/>
        <v>2</v>
      </c>
      <c r="G2458" t="str">
        <f t="shared" si="566"/>
        <v>Low</v>
      </c>
      <c r="H2458">
        <f t="shared" si="567"/>
        <v>3</v>
      </c>
      <c r="I2458" t="str">
        <f t="shared" si="568"/>
        <v>low</v>
      </c>
    </row>
    <row r="2459" spans="1:17" hidden="1" x14ac:dyDescent="0.3">
      <c r="A2459">
        <v>20184</v>
      </c>
      <c r="B2459" t="s">
        <v>1723</v>
      </c>
      <c r="C2459" t="s">
        <v>1818</v>
      </c>
      <c r="D2459" t="s">
        <v>3552</v>
      </c>
      <c r="E2459">
        <v>1101</v>
      </c>
      <c r="F2459">
        <f t="shared" si="569"/>
        <v>2</v>
      </c>
      <c r="G2459" t="str">
        <f t="shared" si="566"/>
        <v>Low</v>
      </c>
      <c r="H2459">
        <f t="shared" si="567"/>
        <v>3</v>
      </c>
      <c r="I2459" t="str">
        <f t="shared" si="568"/>
        <v>low</v>
      </c>
    </row>
    <row r="2460" spans="1:17" hidden="1" x14ac:dyDescent="0.3">
      <c r="A2460">
        <v>20185</v>
      </c>
      <c r="B2460" t="s">
        <v>85</v>
      </c>
      <c r="C2460" t="s">
        <v>1818</v>
      </c>
      <c r="D2460" t="s">
        <v>1896</v>
      </c>
      <c r="E2460">
        <v>1101</v>
      </c>
      <c r="F2460">
        <f t="shared" si="569"/>
        <v>2</v>
      </c>
      <c r="G2460" t="str">
        <f t="shared" si="566"/>
        <v>Low</v>
      </c>
      <c r="H2460">
        <f t="shared" si="567"/>
        <v>3</v>
      </c>
      <c r="I2460" t="str">
        <f t="shared" si="568"/>
        <v>low</v>
      </c>
    </row>
    <row r="2461" spans="1:17" x14ac:dyDescent="0.3">
      <c r="A2461">
        <v>20186</v>
      </c>
      <c r="B2461" t="s">
        <v>869</v>
      </c>
      <c r="C2461" t="s">
        <v>1818</v>
      </c>
      <c r="D2461" t="s">
        <v>2684</v>
      </c>
      <c r="E2461">
        <v>197</v>
      </c>
      <c r="F2461">
        <f t="shared" si="569"/>
        <v>1</v>
      </c>
      <c r="G2461" t="str">
        <f t="shared" si="566"/>
        <v>High</v>
      </c>
      <c r="H2461">
        <f t="shared" si="567"/>
        <v>3</v>
      </c>
      <c r="I2461" t="str">
        <f t="shared" si="568"/>
        <v>low</v>
      </c>
      <c r="O2461">
        <f>(E2461-518.2171)/518.2171</f>
        <v>-0.61985044491970642</v>
      </c>
      <c r="P2461">
        <f>(IF(O2461&lt;0,1,2))</f>
        <v>1</v>
      </c>
      <c r="Q2461" t="str">
        <f>(IF(P2461=1,"High","Low"))</f>
        <v>High</v>
      </c>
    </row>
    <row r="2462" spans="1:17" x14ac:dyDescent="0.3">
      <c r="A2462">
        <v>20187</v>
      </c>
      <c r="B2462" t="s">
        <v>1651</v>
      </c>
      <c r="C2462" t="s">
        <v>1818</v>
      </c>
      <c r="D2462" t="s">
        <v>2777</v>
      </c>
      <c r="E2462">
        <v>943</v>
      </c>
      <c r="F2462">
        <f t="shared" si="569"/>
        <v>2</v>
      </c>
      <c r="G2462" t="str">
        <f t="shared" si="566"/>
        <v>Low</v>
      </c>
      <c r="H2462">
        <f t="shared" si="567"/>
        <v>3</v>
      </c>
      <c r="I2462" t="str">
        <f t="shared" si="568"/>
        <v>low</v>
      </c>
    </row>
    <row r="2463" spans="1:17" x14ac:dyDescent="0.3">
      <c r="A2463">
        <v>20195</v>
      </c>
      <c r="B2463" t="s">
        <v>1651</v>
      </c>
      <c r="C2463" t="s">
        <v>1818</v>
      </c>
      <c r="D2463" t="s">
        <v>2777</v>
      </c>
      <c r="E2463">
        <v>957</v>
      </c>
      <c r="F2463">
        <f t="shared" si="569"/>
        <v>2</v>
      </c>
      <c r="G2463" t="str">
        <f t="shared" si="566"/>
        <v>Low</v>
      </c>
      <c r="H2463">
        <f t="shared" si="567"/>
        <v>3</v>
      </c>
      <c r="I2463" t="str">
        <f t="shared" si="568"/>
        <v>low</v>
      </c>
    </row>
    <row r="2464" spans="1:17" x14ac:dyDescent="0.3">
      <c r="A2464">
        <v>20196</v>
      </c>
      <c r="B2464" t="s">
        <v>1651</v>
      </c>
      <c r="C2464" t="s">
        <v>1818</v>
      </c>
      <c r="D2464" t="s">
        <v>2777</v>
      </c>
      <c r="E2464">
        <v>971</v>
      </c>
      <c r="F2464">
        <f t="shared" si="569"/>
        <v>2</v>
      </c>
      <c r="G2464" t="str">
        <f t="shared" si="566"/>
        <v>Low</v>
      </c>
      <c r="H2464">
        <f t="shared" si="567"/>
        <v>3</v>
      </c>
      <c r="I2464" t="str">
        <f t="shared" si="568"/>
        <v>low</v>
      </c>
    </row>
    <row r="2465" spans="1:17" x14ac:dyDescent="0.3">
      <c r="A2465">
        <v>20197</v>
      </c>
      <c r="B2465" t="s">
        <v>418</v>
      </c>
      <c r="C2465" t="s">
        <v>1818</v>
      </c>
      <c r="D2465" t="s">
        <v>2091</v>
      </c>
      <c r="E2465">
        <v>198</v>
      </c>
      <c r="F2465">
        <f t="shared" si="569"/>
        <v>1</v>
      </c>
      <c r="G2465" t="str">
        <f t="shared" si="566"/>
        <v>High</v>
      </c>
      <c r="H2465">
        <f t="shared" si="567"/>
        <v>3</v>
      </c>
      <c r="I2465" t="str">
        <f t="shared" si="568"/>
        <v>low</v>
      </c>
      <c r="O2465">
        <f t="shared" ref="O2465:O2470" si="573">(E2465-518.2171)/518.2171</f>
        <v>-0.61792075174671002</v>
      </c>
      <c r="P2465">
        <f t="shared" ref="P2465:P2470" si="574">(IF(O2465&lt;0,1,2))</f>
        <v>1</v>
      </c>
      <c r="Q2465" t="str">
        <f t="shared" ref="Q2465:Q2470" si="575">(IF(P2465=1,"High","Low"))</f>
        <v>High</v>
      </c>
    </row>
    <row r="2466" spans="1:17" x14ac:dyDescent="0.3">
      <c r="A2466">
        <v>20198</v>
      </c>
      <c r="B2466" t="s">
        <v>418</v>
      </c>
      <c r="C2466" t="s">
        <v>1818</v>
      </c>
      <c r="D2466" t="s">
        <v>2091</v>
      </c>
      <c r="E2466">
        <v>64</v>
      </c>
      <c r="F2466">
        <f t="shared" si="569"/>
        <v>1</v>
      </c>
      <c r="G2466" t="str">
        <f t="shared" si="566"/>
        <v>High</v>
      </c>
      <c r="H2466">
        <f t="shared" si="567"/>
        <v>3</v>
      </c>
      <c r="I2466" t="str">
        <f t="shared" si="568"/>
        <v>low</v>
      </c>
      <c r="O2466">
        <f t="shared" si="573"/>
        <v>-0.87649963692822952</v>
      </c>
      <c r="P2466">
        <f t="shared" si="574"/>
        <v>1</v>
      </c>
      <c r="Q2466" t="str">
        <f t="shared" si="575"/>
        <v>High</v>
      </c>
    </row>
    <row r="2467" spans="1:17" x14ac:dyDescent="0.3">
      <c r="A2467">
        <v>20199</v>
      </c>
      <c r="B2467" t="s">
        <v>418</v>
      </c>
      <c r="C2467" t="s">
        <v>1818</v>
      </c>
      <c r="D2467" t="s">
        <v>2091</v>
      </c>
      <c r="E2467">
        <v>55</v>
      </c>
      <c r="F2467">
        <f t="shared" si="569"/>
        <v>1</v>
      </c>
      <c r="G2467" t="str">
        <f t="shared" si="566"/>
        <v>High</v>
      </c>
      <c r="H2467">
        <f t="shared" si="567"/>
        <v>3</v>
      </c>
      <c r="I2467" t="str">
        <f t="shared" si="568"/>
        <v>low</v>
      </c>
      <c r="O2467">
        <f t="shared" si="573"/>
        <v>-0.89386687548519717</v>
      </c>
      <c r="P2467">
        <f t="shared" si="574"/>
        <v>1</v>
      </c>
      <c r="Q2467" t="str">
        <f t="shared" si="575"/>
        <v>High</v>
      </c>
    </row>
    <row r="2468" spans="1:17" x14ac:dyDescent="0.3">
      <c r="A2468">
        <v>20200</v>
      </c>
      <c r="B2468" t="s">
        <v>213</v>
      </c>
      <c r="C2468" t="s">
        <v>1818</v>
      </c>
      <c r="D2468" t="s">
        <v>1896</v>
      </c>
      <c r="E2468">
        <v>54</v>
      </c>
      <c r="F2468">
        <f t="shared" si="569"/>
        <v>1</v>
      </c>
      <c r="G2468" t="str">
        <f t="shared" si="566"/>
        <v>High</v>
      </c>
      <c r="H2468">
        <f t="shared" si="567"/>
        <v>3</v>
      </c>
      <c r="I2468" t="str">
        <f t="shared" si="568"/>
        <v>low</v>
      </c>
      <c r="O2468">
        <f t="shared" si="573"/>
        <v>-0.89579656865819368</v>
      </c>
      <c r="P2468">
        <f t="shared" si="574"/>
        <v>1</v>
      </c>
      <c r="Q2468" t="str">
        <f t="shared" si="575"/>
        <v>High</v>
      </c>
    </row>
    <row r="2469" spans="1:17" x14ac:dyDescent="0.3">
      <c r="A2469">
        <v>20201</v>
      </c>
      <c r="B2469" t="s">
        <v>213</v>
      </c>
      <c r="C2469" t="s">
        <v>1818</v>
      </c>
      <c r="D2469" t="s">
        <v>1896</v>
      </c>
      <c r="E2469">
        <v>21</v>
      </c>
      <c r="F2469">
        <f t="shared" si="569"/>
        <v>1</v>
      </c>
      <c r="G2469" t="str">
        <f t="shared" si="566"/>
        <v>High</v>
      </c>
      <c r="H2469">
        <f t="shared" si="567"/>
        <v>2</v>
      </c>
      <c r="I2469" t="str">
        <f t="shared" si="568"/>
        <v>medium</v>
      </c>
      <c r="O2469">
        <f t="shared" si="573"/>
        <v>-0.95947644336707527</v>
      </c>
      <c r="P2469">
        <f t="shared" si="574"/>
        <v>1</v>
      </c>
      <c r="Q2469" t="str">
        <f t="shared" si="575"/>
        <v>High</v>
      </c>
    </row>
    <row r="2470" spans="1:17" x14ac:dyDescent="0.3">
      <c r="A2470">
        <v>20202</v>
      </c>
      <c r="B2470" t="s">
        <v>213</v>
      </c>
      <c r="C2470" t="s">
        <v>1818</v>
      </c>
      <c r="D2470" t="s">
        <v>1896</v>
      </c>
      <c r="E2470">
        <v>39</v>
      </c>
      <c r="F2470">
        <f t="shared" si="569"/>
        <v>1</v>
      </c>
      <c r="G2470" t="str">
        <f t="shared" si="566"/>
        <v>High</v>
      </c>
      <c r="H2470">
        <f t="shared" si="567"/>
        <v>2</v>
      </c>
      <c r="I2470" t="str">
        <f t="shared" si="568"/>
        <v>medium</v>
      </c>
      <c r="O2470">
        <f t="shared" si="573"/>
        <v>-0.92474196625313987</v>
      </c>
      <c r="P2470">
        <f t="shared" si="574"/>
        <v>1</v>
      </c>
      <c r="Q2470" t="str">
        <f t="shared" si="575"/>
        <v>High</v>
      </c>
    </row>
    <row r="2471" spans="1:17" x14ac:dyDescent="0.3">
      <c r="A2471">
        <v>20203</v>
      </c>
      <c r="B2471" t="s">
        <v>972</v>
      </c>
      <c r="C2471" t="s">
        <v>1818</v>
      </c>
      <c r="D2471" t="s">
        <v>2777</v>
      </c>
      <c r="E2471">
        <v>942</v>
      </c>
      <c r="F2471">
        <f t="shared" si="569"/>
        <v>2</v>
      </c>
      <c r="G2471" t="str">
        <f t="shared" si="566"/>
        <v>Low</v>
      </c>
      <c r="H2471">
        <f t="shared" si="567"/>
        <v>3</v>
      </c>
      <c r="I2471" t="str">
        <f t="shared" si="568"/>
        <v>low</v>
      </c>
    </row>
    <row r="2472" spans="1:17" x14ac:dyDescent="0.3">
      <c r="A2472">
        <v>20204</v>
      </c>
      <c r="B2472" t="s">
        <v>972</v>
      </c>
      <c r="C2472" t="s">
        <v>1818</v>
      </c>
      <c r="D2472" t="s">
        <v>2777</v>
      </c>
      <c r="E2472">
        <v>956</v>
      </c>
      <c r="F2472">
        <f t="shared" si="569"/>
        <v>2</v>
      </c>
      <c r="G2472" t="str">
        <f t="shared" si="566"/>
        <v>Low</v>
      </c>
      <c r="H2472">
        <f t="shared" si="567"/>
        <v>3</v>
      </c>
      <c r="I2472" t="str">
        <f t="shared" si="568"/>
        <v>low</v>
      </c>
    </row>
    <row r="2473" spans="1:17" x14ac:dyDescent="0.3">
      <c r="A2473">
        <v>20205</v>
      </c>
      <c r="B2473" t="s">
        <v>972</v>
      </c>
      <c r="C2473" t="s">
        <v>1818</v>
      </c>
      <c r="D2473" t="s">
        <v>2777</v>
      </c>
      <c r="E2473">
        <v>219</v>
      </c>
      <c r="F2473">
        <f t="shared" si="569"/>
        <v>1</v>
      </c>
      <c r="G2473" t="str">
        <f t="shared" si="566"/>
        <v>High</v>
      </c>
      <c r="H2473">
        <f t="shared" si="567"/>
        <v>3</v>
      </c>
      <c r="I2473" t="str">
        <f t="shared" si="568"/>
        <v>low</v>
      </c>
      <c r="O2473">
        <f t="shared" ref="O2473:O2536" si="576">(E2473-518.2171)/518.2171</f>
        <v>-0.57739719511378529</v>
      </c>
      <c r="P2473">
        <f t="shared" ref="P2473:P2536" si="577">(IF(O2473&lt;0,1,2))</f>
        <v>1</v>
      </c>
      <c r="Q2473" t="str">
        <f t="shared" ref="Q2473:Q2536" si="578">(IF(P2473=1,"High","Low"))</f>
        <v>High</v>
      </c>
    </row>
    <row r="2474" spans="1:17" x14ac:dyDescent="0.3">
      <c r="A2474">
        <v>20206</v>
      </c>
      <c r="B2474" t="s">
        <v>283</v>
      </c>
      <c r="C2474" t="s">
        <v>1818</v>
      </c>
      <c r="D2474" t="s">
        <v>2091</v>
      </c>
      <c r="E2474">
        <v>439</v>
      </c>
      <c r="F2474">
        <f t="shared" si="569"/>
        <v>2</v>
      </c>
      <c r="G2474" t="str">
        <f t="shared" si="566"/>
        <v>Low</v>
      </c>
      <c r="H2474">
        <f t="shared" si="567"/>
        <v>3</v>
      </c>
      <c r="I2474" t="str">
        <f t="shared" si="568"/>
        <v>low</v>
      </c>
      <c r="O2474">
        <f t="shared" si="576"/>
        <v>-0.15286469705457417</v>
      </c>
      <c r="P2474">
        <f t="shared" si="577"/>
        <v>1</v>
      </c>
      <c r="Q2474" t="str">
        <f t="shared" si="578"/>
        <v>High</v>
      </c>
    </row>
    <row r="2475" spans="1:17" x14ac:dyDescent="0.3">
      <c r="A2475">
        <v>20207</v>
      </c>
      <c r="B2475" t="s">
        <v>283</v>
      </c>
      <c r="C2475" t="s">
        <v>1818</v>
      </c>
      <c r="D2475" t="s">
        <v>2091</v>
      </c>
      <c r="E2475">
        <v>106</v>
      </c>
      <c r="F2475">
        <f t="shared" si="569"/>
        <v>1</v>
      </c>
      <c r="G2475" t="str">
        <f t="shared" si="566"/>
        <v>High</v>
      </c>
      <c r="H2475">
        <f t="shared" si="567"/>
        <v>3</v>
      </c>
      <c r="I2475" t="str">
        <f t="shared" si="568"/>
        <v>low</v>
      </c>
      <c r="O2475">
        <f t="shared" si="576"/>
        <v>-0.79545252366238006</v>
      </c>
      <c r="P2475">
        <f t="shared" si="577"/>
        <v>1</v>
      </c>
      <c r="Q2475" t="str">
        <f t="shared" si="578"/>
        <v>High</v>
      </c>
    </row>
    <row r="2476" spans="1:17" x14ac:dyDescent="0.3">
      <c r="A2476">
        <v>20208</v>
      </c>
      <c r="B2476" t="s">
        <v>283</v>
      </c>
      <c r="C2476" t="s">
        <v>1818</v>
      </c>
      <c r="D2476" t="s">
        <v>2091</v>
      </c>
      <c r="E2476">
        <v>32</v>
      </c>
      <c r="F2476">
        <f t="shared" si="569"/>
        <v>1</v>
      </c>
      <c r="G2476" t="str">
        <f t="shared" si="566"/>
        <v>High</v>
      </c>
      <c r="H2476">
        <f t="shared" si="567"/>
        <v>2</v>
      </c>
      <c r="I2476" t="str">
        <f t="shared" si="568"/>
        <v>medium</v>
      </c>
      <c r="O2476">
        <f t="shared" si="576"/>
        <v>-0.9382498184641147</v>
      </c>
      <c r="P2476">
        <f t="shared" si="577"/>
        <v>1</v>
      </c>
      <c r="Q2476" t="str">
        <f t="shared" si="578"/>
        <v>High</v>
      </c>
    </row>
    <row r="2477" spans="1:17" x14ac:dyDescent="0.3">
      <c r="A2477">
        <v>20209</v>
      </c>
      <c r="B2477" t="s">
        <v>85</v>
      </c>
      <c r="C2477" t="s">
        <v>1818</v>
      </c>
      <c r="D2477" t="s">
        <v>1896</v>
      </c>
      <c r="E2477">
        <v>30</v>
      </c>
      <c r="F2477">
        <f t="shared" si="569"/>
        <v>1</v>
      </c>
      <c r="G2477" t="str">
        <f t="shared" si="566"/>
        <v>High</v>
      </c>
      <c r="H2477">
        <f t="shared" si="567"/>
        <v>2</v>
      </c>
      <c r="I2477" t="str">
        <f t="shared" si="568"/>
        <v>medium</v>
      </c>
      <c r="O2477">
        <f t="shared" si="576"/>
        <v>-0.94210920481010763</v>
      </c>
      <c r="P2477">
        <f t="shared" si="577"/>
        <v>1</v>
      </c>
      <c r="Q2477" t="str">
        <f t="shared" si="578"/>
        <v>High</v>
      </c>
    </row>
    <row r="2478" spans="1:17" x14ac:dyDescent="0.3">
      <c r="A2478">
        <v>20211</v>
      </c>
      <c r="B2478" t="s">
        <v>85</v>
      </c>
      <c r="C2478" t="s">
        <v>1818</v>
      </c>
      <c r="D2478" t="s">
        <v>1896</v>
      </c>
      <c r="E2478">
        <v>16</v>
      </c>
      <c r="F2478">
        <f t="shared" si="569"/>
        <v>1</v>
      </c>
      <c r="G2478" t="str">
        <f t="shared" si="566"/>
        <v>High</v>
      </c>
      <c r="H2478">
        <f t="shared" si="567"/>
        <v>2</v>
      </c>
      <c r="I2478" t="str">
        <f t="shared" si="568"/>
        <v>medium</v>
      </c>
      <c r="O2478">
        <f t="shared" si="576"/>
        <v>-0.96912490923205741</v>
      </c>
      <c r="P2478">
        <f t="shared" si="577"/>
        <v>1</v>
      </c>
      <c r="Q2478" t="str">
        <f t="shared" si="578"/>
        <v>High</v>
      </c>
    </row>
    <row r="2479" spans="1:17" x14ac:dyDescent="0.3">
      <c r="A2479">
        <v>20231</v>
      </c>
      <c r="B2479" t="s">
        <v>85</v>
      </c>
      <c r="C2479" t="s">
        <v>1818</v>
      </c>
      <c r="D2479" t="s">
        <v>1896</v>
      </c>
      <c r="E2479">
        <v>9</v>
      </c>
      <c r="F2479">
        <f t="shared" si="569"/>
        <v>1</v>
      </c>
      <c r="G2479" t="str">
        <f t="shared" si="566"/>
        <v>High</v>
      </c>
      <c r="H2479">
        <f t="shared" si="567"/>
        <v>1</v>
      </c>
      <c r="I2479" t="str">
        <f t="shared" si="568"/>
        <v>High</v>
      </c>
      <c r="O2479">
        <f t="shared" si="576"/>
        <v>-0.98263276144303224</v>
      </c>
      <c r="P2479">
        <f t="shared" si="577"/>
        <v>1</v>
      </c>
      <c r="Q2479" t="str">
        <f t="shared" si="578"/>
        <v>High</v>
      </c>
    </row>
    <row r="2480" spans="1:17" x14ac:dyDescent="0.3">
      <c r="A2480">
        <v>20288</v>
      </c>
      <c r="B2480" t="s">
        <v>1324</v>
      </c>
      <c r="C2480" t="s">
        <v>1818</v>
      </c>
      <c r="D2480" t="s">
        <v>3109</v>
      </c>
      <c r="E2480">
        <v>409</v>
      </c>
      <c r="F2480">
        <f t="shared" si="569"/>
        <v>2</v>
      </c>
      <c r="G2480" t="str">
        <f t="shared" si="566"/>
        <v>Low</v>
      </c>
      <c r="H2480">
        <f t="shared" si="567"/>
        <v>3</v>
      </c>
      <c r="I2480" t="str">
        <f t="shared" si="568"/>
        <v>low</v>
      </c>
      <c r="O2480">
        <f t="shared" si="576"/>
        <v>-0.2107554922444666</v>
      </c>
      <c r="P2480">
        <f t="shared" si="577"/>
        <v>1</v>
      </c>
      <c r="Q2480" t="str">
        <f t="shared" si="578"/>
        <v>High</v>
      </c>
    </row>
    <row r="2481" spans="1:17" x14ac:dyDescent="0.3">
      <c r="A2481">
        <v>20295</v>
      </c>
      <c r="B2481" t="s">
        <v>1360</v>
      </c>
      <c r="C2481" t="s">
        <v>1818</v>
      </c>
      <c r="D2481" t="s">
        <v>3146</v>
      </c>
      <c r="E2481">
        <v>458</v>
      </c>
      <c r="F2481">
        <f t="shared" si="569"/>
        <v>2</v>
      </c>
      <c r="G2481" t="str">
        <f t="shared" si="566"/>
        <v>Low</v>
      </c>
      <c r="H2481">
        <f t="shared" si="567"/>
        <v>3</v>
      </c>
      <c r="I2481" t="str">
        <f t="shared" si="568"/>
        <v>low</v>
      </c>
      <c r="O2481">
        <f t="shared" si="576"/>
        <v>-0.1162005267676423</v>
      </c>
      <c r="P2481">
        <f t="shared" si="577"/>
        <v>1</v>
      </c>
      <c r="Q2481" t="str">
        <f t="shared" si="578"/>
        <v>High</v>
      </c>
    </row>
    <row r="2482" spans="1:17" x14ac:dyDescent="0.3">
      <c r="A2482">
        <v>20317</v>
      </c>
      <c r="B2482" t="s">
        <v>4380</v>
      </c>
      <c r="C2482" t="s">
        <v>4618</v>
      </c>
      <c r="D2482" t="s">
        <v>4527</v>
      </c>
      <c r="E2482">
        <v>128</v>
      </c>
      <c r="F2482">
        <f t="shared" si="569"/>
        <v>1</v>
      </c>
      <c r="G2482" t="str">
        <f t="shared" si="566"/>
        <v>High</v>
      </c>
      <c r="H2482">
        <f t="shared" si="567"/>
        <v>3</v>
      </c>
      <c r="I2482" t="str">
        <f t="shared" si="568"/>
        <v>low</v>
      </c>
      <c r="O2482">
        <f t="shared" si="576"/>
        <v>-0.75299927385645893</v>
      </c>
      <c r="P2482">
        <f t="shared" si="577"/>
        <v>1</v>
      </c>
      <c r="Q2482" t="str">
        <f t="shared" si="578"/>
        <v>High</v>
      </c>
    </row>
    <row r="2483" spans="1:17" x14ac:dyDescent="0.3">
      <c r="A2483">
        <v>20318</v>
      </c>
      <c r="B2483" t="s">
        <v>4459</v>
      </c>
      <c r="C2483" t="s">
        <v>4618</v>
      </c>
      <c r="D2483" t="s">
        <v>4606</v>
      </c>
      <c r="E2483">
        <v>128</v>
      </c>
      <c r="F2483">
        <f t="shared" si="569"/>
        <v>1</v>
      </c>
      <c r="G2483" t="str">
        <f t="shared" si="566"/>
        <v>High</v>
      </c>
      <c r="H2483">
        <f t="shared" si="567"/>
        <v>3</v>
      </c>
      <c r="I2483" t="str">
        <f t="shared" si="568"/>
        <v>low</v>
      </c>
      <c r="O2483">
        <f t="shared" si="576"/>
        <v>-0.75299927385645893</v>
      </c>
      <c r="P2483">
        <f t="shared" si="577"/>
        <v>1</v>
      </c>
      <c r="Q2483" t="str">
        <f t="shared" si="578"/>
        <v>High</v>
      </c>
    </row>
    <row r="2484" spans="1:17" x14ac:dyDescent="0.3">
      <c r="A2484">
        <v>20319</v>
      </c>
      <c r="B2484" t="s">
        <v>4363</v>
      </c>
      <c r="C2484" t="s">
        <v>4618</v>
      </c>
      <c r="D2484" t="s">
        <v>4510</v>
      </c>
      <c r="E2484">
        <v>128</v>
      </c>
      <c r="F2484">
        <f t="shared" si="569"/>
        <v>1</v>
      </c>
      <c r="G2484" t="str">
        <f t="shared" si="566"/>
        <v>High</v>
      </c>
      <c r="H2484">
        <f t="shared" si="567"/>
        <v>3</v>
      </c>
      <c r="I2484" t="str">
        <f t="shared" si="568"/>
        <v>low</v>
      </c>
      <c r="O2484">
        <f t="shared" si="576"/>
        <v>-0.75299927385645893</v>
      </c>
      <c r="P2484">
        <f t="shared" si="577"/>
        <v>1</v>
      </c>
      <c r="Q2484" t="str">
        <f t="shared" si="578"/>
        <v>High</v>
      </c>
    </row>
    <row r="2485" spans="1:17" x14ac:dyDescent="0.3">
      <c r="A2485">
        <v>20320</v>
      </c>
      <c r="B2485" t="s">
        <v>4362</v>
      </c>
      <c r="C2485" t="s">
        <v>4618</v>
      </c>
      <c r="D2485" t="s">
        <v>4509</v>
      </c>
      <c r="E2485">
        <v>128</v>
      </c>
      <c r="F2485">
        <f t="shared" si="569"/>
        <v>1</v>
      </c>
      <c r="G2485" t="str">
        <f t="shared" si="566"/>
        <v>High</v>
      </c>
      <c r="H2485">
        <f t="shared" si="567"/>
        <v>3</v>
      </c>
      <c r="I2485" t="str">
        <f t="shared" si="568"/>
        <v>low</v>
      </c>
      <c r="O2485">
        <f t="shared" si="576"/>
        <v>-0.75299927385645893</v>
      </c>
      <c r="P2485">
        <f t="shared" si="577"/>
        <v>1</v>
      </c>
      <c r="Q2485" t="str">
        <f t="shared" si="578"/>
        <v>High</v>
      </c>
    </row>
    <row r="2486" spans="1:17" x14ac:dyDescent="0.3">
      <c r="A2486">
        <v>20321</v>
      </c>
      <c r="B2486" t="s">
        <v>4367</v>
      </c>
      <c r="C2486" t="s">
        <v>4618</v>
      </c>
      <c r="D2486" t="s">
        <v>4514</v>
      </c>
      <c r="E2486">
        <v>128</v>
      </c>
      <c r="F2486">
        <f t="shared" si="569"/>
        <v>1</v>
      </c>
      <c r="G2486" t="str">
        <f t="shared" si="566"/>
        <v>High</v>
      </c>
      <c r="H2486">
        <f t="shared" si="567"/>
        <v>3</v>
      </c>
      <c r="I2486" t="str">
        <f t="shared" si="568"/>
        <v>low</v>
      </c>
      <c r="O2486">
        <f t="shared" si="576"/>
        <v>-0.75299927385645893</v>
      </c>
      <c r="P2486">
        <f t="shared" si="577"/>
        <v>1</v>
      </c>
      <c r="Q2486" t="str">
        <f t="shared" si="578"/>
        <v>High</v>
      </c>
    </row>
    <row r="2487" spans="1:17" x14ac:dyDescent="0.3">
      <c r="A2487">
        <v>20322</v>
      </c>
      <c r="B2487" t="s">
        <v>4426</v>
      </c>
      <c r="C2487" t="s">
        <v>4618</v>
      </c>
      <c r="D2487" t="s">
        <v>4573</v>
      </c>
      <c r="E2487">
        <v>128</v>
      </c>
      <c r="F2487">
        <f t="shared" si="569"/>
        <v>1</v>
      </c>
      <c r="G2487" t="str">
        <f t="shared" si="566"/>
        <v>High</v>
      </c>
      <c r="H2487">
        <f t="shared" si="567"/>
        <v>3</v>
      </c>
      <c r="I2487" t="str">
        <f t="shared" si="568"/>
        <v>low</v>
      </c>
      <c r="O2487">
        <f t="shared" si="576"/>
        <v>-0.75299927385645893</v>
      </c>
      <c r="P2487">
        <f t="shared" si="577"/>
        <v>1</v>
      </c>
      <c r="Q2487" t="str">
        <f t="shared" si="578"/>
        <v>High</v>
      </c>
    </row>
    <row r="2488" spans="1:17" x14ac:dyDescent="0.3">
      <c r="A2488">
        <v>20323</v>
      </c>
      <c r="B2488" t="s">
        <v>4420</v>
      </c>
      <c r="C2488" t="s">
        <v>4618</v>
      </c>
      <c r="D2488" t="s">
        <v>4567</v>
      </c>
      <c r="E2488">
        <v>128</v>
      </c>
      <c r="F2488">
        <f t="shared" si="569"/>
        <v>1</v>
      </c>
      <c r="G2488" t="str">
        <f t="shared" si="566"/>
        <v>High</v>
      </c>
      <c r="H2488">
        <f t="shared" si="567"/>
        <v>3</v>
      </c>
      <c r="I2488" t="str">
        <f t="shared" si="568"/>
        <v>low</v>
      </c>
      <c r="O2488">
        <f t="shared" si="576"/>
        <v>-0.75299927385645893</v>
      </c>
      <c r="P2488">
        <f t="shared" si="577"/>
        <v>1</v>
      </c>
      <c r="Q2488" t="str">
        <f t="shared" si="578"/>
        <v>High</v>
      </c>
    </row>
    <row r="2489" spans="1:17" x14ac:dyDescent="0.3">
      <c r="A2489">
        <v>20324</v>
      </c>
      <c r="B2489" t="s">
        <v>4387</v>
      </c>
      <c r="C2489" t="s">
        <v>4618</v>
      </c>
      <c r="D2489" t="s">
        <v>4534</v>
      </c>
      <c r="E2489">
        <v>128</v>
      </c>
      <c r="F2489">
        <f t="shared" si="569"/>
        <v>1</v>
      </c>
      <c r="G2489" t="str">
        <f t="shared" si="566"/>
        <v>High</v>
      </c>
      <c r="H2489">
        <f t="shared" si="567"/>
        <v>3</v>
      </c>
      <c r="I2489" t="str">
        <f t="shared" si="568"/>
        <v>low</v>
      </c>
      <c r="O2489">
        <f t="shared" si="576"/>
        <v>-0.75299927385645893</v>
      </c>
      <c r="P2489">
        <f t="shared" si="577"/>
        <v>1</v>
      </c>
      <c r="Q2489" t="str">
        <f t="shared" si="578"/>
        <v>High</v>
      </c>
    </row>
    <row r="2490" spans="1:17" x14ac:dyDescent="0.3">
      <c r="A2490">
        <v>20325</v>
      </c>
      <c r="B2490" t="s">
        <v>4347</v>
      </c>
      <c r="C2490" t="s">
        <v>4618</v>
      </c>
      <c r="D2490" t="s">
        <v>4494</v>
      </c>
      <c r="E2490">
        <v>128</v>
      </c>
      <c r="F2490">
        <f t="shared" si="569"/>
        <v>1</v>
      </c>
      <c r="G2490" t="str">
        <f t="shared" si="566"/>
        <v>High</v>
      </c>
      <c r="H2490">
        <f t="shared" si="567"/>
        <v>3</v>
      </c>
      <c r="I2490" t="str">
        <f t="shared" si="568"/>
        <v>low</v>
      </c>
      <c r="O2490">
        <f t="shared" si="576"/>
        <v>-0.75299927385645893</v>
      </c>
      <c r="P2490">
        <f t="shared" si="577"/>
        <v>1</v>
      </c>
      <c r="Q2490" t="str">
        <f t="shared" si="578"/>
        <v>High</v>
      </c>
    </row>
    <row r="2491" spans="1:17" x14ac:dyDescent="0.3">
      <c r="A2491">
        <v>20326</v>
      </c>
      <c r="B2491" t="s">
        <v>4392</v>
      </c>
      <c r="C2491" t="s">
        <v>4618</v>
      </c>
      <c r="D2491" t="s">
        <v>4539</v>
      </c>
      <c r="E2491">
        <v>128</v>
      </c>
      <c r="F2491">
        <f t="shared" si="569"/>
        <v>1</v>
      </c>
      <c r="G2491" t="str">
        <f t="shared" si="566"/>
        <v>High</v>
      </c>
      <c r="H2491">
        <f t="shared" si="567"/>
        <v>3</v>
      </c>
      <c r="I2491" t="str">
        <f t="shared" si="568"/>
        <v>low</v>
      </c>
      <c r="O2491">
        <f t="shared" si="576"/>
        <v>-0.75299927385645893</v>
      </c>
      <c r="P2491">
        <f t="shared" si="577"/>
        <v>1</v>
      </c>
      <c r="Q2491" t="str">
        <f t="shared" si="578"/>
        <v>High</v>
      </c>
    </row>
    <row r="2492" spans="1:17" x14ac:dyDescent="0.3">
      <c r="A2492">
        <v>20327</v>
      </c>
      <c r="B2492" t="s">
        <v>4393</v>
      </c>
      <c r="C2492" t="s">
        <v>4618</v>
      </c>
      <c r="D2492" t="s">
        <v>4540</v>
      </c>
      <c r="E2492">
        <v>128</v>
      </c>
      <c r="F2492">
        <f t="shared" si="569"/>
        <v>1</v>
      </c>
      <c r="G2492" t="str">
        <f t="shared" si="566"/>
        <v>High</v>
      </c>
      <c r="H2492">
        <f t="shared" si="567"/>
        <v>3</v>
      </c>
      <c r="I2492" t="str">
        <f t="shared" si="568"/>
        <v>low</v>
      </c>
      <c r="O2492">
        <f t="shared" si="576"/>
        <v>-0.75299927385645893</v>
      </c>
      <c r="P2492">
        <f t="shared" si="577"/>
        <v>1</v>
      </c>
      <c r="Q2492" t="str">
        <f t="shared" si="578"/>
        <v>High</v>
      </c>
    </row>
    <row r="2493" spans="1:17" x14ac:dyDescent="0.3">
      <c r="A2493">
        <v>20328</v>
      </c>
      <c r="B2493" t="s">
        <v>4397</v>
      </c>
      <c r="C2493" t="s">
        <v>4618</v>
      </c>
      <c r="D2493" t="s">
        <v>4544</v>
      </c>
      <c r="E2493">
        <v>128</v>
      </c>
      <c r="F2493">
        <f t="shared" si="569"/>
        <v>1</v>
      </c>
      <c r="G2493" t="str">
        <f t="shared" si="566"/>
        <v>High</v>
      </c>
      <c r="H2493">
        <f t="shared" si="567"/>
        <v>3</v>
      </c>
      <c r="I2493" t="str">
        <f t="shared" si="568"/>
        <v>low</v>
      </c>
      <c r="O2493">
        <f t="shared" si="576"/>
        <v>-0.75299927385645893</v>
      </c>
      <c r="P2493">
        <f t="shared" si="577"/>
        <v>1</v>
      </c>
      <c r="Q2493" t="str">
        <f t="shared" si="578"/>
        <v>High</v>
      </c>
    </row>
    <row r="2494" spans="1:17" x14ac:dyDescent="0.3">
      <c r="A2494">
        <v>20329</v>
      </c>
      <c r="B2494" t="s">
        <v>4421</v>
      </c>
      <c r="C2494" t="s">
        <v>4618</v>
      </c>
      <c r="D2494" t="s">
        <v>4568</v>
      </c>
      <c r="E2494">
        <v>128</v>
      </c>
      <c r="F2494">
        <f t="shared" si="569"/>
        <v>1</v>
      </c>
      <c r="G2494" t="str">
        <f t="shared" si="566"/>
        <v>High</v>
      </c>
      <c r="H2494">
        <f t="shared" si="567"/>
        <v>3</v>
      </c>
      <c r="I2494" t="str">
        <f t="shared" si="568"/>
        <v>low</v>
      </c>
      <c r="O2494">
        <f t="shared" si="576"/>
        <v>-0.75299927385645893</v>
      </c>
      <c r="P2494">
        <f t="shared" si="577"/>
        <v>1</v>
      </c>
      <c r="Q2494" t="str">
        <f t="shared" si="578"/>
        <v>High</v>
      </c>
    </row>
    <row r="2495" spans="1:17" x14ac:dyDescent="0.3">
      <c r="A2495">
        <v>20330</v>
      </c>
      <c r="B2495" t="s">
        <v>4382</v>
      </c>
      <c r="C2495" t="s">
        <v>4618</v>
      </c>
      <c r="D2495" t="s">
        <v>4529</v>
      </c>
      <c r="E2495">
        <v>128</v>
      </c>
      <c r="F2495">
        <f t="shared" si="569"/>
        <v>1</v>
      </c>
      <c r="G2495" t="str">
        <f t="shared" si="566"/>
        <v>High</v>
      </c>
      <c r="H2495">
        <f t="shared" si="567"/>
        <v>3</v>
      </c>
      <c r="I2495" t="str">
        <f t="shared" si="568"/>
        <v>low</v>
      </c>
      <c r="O2495">
        <f t="shared" si="576"/>
        <v>-0.75299927385645893</v>
      </c>
      <c r="P2495">
        <f t="shared" si="577"/>
        <v>1</v>
      </c>
      <c r="Q2495" t="str">
        <f t="shared" si="578"/>
        <v>High</v>
      </c>
    </row>
    <row r="2496" spans="1:17" x14ac:dyDescent="0.3">
      <c r="A2496">
        <v>20331</v>
      </c>
      <c r="B2496" t="s">
        <v>4384</v>
      </c>
      <c r="C2496" t="s">
        <v>4618</v>
      </c>
      <c r="D2496" t="s">
        <v>4531</v>
      </c>
      <c r="E2496">
        <v>128</v>
      </c>
      <c r="F2496">
        <f t="shared" si="569"/>
        <v>1</v>
      </c>
      <c r="G2496" t="str">
        <f t="shared" si="566"/>
        <v>High</v>
      </c>
      <c r="H2496">
        <f t="shared" si="567"/>
        <v>3</v>
      </c>
      <c r="I2496" t="str">
        <f t="shared" si="568"/>
        <v>low</v>
      </c>
      <c r="O2496">
        <f t="shared" si="576"/>
        <v>-0.75299927385645893</v>
      </c>
      <c r="P2496">
        <f t="shared" si="577"/>
        <v>1</v>
      </c>
      <c r="Q2496" t="str">
        <f t="shared" si="578"/>
        <v>High</v>
      </c>
    </row>
    <row r="2497" spans="1:17" x14ac:dyDescent="0.3">
      <c r="A2497">
        <v>20332</v>
      </c>
      <c r="B2497" t="s">
        <v>4354</v>
      </c>
      <c r="C2497" t="s">
        <v>4618</v>
      </c>
      <c r="D2497" t="s">
        <v>4501</v>
      </c>
      <c r="E2497">
        <v>128</v>
      </c>
      <c r="F2497">
        <f t="shared" si="569"/>
        <v>1</v>
      </c>
      <c r="G2497" t="str">
        <f t="shared" si="566"/>
        <v>High</v>
      </c>
      <c r="H2497">
        <f t="shared" si="567"/>
        <v>3</v>
      </c>
      <c r="I2497" t="str">
        <f t="shared" si="568"/>
        <v>low</v>
      </c>
      <c r="O2497">
        <f t="shared" si="576"/>
        <v>-0.75299927385645893</v>
      </c>
      <c r="P2497">
        <f t="shared" si="577"/>
        <v>1</v>
      </c>
      <c r="Q2497" t="str">
        <f t="shared" si="578"/>
        <v>High</v>
      </c>
    </row>
    <row r="2498" spans="1:17" x14ac:dyDescent="0.3">
      <c r="A2498">
        <v>20333</v>
      </c>
      <c r="B2498" t="s">
        <v>4458</v>
      </c>
      <c r="C2498" t="s">
        <v>4618</v>
      </c>
      <c r="D2498" t="s">
        <v>4605</v>
      </c>
      <c r="E2498">
        <v>128</v>
      </c>
      <c r="F2498">
        <f t="shared" si="569"/>
        <v>1</v>
      </c>
      <c r="G2498" t="str">
        <f t="shared" ref="G2498:G2561" si="579">(IF(F2498=1,"High","Low"))</f>
        <v>High</v>
      </c>
      <c r="H2498">
        <f t="shared" ref="H2498:H2561" si="580">(IF(E2498&lt;10,1,IF(E2498&lt;45,2,3)))</f>
        <v>3</v>
      </c>
      <c r="I2498" t="str">
        <f t="shared" ref="I2498:I2561" si="581">(IF(H2498=1,"High",IF(H2498=2,"medium","low")))</f>
        <v>low</v>
      </c>
      <c r="O2498">
        <f t="shared" si="576"/>
        <v>-0.75299927385645893</v>
      </c>
      <c r="P2498">
        <f t="shared" si="577"/>
        <v>1</v>
      </c>
      <c r="Q2498" t="str">
        <f t="shared" si="578"/>
        <v>High</v>
      </c>
    </row>
    <row r="2499" spans="1:17" x14ac:dyDescent="0.3">
      <c r="A2499">
        <v>20334</v>
      </c>
      <c r="B2499" t="s">
        <v>4419</v>
      </c>
      <c r="C2499" t="s">
        <v>4618</v>
      </c>
      <c r="D2499" t="s">
        <v>4566</v>
      </c>
      <c r="E2499">
        <v>128</v>
      </c>
      <c r="F2499">
        <f t="shared" ref="F2499:F2562" si="582">(IF(E2499&lt;300,1,2))</f>
        <v>1</v>
      </c>
      <c r="G2499" t="str">
        <f t="shared" si="579"/>
        <v>High</v>
      </c>
      <c r="H2499">
        <f t="shared" si="580"/>
        <v>3</v>
      </c>
      <c r="I2499" t="str">
        <f t="shared" si="581"/>
        <v>low</v>
      </c>
      <c r="O2499">
        <f t="shared" si="576"/>
        <v>-0.75299927385645893</v>
      </c>
      <c r="P2499">
        <f t="shared" si="577"/>
        <v>1</v>
      </c>
      <c r="Q2499" t="str">
        <f t="shared" si="578"/>
        <v>High</v>
      </c>
    </row>
    <row r="2500" spans="1:17" x14ac:dyDescent="0.3">
      <c r="A2500">
        <v>20335</v>
      </c>
      <c r="B2500" t="s">
        <v>4408</v>
      </c>
      <c r="C2500" t="s">
        <v>4618</v>
      </c>
      <c r="D2500" t="s">
        <v>4555</v>
      </c>
      <c r="E2500">
        <v>128</v>
      </c>
      <c r="F2500">
        <f t="shared" si="582"/>
        <v>1</v>
      </c>
      <c r="G2500" t="str">
        <f t="shared" si="579"/>
        <v>High</v>
      </c>
      <c r="H2500">
        <f t="shared" si="580"/>
        <v>3</v>
      </c>
      <c r="I2500" t="str">
        <f t="shared" si="581"/>
        <v>low</v>
      </c>
      <c r="O2500">
        <f t="shared" si="576"/>
        <v>-0.75299927385645893</v>
      </c>
      <c r="P2500">
        <f t="shared" si="577"/>
        <v>1</v>
      </c>
      <c r="Q2500" t="str">
        <f t="shared" si="578"/>
        <v>High</v>
      </c>
    </row>
    <row r="2501" spans="1:17" x14ac:dyDescent="0.3">
      <c r="A2501">
        <v>20336</v>
      </c>
      <c r="B2501" t="s">
        <v>4373</v>
      </c>
      <c r="C2501" t="s">
        <v>4618</v>
      </c>
      <c r="D2501" t="s">
        <v>4520</v>
      </c>
      <c r="E2501">
        <v>128</v>
      </c>
      <c r="F2501">
        <f t="shared" si="582"/>
        <v>1</v>
      </c>
      <c r="G2501" t="str">
        <f t="shared" si="579"/>
        <v>High</v>
      </c>
      <c r="H2501">
        <f t="shared" si="580"/>
        <v>3</v>
      </c>
      <c r="I2501" t="str">
        <f t="shared" si="581"/>
        <v>low</v>
      </c>
      <c r="O2501">
        <f t="shared" si="576"/>
        <v>-0.75299927385645893</v>
      </c>
      <c r="P2501">
        <f t="shared" si="577"/>
        <v>1</v>
      </c>
      <c r="Q2501" t="str">
        <f t="shared" si="578"/>
        <v>High</v>
      </c>
    </row>
    <row r="2502" spans="1:17" x14ac:dyDescent="0.3">
      <c r="A2502">
        <v>20351</v>
      </c>
      <c r="B2502" t="s">
        <v>4455</v>
      </c>
      <c r="C2502" t="s">
        <v>4618</v>
      </c>
      <c r="D2502" t="s">
        <v>4602</v>
      </c>
      <c r="E2502">
        <v>128</v>
      </c>
      <c r="F2502">
        <f t="shared" si="582"/>
        <v>1</v>
      </c>
      <c r="G2502" t="str">
        <f t="shared" si="579"/>
        <v>High</v>
      </c>
      <c r="H2502">
        <f t="shared" si="580"/>
        <v>3</v>
      </c>
      <c r="I2502" t="str">
        <f t="shared" si="581"/>
        <v>low</v>
      </c>
      <c r="O2502">
        <f t="shared" si="576"/>
        <v>-0.75299927385645893</v>
      </c>
      <c r="P2502">
        <f t="shared" si="577"/>
        <v>1</v>
      </c>
      <c r="Q2502" t="str">
        <f t="shared" si="578"/>
        <v>High</v>
      </c>
    </row>
    <row r="2503" spans="1:17" x14ac:dyDescent="0.3">
      <c r="A2503">
        <v>20352</v>
      </c>
      <c r="B2503" t="s">
        <v>4383</v>
      </c>
      <c r="C2503" t="s">
        <v>4618</v>
      </c>
      <c r="D2503" t="s">
        <v>4530</v>
      </c>
      <c r="E2503">
        <v>128</v>
      </c>
      <c r="F2503">
        <f t="shared" si="582"/>
        <v>1</v>
      </c>
      <c r="G2503" t="str">
        <f t="shared" si="579"/>
        <v>High</v>
      </c>
      <c r="H2503">
        <f t="shared" si="580"/>
        <v>3</v>
      </c>
      <c r="I2503" t="str">
        <f t="shared" si="581"/>
        <v>low</v>
      </c>
      <c r="O2503">
        <f t="shared" si="576"/>
        <v>-0.75299927385645893</v>
      </c>
      <c r="P2503">
        <f t="shared" si="577"/>
        <v>1</v>
      </c>
      <c r="Q2503" t="str">
        <f t="shared" si="578"/>
        <v>High</v>
      </c>
    </row>
    <row r="2504" spans="1:17" x14ac:dyDescent="0.3">
      <c r="A2504">
        <v>20353</v>
      </c>
      <c r="B2504" t="s">
        <v>4425</v>
      </c>
      <c r="C2504" t="s">
        <v>4618</v>
      </c>
      <c r="D2504" t="s">
        <v>4572</v>
      </c>
      <c r="E2504">
        <v>128</v>
      </c>
      <c r="F2504">
        <f t="shared" si="582"/>
        <v>1</v>
      </c>
      <c r="G2504" t="str">
        <f t="shared" si="579"/>
        <v>High</v>
      </c>
      <c r="H2504">
        <f t="shared" si="580"/>
        <v>3</v>
      </c>
      <c r="I2504" t="str">
        <f t="shared" si="581"/>
        <v>low</v>
      </c>
      <c r="O2504">
        <f t="shared" si="576"/>
        <v>-0.75299927385645893</v>
      </c>
      <c r="P2504">
        <f t="shared" si="577"/>
        <v>1</v>
      </c>
      <c r="Q2504" t="str">
        <f t="shared" si="578"/>
        <v>High</v>
      </c>
    </row>
    <row r="2505" spans="1:17" x14ac:dyDescent="0.3">
      <c r="A2505">
        <v>20354</v>
      </c>
      <c r="B2505" t="s">
        <v>4360</v>
      </c>
      <c r="C2505" t="s">
        <v>4618</v>
      </c>
      <c r="D2505" t="s">
        <v>4507</v>
      </c>
      <c r="E2505">
        <v>128</v>
      </c>
      <c r="F2505">
        <f t="shared" si="582"/>
        <v>1</v>
      </c>
      <c r="G2505" t="str">
        <f t="shared" si="579"/>
        <v>High</v>
      </c>
      <c r="H2505">
        <f t="shared" si="580"/>
        <v>3</v>
      </c>
      <c r="I2505" t="str">
        <f t="shared" si="581"/>
        <v>low</v>
      </c>
      <c r="O2505">
        <f t="shared" si="576"/>
        <v>-0.75299927385645893</v>
      </c>
      <c r="P2505">
        <f t="shared" si="577"/>
        <v>1</v>
      </c>
      <c r="Q2505" t="str">
        <f t="shared" si="578"/>
        <v>High</v>
      </c>
    </row>
    <row r="2506" spans="1:17" x14ac:dyDescent="0.3">
      <c r="A2506">
        <v>20355</v>
      </c>
      <c r="B2506" t="s">
        <v>4349</v>
      </c>
      <c r="C2506" t="s">
        <v>4618</v>
      </c>
      <c r="D2506" t="s">
        <v>4496</v>
      </c>
      <c r="E2506">
        <v>128</v>
      </c>
      <c r="F2506">
        <f t="shared" si="582"/>
        <v>1</v>
      </c>
      <c r="G2506" t="str">
        <f t="shared" si="579"/>
        <v>High</v>
      </c>
      <c r="H2506">
        <f t="shared" si="580"/>
        <v>3</v>
      </c>
      <c r="I2506" t="str">
        <f t="shared" si="581"/>
        <v>low</v>
      </c>
      <c r="O2506">
        <f t="shared" si="576"/>
        <v>-0.75299927385645893</v>
      </c>
      <c r="P2506">
        <f t="shared" si="577"/>
        <v>1</v>
      </c>
      <c r="Q2506" t="str">
        <f t="shared" si="578"/>
        <v>High</v>
      </c>
    </row>
    <row r="2507" spans="1:17" x14ac:dyDescent="0.3">
      <c r="A2507">
        <v>20366</v>
      </c>
      <c r="B2507" t="s">
        <v>4337</v>
      </c>
      <c r="C2507" t="s">
        <v>4618</v>
      </c>
      <c r="D2507" t="s">
        <v>4484</v>
      </c>
      <c r="E2507">
        <v>128</v>
      </c>
      <c r="F2507">
        <f t="shared" si="582"/>
        <v>1</v>
      </c>
      <c r="G2507" t="str">
        <f t="shared" si="579"/>
        <v>High</v>
      </c>
      <c r="H2507">
        <f t="shared" si="580"/>
        <v>3</v>
      </c>
      <c r="I2507" t="str">
        <f t="shared" si="581"/>
        <v>low</v>
      </c>
      <c r="O2507">
        <f t="shared" si="576"/>
        <v>-0.75299927385645893</v>
      </c>
      <c r="P2507">
        <f t="shared" si="577"/>
        <v>1</v>
      </c>
      <c r="Q2507" t="str">
        <f t="shared" si="578"/>
        <v>High</v>
      </c>
    </row>
    <row r="2508" spans="1:17" x14ac:dyDescent="0.3">
      <c r="A2508">
        <v>20367</v>
      </c>
      <c r="B2508" t="s">
        <v>4410</v>
      </c>
      <c r="C2508" t="s">
        <v>4618</v>
      </c>
      <c r="D2508" t="s">
        <v>4557</v>
      </c>
      <c r="E2508">
        <v>128</v>
      </c>
      <c r="F2508">
        <f t="shared" si="582"/>
        <v>1</v>
      </c>
      <c r="G2508" t="str">
        <f t="shared" si="579"/>
        <v>High</v>
      </c>
      <c r="H2508">
        <f t="shared" si="580"/>
        <v>3</v>
      </c>
      <c r="I2508" t="str">
        <f t="shared" si="581"/>
        <v>low</v>
      </c>
      <c r="O2508">
        <f t="shared" si="576"/>
        <v>-0.75299927385645893</v>
      </c>
      <c r="P2508">
        <f t="shared" si="577"/>
        <v>1</v>
      </c>
      <c r="Q2508" t="str">
        <f t="shared" si="578"/>
        <v>High</v>
      </c>
    </row>
    <row r="2509" spans="1:17" x14ac:dyDescent="0.3">
      <c r="A2509">
        <v>20368</v>
      </c>
      <c r="B2509" t="s">
        <v>4460</v>
      </c>
      <c r="C2509" t="s">
        <v>4618</v>
      </c>
      <c r="D2509" t="s">
        <v>4607</v>
      </c>
      <c r="E2509">
        <v>128</v>
      </c>
      <c r="F2509">
        <f t="shared" si="582"/>
        <v>1</v>
      </c>
      <c r="G2509" t="str">
        <f t="shared" si="579"/>
        <v>High</v>
      </c>
      <c r="H2509">
        <f t="shared" si="580"/>
        <v>3</v>
      </c>
      <c r="I2509" t="str">
        <f t="shared" si="581"/>
        <v>low</v>
      </c>
      <c r="O2509">
        <f t="shared" si="576"/>
        <v>-0.75299927385645893</v>
      </c>
      <c r="P2509">
        <f t="shared" si="577"/>
        <v>1</v>
      </c>
      <c r="Q2509" t="str">
        <f t="shared" si="578"/>
        <v>High</v>
      </c>
    </row>
    <row r="2510" spans="1:17" x14ac:dyDescent="0.3">
      <c r="A2510">
        <v>20370</v>
      </c>
      <c r="B2510" t="s">
        <v>4359</v>
      </c>
      <c r="C2510" t="s">
        <v>4618</v>
      </c>
      <c r="D2510" t="s">
        <v>4506</v>
      </c>
      <c r="E2510">
        <v>128</v>
      </c>
      <c r="F2510">
        <f t="shared" si="582"/>
        <v>1</v>
      </c>
      <c r="G2510" t="str">
        <f t="shared" si="579"/>
        <v>High</v>
      </c>
      <c r="H2510">
        <f t="shared" si="580"/>
        <v>3</v>
      </c>
      <c r="I2510" t="str">
        <f t="shared" si="581"/>
        <v>low</v>
      </c>
      <c r="O2510">
        <f t="shared" si="576"/>
        <v>-0.75299927385645893</v>
      </c>
      <c r="P2510">
        <f t="shared" si="577"/>
        <v>1</v>
      </c>
      <c r="Q2510" t="str">
        <f t="shared" si="578"/>
        <v>High</v>
      </c>
    </row>
    <row r="2511" spans="1:17" x14ac:dyDescent="0.3">
      <c r="A2511">
        <v>20371</v>
      </c>
      <c r="B2511" t="s">
        <v>4365</v>
      </c>
      <c r="C2511" t="s">
        <v>4618</v>
      </c>
      <c r="D2511" t="s">
        <v>4512</v>
      </c>
      <c r="E2511">
        <v>128</v>
      </c>
      <c r="F2511">
        <f t="shared" si="582"/>
        <v>1</v>
      </c>
      <c r="G2511" t="str">
        <f t="shared" si="579"/>
        <v>High</v>
      </c>
      <c r="H2511">
        <f t="shared" si="580"/>
        <v>3</v>
      </c>
      <c r="I2511" t="str">
        <f t="shared" si="581"/>
        <v>low</v>
      </c>
      <c r="O2511">
        <f t="shared" si="576"/>
        <v>-0.75299927385645893</v>
      </c>
      <c r="P2511">
        <f t="shared" si="577"/>
        <v>1</v>
      </c>
      <c r="Q2511" t="str">
        <f t="shared" si="578"/>
        <v>High</v>
      </c>
    </row>
    <row r="2512" spans="1:17" x14ac:dyDescent="0.3">
      <c r="A2512">
        <v>20373</v>
      </c>
      <c r="B2512" t="s">
        <v>4461</v>
      </c>
      <c r="C2512" t="s">
        <v>4618</v>
      </c>
      <c r="D2512" t="s">
        <v>4608</v>
      </c>
      <c r="E2512">
        <v>128</v>
      </c>
      <c r="F2512">
        <f t="shared" si="582"/>
        <v>1</v>
      </c>
      <c r="G2512" t="str">
        <f t="shared" si="579"/>
        <v>High</v>
      </c>
      <c r="H2512">
        <f t="shared" si="580"/>
        <v>3</v>
      </c>
      <c r="I2512" t="str">
        <f t="shared" si="581"/>
        <v>low</v>
      </c>
      <c r="O2512">
        <f t="shared" si="576"/>
        <v>-0.75299927385645893</v>
      </c>
      <c r="P2512">
        <f t="shared" si="577"/>
        <v>1</v>
      </c>
      <c r="Q2512" t="str">
        <f t="shared" si="578"/>
        <v>High</v>
      </c>
    </row>
    <row r="2513" spans="1:17" x14ac:dyDescent="0.3">
      <c r="A2513">
        <v>20374</v>
      </c>
      <c r="B2513" t="s">
        <v>4454</v>
      </c>
      <c r="C2513" t="s">
        <v>4618</v>
      </c>
      <c r="D2513" t="s">
        <v>4601</v>
      </c>
      <c r="E2513">
        <v>128</v>
      </c>
      <c r="F2513">
        <f t="shared" si="582"/>
        <v>1</v>
      </c>
      <c r="G2513" t="str">
        <f t="shared" si="579"/>
        <v>High</v>
      </c>
      <c r="H2513">
        <f t="shared" si="580"/>
        <v>3</v>
      </c>
      <c r="I2513" t="str">
        <f t="shared" si="581"/>
        <v>low</v>
      </c>
      <c r="O2513">
        <f t="shared" si="576"/>
        <v>-0.75299927385645893</v>
      </c>
      <c r="P2513">
        <f t="shared" si="577"/>
        <v>1</v>
      </c>
      <c r="Q2513" t="str">
        <f t="shared" si="578"/>
        <v>High</v>
      </c>
    </row>
    <row r="2514" spans="1:17" x14ac:dyDescent="0.3">
      <c r="A2514">
        <v>20376</v>
      </c>
      <c r="B2514" t="s">
        <v>4395</v>
      </c>
      <c r="C2514" t="s">
        <v>4618</v>
      </c>
      <c r="D2514" t="s">
        <v>4542</v>
      </c>
      <c r="E2514">
        <v>128</v>
      </c>
      <c r="F2514">
        <f t="shared" si="582"/>
        <v>1</v>
      </c>
      <c r="G2514" t="str">
        <f t="shared" si="579"/>
        <v>High</v>
      </c>
      <c r="H2514">
        <f t="shared" si="580"/>
        <v>3</v>
      </c>
      <c r="I2514" t="str">
        <f t="shared" si="581"/>
        <v>low</v>
      </c>
      <c r="O2514">
        <f t="shared" si="576"/>
        <v>-0.75299927385645893</v>
      </c>
      <c r="P2514">
        <f t="shared" si="577"/>
        <v>1</v>
      </c>
      <c r="Q2514" t="str">
        <f t="shared" si="578"/>
        <v>High</v>
      </c>
    </row>
    <row r="2515" spans="1:17" x14ac:dyDescent="0.3">
      <c r="A2515">
        <v>20379</v>
      </c>
      <c r="B2515" t="s">
        <v>4356</v>
      </c>
      <c r="C2515" t="s">
        <v>4618</v>
      </c>
      <c r="D2515" t="s">
        <v>4503</v>
      </c>
      <c r="E2515">
        <v>128</v>
      </c>
      <c r="F2515">
        <f t="shared" si="582"/>
        <v>1</v>
      </c>
      <c r="G2515" t="str">
        <f t="shared" si="579"/>
        <v>High</v>
      </c>
      <c r="H2515">
        <f t="shared" si="580"/>
        <v>3</v>
      </c>
      <c r="I2515" t="str">
        <f t="shared" si="581"/>
        <v>low</v>
      </c>
      <c r="O2515">
        <f t="shared" si="576"/>
        <v>-0.75299927385645893</v>
      </c>
      <c r="P2515">
        <f t="shared" si="577"/>
        <v>1</v>
      </c>
      <c r="Q2515" t="str">
        <f t="shared" si="578"/>
        <v>High</v>
      </c>
    </row>
    <row r="2516" spans="1:17" x14ac:dyDescent="0.3">
      <c r="A2516">
        <v>20381</v>
      </c>
      <c r="B2516" t="s">
        <v>4450</v>
      </c>
      <c r="C2516" t="s">
        <v>4618</v>
      </c>
      <c r="D2516" t="s">
        <v>4597</v>
      </c>
      <c r="E2516">
        <v>128</v>
      </c>
      <c r="F2516">
        <f t="shared" si="582"/>
        <v>1</v>
      </c>
      <c r="G2516" t="str">
        <f t="shared" si="579"/>
        <v>High</v>
      </c>
      <c r="H2516">
        <f t="shared" si="580"/>
        <v>3</v>
      </c>
      <c r="I2516" t="str">
        <f t="shared" si="581"/>
        <v>low</v>
      </c>
      <c r="O2516">
        <f t="shared" si="576"/>
        <v>-0.75299927385645893</v>
      </c>
      <c r="P2516">
        <f t="shared" si="577"/>
        <v>1</v>
      </c>
      <c r="Q2516" t="str">
        <f t="shared" si="578"/>
        <v>High</v>
      </c>
    </row>
    <row r="2517" spans="1:17" x14ac:dyDescent="0.3">
      <c r="A2517">
        <v>20382</v>
      </c>
      <c r="B2517" t="s">
        <v>4440</v>
      </c>
      <c r="C2517" t="s">
        <v>4618</v>
      </c>
      <c r="D2517" t="s">
        <v>4587</v>
      </c>
      <c r="E2517">
        <v>128</v>
      </c>
      <c r="F2517">
        <f t="shared" si="582"/>
        <v>1</v>
      </c>
      <c r="G2517" t="str">
        <f t="shared" si="579"/>
        <v>High</v>
      </c>
      <c r="H2517">
        <f t="shared" si="580"/>
        <v>3</v>
      </c>
      <c r="I2517" t="str">
        <f t="shared" si="581"/>
        <v>low</v>
      </c>
      <c r="O2517">
        <f t="shared" si="576"/>
        <v>-0.75299927385645893</v>
      </c>
      <c r="P2517">
        <f t="shared" si="577"/>
        <v>1</v>
      </c>
      <c r="Q2517" t="str">
        <f t="shared" si="578"/>
        <v>High</v>
      </c>
    </row>
    <row r="2518" spans="1:17" x14ac:dyDescent="0.3">
      <c r="A2518">
        <v>20383</v>
      </c>
      <c r="B2518" t="s">
        <v>4456</v>
      </c>
      <c r="C2518" t="s">
        <v>4618</v>
      </c>
      <c r="D2518" t="s">
        <v>4603</v>
      </c>
      <c r="E2518">
        <v>128</v>
      </c>
      <c r="F2518">
        <f t="shared" si="582"/>
        <v>1</v>
      </c>
      <c r="G2518" t="str">
        <f t="shared" si="579"/>
        <v>High</v>
      </c>
      <c r="H2518">
        <f t="shared" si="580"/>
        <v>3</v>
      </c>
      <c r="I2518" t="str">
        <f t="shared" si="581"/>
        <v>low</v>
      </c>
      <c r="O2518">
        <f t="shared" si="576"/>
        <v>-0.75299927385645893</v>
      </c>
      <c r="P2518">
        <f t="shared" si="577"/>
        <v>1</v>
      </c>
      <c r="Q2518" t="str">
        <f t="shared" si="578"/>
        <v>High</v>
      </c>
    </row>
    <row r="2519" spans="1:17" x14ac:dyDescent="0.3">
      <c r="A2519">
        <v>20384</v>
      </c>
      <c r="B2519" t="s">
        <v>4411</v>
      </c>
      <c r="C2519" t="s">
        <v>4618</v>
      </c>
      <c r="D2519" t="s">
        <v>4558</v>
      </c>
      <c r="E2519">
        <v>128</v>
      </c>
      <c r="F2519">
        <f t="shared" si="582"/>
        <v>1</v>
      </c>
      <c r="G2519" t="str">
        <f t="shared" si="579"/>
        <v>High</v>
      </c>
      <c r="H2519">
        <f t="shared" si="580"/>
        <v>3</v>
      </c>
      <c r="I2519" t="str">
        <f t="shared" si="581"/>
        <v>low</v>
      </c>
      <c r="O2519">
        <f t="shared" si="576"/>
        <v>-0.75299927385645893</v>
      </c>
      <c r="P2519">
        <f t="shared" si="577"/>
        <v>1</v>
      </c>
      <c r="Q2519" t="str">
        <f t="shared" si="578"/>
        <v>High</v>
      </c>
    </row>
    <row r="2520" spans="1:17" x14ac:dyDescent="0.3">
      <c r="A2520">
        <v>20385</v>
      </c>
      <c r="B2520" t="s">
        <v>4445</v>
      </c>
      <c r="C2520" t="s">
        <v>4618</v>
      </c>
      <c r="D2520" t="s">
        <v>4592</v>
      </c>
      <c r="E2520">
        <v>128</v>
      </c>
      <c r="F2520">
        <f t="shared" si="582"/>
        <v>1</v>
      </c>
      <c r="G2520" t="str">
        <f t="shared" si="579"/>
        <v>High</v>
      </c>
      <c r="H2520">
        <f t="shared" si="580"/>
        <v>3</v>
      </c>
      <c r="I2520" t="str">
        <f t="shared" si="581"/>
        <v>low</v>
      </c>
      <c r="O2520">
        <f t="shared" si="576"/>
        <v>-0.75299927385645893</v>
      </c>
      <c r="P2520">
        <f t="shared" si="577"/>
        <v>1</v>
      </c>
      <c r="Q2520" t="str">
        <f t="shared" si="578"/>
        <v>High</v>
      </c>
    </row>
    <row r="2521" spans="1:17" x14ac:dyDescent="0.3">
      <c r="A2521">
        <v>20386</v>
      </c>
      <c r="B2521" t="s">
        <v>4390</v>
      </c>
      <c r="C2521" t="s">
        <v>4618</v>
      </c>
      <c r="D2521" t="s">
        <v>4537</v>
      </c>
      <c r="E2521">
        <v>128</v>
      </c>
      <c r="F2521">
        <f t="shared" si="582"/>
        <v>1</v>
      </c>
      <c r="G2521" t="str">
        <f t="shared" si="579"/>
        <v>High</v>
      </c>
      <c r="H2521">
        <f t="shared" si="580"/>
        <v>3</v>
      </c>
      <c r="I2521" t="str">
        <f t="shared" si="581"/>
        <v>low</v>
      </c>
      <c r="O2521">
        <f t="shared" si="576"/>
        <v>-0.75299927385645893</v>
      </c>
      <c r="P2521">
        <f t="shared" si="577"/>
        <v>1</v>
      </c>
      <c r="Q2521" t="str">
        <f t="shared" si="578"/>
        <v>High</v>
      </c>
    </row>
    <row r="2522" spans="1:17" x14ac:dyDescent="0.3">
      <c r="A2522">
        <v>20387</v>
      </c>
      <c r="B2522" t="s">
        <v>4453</v>
      </c>
      <c r="C2522" t="s">
        <v>4618</v>
      </c>
      <c r="D2522" t="s">
        <v>4600</v>
      </c>
      <c r="E2522">
        <v>128</v>
      </c>
      <c r="F2522">
        <f t="shared" si="582"/>
        <v>1</v>
      </c>
      <c r="G2522" t="str">
        <f t="shared" si="579"/>
        <v>High</v>
      </c>
      <c r="H2522">
        <f t="shared" si="580"/>
        <v>3</v>
      </c>
      <c r="I2522" t="str">
        <f t="shared" si="581"/>
        <v>low</v>
      </c>
      <c r="O2522">
        <f t="shared" si="576"/>
        <v>-0.75299927385645893</v>
      </c>
      <c r="P2522">
        <f t="shared" si="577"/>
        <v>1</v>
      </c>
      <c r="Q2522" t="str">
        <f t="shared" si="578"/>
        <v>High</v>
      </c>
    </row>
    <row r="2523" spans="1:17" x14ac:dyDescent="0.3">
      <c r="A2523">
        <v>20389</v>
      </c>
      <c r="B2523" t="s">
        <v>4357</v>
      </c>
      <c r="C2523" t="s">
        <v>4618</v>
      </c>
      <c r="D2523" t="s">
        <v>4504</v>
      </c>
      <c r="E2523">
        <v>128</v>
      </c>
      <c r="F2523">
        <f t="shared" si="582"/>
        <v>1</v>
      </c>
      <c r="G2523" t="str">
        <f t="shared" si="579"/>
        <v>High</v>
      </c>
      <c r="H2523">
        <f t="shared" si="580"/>
        <v>3</v>
      </c>
      <c r="I2523" t="str">
        <f t="shared" si="581"/>
        <v>low</v>
      </c>
      <c r="O2523">
        <f t="shared" si="576"/>
        <v>-0.75299927385645893</v>
      </c>
      <c r="P2523">
        <f t="shared" si="577"/>
        <v>1</v>
      </c>
      <c r="Q2523" t="str">
        <f t="shared" si="578"/>
        <v>High</v>
      </c>
    </row>
    <row r="2524" spans="1:17" x14ac:dyDescent="0.3">
      <c r="A2524">
        <v>20390</v>
      </c>
      <c r="B2524" t="s">
        <v>4413</v>
      </c>
      <c r="C2524" t="s">
        <v>4618</v>
      </c>
      <c r="D2524" t="s">
        <v>4560</v>
      </c>
      <c r="E2524">
        <v>128</v>
      </c>
      <c r="F2524">
        <f t="shared" si="582"/>
        <v>1</v>
      </c>
      <c r="G2524" t="str">
        <f t="shared" si="579"/>
        <v>High</v>
      </c>
      <c r="H2524">
        <f t="shared" si="580"/>
        <v>3</v>
      </c>
      <c r="I2524" t="str">
        <f t="shared" si="581"/>
        <v>low</v>
      </c>
      <c r="O2524">
        <f t="shared" si="576"/>
        <v>-0.75299927385645893</v>
      </c>
      <c r="P2524">
        <f t="shared" si="577"/>
        <v>1</v>
      </c>
      <c r="Q2524" t="str">
        <f t="shared" si="578"/>
        <v>High</v>
      </c>
    </row>
    <row r="2525" spans="1:17" x14ac:dyDescent="0.3">
      <c r="A2525">
        <v>20391</v>
      </c>
      <c r="B2525" t="s">
        <v>4403</v>
      </c>
      <c r="C2525" t="s">
        <v>4618</v>
      </c>
      <c r="D2525" t="s">
        <v>4550</v>
      </c>
      <c r="E2525">
        <v>128</v>
      </c>
      <c r="F2525">
        <f t="shared" si="582"/>
        <v>1</v>
      </c>
      <c r="G2525" t="str">
        <f t="shared" si="579"/>
        <v>High</v>
      </c>
      <c r="H2525">
        <f t="shared" si="580"/>
        <v>3</v>
      </c>
      <c r="I2525" t="str">
        <f t="shared" si="581"/>
        <v>low</v>
      </c>
      <c r="O2525">
        <f t="shared" si="576"/>
        <v>-0.75299927385645893</v>
      </c>
      <c r="P2525">
        <f t="shared" si="577"/>
        <v>1</v>
      </c>
      <c r="Q2525" t="str">
        <f t="shared" si="578"/>
        <v>High</v>
      </c>
    </row>
    <row r="2526" spans="1:17" x14ac:dyDescent="0.3">
      <c r="A2526">
        <v>20392</v>
      </c>
      <c r="B2526" t="s">
        <v>4351</v>
      </c>
      <c r="C2526" t="s">
        <v>4618</v>
      </c>
      <c r="D2526" t="s">
        <v>4498</v>
      </c>
      <c r="E2526">
        <v>128</v>
      </c>
      <c r="F2526">
        <f t="shared" si="582"/>
        <v>1</v>
      </c>
      <c r="G2526" t="str">
        <f t="shared" si="579"/>
        <v>High</v>
      </c>
      <c r="H2526">
        <f t="shared" si="580"/>
        <v>3</v>
      </c>
      <c r="I2526" t="str">
        <f t="shared" si="581"/>
        <v>low</v>
      </c>
      <c r="O2526">
        <f t="shared" si="576"/>
        <v>-0.75299927385645893</v>
      </c>
      <c r="P2526">
        <f t="shared" si="577"/>
        <v>1</v>
      </c>
      <c r="Q2526" t="str">
        <f t="shared" si="578"/>
        <v>High</v>
      </c>
    </row>
    <row r="2527" spans="1:17" x14ac:dyDescent="0.3">
      <c r="A2527">
        <v>20393</v>
      </c>
      <c r="B2527" t="s">
        <v>4405</v>
      </c>
      <c r="C2527" t="s">
        <v>4618</v>
      </c>
      <c r="D2527" t="s">
        <v>4552</v>
      </c>
      <c r="E2527">
        <v>128</v>
      </c>
      <c r="F2527">
        <f t="shared" si="582"/>
        <v>1</v>
      </c>
      <c r="G2527" t="str">
        <f t="shared" si="579"/>
        <v>High</v>
      </c>
      <c r="H2527">
        <f t="shared" si="580"/>
        <v>3</v>
      </c>
      <c r="I2527" t="str">
        <f t="shared" si="581"/>
        <v>low</v>
      </c>
      <c r="O2527">
        <f t="shared" si="576"/>
        <v>-0.75299927385645893</v>
      </c>
      <c r="P2527">
        <f t="shared" si="577"/>
        <v>1</v>
      </c>
      <c r="Q2527" t="str">
        <f t="shared" si="578"/>
        <v>High</v>
      </c>
    </row>
    <row r="2528" spans="1:17" x14ac:dyDescent="0.3">
      <c r="A2528">
        <v>20394</v>
      </c>
      <c r="B2528" t="s">
        <v>4436</v>
      </c>
      <c r="C2528" t="s">
        <v>4618</v>
      </c>
      <c r="D2528" t="s">
        <v>4583</v>
      </c>
      <c r="E2528">
        <v>128</v>
      </c>
      <c r="F2528">
        <f t="shared" si="582"/>
        <v>1</v>
      </c>
      <c r="G2528" t="str">
        <f t="shared" si="579"/>
        <v>High</v>
      </c>
      <c r="H2528">
        <f t="shared" si="580"/>
        <v>3</v>
      </c>
      <c r="I2528" t="str">
        <f t="shared" si="581"/>
        <v>low</v>
      </c>
      <c r="O2528">
        <f t="shared" si="576"/>
        <v>-0.75299927385645893</v>
      </c>
      <c r="P2528">
        <f t="shared" si="577"/>
        <v>1</v>
      </c>
      <c r="Q2528" t="str">
        <f t="shared" si="578"/>
        <v>High</v>
      </c>
    </row>
    <row r="2529" spans="1:17" x14ac:dyDescent="0.3">
      <c r="A2529">
        <v>20395</v>
      </c>
      <c r="B2529" t="s">
        <v>4369</v>
      </c>
      <c r="C2529" t="s">
        <v>4618</v>
      </c>
      <c r="D2529" t="s">
        <v>4516</v>
      </c>
      <c r="E2529">
        <v>128</v>
      </c>
      <c r="F2529">
        <f t="shared" si="582"/>
        <v>1</v>
      </c>
      <c r="G2529" t="str">
        <f t="shared" si="579"/>
        <v>High</v>
      </c>
      <c r="H2529">
        <f t="shared" si="580"/>
        <v>3</v>
      </c>
      <c r="I2529" t="str">
        <f t="shared" si="581"/>
        <v>low</v>
      </c>
      <c r="O2529">
        <f t="shared" si="576"/>
        <v>-0.75299927385645893</v>
      </c>
      <c r="P2529">
        <f t="shared" si="577"/>
        <v>1</v>
      </c>
      <c r="Q2529" t="str">
        <f t="shared" si="578"/>
        <v>High</v>
      </c>
    </row>
    <row r="2530" spans="1:17" x14ac:dyDescent="0.3">
      <c r="A2530">
        <v>20401</v>
      </c>
      <c r="B2530" t="s">
        <v>4429</v>
      </c>
      <c r="C2530" t="s">
        <v>4618</v>
      </c>
      <c r="D2530" t="s">
        <v>4576</v>
      </c>
      <c r="E2530">
        <v>128</v>
      </c>
      <c r="F2530">
        <f t="shared" si="582"/>
        <v>1</v>
      </c>
      <c r="G2530" t="str">
        <f t="shared" si="579"/>
        <v>High</v>
      </c>
      <c r="H2530">
        <f t="shared" si="580"/>
        <v>3</v>
      </c>
      <c r="I2530" t="str">
        <f t="shared" si="581"/>
        <v>low</v>
      </c>
      <c r="O2530">
        <f t="shared" si="576"/>
        <v>-0.75299927385645893</v>
      </c>
      <c r="P2530">
        <f t="shared" si="577"/>
        <v>1</v>
      </c>
      <c r="Q2530" t="str">
        <f t="shared" si="578"/>
        <v>High</v>
      </c>
    </row>
    <row r="2531" spans="1:17" x14ac:dyDescent="0.3">
      <c r="A2531">
        <v>20402</v>
      </c>
      <c r="B2531" t="s">
        <v>4430</v>
      </c>
      <c r="C2531" t="s">
        <v>4618</v>
      </c>
      <c r="D2531" t="s">
        <v>4577</v>
      </c>
      <c r="E2531">
        <v>128</v>
      </c>
      <c r="F2531">
        <f t="shared" si="582"/>
        <v>1</v>
      </c>
      <c r="G2531" t="str">
        <f t="shared" si="579"/>
        <v>High</v>
      </c>
      <c r="H2531">
        <f t="shared" si="580"/>
        <v>3</v>
      </c>
      <c r="I2531" t="str">
        <f t="shared" si="581"/>
        <v>low</v>
      </c>
      <c r="O2531">
        <f t="shared" si="576"/>
        <v>-0.75299927385645893</v>
      </c>
      <c r="P2531">
        <f t="shared" si="577"/>
        <v>1</v>
      </c>
      <c r="Q2531" t="str">
        <f t="shared" si="578"/>
        <v>High</v>
      </c>
    </row>
    <row r="2532" spans="1:17" x14ac:dyDescent="0.3">
      <c r="A2532">
        <v>20403</v>
      </c>
      <c r="B2532" t="s">
        <v>4348</v>
      </c>
      <c r="C2532" t="s">
        <v>4618</v>
      </c>
      <c r="D2532" t="s">
        <v>4495</v>
      </c>
      <c r="E2532">
        <v>128</v>
      </c>
      <c r="F2532">
        <f t="shared" si="582"/>
        <v>1</v>
      </c>
      <c r="G2532" t="str">
        <f t="shared" si="579"/>
        <v>High</v>
      </c>
      <c r="H2532">
        <f t="shared" si="580"/>
        <v>3</v>
      </c>
      <c r="I2532" t="str">
        <f t="shared" si="581"/>
        <v>low</v>
      </c>
      <c r="O2532">
        <f t="shared" si="576"/>
        <v>-0.75299927385645893</v>
      </c>
      <c r="P2532">
        <f t="shared" si="577"/>
        <v>1</v>
      </c>
      <c r="Q2532" t="str">
        <f t="shared" si="578"/>
        <v>High</v>
      </c>
    </row>
    <row r="2533" spans="1:17" x14ac:dyDescent="0.3">
      <c r="A2533">
        <v>20404</v>
      </c>
      <c r="B2533" t="s">
        <v>4418</v>
      </c>
      <c r="C2533" t="s">
        <v>4618</v>
      </c>
      <c r="D2533" t="s">
        <v>4565</v>
      </c>
      <c r="E2533">
        <v>128</v>
      </c>
      <c r="F2533">
        <f t="shared" si="582"/>
        <v>1</v>
      </c>
      <c r="G2533" t="str">
        <f t="shared" si="579"/>
        <v>High</v>
      </c>
      <c r="H2533">
        <f t="shared" si="580"/>
        <v>3</v>
      </c>
      <c r="I2533" t="str">
        <f t="shared" si="581"/>
        <v>low</v>
      </c>
      <c r="O2533">
        <f t="shared" si="576"/>
        <v>-0.75299927385645893</v>
      </c>
      <c r="P2533">
        <f t="shared" si="577"/>
        <v>1</v>
      </c>
      <c r="Q2533" t="str">
        <f t="shared" si="578"/>
        <v>High</v>
      </c>
    </row>
    <row r="2534" spans="1:17" x14ac:dyDescent="0.3">
      <c r="A2534">
        <v>20406</v>
      </c>
      <c r="B2534" t="s">
        <v>4388</v>
      </c>
      <c r="C2534" t="s">
        <v>4618</v>
      </c>
      <c r="D2534" t="s">
        <v>4535</v>
      </c>
      <c r="E2534">
        <v>128</v>
      </c>
      <c r="F2534">
        <f t="shared" si="582"/>
        <v>1</v>
      </c>
      <c r="G2534" t="str">
        <f t="shared" si="579"/>
        <v>High</v>
      </c>
      <c r="H2534">
        <f t="shared" si="580"/>
        <v>3</v>
      </c>
      <c r="I2534" t="str">
        <f t="shared" si="581"/>
        <v>low</v>
      </c>
      <c r="O2534">
        <f t="shared" si="576"/>
        <v>-0.75299927385645893</v>
      </c>
      <c r="P2534">
        <f t="shared" si="577"/>
        <v>1</v>
      </c>
      <c r="Q2534" t="str">
        <f t="shared" si="578"/>
        <v>High</v>
      </c>
    </row>
    <row r="2535" spans="1:17" x14ac:dyDescent="0.3">
      <c r="A2535">
        <v>20407</v>
      </c>
      <c r="B2535" t="s">
        <v>4441</v>
      </c>
      <c r="C2535" t="s">
        <v>4618</v>
      </c>
      <c r="D2535" t="s">
        <v>4588</v>
      </c>
      <c r="E2535">
        <v>128</v>
      </c>
      <c r="F2535">
        <f t="shared" si="582"/>
        <v>1</v>
      </c>
      <c r="G2535" t="str">
        <f t="shared" si="579"/>
        <v>High</v>
      </c>
      <c r="H2535">
        <f t="shared" si="580"/>
        <v>3</v>
      </c>
      <c r="I2535" t="str">
        <f t="shared" si="581"/>
        <v>low</v>
      </c>
      <c r="O2535">
        <f t="shared" si="576"/>
        <v>-0.75299927385645893</v>
      </c>
      <c r="P2535">
        <f t="shared" si="577"/>
        <v>1</v>
      </c>
      <c r="Q2535" t="str">
        <f t="shared" si="578"/>
        <v>High</v>
      </c>
    </row>
    <row r="2536" spans="1:17" x14ac:dyDescent="0.3">
      <c r="A2536">
        <v>20442</v>
      </c>
      <c r="B2536" t="s">
        <v>4389</v>
      </c>
      <c r="C2536" t="s">
        <v>4618</v>
      </c>
      <c r="D2536" t="s">
        <v>4536</v>
      </c>
      <c r="E2536">
        <v>128</v>
      </c>
      <c r="F2536">
        <f t="shared" si="582"/>
        <v>1</v>
      </c>
      <c r="G2536" t="str">
        <f t="shared" si="579"/>
        <v>High</v>
      </c>
      <c r="H2536">
        <f t="shared" si="580"/>
        <v>3</v>
      </c>
      <c r="I2536" t="str">
        <f t="shared" si="581"/>
        <v>low</v>
      </c>
      <c r="O2536">
        <f t="shared" si="576"/>
        <v>-0.75299927385645893</v>
      </c>
      <c r="P2536">
        <f t="shared" si="577"/>
        <v>1</v>
      </c>
      <c r="Q2536" t="str">
        <f t="shared" si="578"/>
        <v>High</v>
      </c>
    </row>
    <row r="2537" spans="1:17" x14ac:dyDescent="0.3">
      <c r="A2537">
        <v>20450</v>
      </c>
      <c r="B2537" t="s">
        <v>4377</v>
      </c>
      <c r="C2537" t="s">
        <v>4618</v>
      </c>
      <c r="D2537" t="s">
        <v>4524</v>
      </c>
      <c r="E2537">
        <v>128</v>
      </c>
      <c r="F2537">
        <f t="shared" si="582"/>
        <v>1</v>
      </c>
      <c r="G2537" t="str">
        <f t="shared" si="579"/>
        <v>High</v>
      </c>
      <c r="H2537">
        <f t="shared" si="580"/>
        <v>3</v>
      </c>
      <c r="I2537" t="str">
        <f t="shared" si="581"/>
        <v>low</v>
      </c>
      <c r="O2537">
        <f t="shared" ref="O2537:O2593" si="583">(E2537-518.2171)/518.2171</f>
        <v>-0.75299927385645893</v>
      </c>
      <c r="P2537">
        <f t="shared" ref="P2537:P2593" si="584">(IF(O2537&lt;0,1,2))</f>
        <v>1</v>
      </c>
      <c r="Q2537" t="str">
        <f t="shared" ref="Q2537:Q2593" si="585">(IF(P2537=1,"High","Low"))</f>
        <v>High</v>
      </c>
    </row>
    <row r="2538" spans="1:17" x14ac:dyDescent="0.3">
      <c r="A2538">
        <v>20453</v>
      </c>
      <c r="B2538" t="s">
        <v>4375</v>
      </c>
      <c r="C2538" t="s">
        <v>4618</v>
      </c>
      <c r="D2538" t="s">
        <v>4522</v>
      </c>
      <c r="E2538">
        <v>128</v>
      </c>
      <c r="F2538">
        <f t="shared" si="582"/>
        <v>1</v>
      </c>
      <c r="G2538" t="str">
        <f t="shared" si="579"/>
        <v>High</v>
      </c>
      <c r="H2538">
        <f t="shared" si="580"/>
        <v>3</v>
      </c>
      <c r="I2538" t="str">
        <f t="shared" si="581"/>
        <v>low</v>
      </c>
      <c r="O2538">
        <f t="shared" si="583"/>
        <v>-0.75299927385645893</v>
      </c>
      <c r="P2538">
        <f t="shared" si="584"/>
        <v>1</v>
      </c>
      <c r="Q2538" t="str">
        <f t="shared" si="585"/>
        <v>High</v>
      </c>
    </row>
    <row r="2539" spans="1:17" x14ac:dyDescent="0.3">
      <c r="A2539">
        <v>20457</v>
      </c>
      <c r="B2539" t="s">
        <v>4340</v>
      </c>
      <c r="C2539" t="s">
        <v>4618</v>
      </c>
      <c r="D2539" t="s">
        <v>4487</v>
      </c>
      <c r="E2539">
        <v>128</v>
      </c>
      <c r="F2539">
        <f t="shared" si="582"/>
        <v>1</v>
      </c>
      <c r="G2539" t="str">
        <f t="shared" si="579"/>
        <v>High</v>
      </c>
      <c r="H2539">
        <f t="shared" si="580"/>
        <v>3</v>
      </c>
      <c r="I2539" t="str">
        <f t="shared" si="581"/>
        <v>low</v>
      </c>
      <c r="O2539">
        <f t="shared" si="583"/>
        <v>-0.75299927385645893</v>
      </c>
      <c r="P2539">
        <f t="shared" si="584"/>
        <v>1</v>
      </c>
      <c r="Q2539" t="str">
        <f t="shared" si="585"/>
        <v>High</v>
      </c>
    </row>
    <row r="2540" spans="1:17" x14ac:dyDescent="0.3">
      <c r="A2540">
        <v>20459</v>
      </c>
      <c r="B2540" t="s">
        <v>4433</v>
      </c>
      <c r="C2540" t="s">
        <v>4618</v>
      </c>
      <c r="D2540" t="s">
        <v>4580</v>
      </c>
      <c r="E2540">
        <v>128</v>
      </c>
      <c r="F2540">
        <f t="shared" si="582"/>
        <v>1</v>
      </c>
      <c r="G2540" t="str">
        <f t="shared" si="579"/>
        <v>High</v>
      </c>
      <c r="H2540">
        <f t="shared" si="580"/>
        <v>3</v>
      </c>
      <c r="I2540" t="str">
        <f t="shared" si="581"/>
        <v>low</v>
      </c>
      <c r="O2540">
        <f t="shared" si="583"/>
        <v>-0.75299927385645893</v>
      </c>
      <c r="P2540">
        <f t="shared" si="584"/>
        <v>1</v>
      </c>
      <c r="Q2540" t="str">
        <f t="shared" si="585"/>
        <v>High</v>
      </c>
    </row>
    <row r="2541" spans="1:17" x14ac:dyDescent="0.3">
      <c r="A2541">
        <v>20557</v>
      </c>
      <c r="B2541" t="s">
        <v>664</v>
      </c>
      <c r="C2541" t="s">
        <v>1818</v>
      </c>
      <c r="D2541" t="s">
        <v>2489</v>
      </c>
      <c r="E2541">
        <v>120</v>
      </c>
      <c r="F2541">
        <f t="shared" si="582"/>
        <v>1</v>
      </c>
      <c r="G2541" t="str">
        <f t="shared" si="579"/>
        <v>High</v>
      </c>
      <c r="H2541">
        <f t="shared" si="580"/>
        <v>3</v>
      </c>
      <c r="I2541" t="str">
        <f t="shared" si="581"/>
        <v>low</v>
      </c>
      <c r="O2541">
        <f t="shared" si="583"/>
        <v>-0.76843681924043028</v>
      </c>
      <c r="P2541">
        <f t="shared" si="584"/>
        <v>1</v>
      </c>
      <c r="Q2541" t="str">
        <f t="shared" si="585"/>
        <v>High</v>
      </c>
    </row>
    <row r="2542" spans="1:17" x14ac:dyDescent="0.3">
      <c r="A2542">
        <v>20558</v>
      </c>
      <c r="B2542" t="s">
        <v>545</v>
      </c>
      <c r="C2542" t="s">
        <v>1818</v>
      </c>
      <c r="D2542" t="s">
        <v>2374</v>
      </c>
      <c r="E2542">
        <v>85</v>
      </c>
      <c r="F2542">
        <f t="shared" si="582"/>
        <v>1</v>
      </c>
      <c r="G2542" t="str">
        <f t="shared" si="579"/>
        <v>High</v>
      </c>
      <c r="H2542">
        <f t="shared" si="580"/>
        <v>3</v>
      </c>
      <c r="I2542" t="str">
        <f t="shared" si="581"/>
        <v>low</v>
      </c>
      <c r="O2542">
        <f t="shared" si="583"/>
        <v>-0.83597608029530479</v>
      </c>
      <c r="P2542">
        <f t="shared" si="584"/>
        <v>1</v>
      </c>
      <c r="Q2542" t="str">
        <f t="shared" si="585"/>
        <v>High</v>
      </c>
    </row>
    <row r="2543" spans="1:17" x14ac:dyDescent="0.3">
      <c r="A2543">
        <v>20559</v>
      </c>
      <c r="B2543" t="s">
        <v>623</v>
      </c>
      <c r="C2543" t="s">
        <v>1818</v>
      </c>
      <c r="D2543" t="s">
        <v>2451</v>
      </c>
      <c r="E2543">
        <v>105</v>
      </c>
      <c r="F2543">
        <f t="shared" si="582"/>
        <v>1</v>
      </c>
      <c r="G2543" t="str">
        <f t="shared" si="579"/>
        <v>High</v>
      </c>
      <c r="H2543">
        <f t="shared" si="580"/>
        <v>3</v>
      </c>
      <c r="I2543" t="str">
        <f t="shared" si="581"/>
        <v>low</v>
      </c>
      <c r="O2543">
        <f t="shared" si="583"/>
        <v>-0.79738221683537647</v>
      </c>
      <c r="P2543">
        <f t="shared" si="584"/>
        <v>1</v>
      </c>
      <c r="Q2543" t="str">
        <f t="shared" si="585"/>
        <v>High</v>
      </c>
    </row>
    <row r="2544" spans="1:17" x14ac:dyDescent="0.3">
      <c r="A2544">
        <v>20560</v>
      </c>
      <c r="B2544" t="s">
        <v>517</v>
      </c>
      <c r="C2544" t="s">
        <v>1818</v>
      </c>
      <c r="D2544" t="s">
        <v>2348</v>
      </c>
      <c r="E2544">
        <v>80</v>
      </c>
      <c r="F2544">
        <f t="shared" si="582"/>
        <v>1</v>
      </c>
      <c r="G2544" t="str">
        <f t="shared" si="579"/>
        <v>High</v>
      </c>
      <c r="H2544">
        <f t="shared" si="580"/>
        <v>3</v>
      </c>
      <c r="I2544" t="str">
        <f t="shared" si="581"/>
        <v>low</v>
      </c>
      <c r="O2544">
        <f t="shared" si="583"/>
        <v>-0.84562454616028682</v>
      </c>
      <c r="P2544">
        <f t="shared" si="584"/>
        <v>1</v>
      </c>
      <c r="Q2544" t="str">
        <f t="shared" si="585"/>
        <v>High</v>
      </c>
    </row>
    <row r="2545" spans="1:17" x14ac:dyDescent="0.3">
      <c r="A2545">
        <v>20561</v>
      </c>
      <c r="B2545" t="s">
        <v>465</v>
      </c>
      <c r="C2545" t="s">
        <v>1818</v>
      </c>
      <c r="D2545" t="s">
        <v>2290</v>
      </c>
      <c r="E2545">
        <v>65</v>
      </c>
      <c r="F2545">
        <f t="shared" si="582"/>
        <v>1</v>
      </c>
      <c r="G2545" t="str">
        <f t="shared" si="579"/>
        <v>High</v>
      </c>
      <c r="H2545">
        <f t="shared" si="580"/>
        <v>3</v>
      </c>
      <c r="I2545" t="str">
        <f t="shared" si="581"/>
        <v>low</v>
      </c>
      <c r="O2545">
        <f t="shared" si="583"/>
        <v>-0.87456994375523311</v>
      </c>
      <c r="P2545">
        <f t="shared" si="584"/>
        <v>1</v>
      </c>
      <c r="Q2545" t="str">
        <f t="shared" si="585"/>
        <v>High</v>
      </c>
    </row>
    <row r="2546" spans="1:17" x14ac:dyDescent="0.3">
      <c r="A2546">
        <v>20562</v>
      </c>
      <c r="B2546" t="s">
        <v>441</v>
      </c>
      <c r="C2546" t="s">
        <v>1818</v>
      </c>
      <c r="D2546" t="s">
        <v>2265</v>
      </c>
      <c r="E2546">
        <v>60</v>
      </c>
      <c r="F2546">
        <f t="shared" si="582"/>
        <v>1</v>
      </c>
      <c r="G2546" t="str">
        <f t="shared" si="579"/>
        <v>High</v>
      </c>
      <c r="H2546">
        <f t="shared" si="580"/>
        <v>3</v>
      </c>
      <c r="I2546" t="str">
        <f t="shared" si="581"/>
        <v>low</v>
      </c>
      <c r="O2546">
        <f t="shared" si="583"/>
        <v>-0.88421840962021514</v>
      </c>
      <c r="P2546">
        <f t="shared" si="584"/>
        <v>1</v>
      </c>
      <c r="Q2546" t="str">
        <f t="shared" si="585"/>
        <v>High</v>
      </c>
    </row>
    <row r="2547" spans="1:17" x14ac:dyDescent="0.3">
      <c r="A2547">
        <v>20564</v>
      </c>
      <c r="B2547" t="s">
        <v>602</v>
      </c>
      <c r="C2547" t="s">
        <v>1818</v>
      </c>
      <c r="D2547" t="s">
        <v>2429</v>
      </c>
      <c r="E2547">
        <v>100</v>
      </c>
      <c r="F2547">
        <f t="shared" si="582"/>
        <v>1</v>
      </c>
      <c r="G2547" t="str">
        <f t="shared" si="579"/>
        <v>High</v>
      </c>
      <c r="H2547">
        <f t="shared" si="580"/>
        <v>3</v>
      </c>
      <c r="I2547" t="str">
        <f t="shared" si="581"/>
        <v>low</v>
      </c>
      <c r="O2547">
        <f t="shared" si="583"/>
        <v>-0.8070306827003586</v>
      </c>
      <c r="P2547">
        <f t="shared" si="584"/>
        <v>1</v>
      </c>
      <c r="Q2547" t="str">
        <f t="shared" si="585"/>
        <v>High</v>
      </c>
    </row>
    <row r="2548" spans="1:17" x14ac:dyDescent="0.3">
      <c r="A2548">
        <v>20565</v>
      </c>
      <c r="B2548" t="s">
        <v>495</v>
      </c>
      <c r="C2548" t="s">
        <v>1818</v>
      </c>
      <c r="D2548" t="s">
        <v>2325</v>
      </c>
      <c r="E2548">
        <v>75</v>
      </c>
      <c r="F2548">
        <f t="shared" si="582"/>
        <v>1</v>
      </c>
      <c r="G2548" t="str">
        <f t="shared" si="579"/>
        <v>High</v>
      </c>
      <c r="H2548">
        <f t="shared" si="580"/>
        <v>3</v>
      </c>
      <c r="I2548" t="str">
        <f t="shared" si="581"/>
        <v>low</v>
      </c>
      <c r="O2548">
        <f t="shared" si="583"/>
        <v>-0.85527301202526895</v>
      </c>
      <c r="P2548">
        <f t="shared" si="584"/>
        <v>1</v>
      </c>
      <c r="Q2548" t="str">
        <f t="shared" si="585"/>
        <v>High</v>
      </c>
    </row>
    <row r="2549" spans="1:17" x14ac:dyDescent="0.3">
      <c r="A2549">
        <v>20566</v>
      </c>
      <c r="B2549" t="s">
        <v>444</v>
      </c>
      <c r="C2549" t="s">
        <v>1818</v>
      </c>
      <c r="D2549" t="s">
        <v>2268</v>
      </c>
      <c r="E2549">
        <v>60</v>
      </c>
      <c r="F2549">
        <f t="shared" si="582"/>
        <v>1</v>
      </c>
      <c r="G2549" t="str">
        <f t="shared" si="579"/>
        <v>High</v>
      </c>
      <c r="H2549">
        <f t="shared" si="580"/>
        <v>3</v>
      </c>
      <c r="I2549" t="str">
        <f t="shared" si="581"/>
        <v>low</v>
      </c>
      <c r="O2549">
        <f t="shared" si="583"/>
        <v>-0.88421840962021514</v>
      </c>
      <c r="P2549">
        <f t="shared" si="584"/>
        <v>1</v>
      </c>
      <c r="Q2549" t="str">
        <f t="shared" si="585"/>
        <v>High</v>
      </c>
    </row>
    <row r="2550" spans="1:17" x14ac:dyDescent="0.3">
      <c r="A2550">
        <v>20567</v>
      </c>
      <c r="B2550" t="s">
        <v>1250</v>
      </c>
      <c r="C2550" t="s">
        <v>1818</v>
      </c>
      <c r="D2550" t="s">
        <v>3041</v>
      </c>
      <c r="E2550">
        <v>340</v>
      </c>
      <c r="F2550">
        <f t="shared" si="582"/>
        <v>2</v>
      </c>
      <c r="G2550" t="str">
        <f t="shared" si="579"/>
        <v>Low</v>
      </c>
      <c r="H2550">
        <f t="shared" si="580"/>
        <v>3</v>
      </c>
      <c r="I2550" t="str">
        <f t="shared" si="581"/>
        <v>low</v>
      </c>
      <c r="O2550">
        <f t="shared" si="583"/>
        <v>-0.34390432118121916</v>
      </c>
      <c r="P2550">
        <f t="shared" si="584"/>
        <v>1</v>
      </c>
      <c r="Q2550" t="str">
        <f t="shared" si="585"/>
        <v>High</v>
      </c>
    </row>
    <row r="2551" spans="1:17" x14ac:dyDescent="0.3">
      <c r="A2551">
        <v>20568</v>
      </c>
      <c r="B2551" t="s">
        <v>1004</v>
      </c>
      <c r="C2551" t="s">
        <v>1818</v>
      </c>
      <c r="D2551" t="s">
        <v>2807</v>
      </c>
      <c r="E2551">
        <v>230</v>
      </c>
      <c r="F2551">
        <f t="shared" si="582"/>
        <v>1</v>
      </c>
      <c r="G2551" t="str">
        <f t="shared" si="579"/>
        <v>High</v>
      </c>
      <c r="H2551">
        <f t="shared" si="580"/>
        <v>3</v>
      </c>
      <c r="I2551" t="str">
        <f t="shared" si="581"/>
        <v>low</v>
      </c>
      <c r="O2551">
        <f t="shared" si="583"/>
        <v>-0.55617057021082472</v>
      </c>
      <c r="P2551">
        <f t="shared" si="584"/>
        <v>1</v>
      </c>
      <c r="Q2551" t="str">
        <f t="shared" si="585"/>
        <v>High</v>
      </c>
    </row>
    <row r="2552" spans="1:17" x14ac:dyDescent="0.3">
      <c r="A2552">
        <v>20569</v>
      </c>
      <c r="B2552" t="s">
        <v>722</v>
      </c>
      <c r="C2552" t="s">
        <v>1818</v>
      </c>
      <c r="D2552" t="s">
        <v>2548</v>
      </c>
      <c r="E2552">
        <v>140</v>
      </c>
      <c r="F2552">
        <f t="shared" si="582"/>
        <v>1</v>
      </c>
      <c r="G2552" t="str">
        <f t="shared" si="579"/>
        <v>High</v>
      </c>
      <c r="H2552">
        <f t="shared" si="580"/>
        <v>3</v>
      </c>
      <c r="I2552" t="str">
        <f t="shared" si="581"/>
        <v>low</v>
      </c>
      <c r="O2552">
        <f t="shared" si="583"/>
        <v>-0.72984295578050196</v>
      </c>
      <c r="P2552">
        <f t="shared" si="584"/>
        <v>1</v>
      </c>
      <c r="Q2552" t="str">
        <f t="shared" si="585"/>
        <v>High</v>
      </c>
    </row>
    <row r="2553" spans="1:17" x14ac:dyDescent="0.3">
      <c r="A2553">
        <v>20570</v>
      </c>
      <c r="B2553" t="s">
        <v>651</v>
      </c>
      <c r="C2553" t="s">
        <v>1818</v>
      </c>
      <c r="D2553" t="s">
        <v>2477</v>
      </c>
      <c r="E2553">
        <v>115</v>
      </c>
      <c r="F2553">
        <f t="shared" si="582"/>
        <v>1</v>
      </c>
      <c r="G2553" t="str">
        <f t="shared" si="579"/>
        <v>High</v>
      </c>
      <c r="H2553">
        <f t="shared" si="580"/>
        <v>3</v>
      </c>
      <c r="I2553" t="str">
        <f t="shared" si="581"/>
        <v>low</v>
      </c>
      <c r="O2553">
        <f t="shared" si="583"/>
        <v>-0.77808528510541242</v>
      </c>
      <c r="P2553">
        <f t="shared" si="584"/>
        <v>1</v>
      </c>
      <c r="Q2553" t="str">
        <f t="shared" si="585"/>
        <v>High</v>
      </c>
    </row>
    <row r="2554" spans="1:17" x14ac:dyDescent="0.3">
      <c r="A2554">
        <v>20571</v>
      </c>
      <c r="B2554" t="s">
        <v>849</v>
      </c>
      <c r="C2554" t="s">
        <v>1818</v>
      </c>
      <c r="D2554" t="s">
        <v>2667</v>
      </c>
      <c r="E2554">
        <v>190</v>
      </c>
      <c r="F2554">
        <f t="shared" si="582"/>
        <v>1</v>
      </c>
      <c r="G2554" t="str">
        <f t="shared" si="579"/>
        <v>High</v>
      </c>
      <c r="H2554">
        <f t="shared" si="580"/>
        <v>3</v>
      </c>
      <c r="I2554" t="str">
        <f t="shared" si="581"/>
        <v>low</v>
      </c>
      <c r="O2554">
        <f t="shared" si="583"/>
        <v>-0.63335829713068126</v>
      </c>
      <c r="P2554">
        <f t="shared" si="584"/>
        <v>1</v>
      </c>
      <c r="Q2554" t="str">
        <f t="shared" si="585"/>
        <v>High</v>
      </c>
    </row>
    <row r="2555" spans="1:17" x14ac:dyDescent="0.3">
      <c r="A2555">
        <v>20572</v>
      </c>
      <c r="B2555" t="s">
        <v>797</v>
      </c>
      <c r="C2555" t="s">
        <v>1818</v>
      </c>
      <c r="D2555" t="s">
        <v>2618</v>
      </c>
      <c r="E2555">
        <v>170</v>
      </c>
      <c r="F2555">
        <f t="shared" si="582"/>
        <v>1</v>
      </c>
      <c r="G2555" t="str">
        <f t="shared" si="579"/>
        <v>High</v>
      </c>
      <c r="H2555">
        <f t="shared" si="580"/>
        <v>3</v>
      </c>
      <c r="I2555" t="str">
        <f t="shared" si="581"/>
        <v>low</v>
      </c>
      <c r="O2555">
        <f t="shared" si="583"/>
        <v>-0.67195216059060958</v>
      </c>
      <c r="P2555">
        <f t="shared" si="584"/>
        <v>1</v>
      </c>
      <c r="Q2555" t="str">
        <f t="shared" si="585"/>
        <v>High</v>
      </c>
    </row>
    <row r="2556" spans="1:17" x14ac:dyDescent="0.3">
      <c r="A2556">
        <v>20573</v>
      </c>
      <c r="B2556" t="s">
        <v>544</v>
      </c>
      <c r="C2556" t="s">
        <v>1818</v>
      </c>
      <c r="D2556" t="s">
        <v>2373</v>
      </c>
      <c r="E2556">
        <v>85</v>
      </c>
      <c r="F2556">
        <f t="shared" si="582"/>
        <v>1</v>
      </c>
      <c r="G2556" t="str">
        <f t="shared" si="579"/>
        <v>High</v>
      </c>
      <c r="H2556">
        <f t="shared" si="580"/>
        <v>3</v>
      </c>
      <c r="I2556" t="str">
        <f t="shared" si="581"/>
        <v>low</v>
      </c>
      <c r="O2556">
        <f t="shared" si="583"/>
        <v>-0.83597608029530479</v>
      </c>
      <c r="P2556">
        <f t="shared" si="584"/>
        <v>1</v>
      </c>
      <c r="Q2556" t="str">
        <f t="shared" si="585"/>
        <v>High</v>
      </c>
    </row>
    <row r="2557" spans="1:17" x14ac:dyDescent="0.3">
      <c r="A2557">
        <v>20574</v>
      </c>
      <c r="B2557" t="s">
        <v>1050</v>
      </c>
      <c r="C2557" t="s">
        <v>1818</v>
      </c>
      <c r="D2557" t="s">
        <v>2869</v>
      </c>
      <c r="E2557">
        <v>255</v>
      </c>
      <c r="F2557">
        <f t="shared" si="582"/>
        <v>1</v>
      </c>
      <c r="G2557" t="str">
        <f t="shared" si="579"/>
        <v>High</v>
      </c>
      <c r="H2557">
        <f t="shared" si="580"/>
        <v>3</v>
      </c>
      <c r="I2557" t="str">
        <f t="shared" si="581"/>
        <v>low</v>
      </c>
      <c r="O2557">
        <f t="shared" si="583"/>
        <v>-0.50792824088591437</v>
      </c>
      <c r="P2557">
        <f t="shared" si="584"/>
        <v>1</v>
      </c>
      <c r="Q2557" t="str">
        <f t="shared" si="585"/>
        <v>High</v>
      </c>
    </row>
    <row r="2558" spans="1:17" x14ac:dyDescent="0.3">
      <c r="A2558">
        <v>20579</v>
      </c>
      <c r="B2558" t="s">
        <v>1117</v>
      </c>
      <c r="C2558" t="s">
        <v>1818</v>
      </c>
      <c r="D2558" t="s">
        <v>2929</v>
      </c>
      <c r="E2558">
        <v>265</v>
      </c>
      <c r="F2558">
        <f t="shared" si="582"/>
        <v>1</v>
      </c>
      <c r="G2558" t="str">
        <f t="shared" si="579"/>
        <v>High</v>
      </c>
      <c r="H2558">
        <f t="shared" si="580"/>
        <v>3</v>
      </c>
      <c r="I2558" t="str">
        <f t="shared" si="581"/>
        <v>low</v>
      </c>
      <c r="O2558">
        <f t="shared" si="583"/>
        <v>-0.48863130915595021</v>
      </c>
      <c r="P2558">
        <f t="shared" si="584"/>
        <v>1</v>
      </c>
      <c r="Q2558" t="str">
        <f t="shared" si="585"/>
        <v>High</v>
      </c>
    </row>
    <row r="2559" spans="1:17" x14ac:dyDescent="0.3">
      <c r="A2559">
        <v>20738</v>
      </c>
      <c r="B2559" t="s">
        <v>3813</v>
      </c>
      <c r="C2559" t="s">
        <v>4042</v>
      </c>
      <c r="D2559" t="s">
        <v>3972</v>
      </c>
      <c r="E2559">
        <v>256</v>
      </c>
      <c r="F2559">
        <f t="shared" si="582"/>
        <v>1</v>
      </c>
      <c r="G2559" t="str">
        <f t="shared" si="579"/>
        <v>High</v>
      </c>
      <c r="H2559">
        <f t="shared" si="580"/>
        <v>3</v>
      </c>
      <c r="I2559" t="str">
        <f t="shared" si="581"/>
        <v>low</v>
      </c>
      <c r="O2559">
        <f t="shared" si="583"/>
        <v>-0.50599854771291797</v>
      </c>
      <c r="P2559">
        <f t="shared" si="584"/>
        <v>1</v>
      </c>
      <c r="Q2559" t="str">
        <f t="shared" si="585"/>
        <v>High</v>
      </c>
    </row>
    <row r="2560" spans="1:17" x14ac:dyDescent="0.3">
      <c r="A2560">
        <v>20740</v>
      </c>
      <c r="B2560" t="s">
        <v>4724</v>
      </c>
      <c r="C2560" t="s">
        <v>4865</v>
      </c>
      <c r="D2560" t="s">
        <v>1880</v>
      </c>
      <c r="E2560">
        <v>300</v>
      </c>
      <c r="F2560">
        <f t="shared" si="582"/>
        <v>2</v>
      </c>
      <c r="G2560" t="str">
        <f t="shared" si="579"/>
        <v>Low</v>
      </c>
      <c r="H2560">
        <f t="shared" si="580"/>
        <v>3</v>
      </c>
      <c r="I2560" t="str">
        <f t="shared" si="581"/>
        <v>low</v>
      </c>
      <c r="O2560">
        <f t="shared" si="583"/>
        <v>-0.42109204810107576</v>
      </c>
      <c r="P2560">
        <f t="shared" si="584"/>
        <v>1</v>
      </c>
      <c r="Q2560" t="str">
        <f t="shared" si="585"/>
        <v>High</v>
      </c>
    </row>
    <row r="2561" spans="1:17" x14ac:dyDescent="0.3">
      <c r="A2561">
        <v>20742</v>
      </c>
      <c r="B2561" t="s">
        <v>4723</v>
      </c>
      <c r="C2561" t="s">
        <v>4865</v>
      </c>
      <c r="D2561" t="s">
        <v>1880</v>
      </c>
      <c r="E2561">
        <v>300</v>
      </c>
      <c r="F2561">
        <f t="shared" si="582"/>
        <v>2</v>
      </c>
      <c r="G2561" t="str">
        <f t="shared" si="579"/>
        <v>Low</v>
      </c>
      <c r="H2561">
        <f t="shared" si="580"/>
        <v>3</v>
      </c>
      <c r="I2561" t="str">
        <f t="shared" si="581"/>
        <v>low</v>
      </c>
      <c r="O2561">
        <f t="shared" si="583"/>
        <v>-0.42109204810107576</v>
      </c>
      <c r="P2561">
        <f t="shared" si="584"/>
        <v>1</v>
      </c>
      <c r="Q2561" t="str">
        <f t="shared" si="585"/>
        <v>High</v>
      </c>
    </row>
    <row r="2562" spans="1:17" x14ac:dyDescent="0.3">
      <c r="A2562">
        <v>20743</v>
      </c>
      <c r="B2562" t="s">
        <v>4727</v>
      </c>
      <c r="C2562" t="s">
        <v>4865</v>
      </c>
      <c r="D2562" t="s">
        <v>1880</v>
      </c>
      <c r="E2562">
        <v>300</v>
      </c>
      <c r="F2562">
        <f t="shared" si="582"/>
        <v>2</v>
      </c>
      <c r="G2562" t="str">
        <f t="shared" ref="G2562:G2625" si="586">(IF(F2562=1,"High","Low"))</f>
        <v>Low</v>
      </c>
      <c r="H2562">
        <f t="shared" ref="H2562:H2625" si="587">(IF(E2562&lt;10,1,IF(E2562&lt;45,2,3)))</f>
        <v>3</v>
      </c>
      <c r="I2562" t="str">
        <f t="shared" ref="I2562:I2625" si="588">(IF(H2562=1,"High",IF(H2562=2,"medium","low")))</f>
        <v>low</v>
      </c>
      <c r="O2562">
        <f t="shared" si="583"/>
        <v>-0.42109204810107576</v>
      </c>
      <c r="P2562">
        <f t="shared" si="584"/>
        <v>1</v>
      </c>
      <c r="Q2562" t="str">
        <f t="shared" si="585"/>
        <v>High</v>
      </c>
    </row>
    <row r="2563" spans="1:17" x14ac:dyDescent="0.3">
      <c r="A2563">
        <v>20746</v>
      </c>
      <c r="B2563" t="s">
        <v>4726</v>
      </c>
      <c r="C2563" t="s">
        <v>4865</v>
      </c>
      <c r="D2563" t="s">
        <v>1880</v>
      </c>
      <c r="E2563">
        <v>300</v>
      </c>
      <c r="F2563">
        <f t="shared" ref="F2563:F2626" si="589">(IF(E2563&lt;300,1,2))</f>
        <v>2</v>
      </c>
      <c r="G2563" t="str">
        <f t="shared" si="586"/>
        <v>Low</v>
      </c>
      <c r="H2563">
        <f t="shared" si="587"/>
        <v>3</v>
      </c>
      <c r="I2563" t="str">
        <f t="shared" si="588"/>
        <v>low</v>
      </c>
      <c r="O2563">
        <f t="shared" si="583"/>
        <v>-0.42109204810107576</v>
      </c>
      <c r="P2563">
        <f t="shared" si="584"/>
        <v>1</v>
      </c>
      <c r="Q2563" t="str">
        <f t="shared" si="585"/>
        <v>High</v>
      </c>
    </row>
    <row r="2564" spans="1:17" x14ac:dyDescent="0.3">
      <c r="A2564">
        <v>20751</v>
      </c>
      <c r="B2564" t="s">
        <v>4725</v>
      </c>
      <c r="C2564" t="s">
        <v>4865</v>
      </c>
      <c r="D2564" t="s">
        <v>1880</v>
      </c>
      <c r="E2564">
        <v>300</v>
      </c>
      <c r="F2564">
        <f t="shared" si="589"/>
        <v>2</v>
      </c>
      <c r="G2564" t="str">
        <f t="shared" si="586"/>
        <v>Low</v>
      </c>
      <c r="H2564">
        <f t="shared" si="587"/>
        <v>3</v>
      </c>
      <c r="I2564" t="str">
        <f t="shared" si="588"/>
        <v>low</v>
      </c>
      <c r="O2564">
        <f t="shared" si="583"/>
        <v>-0.42109204810107576</v>
      </c>
      <c r="P2564">
        <f t="shared" si="584"/>
        <v>1</v>
      </c>
      <c r="Q2564" t="str">
        <f t="shared" si="585"/>
        <v>High</v>
      </c>
    </row>
    <row r="2565" spans="1:17" x14ac:dyDescent="0.3">
      <c r="A2565">
        <v>20845</v>
      </c>
      <c r="B2565" t="s">
        <v>4621</v>
      </c>
      <c r="C2565" t="s">
        <v>4684</v>
      </c>
      <c r="D2565" t="s">
        <v>4654</v>
      </c>
      <c r="E2565">
        <v>6</v>
      </c>
      <c r="F2565">
        <f t="shared" si="589"/>
        <v>1</v>
      </c>
      <c r="G2565" t="str">
        <f t="shared" si="586"/>
        <v>High</v>
      </c>
      <c r="H2565">
        <f t="shared" si="587"/>
        <v>1</v>
      </c>
      <c r="I2565" t="str">
        <f t="shared" si="588"/>
        <v>High</v>
      </c>
      <c r="O2565">
        <f t="shared" si="583"/>
        <v>-0.98842184096202157</v>
      </c>
      <c r="P2565">
        <f t="shared" si="584"/>
        <v>1</v>
      </c>
      <c r="Q2565" t="str">
        <f t="shared" si="585"/>
        <v>High</v>
      </c>
    </row>
    <row r="2566" spans="1:17" x14ac:dyDescent="0.3">
      <c r="A2566">
        <v>20929</v>
      </c>
      <c r="B2566" t="s">
        <v>4700</v>
      </c>
      <c r="C2566" t="s">
        <v>4865</v>
      </c>
      <c r="D2566" t="s">
        <v>4792</v>
      </c>
      <c r="E2566">
        <v>65</v>
      </c>
      <c r="F2566">
        <f t="shared" si="589"/>
        <v>1</v>
      </c>
      <c r="G2566" t="str">
        <f t="shared" si="586"/>
        <v>High</v>
      </c>
      <c r="H2566">
        <f t="shared" si="587"/>
        <v>3</v>
      </c>
      <c r="I2566" t="str">
        <f t="shared" si="588"/>
        <v>low</v>
      </c>
      <c r="O2566">
        <f t="shared" si="583"/>
        <v>-0.87456994375523311</v>
      </c>
      <c r="P2566">
        <f t="shared" si="584"/>
        <v>1</v>
      </c>
      <c r="Q2566" t="str">
        <f t="shared" si="585"/>
        <v>High</v>
      </c>
    </row>
    <row r="2567" spans="1:17" x14ac:dyDescent="0.3">
      <c r="A2567">
        <v>20930</v>
      </c>
      <c r="B2567" t="s">
        <v>4753</v>
      </c>
      <c r="C2567" t="s">
        <v>4865</v>
      </c>
      <c r="D2567" t="s">
        <v>4839</v>
      </c>
      <c r="E2567">
        <v>512</v>
      </c>
      <c r="F2567">
        <f t="shared" si="589"/>
        <v>2</v>
      </c>
      <c r="G2567" t="str">
        <f t="shared" si="586"/>
        <v>Low</v>
      </c>
      <c r="H2567">
        <f t="shared" si="587"/>
        <v>3</v>
      </c>
      <c r="I2567" t="str">
        <f t="shared" si="588"/>
        <v>low</v>
      </c>
      <c r="O2567">
        <f t="shared" si="583"/>
        <v>-1.1997095425835928E-2</v>
      </c>
      <c r="P2567">
        <f t="shared" si="584"/>
        <v>1</v>
      </c>
      <c r="Q2567" t="str">
        <f t="shared" si="585"/>
        <v>High</v>
      </c>
    </row>
    <row r="2568" spans="1:17" x14ac:dyDescent="0.3">
      <c r="A2568">
        <v>20931</v>
      </c>
      <c r="B2568" t="s">
        <v>4749</v>
      </c>
      <c r="C2568" t="s">
        <v>4865</v>
      </c>
      <c r="D2568" t="s">
        <v>4835</v>
      </c>
      <c r="E2568">
        <v>512</v>
      </c>
      <c r="F2568">
        <f t="shared" si="589"/>
        <v>2</v>
      </c>
      <c r="G2568" t="str">
        <f t="shared" si="586"/>
        <v>Low</v>
      </c>
      <c r="H2568">
        <f t="shared" si="587"/>
        <v>3</v>
      </c>
      <c r="I2568" t="str">
        <f t="shared" si="588"/>
        <v>low</v>
      </c>
      <c r="O2568">
        <f t="shared" si="583"/>
        <v>-1.1997095425835928E-2</v>
      </c>
      <c r="P2568">
        <f t="shared" si="584"/>
        <v>1</v>
      </c>
      <c r="Q2568" t="str">
        <f t="shared" si="585"/>
        <v>High</v>
      </c>
    </row>
    <row r="2569" spans="1:17" x14ac:dyDescent="0.3">
      <c r="A2569">
        <v>20932</v>
      </c>
      <c r="B2569" t="s">
        <v>4765</v>
      </c>
      <c r="C2569" t="s">
        <v>4865</v>
      </c>
      <c r="D2569" t="s">
        <v>4851</v>
      </c>
      <c r="E2569">
        <v>512</v>
      </c>
      <c r="F2569">
        <f t="shared" si="589"/>
        <v>2</v>
      </c>
      <c r="G2569" t="str">
        <f t="shared" si="586"/>
        <v>Low</v>
      </c>
      <c r="H2569">
        <f t="shared" si="587"/>
        <v>3</v>
      </c>
      <c r="I2569" t="str">
        <f t="shared" si="588"/>
        <v>low</v>
      </c>
      <c r="O2569">
        <f t="shared" si="583"/>
        <v>-1.1997095425835928E-2</v>
      </c>
      <c r="P2569">
        <f t="shared" si="584"/>
        <v>1</v>
      </c>
      <c r="Q2569" t="str">
        <f t="shared" si="585"/>
        <v>High</v>
      </c>
    </row>
    <row r="2570" spans="1:17" x14ac:dyDescent="0.3">
      <c r="A2570">
        <v>20933</v>
      </c>
      <c r="B2570" t="s">
        <v>4718</v>
      </c>
      <c r="C2570" t="s">
        <v>4865</v>
      </c>
      <c r="D2570" t="s">
        <v>4810</v>
      </c>
      <c r="E2570">
        <v>167</v>
      </c>
      <c r="F2570">
        <f t="shared" si="589"/>
        <v>1</v>
      </c>
      <c r="G2570" t="str">
        <f t="shared" si="586"/>
        <v>High</v>
      </c>
      <c r="H2570">
        <f t="shared" si="587"/>
        <v>3</v>
      </c>
      <c r="I2570" t="str">
        <f t="shared" si="588"/>
        <v>low</v>
      </c>
      <c r="O2570">
        <f t="shared" si="583"/>
        <v>-0.6777412401095988</v>
      </c>
      <c r="P2570">
        <f t="shared" si="584"/>
        <v>1</v>
      </c>
      <c r="Q2570" t="str">
        <f t="shared" si="585"/>
        <v>High</v>
      </c>
    </row>
    <row r="2571" spans="1:17" x14ac:dyDescent="0.3">
      <c r="A2571">
        <v>20934</v>
      </c>
      <c r="B2571" t="s">
        <v>4759</v>
      </c>
      <c r="C2571" t="s">
        <v>4865</v>
      </c>
      <c r="D2571" t="s">
        <v>4845</v>
      </c>
      <c r="E2571">
        <v>512</v>
      </c>
      <c r="F2571">
        <f t="shared" si="589"/>
        <v>2</v>
      </c>
      <c r="G2571" t="str">
        <f t="shared" si="586"/>
        <v>Low</v>
      </c>
      <c r="H2571">
        <f t="shared" si="587"/>
        <v>3</v>
      </c>
      <c r="I2571" t="str">
        <f t="shared" si="588"/>
        <v>low</v>
      </c>
      <c r="O2571">
        <f t="shared" si="583"/>
        <v>-1.1997095425835928E-2</v>
      </c>
      <c r="P2571">
        <f t="shared" si="584"/>
        <v>1</v>
      </c>
      <c r="Q2571" t="str">
        <f t="shared" si="585"/>
        <v>High</v>
      </c>
    </row>
    <row r="2572" spans="1:17" x14ac:dyDescent="0.3">
      <c r="A2572">
        <v>20935</v>
      </c>
      <c r="B2572" t="s">
        <v>4748</v>
      </c>
      <c r="C2572" t="s">
        <v>4865</v>
      </c>
      <c r="D2572" t="s">
        <v>4834</v>
      </c>
      <c r="E2572">
        <v>512</v>
      </c>
      <c r="F2572">
        <f t="shared" si="589"/>
        <v>2</v>
      </c>
      <c r="G2572" t="str">
        <f t="shared" si="586"/>
        <v>Low</v>
      </c>
      <c r="H2572">
        <f t="shared" si="587"/>
        <v>3</v>
      </c>
      <c r="I2572" t="str">
        <f t="shared" si="588"/>
        <v>low</v>
      </c>
      <c r="O2572">
        <f t="shared" si="583"/>
        <v>-1.1997095425835928E-2</v>
      </c>
      <c r="P2572">
        <f t="shared" si="584"/>
        <v>1</v>
      </c>
      <c r="Q2572" t="str">
        <f t="shared" si="585"/>
        <v>High</v>
      </c>
    </row>
    <row r="2573" spans="1:17" x14ac:dyDescent="0.3">
      <c r="A2573">
        <v>20936</v>
      </c>
      <c r="B2573" t="s">
        <v>4702</v>
      </c>
      <c r="C2573" t="s">
        <v>4865</v>
      </c>
      <c r="D2573" t="s">
        <v>4794</v>
      </c>
      <c r="E2573">
        <v>76</v>
      </c>
      <c r="F2573">
        <f t="shared" si="589"/>
        <v>1</v>
      </c>
      <c r="G2573" t="str">
        <f t="shared" si="586"/>
        <v>High</v>
      </c>
      <c r="H2573">
        <f t="shared" si="587"/>
        <v>3</v>
      </c>
      <c r="I2573" t="str">
        <f t="shared" si="588"/>
        <v>low</v>
      </c>
      <c r="O2573">
        <f t="shared" si="583"/>
        <v>-0.85334331885227255</v>
      </c>
      <c r="P2573">
        <f t="shared" si="584"/>
        <v>1</v>
      </c>
      <c r="Q2573" t="str">
        <f t="shared" si="585"/>
        <v>High</v>
      </c>
    </row>
    <row r="2574" spans="1:17" x14ac:dyDescent="0.3">
      <c r="A2574">
        <v>20937</v>
      </c>
      <c r="B2574" t="s">
        <v>4751</v>
      </c>
      <c r="C2574" t="s">
        <v>4865</v>
      </c>
      <c r="D2574" t="s">
        <v>4837</v>
      </c>
      <c r="E2574">
        <v>512</v>
      </c>
      <c r="F2574">
        <f t="shared" si="589"/>
        <v>2</v>
      </c>
      <c r="G2574" t="str">
        <f t="shared" si="586"/>
        <v>Low</v>
      </c>
      <c r="H2574">
        <f t="shared" si="587"/>
        <v>3</v>
      </c>
      <c r="I2574" t="str">
        <f t="shared" si="588"/>
        <v>low</v>
      </c>
      <c r="O2574">
        <f t="shared" si="583"/>
        <v>-1.1997095425835928E-2</v>
      </c>
      <c r="P2574">
        <f t="shared" si="584"/>
        <v>1</v>
      </c>
      <c r="Q2574" t="str">
        <f t="shared" si="585"/>
        <v>High</v>
      </c>
    </row>
    <row r="2575" spans="1:17" x14ac:dyDescent="0.3">
      <c r="A2575">
        <v>20938</v>
      </c>
      <c r="B2575" t="s">
        <v>4760</v>
      </c>
      <c r="C2575" t="s">
        <v>4865</v>
      </c>
      <c r="D2575" t="s">
        <v>4846</v>
      </c>
      <c r="E2575">
        <v>512</v>
      </c>
      <c r="F2575">
        <f t="shared" si="589"/>
        <v>2</v>
      </c>
      <c r="G2575" t="str">
        <f t="shared" si="586"/>
        <v>Low</v>
      </c>
      <c r="H2575">
        <f t="shared" si="587"/>
        <v>3</v>
      </c>
      <c r="I2575" t="str">
        <f t="shared" si="588"/>
        <v>low</v>
      </c>
      <c r="O2575">
        <f t="shared" si="583"/>
        <v>-1.1997095425835928E-2</v>
      </c>
      <c r="P2575">
        <f t="shared" si="584"/>
        <v>1</v>
      </c>
      <c r="Q2575" t="str">
        <f t="shared" si="585"/>
        <v>High</v>
      </c>
    </row>
    <row r="2576" spans="1:17" x14ac:dyDescent="0.3">
      <c r="A2576">
        <v>20939</v>
      </c>
      <c r="B2576" t="s">
        <v>4770</v>
      </c>
      <c r="C2576" t="s">
        <v>4865</v>
      </c>
      <c r="D2576" t="s">
        <v>4856</v>
      </c>
      <c r="E2576">
        <v>512</v>
      </c>
      <c r="F2576">
        <f t="shared" si="589"/>
        <v>2</v>
      </c>
      <c r="G2576" t="str">
        <f t="shared" si="586"/>
        <v>Low</v>
      </c>
      <c r="H2576">
        <f t="shared" si="587"/>
        <v>3</v>
      </c>
      <c r="I2576" t="str">
        <f t="shared" si="588"/>
        <v>low</v>
      </c>
      <c r="O2576">
        <f t="shared" si="583"/>
        <v>-1.1997095425835928E-2</v>
      </c>
      <c r="P2576">
        <f t="shared" si="584"/>
        <v>1</v>
      </c>
      <c r="Q2576" t="str">
        <f t="shared" si="585"/>
        <v>High</v>
      </c>
    </row>
    <row r="2577" spans="1:17" x14ac:dyDescent="0.3">
      <c r="A2577">
        <v>20951</v>
      </c>
      <c r="B2577" t="s">
        <v>4757</v>
      </c>
      <c r="C2577" t="s">
        <v>4865</v>
      </c>
      <c r="D2577" t="s">
        <v>4843</v>
      </c>
      <c r="E2577">
        <v>512</v>
      </c>
      <c r="F2577">
        <f t="shared" si="589"/>
        <v>2</v>
      </c>
      <c r="G2577" t="str">
        <f t="shared" si="586"/>
        <v>Low</v>
      </c>
      <c r="H2577">
        <f t="shared" si="587"/>
        <v>3</v>
      </c>
      <c r="I2577" t="str">
        <f t="shared" si="588"/>
        <v>low</v>
      </c>
      <c r="O2577">
        <f t="shared" si="583"/>
        <v>-1.1997095425835928E-2</v>
      </c>
      <c r="P2577">
        <f t="shared" si="584"/>
        <v>1</v>
      </c>
      <c r="Q2577" t="str">
        <f t="shared" si="585"/>
        <v>High</v>
      </c>
    </row>
    <row r="2578" spans="1:17" x14ac:dyDescent="0.3">
      <c r="A2578">
        <v>20952</v>
      </c>
      <c r="B2578" t="s">
        <v>4761</v>
      </c>
      <c r="C2578" t="s">
        <v>4865</v>
      </c>
      <c r="D2578" t="s">
        <v>4847</v>
      </c>
      <c r="E2578">
        <v>512</v>
      </c>
      <c r="F2578">
        <f t="shared" si="589"/>
        <v>2</v>
      </c>
      <c r="G2578" t="str">
        <f t="shared" si="586"/>
        <v>Low</v>
      </c>
      <c r="H2578">
        <f t="shared" si="587"/>
        <v>3</v>
      </c>
      <c r="I2578" t="str">
        <f t="shared" si="588"/>
        <v>low</v>
      </c>
      <c r="O2578">
        <f t="shared" si="583"/>
        <v>-1.1997095425835928E-2</v>
      </c>
      <c r="P2578">
        <f t="shared" si="584"/>
        <v>1</v>
      </c>
      <c r="Q2578" t="str">
        <f t="shared" si="585"/>
        <v>High</v>
      </c>
    </row>
    <row r="2579" spans="1:17" x14ac:dyDescent="0.3">
      <c r="A2579">
        <v>20953</v>
      </c>
      <c r="B2579" t="s">
        <v>4747</v>
      </c>
      <c r="C2579" t="s">
        <v>4865</v>
      </c>
      <c r="D2579" t="s">
        <v>4833</v>
      </c>
      <c r="E2579">
        <v>512</v>
      </c>
      <c r="F2579">
        <f t="shared" si="589"/>
        <v>2</v>
      </c>
      <c r="G2579" t="str">
        <f t="shared" si="586"/>
        <v>Low</v>
      </c>
      <c r="H2579">
        <f t="shared" si="587"/>
        <v>3</v>
      </c>
      <c r="I2579" t="str">
        <f t="shared" si="588"/>
        <v>low</v>
      </c>
      <c r="O2579">
        <f t="shared" si="583"/>
        <v>-1.1997095425835928E-2</v>
      </c>
      <c r="P2579">
        <f t="shared" si="584"/>
        <v>1</v>
      </c>
      <c r="Q2579" t="str">
        <f t="shared" si="585"/>
        <v>High</v>
      </c>
    </row>
    <row r="2580" spans="1:17" x14ac:dyDescent="0.3">
      <c r="A2580">
        <v>20954</v>
      </c>
      <c r="B2580" t="s">
        <v>4728</v>
      </c>
      <c r="C2580" t="s">
        <v>4865</v>
      </c>
      <c r="D2580" t="s">
        <v>4815</v>
      </c>
      <c r="E2580">
        <v>310</v>
      </c>
      <c r="F2580">
        <f t="shared" si="589"/>
        <v>2</v>
      </c>
      <c r="G2580" t="str">
        <f t="shared" si="586"/>
        <v>Low</v>
      </c>
      <c r="H2580">
        <f t="shared" si="587"/>
        <v>3</v>
      </c>
      <c r="I2580" t="str">
        <f t="shared" si="588"/>
        <v>low</v>
      </c>
      <c r="O2580">
        <f t="shared" si="583"/>
        <v>-0.40179511637111159</v>
      </c>
      <c r="P2580">
        <f t="shared" si="584"/>
        <v>1</v>
      </c>
      <c r="Q2580" t="str">
        <f t="shared" si="585"/>
        <v>High</v>
      </c>
    </row>
    <row r="2581" spans="1:17" x14ac:dyDescent="0.3">
      <c r="A2581">
        <v>20955</v>
      </c>
      <c r="B2581" t="s">
        <v>4717</v>
      </c>
      <c r="C2581" t="s">
        <v>4865</v>
      </c>
      <c r="D2581" t="s">
        <v>4809</v>
      </c>
      <c r="E2581">
        <v>166</v>
      </c>
      <c r="F2581">
        <f t="shared" si="589"/>
        <v>1</v>
      </c>
      <c r="G2581" t="str">
        <f t="shared" si="586"/>
        <v>High</v>
      </c>
      <c r="H2581">
        <f t="shared" si="587"/>
        <v>3</v>
      </c>
      <c r="I2581" t="str">
        <f t="shared" si="588"/>
        <v>low</v>
      </c>
      <c r="O2581">
        <f t="shared" si="583"/>
        <v>-0.6796709332825952</v>
      </c>
      <c r="P2581">
        <f t="shared" si="584"/>
        <v>1</v>
      </c>
      <c r="Q2581" t="str">
        <f t="shared" si="585"/>
        <v>High</v>
      </c>
    </row>
    <row r="2582" spans="1:17" x14ac:dyDescent="0.3">
      <c r="A2582">
        <v>20956</v>
      </c>
      <c r="B2582" t="s">
        <v>4762</v>
      </c>
      <c r="C2582" t="s">
        <v>4865</v>
      </c>
      <c r="D2582" t="s">
        <v>4848</v>
      </c>
      <c r="E2582">
        <v>512</v>
      </c>
      <c r="F2582">
        <f t="shared" si="589"/>
        <v>2</v>
      </c>
      <c r="G2582" t="str">
        <f t="shared" si="586"/>
        <v>Low</v>
      </c>
      <c r="H2582">
        <f t="shared" si="587"/>
        <v>3</v>
      </c>
      <c r="I2582" t="str">
        <f t="shared" si="588"/>
        <v>low</v>
      </c>
      <c r="O2582">
        <f t="shared" si="583"/>
        <v>-1.1997095425835928E-2</v>
      </c>
      <c r="P2582">
        <f t="shared" si="584"/>
        <v>1</v>
      </c>
      <c r="Q2582" t="str">
        <f t="shared" si="585"/>
        <v>High</v>
      </c>
    </row>
    <row r="2583" spans="1:17" x14ac:dyDescent="0.3">
      <c r="A2583">
        <v>20957</v>
      </c>
      <c r="B2583" t="s">
        <v>4746</v>
      </c>
      <c r="C2583" t="s">
        <v>4865</v>
      </c>
      <c r="D2583" t="s">
        <v>4832</v>
      </c>
      <c r="E2583">
        <v>512</v>
      </c>
      <c r="F2583">
        <f t="shared" si="589"/>
        <v>2</v>
      </c>
      <c r="G2583" t="str">
        <f t="shared" si="586"/>
        <v>Low</v>
      </c>
      <c r="H2583">
        <f t="shared" si="587"/>
        <v>3</v>
      </c>
      <c r="I2583" t="str">
        <f t="shared" si="588"/>
        <v>low</v>
      </c>
      <c r="O2583">
        <f t="shared" si="583"/>
        <v>-1.1997095425835928E-2</v>
      </c>
      <c r="P2583">
        <f t="shared" si="584"/>
        <v>1</v>
      </c>
      <c r="Q2583" t="str">
        <f t="shared" si="585"/>
        <v>High</v>
      </c>
    </row>
    <row r="2584" spans="1:17" x14ac:dyDescent="0.3">
      <c r="A2584">
        <v>20958</v>
      </c>
      <c r="B2584" t="s">
        <v>4766</v>
      </c>
      <c r="C2584" t="s">
        <v>4865</v>
      </c>
      <c r="D2584" t="s">
        <v>4852</v>
      </c>
      <c r="E2584">
        <v>512</v>
      </c>
      <c r="F2584">
        <f t="shared" si="589"/>
        <v>2</v>
      </c>
      <c r="G2584" t="str">
        <f t="shared" si="586"/>
        <v>Low</v>
      </c>
      <c r="H2584">
        <f t="shared" si="587"/>
        <v>3</v>
      </c>
      <c r="I2584" t="str">
        <f t="shared" si="588"/>
        <v>low</v>
      </c>
      <c r="O2584">
        <f t="shared" si="583"/>
        <v>-1.1997095425835928E-2</v>
      </c>
      <c r="P2584">
        <f t="shared" si="584"/>
        <v>1</v>
      </c>
      <c r="Q2584" t="str">
        <f t="shared" si="585"/>
        <v>High</v>
      </c>
    </row>
    <row r="2585" spans="1:17" x14ac:dyDescent="0.3">
      <c r="A2585">
        <v>20959</v>
      </c>
      <c r="B2585" t="s">
        <v>4708</v>
      </c>
      <c r="C2585" t="s">
        <v>4865</v>
      </c>
      <c r="D2585" t="s">
        <v>4800</v>
      </c>
      <c r="E2585">
        <v>95</v>
      </c>
      <c r="F2585">
        <f t="shared" si="589"/>
        <v>1</v>
      </c>
      <c r="G2585" t="str">
        <f t="shared" si="586"/>
        <v>High</v>
      </c>
      <c r="H2585">
        <f t="shared" si="587"/>
        <v>3</v>
      </c>
      <c r="I2585" t="str">
        <f t="shared" si="588"/>
        <v>low</v>
      </c>
      <c r="O2585">
        <f t="shared" si="583"/>
        <v>-0.81667914856534063</v>
      </c>
      <c r="P2585">
        <f t="shared" si="584"/>
        <v>1</v>
      </c>
      <c r="Q2585" t="str">
        <f t="shared" si="585"/>
        <v>High</v>
      </c>
    </row>
    <row r="2586" spans="1:17" x14ac:dyDescent="0.3">
      <c r="A2586">
        <v>20960</v>
      </c>
      <c r="B2586" t="s">
        <v>4752</v>
      </c>
      <c r="C2586" t="s">
        <v>4865</v>
      </c>
      <c r="D2586" t="s">
        <v>4838</v>
      </c>
      <c r="E2586">
        <v>512</v>
      </c>
      <c r="F2586">
        <f t="shared" si="589"/>
        <v>2</v>
      </c>
      <c r="G2586" t="str">
        <f t="shared" si="586"/>
        <v>Low</v>
      </c>
      <c r="H2586">
        <f t="shared" si="587"/>
        <v>3</v>
      </c>
      <c r="I2586" t="str">
        <f t="shared" si="588"/>
        <v>low</v>
      </c>
      <c r="O2586">
        <f t="shared" si="583"/>
        <v>-1.1997095425835928E-2</v>
      </c>
      <c r="P2586">
        <f t="shared" si="584"/>
        <v>1</v>
      </c>
      <c r="Q2586" t="str">
        <f t="shared" si="585"/>
        <v>High</v>
      </c>
    </row>
    <row r="2587" spans="1:17" x14ac:dyDescent="0.3">
      <c r="A2587">
        <v>20961</v>
      </c>
      <c r="B2587" t="s">
        <v>4758</v>
      </c>
      <c r="C2587" t="s">
        <v>4865</v>
      </c>
      <c r="D2587" t="s">
        <v>4844</v>
      </c>
      <c r="E2587">
        <v>512</v>
      </c>
      <c r="F2587">
        <f t="shared" si="589"/>
        <v>2</v>
      </c>
      <c r="G2587" t="str">
        <f t="shared" si="586"/>
        <v>Low</v>
      </c>
      <c r="H2587">
        <f t="shared" si="587"/>
        <v>3</v>
      </c>
      <c r="I2587" t="str">
        <f t="shared" si="588"/>
        <v>low</v>
      </c>
      <c r="O2587">
        <f t="shared" si="583"/>
        <v>-1.1997095425835928E-2</v>
      </c>
      <c r="P2587">
        <f t="shared" si="584"/>
        <v>1</v>
      </c>
      <c r="Q2587" t="str">
        <f t="shared" si="585"/>
        <v>High</v>
      </c>
    </row>
    <row r="2588" spans="1:17" x14ac:dyDescent="0.3">
      <c r="A2588">
        <v>20962</v>
      </c>
      <c r="B2588" t="s">
        <v>4763</v>
      </c>
      <c r="C2588" t="s">
        <v>4865</v>
      </c>
      <c r="D2588" t="s">
        <v>4849</v>
      </c>
      <c r="E2588">
        <v>512</v>
      </c>
      <c r="F2588">
        <f t="shared" si="589"/>
        <v>2</v>
      </c>
      <c r="G2588" t="str">
        <f t="shared" si="586"/>
        <v>Low</v>
      </c>
      <c r="H2588">
        <f t="shared" si="587"/>
        <v>3</v>
      </c>
      <c r="I2588" t="str">
        <f t="shared" si="588"/>
        <v>low</v>
      </c>
      <c r="O2588">
        <f t="shared" si="583"/>
        <v>-1.1997095425835928E-2</v>
      </c>
      <c r="P2588">
        <f t="shared" si="584"/>
        <v>1</v>
      </c>
      <c r="Q2588" t="str">
        <f t="shared" si="585"/>
        <v>High</v>
      </c>
    </row>
    <row r="2589" spans="1:17" x14ac:dyDescent="0.3">
      <c r="A2589">
        <v>20963</v>
      </c>
      <c r="B2589" t="s">
        <v>4750</v>
      </c>
      <c r="C2589" t="s">
        <v>4865</v>
      </c>
      <c r="D2589" t="s">
        <v>4836</v>
      </c>
      <c r="E2589">
        <v>512</v>
      </c>
      <c r="F2589">
        <f t="shared" si="589"/>
        <v>2</v>
      </c>
      <c r="G2589" t="str">
        <f t="shared" si="586"/>
        <v>Low</v>
      </c>
      <c r="H2589">
        <f t="shared" si="587"/>
        <v>3</v>
      </c>
      <c r="I2589" t="str">
        <f t="shared" si="588"/>
        <v>low</v>
      </c>
      <c r="O2589">
        <f t="shared" si="583"/>
        <v>-1.1997095425835928E-2</v>
      </c>
      <c r="P2589">
        <f t="shared" si="584"/>
        <v>1</v>
      </c>
      <c r="Q2589" t="str">
        <f t="shared" si="585"/>
        <v>High</v>
      </c>
    </row>
    <row r="2590" spans="1:17" x14ac:dyDescent="0.3">
      <c r="A2590">
        <v>20964</v>
      </c>
      <c r="B2590" t="s">
        <v>4764</v>
      </c>
      <c r="C2590" t="s">
        <v>4865</v>
      </c>
      <c r="D2590" t="s">
        <v>4850</v>
      </c>
      <c r="E2590">
        <v>512</v>
      </c>
      <c r="F2590">
        <f t="shared" si="589"/>
        <v>2</v>
      </c>
      <c r="G2590" t="str">
        <f t="shared" si="586"/>
        <v>Low</v>
      </c>
      <c r="H2590">
        <f t="shared" si="587"/>
        <v>3</v>
      </c>
      <c r="I2590" t="str">
        <f t="shared" si="588"/>
        <v>low</v>
      </c>
      <c r="O2590">
        <f t="shared" si="583"/>
        <v>-1.1997095425835928E-2</v>
      </c>
      <c r="P2590">
        <f t="shared" si="584"/>
        <v>1</v>
      </c>
      <c r="Q2590" t="str">
        <f t="shared" si="585"/>
        <v>High</v>
      </c>
    </row>
    <row r="2591" spans="1:17" x14ac:dyDescent="0.3">
      <c r="A2591">
        <v>20965</v>
      </c>
      <c r="B2591" t="s">
        <v>4755</v>
      </c>
      <c r="C2591" t="s">
        <v>4865</v>
      </c>
      <c r="D2591" t="s">
        <v>4841</v>
      </c>
      <c r="E2591">
        <v>512</v>
      </c>
      <c r="F2591">
        <f t="shared" si="589"/>
        <v>2</v>
      </c>
      <c r="G2591" t="str">
        <f t="shared" si="586"/>
        <v>Low</v>
      </c>
      <c r="H2591">
        <f t="shared" si="587"/>
        <v>3</v>
      </c>
      <c r="I2591" t="str">
        <f t="shared" si="588"/>
        <v>low</v>
      </c>
      <c r="O2591">
        <f t="shared" si="583"/>
        <v>-1.1997095425835928E-2</v>
      </c>
      <c r="P2591">
        <f t="shared" si="584"/>
        <v>1</v>
      </c>
      <c r="Q2591" t="str">
        <f t="shared" si="585"/>
        <v>High</v>
      </c>
    </row>
    <row r="2592" spans="1:17" x14ac:dyDescent="0.3">
      <c r="A2592">
        <v>20981</v>
      </c>
      <c r="C2592" t="s">
        <v>1818</v>
      </c>
      <c r="D2592" t="s">
        <v>3343</v>
      </c>
      <c r="E2592">
        <v>629.25199999999995</v>
      </c>
      <c r="F2592">
        <f t="shared" si="589"/>
        <v>2</v>
      </c>
      <c r="G2592" t="str">
        <f t="shared" si="586"/>
        <v>Low</v>
      </c>
      <c r="H2592">
        <f t="shared" si="587"/>
        <v>3</v>
      </c>
      <c r="I2592" t="str">
        <f t="shared" si="588"/>
        <v>low</v>
      </c>
      <c r="O2592">
        <f t="shared" si="583"/>
        <v>0.21426328849433954</v>
      </c>
      <c r="P2592">
        <f t="shared" si="584"/>
        <v>2</v>
      </c>
      <c r="Q2592" t="str">
        <f t="shared" si="585"/>
        <v>Low</v>
      </c>
    </row>
    <row r="2593" spans="1:17" x14ac:dyDescent="0.3">
      <c r="A2593">
        <v>20987</v>
      </c>
      <c r="B2593" t="s">
        <v>1467</v>
      </c>
      <c r="C2593" t="s">
        <v>1818</v>
      </c>
      <c r="D2593" t="s">
        <v>2950</v>
      </c>
      <c r="E2593">
        <v>567.17600000000004</v>
      </c>
      <c r="F2593">
        <f t="shared" si="589"/>
        <v>2</v>
      </c>
      <c r="G2593" t="str">
        <f t="shared" si="586"/>
        <v>Low</v>
      </c>
      <c r="H2593">
        <f t="shared" si="587"/>
        <v>3</v>
      </c>
      <c r="I2593" t="str">
        <f t="shared" si="588"/>
        <v>low</v>
      </c>
      <c r="O2593">
        <f t="shared" si="583"/>
        <v>9.4475655087414304E-2</v>
      </c>
      <c r="P2593">
        <f t="shared" si="584"/>
        <v>2</v>
      </c>
      <c r="Q2593" t="str">
        <f t="shared" si="585"/>
        <v>Low</v>
      </c>
    </row>
    <row r="2594" spans="1:17" x14ac:dyDescent="0.3">
      <c r="A2594">
        <v>21003</v>
      </c>
      <c r="C2594" t="s">
        <v>4684</v>
      </c>
      <c r="D2594" t="s">
        <v>4676</v>
      </c>
      <c r="E2594">
        <v>758.4</v>
      </c>
      <c r="F2594">
        <f t="shared" si="589"/>
        <v>2</v>
      </c>
      <c r="G2594" t="str">
        <f t="shared" si="586"/>
        <v>Low</v>
      </c>
      <c r="H2594">
        <f t="shared" si="587"/>
        <v>3</v>
      </c>
      <c r="I2594" t="str">
        <f t="shared" si="588"/>
        <v>low</v>
      </c>
    </row>
    <row r="2595" spans="1:17" hidden="1" x14ac:dyDescent="0.3">
      <c r="A2595">
        <v>21004</v>
      </c>
      <c r="C2595" t="s">
        <v>4684</v>
      </c>
      <c r="D2595" t="s">
        <v>4680</v>
      </c>
      <c r="E2595">
        <v>1289</v>
      </c>
      <c r="F2595">
        <f t="shared" si="589"/>
        <v>2</v>
      </c>
      <c r="G2595" t="str">
        <f t="shared" si="586"/>
        <v>Low</v>
      </c>
      <c r="H2595">
        <f t="shared" si="587"/>
        <v>3</v>
      </c>
      <c r="I2595" t="str">
        <f t="shared" si="588"/>
        <v>low</v>
      </c>
    </row>
    <row r="2596" spans="1:17" hidden="1" x14ac:dyDescent="0.3">
      <c r="A2596">
        <v>21005</v>
      </c>
      <c r="C2596" t="s">
        <v>4684</v>
      </c>
      <c r="D2596" t="s">
        <v>4679</v>
      </c>
      <c r="E2596">
        <v>1103</v>
      </c>
      <c r="F2596">
        <f t="shared" si="589"/>
        <v>2</v>
      </c>
      <c r="G2596" t="str">
        <f t="shared" si="586"/>
        <v>Low</v>
      </c>
      <c r="H2596">
        <f t="shared" si="587"/>
        <v>3</v>
      </c>
      <c r="I2596" t="str">
        <f t="shared" si="588"/>
        <v>low</v>
      </c>
    </row>
    <row r="2597" spans="1:17" x14ac:dyDescent="0.3">
      <c r="A2597">
        <v>21034</v>
      </c>
      <c r="B2597" t="s">
        <v>1415</v>
      </c>
      <c r="C2597" t="s">
        <v>1818</v>
      </c>
      <c r="D2597" t="s">
        <v>3226</v>
      </c>
      <c r="E2597">
        <v>501.64299999999997</v>
      </c>
      <c r="F2597">
        <f t="shared" si="589"/>
        <v>2</v>
      </c>
      <c r="G2597" t="str">
        <f t="shared" si="586"/>
        <v>Low</v>
      </c>
      <c r="H2597">
        <f t="shared" si="587"/>
        <v>3</v>
      </c>
      <c r="I2597" t="str">
        <f t="shared" si="588"/>
        <v>low</v>
      </c>
      <c r="O2597">
        <f t="shared" ref="O2597:O2622" si="590">(E2597-518.2171)/518.2171</f>
        <v>-3.1982927618559844E-2</v>
      </c>
      <c r="P2597">
        <f t="shared" ref="P2597:P2622" si="591">(IF(O2597&lt;0,1,2))</f>
        <v>1</v>
      </c>
      <c r="Q2597" t="str">
        <f t="shared" ref="Q2597:Q2622" si="592">(IF(P2597=1,"High","Low"))</f>
        <v>High</v>
      </c>
    </row>
    <row r="2598" spans="1:17" x14ac:dyDescent="0.3">
      <c r="A2598">
        <v>21059</v>
      </c>
      <c r="B2598" t="s">
        <v>491</v>
      </c>
      <c r="C2598" t="s">
        <v>1818</v>
      </c>
      <c r="D2598" t="s">
        <v>2321</v>
      </c>
      <c r="E2598">
        <v>73.895499999999998</v>
      </c>
      <c r="F2598">
        <f t="shared" si="589"/>
        <v>1</v>
      </c>
      <c r="G2598" t="str">
        <f t="shared" si="586"/>
        <v>High</v>
      </c>
      <c r="H2598">
        <f t="shared" si="587"/>
        <v>3</v>
      </c>
      <c r="I2598" t="str">
        <f t="shared" si="588"/>
        <v>low</v>
      </c>
      <c r="O2598">
        <f t="shared" si="590"/>
        <v>-0.8574043581348435</v>
      </c>
      <c r="P2598">
        <f t="shared" si="591"/>
        <v>1</v>
      </c>
      <c r="Q2598" t="str">
        <f t="shared" si="592"/>
        <v>High</v>
      </c>
    </row>
    <row r="2599" spans="1:17" x14ac:dyDescent="0.3">
      <c r="A2599">
        <v>21170</v>
      </c>
      <c r="B2599" t="s">
        <v>4075</v>
      </c>
      <c r="C2599" t="s">
        <v>4186</v>
      </c>
      <c r="D2599" t="s">
        <v>4216</v>
      </c>
      <c r="E2599">
        <v>62.688000000000002</v>
      </c>
      <c r="F2599">
        <f t="shared" si="589"/>
        <v>1</v>
      </c>
      <c r="G2599" t="str">
        <f t="shared" si="586"/>
        <v>High</v>
      </c>
      <c r="H2599">
        <f t="shared" si="587"/>
        <v>3</v>
      </c>
      <c r="I2599" t="str">
        <f t="shared" si="588"/>
        <v>low</v>
      </c>
      <c r="O2599">
        <f t="shared" si="590"/>
        <v>-0.87903139437120081</v>
      </c>
      <c r="P2599">
        <f t="shared" si="591"/>
        <v>1</v>
      </c>
      <c r="Q2599" t="str">
        <f t="shared" si="592"/>
        <v>High</v>
      </c>
    </row>
    <row r="2600" spans="1:17" x14ac:dyDescent="0.3">
      <c r="A2600">
        <v>21171</v>
      </c>
      <c r="B2600" t="s">
        <v>4056</v>
      </c>
      <c r="C2600" t="s">
        <v>4186</v>
      </c>
      <c r="D2600" t="s">
        <v>4200</v>
      </c>
      <c r="E2600">
        <v>27.744499999999999</v>
      </c>
      <c r="F2600">
        <f t="shared" si="589"/>
        <v>1</v>
      </c>
      <c r="G2600" t="str">
        <f t="shared" si="586"/>
        <v>High</v>
      </c>
      <c r="H2600">
        <f t="shared" si="587"/>
        <v>2</v>
      </c>
      <c r="I2600" t="str">
        <f t="shared" si="588"/>
        <v>medium</v>
      </c>
      <c r="O2600">
        <f t="shared" si="590"/>
        <v>-0.94646162776180098</v>
      </c>
      <c r="P2600">
        <f t="shared" si="591"/>
        <v>1</v>
      </c>
      <c r="Q2600" t="str">
        <f t="shared" si="592"/>
        <v>High</v>
      </c>
    </row>
    <row r="2601" spans="1:17" x14ac:dyDescent="0.3">
      <c r="A2601">
        <v>21172</v>
      </c>
      <c r="C2601" t="s">
        <v>1818</v>
      </c>
      <c r="D2601" t="s">
        <v>1851</v>
      </c>
      <c r="E2601">
        <v>4</v>
      </c>
      <c r="F2601">
        <f t="shared" si="589"/>
        <v>1</v>
      </c>
      <c r="G2601" t="str">
        <f t="shared" si="586"/>
        <v>High</v>
      </c>
      <c r="H2601">
        <f t="shared" si="587"/>
        <v>1</v>
      </c>
      <c r="I2601" t="str">
        <f t="shared" si="588"/>
        <v>High</v>
      </c>
      <c r="O2601">
        <f t="shared" si="590"/>
        <v>-0.99228122730801438</v>
      </c>
      <c r="P2601">
        <f t="shared" si="591"/>
        <v>1</v>
      </c>
      <c r="Q2601" t="str">
        <f t="shared" si="592"/>
        <v>High</v>
      </c>
    </row>
    <row r="2602" spans="1:17" x14ac:dyDescent="0.3">
      <c r="A2602">
        <v>21173</v>
      </c>
      <c r="C2602" t="s">
        <v>1818</v>
      </c>
      <c r="D2602" t="s">
        <v>1957</v>
      </c>
      <c r="E2602">
        <v>16</v>
      </c>
      <c r="F2602">
        <f t="shared" si="589"/>
        <v>1</v>
      </c>
      <c r="G2602" t="str">
        <f t="shared" si="586"/>
        <v>High</v>
      </c>
      <c r="H2602">
        <f t="shared" si="587"/>
        <v>2</v>
      </c>
      <c r="I2602" t="str">
        <f t="shared" si="588"/>
        <v>medium</v>
      </c>
      <c r="O2602">
        <f t="shared" si="590"/>
        <v>-0.96912490923205741</v>
      </c>
      <c r="P2602">
        <f t="shared" si="591"/>
        <v>1</v>
      </c>
      <c r="Q2602" t="str">
        <f t="shared" si="592"/>
        <v>High</v>
      </c>
    </row>
    <row r="2603" spans="1:17" x14ac:dyDescent="0.3">
      <c r="A2603">
        <v>21174</v>
      </c>
      <c r="C2603" t="s">
        <v>1818</v>
      </c>
      <c r="D2603" t="s">
        <v>1958</v>
      </c>
      <c r="E2603">
        <v>16</v>
      </c>
      <c r="F2603">
        <f t="shared" si="589"/>
        <v>1</v>
      </c>
      <c r="G2603" t="str">
        <f t="shared" si="586"/>
        <v>High</v>
      </c>
      <c r="H2603">
        <f t="shared" si="587"/>
        <v>2</v>
      </c>
      <c r="I2603" t="str">
        <f t="shared" si="588"/>
        <v>medium</v>
      </c>
      <c r="O2603">
        <f t="shared" si="590"/>
        <v>-0.96912490923205741</v>
      </c>
      <c r="P2603">
        <f t="shared" si="591"/>
        <v>1</v>
      </c>
      <c r="Q2603" t="str">
        <f t="shared" si="592"/>
        <v>High</v>
      </c>
    </row>
    <row r="2604" spans="1:17" x14ac:dyDescent="0.3">
      <c r="A2604">
        <v>21175</v>
      </c>
      <c r="C2604" t="s">
        <v>1818</v>
      </c>
      <c r="D2604" t="s">
        <v>1832</v>
      </c>
      <c r="E2604">
        <v>2</v>
      </c>
      <c r="F2604">
        <f t="shared" si="589"/>
        <v>1</v>
      </c>
      <c r="G2604" t="str">
        <f t="shared" si="586"/>
        <v>High</v>
      </c>
      <c r="H2604">
        <f t="shared" si="587"/>
        <v>1</v>
      </c>
      <c r="I2604" t="str">
        <f t="shared" si="588"/>
        <v>High</v>
      </c>
      <c r="O2604">
        <f t="shared" si="590"/>
        <v>-0.99614061365400719</v>
      </c>
      <c r="P2604">
        <f t="shared" si="591"/>
        <v>1</v>
      </c>
      <c r="Q2604" t="str">
        <f t="shared" si="592"/>
        <v>High</v>
      </c>
    </row>
    <row r="2605" spans="1:17" x14ac:dyDescent="0.3">
      <c r="A2605">
        <v>21177</v>
      </c>
      <c r="C2605" t="s">
        <v>1818</v>
      </c>
      <c r="D2605" t="s">
        <v>1959</v>
      </c>
      <c r="E2605">
        <v>16</v>
      </c>
      <c r="F2605">
        <f t="shared" si="589"/>
        <v>1</v>
      </c>
      <c r="G2605" t="str">
        <f t="shared" si="586"/>
        <v>High</v>
      </c>
      <c r="H2605">
        <f t="shared" si="587"/>
        <v>2</v>
      </c>
      <c r="I2605" t="str">
        <f t="shared" si="588"/>
        <v>medium</v>
      </c>
      <c r="O2605">
        <f t="shared" si="590"/>
        <v>-0.96912490923205741</v>
      </c>
      <c r="P2605">
        <f t="shared" si="591"/>
        <v>1</v>
      </c>
      <c r="Q2605" t="str">
        <f t="shared" si="592"/>
        <v>High</v>
      </c>
    </row>
    <row r="2606" spans="1:17" x14ac:dyDescent="0.3">
      <c r="A2606">
        <v>21277</v>
      </c>
      <c r="B2606" t="s">
        <v>436</v>
      </c>
      <c r="C2606" t="s">
        <v>1818</v>
      </c>
      <c r="D2606" t="s">
        <v>2260</v>
      </c>
      <c r="E2606">
        <v>59.922899999999998</v>
      </c>
      <c r="F2606">
        <f t="shared" si="589"/>
        <v>1</v>
      </c>
      <c r="G2606" t="str">
        <f t="shared" si="586"/>
        <v>High</v>
      </c>
      <c r="H2606">
        <f t="shared" si="587"/>
        <v>3</v>
      </c>
      <c r="I2606" t="str">
        <f t="shared" si="588"/>
        <v>low</v>
      </c>
      <c r="O2606">
        <f t="shared" si="590"/>
        <v>-0.88436718896385313</v>
      </c>
      <c r="P2606">
        <f t="shared" si="591"/>
        <v>1</v>
      </c>
      <c r="Q2606" t="str">
        <f t="shared" si="592"/>
        <v>High</v>
      </c>
    </row>
    <row r="2607" spans="1:17" x14ac:dyDescent="0.3">
      <c r="A2607">
        <v>21284</v>
      </c>
      <c r="B2607" t="s">
        <v>1284</v>
      </c>
      <c r="C2607" t="s">
        <v>1818</v>
      </c>
      <c r="D2607" t="s">
        <v>3071</v>
      </c>
      <c r="E2607">
        <v>382.04300000000001</v>
      </c>
      <c r="F2607">
        <f t="shared" si="589"/>
        <v>2</v>
      </c>
      <c r="G2607" t="str">
        <f t="shared" si="586"/>
        <v>Low</v>
      </c>
      <c r="H2607">
        <f t="shared" si="587"/>
        <v>3</v>
      </c>
      <c r="I2607" t="str">
        <f t="shared" si="588"/>
        <v>low</v>
      </c>
      <c r="O2607">
        <f t="shared" si="590"/>
        <v>-0.26277423110893089</v>
      </c>
      <c r="P2607">
        <f t="shared" si="591"/>
        <v>1</v>
      </c>
      <c r="Q2607" t="str">
        <f t="shared" si="592"/>
        <v>High</v>
      </c>
    </row>
    <row r="2608" spans="1:17" x14ac:dyDescent="0.3">
      <c r="A2608">
        <v>21285</v>
      </c>
      <c r="B2608" t="s">
        <v>1355</v>
      </c>
      <c r="C2608" t="s">
        <v>1818</v>
      </c>
      <c r="D2608" t="s">
        <v>3141</v>
      </c>
      <c r="E2608">
        <v>451.48500000000001</v>
      </c>
      <c r="F2608">
        <f t="shared" si="589"/>
        <v>2</v>
      </c>
      <c r="G2608" t="str">
        <f t="shared" si="586"/>
        <v>Low</v>
      </c>
      <c r="H2608">
        <f t="shared" si="587"/>
        <v>3</v>
      </c>
      <c r="I2608" t="str">
        <f t="shared" si="588"/>
        <v>low</v>
      </c>
      <c r="O2608">
        <f t="shared" si="590"/>
        <v>-0.1287724777897139</v>
      </c>
      <c r="P2608">
        <f t="shared" si="591"/>
        <v>1</v>
      </c>
      <c r="Q2608" t="str">
        <f t="shared" si="592"/>
        <v>High</v>
      </c>
    </row>
    <row r="2609" spans="1:17" x14ac:dyDescent="0.3">
      <c r="A2609">
        <v>21300</v>
      </c>
      <c r="B2609" t="s">
        <v>4127</v>
      </c>
      <c r="C2609" t="s">
        <v>4186</v>
      </c>
      <c r="D2609" t="s">
        <v>4263</v>
      </c>
      <c r="E2609">
        <v>304.57600000000002</v>
      </c>
      <c r="F2609">
        <f t="shared" si="589"/>
        <v>2</v>
      </c>
      <c r="G2609" t="str">
        <f t="shared" si="586"/>
        <v>Low</v>
      </c>
      <c r="H2609">
        <f t="shared" si="587"/>
        <v>3</v>
      </c>
      <c r="I2609" t="str">
        <f t="shared" si="588"/>
        <v>low</v>
      </c>
      <c r="O2609">
        <f t="shared" si="590"/>
        <v>-0.4122617721414441</v>
      </c>
      <c r="P2609">
        <f t="shared" si="591"/>
        <v>1</v>
      </c>
      <c r="Q2609" t="str">
        <f t="shared" si="592"/>
        <v>High</v>
      </c>
    </row>
    <row r="2610" spans="1:17" x14ac:dyDescent="0.3">
      <c r="A2610">
        <v>21301</v>
      </c>
      <c r="B2610" t="s">
        <v>4125</v>
      </c>
      <c r="C2610" t="s">
        <v>4186</v>
      </c>
      <c r="D2610" t="s">
        <v>4261</v>
      </c>
      <c r="E2610">
        <v>276.69600000000003</v>
      </c>
      <c r="F2610">
        <f t="shared" si="589"/>
        <v>1</v>
      </c>
      <c r="G2610" t="str">
        <f t="shared" si="586"/>
        <v>High</v>
      </c>
      <c r="H2610">
        <f t="shared" si="587"/>
        <v>3</v>
      </c>
      <c r="I2610" t="str">
        <f t="shared" si="588"/>
        <v>low</v>
      </c>
      <c r="O2610">
        <f t="shared" si="590"/>
        <v>-0.46606161780458411</v>
      </c>
      <c r="P2610">
        <f t="shared" si="591"/>
        <v>1</v>
      </c>
      <c r="Q2610" t="str">
        <f t="shared" si="592"/>
        <v>High</v>
      </c>
    </row>
    <row r="2611" spans="1:17" x14ac:dyDescent="0.3">
      <c r="A2611">
        <v>21302</v>
      </c>
      <c r="B2611" t="s">
        <v>4154</v>
      </c>
      <c r="C2611" t="s">
        <v>4186</v>
      </c>
      <c r="D2611" t="s">
        <v>4287</v>
      </c>
      <c r="E2611">
        <v>444.36500000000001</v>
      </c>
      <c r="F2611">
        <f t="shared" si="589"/>
        <v>2</v>
      </c>
      <c r="G2611" t="str">
        <f t="shared" si="586"/>
        <v>Low</v>
      </c>
      <c r="H2611">
        <f t="shared" si="587"/>
        <v>3</v>
      </c>
      <c r="I2611" t="str">
        <f t="shared" si="588"/>
        <v>low</v>
      </c>
      <c r="O2611">
        <f t="shared" si="590"/>
        <v>-0.14251189318144838</v>
      </c>
      <c r="P2611">
        <f t="shared" si="591"/>
        <v>1</v>
      </c>
      <c r="Q2611" t="str">
        <f t="shared" si="592"/>
        <v>High</v>
      </c>
    </row>
    <row r="2612" spans="1:17" x14ac:dyDescent="0.3">
      <c r="A2612">
        <v>21303</v>
      </c>
      <c r="B2612" t="s">
        <v>4145</v>
      </c>
      <c r="C2612" t="s">
        <v>4186</v>
      </c>
      <c r="D2612" t="s">
        <v>4278</v>
      </c>
      <c r="E2612">
        <v>367.50400000000002</v>
      </c>
      <c r="F2612">
        <f t="shared" si="589"/>
        <v>2</v>
      </c>
      <c r="G2612" t="str">
        <f t="shared" si="586"/>
        <v>Low</v>
      </c>
      <c r="H2612">
        <f t="shared" si="587"/>
        <v>3</v>
      </c>
      <c r="I2612" t="str">
        <f t="shared" si="588"/>
        <v>low</v>
      </c>
      <c r="O2612">
        <f t="shared" si="590"/>
        <v>-0.29083004015112573</v>
      </c>
      <c r="P2612">
        <f t="shared" si="591"/>
        <v>1</v>
      </c>
      <c r="Q2612" t="str">
        <f t="shared" si="592"/>
        <v>High</v>
      </c>
    </row>
    <row r="2613" spans="1:17" x14ac:dyDescent="0.3">
      <c r="A2613">
        <v>21309</v>
      </c>
      <c r="B2613" t="s">
        <v>1108</v>
      </c>
      <c r="C2613" t="s">
        <v>1818</v>
      </c>
      <c r="D2613" t="s">
        <v>2920</v>
      </c>
      <c r="E2613">
        <v>258.25</v>
      </c>
      <c r="F2613">
        <f t="shared" si="589"/>
        <v>1</v>
      </c>
      <c r="G2613" t="str">
        <f t="shared" si="586"/>
        <v>High</v>
      </c>
      <c r="H2613">
        <f t="shared" si="587"/>
        <v>3</v>
      </c>
      <c r="I2613" t="str">
        <f t="shared" si="588"/>
        <v>low</v>
      </c>
      <c r="O2613">
        <f t="shared" si="590"/>
        <v>-0.50165673807367606</v>
      </c>
      <c r="P2613">
        <f t="shared" si="591"/>
        <v>1</v>
      </c>
      <c r="Q2613" t="str">
        <f t="shared" si="592"/>
        <v>High</v>
      </c>
    </row>
    <row r="2614" spans="1:17" x14ac:dyDescent="0.3">
      <c r="A2614">
        <v>21310</v>
      </c>
      <c r="B2614" t="s">
        <v>1105</v>
      </c>
      <c r="C2614" t="s">
        <v>1818</v>
      </c>
      <c r="D2614" t="s">
        <v>2917</v>
      </c>
      <c r="E2614">
        <v>256.08199999999999</v>
      </c>
      <c r="F2614">
        <f t="shared" si="589"/>
        <v>1</v>
      </c>
      <c r="G2614" t="str">
        <f t="shared" si="586"/>
        <v>High</v>
      </c>
      <c r="H2614">
        <f t="shared" si="587"/>
        <v>3</v>
      </c>
      <c r="I2614" t="str">
        <f t="shared" si="588"/>
        <v>low</v>
      </c>
      <c r="O2614">
        <f t="shared" si="590"/>
        <v>-0.50584031287273223</v>
      </c>
      <c r="P2614">
        <f t="shared" si="591"/>
        <v>1</v>
      </c>
      <c r="Q2614" t="str">
        <f t="shared" si="592"/>
        <v>High</v>
      </c>
    </row>
    <row r="2615" spans="1:17" x14ac:dyDescent="0.3">
      <c r="A2615">
        <v>21311</v>
      </c>
      <c r="B2615" t="s">
        <v>1421</v>
      </c>
      <c r="C2615" t="s">
        <v>1818</v>
      </c>
      <c r="D2615" t="s">
        <v>3239</v>
      </c>
      <c r="E2615">
        <v>510.26299999999998</v>
      </c>
      <c r="F2615">
        <f t="shared" si="589"/>
        <v>2</v>
      </c>
      <c r="G2615" t="str">
        <f t="shared" si="586"/>
        <v>Low</v>
      </c>
      <c r="H2615">
        <f t="shared" si="587"/>
        <v>3</v>
      </c>
      <c r="I2615" t="str">
        <f t="shared" si="588"/>
        <v>low</v>
      </c>
      <c r="O2615">
        <f t="shared" si="590"/>
        <v>-1.5348972467330744E-2</v>
      </c>
      <c r="P2615">
        <f t="shared" si="591"/>
        <v>1</v>
      </c>
      <c r="Q2615" t="str">
        <f t="shared" si="592"/>
        <v>High</v>
      </c>
    </row>
    <row r="2616" spans="1:17" x14ac:dyDescent="0.3">
      <c r="A2616">
        <v>21312</v>
      </c>
      <c r="B2616" t="s">
        <v>1420</v>
      </c>
      <c r="C2616" t="s">
        <v>1818</v>
      </c>
      <c r="D2616" t="s">
        <v>3238</v>
      </c>
      <c r="E2616">
        <v>510.26299999999998</v>
      </c>
      <c r="F2616">
        <f t="shared" si="589"/>
        <v>2</v>
      </c>
      <c r="G2616" t="str">
        <f t="shared" si="586"/>
        <v>Low</v>
      </c>
      <c r="H2616">
        <f t="shared" si="587"/>
        <v>3</v>
      </c>
      <c r="I2616" t="str">
        <f t="shared" si="588"/>
        <v>low</v>
      </c>
      <c r="O2616">
        <f t="shared" si="590"/>
        <v>-1.5348972467330744E-2</v>
      </c>
      <c r="P2616">
        <f t="shared" si="591"/>
        <v>1</v>
      </c>
      <c r="Q2616" t="str">
        <f t="shared" si="592"/>
        <v>High</v>
      </c>
    </row>
    <row r="2617" spans="1:17" x14ac:dyDescent="0.3">
      <c r="A2617">
        <v>21313</v>
      </c>
      <c r="B2617" t="s">
        <v>1418</v>
      </c>
      <c r="C2617" t="s">
        <v>1818</v>
      </c>
      <c r="D2617" t="s">
        <v>3236</v>
      </c>
      <c r="E2617">
        <v>509.60300000000001</v>
      </c>
      <c r="F2617">
        <f t="shared" si="589"/>
        <v>2</v>
      </c>
      <c r="G2617" t="str">
        <f t="shared" si="586"/>
        <v>Low</v>
      </c>
      <c r="H2617">
        <f t="shared" si="587"/>
        <v>3</v>
      </c>
      <c r="I2617" t="str">
        <f t="shared" si="588"/>
        <v>low</v>
      </c>
      <c r="O2617">
        <f t="shared" si="590"/>
        <v>-1.6622569961508318E-2</v>
      </c>
      <c r="P2617">
        <f t="shared" si="591"/>
        <v>1</v>
      </c>
      <c r="Q2617" t="str">
        <f t="shared" si="592"/>
        <v>High</v>
      </c>
    </row>
    <row r="2618" spans="1:17" x14ac:dyDescent="0.3">
      <c r="A2618">
        <v>21314</v>
      </c>
      <c r="B2618" t="s">
        <v>1417</v>
      </c>
      <c r="C2618" t="s">
        <v>1818</v>
      </c>
      <c r="D2618" t="s">
        <v>3235</v>
      </c>
      <c r="E2618">
        <v>509.60300000000001</v>
      </c>
      <c r="F2618">
        <f t="shared" si="589"/>
        <v>2</v>
      </c>
      <c r="G2618" t="str">
        <f t="shared" si="586"/>
        <v>Low</v>
      </c>
      <c r="H2618">
        <f t="shared" si="587"/>
        <v>3</v>
      </c>
      <c r="I2618" t="str">
        <f t="shared" si="588"/>
        <v>low</v>
      </c>
      <c r="O2618">
        <f t="shared" si="590"/>
        <v>-1.6622569961508318E-2</v>
      </c>
      <c r="P2618">
        <f t="shared" si="591"/>
        <v>1</v>
      </c>
      <c r="Q2618" t="str">
        <f t="shared" si="592"/>
        <v>High</v>
      </c>
    </row>
    <row r="2619" spans="1:17" x14ac:dyDescent="0.3">
      <c r="A2619">
        <v>21315</v>
      </c>
      <c r="B2619" t="s">
        <v>1537</v>
      </c>
      <c r="C2619" t="s">
        <v>1818</v>
      </c>
      <c r="D2619" t="s">
        <v>3367</v>
      </c>
      <c r="E2619">
        <v>667.47</v>
      </c>
      <c r="F2619">
        <f t="shared" si="589"/>
        <v>2</v>
      </c>
      <c r="G2619" t="str">
        <f t="shared" si="586"/>
        <v>Low</v>
      </c>
      <c r="H2619">
        <f t="shared" si="587"/>
        <v>3</v>
      </c>
      <c r="I2619" t="str">
        <f t="shared" si="588"/>
        <v>low</v>
      </c>
      <c r="O2619">
        <f t="shared" si="590"/>
        <v>0.28801230217991663</v>
      </c>
      <c r="P2619">
        <f t="shared" si="591"/>
        <v>2</v>
      </c>
      <c r="Q2619" t="str">
        <f t="shared" si="592"/>
        <v>Low</v>
      </c>
    </row>
    <row r="2620" spans="1:17" x14ac:dyDescent="0.3">
      <c r="A2620">
        <v>21316</v>
      </c>
      <c r="B2620" t="s">
        <v>1298</v>
      </c>
      <c r="C2620" t="s">
        <v>1818</v>
      </c>
      <c r="D2620" t="s">
        <v>3082</v>
      </c>
      <c r="E2620">
        <v>394.512</v>
      </c>
      <c r="F2620">
        <f t="shared" si="589"/>
        <v>2</v>
      </c>
      <c r="G2620" t="str">
        <f t="shared" si="586"/>
        <v>Low</v>
      </c>
      <c r="H2620">
        <f t="shared" si="587"/>
        <v>3</v>
      </c>
      <c r="I2620" t="str">
        <f t="shared" si="588"/>
        <v>low</v>
      </c>
      <c r="O2620">
        <f t="shared" si="590"/>
        <v>-0.23871288693483864</v>
      </c>
      <c r="P2620">
        <f t="shared" si="591"/>
        <v>1</v>
      </c>
      <c r="Q2620" t="str">
        <f t="shared" si="592"/>
        <v>High</v>
      </c>
    </row>
    <row r="2621" spans="1:17" x14ac:dyDescent="0.3">
      <c r="A2621">
        <v>21318</v>
      </c>
      <c r="B2621" t="s">
        <v>1423</v>
      </c>
      <c r="C2621" t="s">
        <v>1818</v>
      </c>
      <c r="D2621" t="s">
        <v>3242</v>
      </c>
      <c r="E2621">
        <v>510.63600000000002</v>
      </c>
      <c r="F2621">
        <f t="shared" si="589"/>
        <v>2</v>
      </c>
      <c r="G2621" t="str">
        <f t="shared" si="586"/>
        <v>Low</v>
      </c>
      <c r="H2621">
        <f t="shared" si="587"/>
        <v>3</v>
      </c>
      <c r="I2621" t="str">
        <f t="shared" si="588"/>
        <v>low</v>
      </c>
      <c r="O2621">
        <f t="shared" si="590"/>
        <v>-1.462919691380299E-2</v>
      </c>
      <c r="P2621">
        <f t="shared" si="591"/>
        <v>1</v>
      </c>
      <c r="Q2621" t="str">
        <f t="shared" si="592"/>
        <v>High</v>
      </c>
    </row>
    <row r="2622" spans="1:17" x14ac:dyDescent="0.3">
      <c r="A2622">
        <v>21319</v>
      </c>
      <c r="B2622" t="s">
        <v>1352</v>
      </c>
      <c r="C2622" t="s">
        <v>1818</v>
      </c>
      <c r="D2622" t="s">
        <v>3137</v>
      </c>
      <c r="E2622">
        <v>449.26400000000001</v>
      </c>
      <c r="F2622">
        <f t="shared" si="589"/>
        <v>2</v>
      </c>
      <c r="G2622" t="str">
        <f t="shared" si="586"/>
        <v>Low</v>
      </c>
      <c r="H2622">
        <f t="shared" si="587"/>
        <v>3</v>
      </c>
      <c r="I2622" t="str">
        <f t="shared" si="588"/>
        <v>low</v>
      </c>
      <c r="O2622">
        <f t="shared" si="590"/>
        <v>-0.13305832632693895</v>
      </c>
      <c r="P2622">
        <f t="shared" si="591"/>
        <v>1</v>
      </c>
      <c r="Q2622" t="str">
        <f t="shared" si="592"/>
        <v>High</v>
      </c>
    </row>
    <row r="2623" spans="1:17" hidden="1" x14ac:dyDescent="0.3">
      <c r="A2623">
        <v>21452</v>
      </c>
      <c r="B2623" t="s">
        <v>1781</v>
      </c>
      <c r="C2623" t="s">
        <v>1818</v>
      </c>
      <c r="D2623" t="s">
        <v>3611</v>
      </c>
      <c r="E2623">
        <v>2000</v>
      </c>
      <c r="F2623">
        <f t="shared" si="589"/>
        <v>2</v>
      </c>
      <c r="G2623" t="str">
        <f t="shared" si="586"/>
        <v>Low</v>
      </c>
      <c r="H2623">
        <f t="shared" si="587"/>
        <v>3</v>
      </c>
      <c r="I2623" t="str">
        <f t="shared" si="588"/>
        <v>low</v>
      </c>
    </row>
    <row r="2624" spans="1:17" hidden="1" x14ac:dyDescent="0.3">
      <c r="A2624">
        <v>21453</v>
      </c>
      <c r="B2624" t="s">
        <v>1783</v>
      </c>
      <c r="C2624" t="s">
        <v>1818</v>
      </c>
      <c r="D2624" t="s">
        <v>3613</v>
      </c>
      <c r="E2624">
        <v>2000</v>
      </c>
      <c r="F2624">
        <f t="shared" si="589"/>
        <v>2</v>
      </c>
      <c r="G2624" t="str">
        <f t="shared" si="586"/>
        <v>Low</v>
      </c>
      <c r="H2624">
        <f t="shared" si="587"/>
        <v>3</v>
      </c>
      <c r="I2624" t="str">
        <f t="shared" si="588"/>
        <v>low</v>
      </c>
    </row>
    <row r="2625" spans="1:17" hidden="1" x14ac:dyDescent="0.3">
      <c r="A2625">
        <v>21454</v>
      </c>
      <c r="B2625" t="s">
        <v>1785</v>
      </c>
      <c r="C2625" t="s">
        <v>1818</v>
      </c>
      <c r="D2625" t="s">
        <v>3615</v>
      </c>
      <c r="E2625">
        <v>2000</v>
      </c>
      <c r="F2625">
        <f t="shared" si="589"/>
        <v>2</v>
      </c>
      <c r="G2625" t="str">
        <f t="shared" si="586"/>
        <v>Low</v>
      </c>
      <c r="H2625">
        <f t="shared" si="587"/>
        <v>3</v>
      </c>
      <c r="I2625" t="str">
        <f t="shared" si="588"/>
        <v>low</v>
      </c>
    </row>
    <row r="2626" spans="1:17" hidden="1" x14ac:dyDescent="0.3">
      <c r="A2626">
        <v>21455</v>
      </c>
      <c r="B2626" t="s">
        <v>1787</v>
      </c>
      <c r="C2626" t="s">
        <v>1818</v>
      </c>
      <c r="D2626" t="s">
        <v>3617</v>
      </c>
      <c r="E2626">
        <v>2000</v>
      </c>
      <c r="F2626">
        <f t="shared" si="589"/>
        <v>2</v>
      </c>
      <c r="G2626" t="str">
        <f t="shared" ref="G2626:G2689" si="593">(IF(F2626=1,"High","Low"))</f>
        <v>Low</v>
      </c>
      <c r="H2626">
        <f t="shared" ref="H2626:H2689" si="594">(IF(E2626&lt;10,1,IF(E2626&lt;45,2,3)))</f>
        <v>3</v>
      </c>
      <c r="I2626" t="str">
        <f t="shared" ref="I2626:I2689" si="595">(IF(H2626=1,"High",IF(H2626=2,"medium","low")))</f>
        <v>low</v>
      </c>
    </row>
    <row r="2627" spans="1:17" hidden="1" x14ac:dyDescent="0.3">
      <c r="A2627">
        <v>21456</v>
      </c>
      <c r="B2627" t="s">
        <v>1789</v>
      </c>
      <c r="C2627" t="s">
        <v>1818</v>
      </c>
      <c r="D2627" t="s">
        <v>3619</v>
      </c>
      <c r="E2627">
        <v>2000</v>
      </c>
      <c r="F2627">
        <f t="shared" ref="F2627:F2690" si="596">(IF(E2627&lt;300,1,2))</f>
        <v>2</v>
      </c>
      <c r="G2627" t="str">
        <f t="shared" si="593"/>
        <v>Low</v>
      </c>
      <c r="H2627">
        <f t="shared" si="594"/>
        <v>3</v>
      </c>
      <c r="I2627" t="str">
        <f t="shared" si="595"/>
        <v>low</v>
      </c>
    </row>
    <row r="2628" spans="1:17" hidden="1" x14ac:dyDescent="0.3">
      <c r="A2628">
        <v>21457</v>
      </c>
      <c r="B2628" t="s">
        <v>1784</v>
      </c>
      <c r="C2628" t="s">
        <v>1818</v>
      </c>
      <c r="D2628" t="s">
        <v>3614</v>
      </c>
      <c r="E2628">
        <v>2000</v>
      </c>
      <c r="F2628">
        <f t="shared" si="596"/>
        <v>2</v>
      </c>
      <c r="G2628" t="str">
        <f t="shared" si="593"/>
        <v>Low</v>
      </c>
      <c r="H2628">
        <f t="shared" si="594"/>
        <v>3</v>
      </c>
      <c r="I2628" t="str">
        <f t="shared" si="595"/>
        <v>low</v>
      </c>
    </row>
    <row r="2629" spans="1:17" x14ac:dyDescent="0.3">
      <c r="A2629">
        <v>21458</v>
      </c>
      <c r="C2629" t="s">
        <v>1818</v>
      </c>
      <c r="D2629" t="s">
        <v>3466</v>
      </c>
      <c r="E2629">
        <v>896</v>
      </c>
      <c r="F2629">
        <f t="shared" si="596"/>
        <v>2</v>
      </c>
      <c r="G2629" t="str">
        <f t="shared" si="593"/>
        <v>Low</v>
      </c>
      <c r="H2629">
        <f t="shared" si="594"/>
        <v>3</v>
      </c>
      <c r="I2629" t="str">
        <f t="shared" si="595"/>
        <v>low</v>
      </c>
    </row>
    <row r="2630" spans="1:17" x14ac:dyDescent="0.3">
      <c r="A2630">
        <v>21473</v>
      </c>
      <c r="C2630" t="s">
        <v>1818</v>
      </c>
      <c r="D2630" t="s">
        <v>2573</v>
      </c>
      <c r="E2630">
        <v>149.12700000000001</v>
      </c>
      <c r="F2630">
        <f t="shared" si="596"/>
        <v>1</v>
      </c>
      <c r="G2630" t="str">
        <f t="shared" si="593"/>
        <v>High</v>
      </c>
      <c r="H2630">
        <f t="shared" si="594"/>
        <v>3</v>
      </c>
      <c r="I2630" t="str">
        <f t="shared" si="595"/>
        <v>low</v>
      </c>
      <c r="O2630">
        <f>(E2630-518.2171)/518.2171</f>
        <v>-0.71223064619056375</v>
      </c>
      <c r="P2630">
        <f>(IF(O2630&lt;0,1,2))</f>
        <v>1</v>
      </c>
      <c r="Q2630" t="str">
        <f>(IF(P2630=1,"High","Low"))</f>
        <v>High</v>
      </c>
    </row>
    <row r="2631" spans="1:17" x14ac:dyDescent="0.3">
      <c r="A2631">
        <v>21474</v>
      </c>
      <c r="C2631" t="s">
        <v>1818</v>
      </c>
      <c r="D2631" t="s">
        <v>3418</v>
      </c>
      <c r="E2631">
        <v>763.82600000000002</v>
      </c>
      <c r="F2631">
        <f t="shared" si="596"/>
        <v>2</v>
      </c>
      <c r="G2631" t="str">
        <f t="shared" si="593"/>
        <v>Low</v>
      </c>
      <c r="H2631">
        <f t="shared" si="594"/>
        <v>3</v>
      </c>
      <c r="I2631" t="str">
        <f t="shared" si="595"/>
        <v>low</v>
      </c>
    </row>
    <row r="2632" spans="1:17" x14ac:dyDescent="0.3">
      <c r="A2632">
        <v>21511</v>
      </c>
      <c r="B2632" t="s">
        <v>4703</v>
      </c>
      <c r="C2632" t="s">
        <v>4865</v>
      </c>
      <c r="D2632" t="s">
        <v>4795</v>
      </c>
      <c r="E2632">
        <v>77.126999999999995</v>
      </c>
      <c r="F2632">
        <f t="shared" si="596"/>
        <v>1</v>
      </c>
      <c r="G2632" t="str">
        <f t="shared" si="593"/>
        <v>High</v>
      </c>
      <c r="H2632">
        <f t="shared" si="594"/>
        <v>3</v>
      </c>
      <c r="I2632" t="str">
        <f t="shared" si="595"/>
        <v>low</v>
      </c>
      <c r="O2632">
        <f>(E2632-518.2171)/518.2171</f>
        <v>-0.85116855464630559</v>
      </c>
      <c r="P2632">
        <f>(IF(O2632&lt;0,1,2))</f>
        <v>1</v>
      </c>
      <c r="Q2632" t="str">
        <f>(IF(P2632=1,"High","Low"))</f>
        <v>High</v>
      </c>
    </row>
    <row r="2633" spans="1:17" hidden="1" x14ac:dyDescent="0.3">
      <c r="A2633">
        <v>21526</v>
      </c>
      <c r="C2633" t="s">
        <v>1818</v>
      </c>
      <c r="D2633" t="s">
        <v>3587</v>
      </c>
      <c r="E2633">
        <v>1486.63</v>
      </c>
      <c r="F2633">
        <f t="shared" si="596"/>
        <v>2</v>
      </c>
      <c r="G2633" t="str">
        <f t="shared" si="593"/>
        <v>Low</v>
      </c>
      <c r="H2633">
        <f t="shared" si="594"/>
        <v>3</v>
      </c>
      <c r="I2633" t="str">
        <f t="shared" si="595"/>
        <v>low</v>
      </c>
    </row>
    <row r="2634" spans="1:17" x14ac:dyDescent="0.3">
      <c r="A2634">
        <v>21527</v>
      </c>
      <c r="C2634" t="s">
        <v>1818</v>
      </c>
      <c r="D2634" t="s">
        <v>3180</v>
      </c>
      <c r="E2634">
        <v>495.62099999999998</v>
      </c>
      <c r="F2634">
        <f t="shared" si="596"/>
        <v>2</v>
      </c>
      <c r="G2634" t="str">
        <f t="shared" si="593"/>
        <v>Low</v>
      </c>
      <c r="H2634">
        <f t="shared" si="594"/>
        <v>3</v>
      </c>
      <c r="I2634" t="str">
        <f t="shared" si="595"/>
        <v>low</v>
      </c>
      <c r="O2634">
        <f>(E2634-518.2171)/518.2171</f>
        <v>-4.3603539906344232E-2</v>
      </c>
      <c r="P2634">
        <f>(IF(O2634&lt;0,1,2))</f>
        <v>1</v>
      </c>
      <c r="Q2634" t="str">
        <f>(IF(P2634=1,"High","Low"))</f>
        <v>High</v>
      </c>
    </row>
    <row r="2635" spans="1:17" hidden="1" x14ac:dyDescent="0.3">
      <c r="A2635">
        <v>21528</v>
      </c>
      <c r="C2635" t="s">
        <v>1818</v>
      </c>
      <c r="D2635" t="s">
        <v>3588</v>
      </c>
      <c r="E2635">
        <v>1518.38</v>
      </c>
      <c r="F2635">
        <f t="shared" si="596"/>
        <v>2</v>
      </c>
      <c r="G2635" t="str">
        <f t="shared" si="593"/>
        <v>Low</v>
      </c>
      <c r="H2635">
        <f t="shared" si="594"/>
        <v>3</v>
      </c>
      <c r="I2635" t="str">
        <f t="shared" si="595"/>
        <v>low</v>
      </c>
    </row>
    <row r="2636" spans="1:17" x14ac:dyDescent="0.3">
      <c r="A2636">
        <v>21529</v>
      </c>
      <c r="C2636" t="s">
        <v>1818</v>
      </c>
      <c r="D2636" t="s">
        <v>2566</v>
      </c>
      <c r="E2636">
        <v>147.22200000000001</v>
      </c>
      <c r="F2636">
        <f t="shared" si="596"/>
        <v>1</v>
      </c>
      <c r="G2636" t="str">
        <f t="shared" si="593"/>
        <v>High</v>
      </c>
      <c r="H2636">
        <f t="shared" si="594"/>
        <v>3</v>
      </c>
      <c r="I2636" t="str">
        <f t="shared" si="595"/>
        <v>low</v>
      </c>
      <c r="O2636">
        <f>(E2636-518.2171)/518.2171</f>
        <v>-0.71590671168512199</v>
      </c>
      <c r="P2636">
        <f>(IF(O2636&lt;0,1,2))</f>
        <v>1</v>
      </c>
      <c r="Q2636" t="str">
        <f>(IF(P2636=1,"High","Low"))</f>
        <v>High</v>
      </c>
    </row>
    <row r="2637" spans="1:17" x14ac:dyDescent="0.3">
      <c r="A2637">
        <v>21530</v>
      </c>
      <c r="C2637" t="s">
        <v>1818</v>
      </c>
      <c r="D2637" t="s">
        <v>3545</v>
      </c>
      <c r="E2637">
        <v>1042.48</v>
      </c>
      <c r="F2637">
        <f t="shared" si="596"/>
        <v>2</v>
      </c>
      <c r="G2637" t="str">
        <f t="shared" si="593"/>
        <v>Low</v>
      </c>
      <c r="H2637">
        <f t="shared" si="594"/>
        <v>3</v>
      </c>
      <c r="I2637" t="str">
        <f t="shared" si="595"/>
        <v>low</v>
      </c>
    </row>
    <row r="2638" spans="1:17" x14ac:dyDescent="0.3">
      <c r="A2638">
        <v>21531</v>
      </c>
      <c r="C2638" t="s">
        <v>1818</v>
      </c>
      <c r="D2638" t="s">
        <v>3298</v>
      </c>
      <c r="E2638">
        <v>568.12599999999998</v>
      </c>
      <c r="F2638">
        <f t="shared" si="596"/>
        <v>2</v>
      </c>
      <c r="G2638" t="str">
        <f t="shared" si="593"/>
        <v>Low</v>
      </c>
      <c r="H2638">
        <f t="shared" si="594"/>
        <v>3</v>
      </c>
      <c r="I2638" t="str">
        <f t="shared" si="595"/>
        <v>low</v>
      </c>
      <c r="O2638">
        <f t="shared" ref="O2638:O2639" si="597">(E2638-518.2171)/518.2171</f>
        <v>9.6308863601760775E-2</v>
      </c>
      <c r="P2638">
        <f t="shared" ref="P2638:P2639" si="598">(IF(O2638&lt;0,1,2))</f>
        <v>2</v>
      </c>
      <c r="Q2638" t="str">
        <f t="shared" ref="Q2638:Q2639" si="599">(IF(P2638=1,"High","Low"))</f>
        <v>Low</v>
      </c>
    </row>
    <row r="2639" spans="1:17" x14ac:dyDescent="0.3">
      <c r="A2639">
        <v>21532</v>
      </c>
      <c r="C2639" t="s">
        <v>1818</v>
      </c>
      <c r="D2639" t="s">
        <v>3118</v>
      </c>
      <c r="E2639">
        <v>419.11700000000002</v>
      </c>
      <c r="F2639">
        <f t="shared" si="596"/>
        <v>2</v>
      </c>
      <c r="G2639" t="str">
        <f t="shared" si="593"/>
        <v>Low</v>
      </c>
      <c r="H2639">
        <f t="shared" si="594"/>
        <v>3</v>
      </c>
      <c r="I2639" t="str">
        <f t="shared" si="595"/>
        <v>low</v>
      </c>
      <c r="O2639">
        <f t="shared" si="597"/>
        <v>-0.19123278641326183</v>
      </c>
      <c r="P2639">
        <f t="shared" si="598"/>
        <v>1</v>
      </c>
      <c r="Q2639" t="str">
        <f t="shared" si="599"/>
        <v>High</v>
      </c>
    </row>
    <row r="2640" spans="1:17" hidden="1" x14ac:dyDescent="0.3">
      <c r="A2640">
        <v>21533</v>
      </c>
      <c r="C2640" t="s">
        <v>1818</v>
      </c>
      <c r="D2640" t="s">
        <v>3579</v>
      </c>
      <c r="E2640">
        <v>1314.06</v>
      </c>
      <c r="F2640">
        <f t="shared" si="596"/>
        <v>2</v>
      </c>
      <c r="G2640" t="str">
        <f t="shared" si="593"/>
        <v>Low</v>
      </c>
      <c r="H2640">
        <f t="shared" si="594"/>
        <v>3</v>
      </c>
      <c r="I2640" t="str">
        <f t="shared" si="595"/>
        <v>low</v>
      </c>
    </row>
    <row r="2641" spans="1:17" x14ac:dyDescent="0.3">
      <c r="A2641">
        <v>21534</v>
      </c>
      <c r="C2641" t="s">
        <v>1818</v>
      </c>
      <c r="D2641" t="s">
        <v>2457</v>
      </c>
      <c r="E2641">
        <v>107.096</v>
      </c>
      <c r="F2641">
        <f t="shared" si="596"/>
        <v>1</v>
      </c>
      <c r="G2641" t="str">
        <f t="shared" si="593"/>
        <v>High</v>
      </c>
      <c r="H2641">
        <f t="shared" si="594"/>
        <v>3</v>
      </c>
      <c r="I2641" t="str">
        <f t="shared" si="595"/>
        <v>low</v>
      </c>
      <c r="O2641">
        <f>(E2641-518.2171)/518.2171</f>
        <v>-0.79333757994477605</v>
      </c>
      <c r="P2641">
        <f>(IF(O2641&lt;0,1,2))</f>
        <v>1</v>
      </c>
      <c r="Q2641" t="str">
        <f>(IF(P2641=1,"High","Low"))</f>
        <v>High</v>
      </c>
    </row>
    <row r="2642" spans="1:17" hidden="1" x14ac:dyDescent="0.3">
      <c r="A2642">
        <v>21535</v>
      </c>
      <c r="C2642" t="s">
        <v>1818</v>
      </c>
      <c r="D2642" t="s">
        <v>3589</v>
      </c>
      <c r="E2642">
        <v>1541.66</v>
      </c>
      <c r="F2642">
        <f t="shared" si="596"/>
        <v>2</v>
      </c>
      <c r="G2642" t="str">
        <f t="shared" si="593"/>
        <v>Low</v>
      </c>
      <c r="H2642">
        <f t="shared" si="594"/>
        <v>3</v>
      </c>
      <c r="I2642" t="str">
        <f t="shared" si="595"/>
        <v>low</v>
      </c>
    </row>
    <row r="2643" spans="1:17" hidden="1" x14ac:dyDescent="0.3">
      <c r="A2643">
        <v>21536</v>
      </c>
      <c r="C2643" t="s">
        <v>1818</v>
      </c>
      <c r="D2643" t="s">
        <v>3592</v>
      </c>
      <c r="E2643">
        <v>1561.43</v>
      </c>
      <c r="F2643">
        <f t="shared" si="596"/>
        <v>2</v>
      </c>
      <c r="G2643" t="str">
        <f t="shared" si="593"/>
        <v>Low</v>
      </c>
      <c r="H2643">
        <f t="shared" si="594"/>
        <v>3</v>
      </c>
      <c r="I2643" t="str">
        <f t="shared" si="595"/>
        <v>low</v>
      </c>
    </row>
    <row r="2644" spans="1:17" hidden="1" x14ac:dyDescent="0.3">
      <c r="A2644">
        <v>21537</v>
      </c>
      <c r="C2644" t="s">
        <v>1818</v>
      </c>
      <c r="D2644" t="s">
        <v>3551</v>
      </c>
      <c r="E2644">
        <v>1080.0899999999999</v>
      </c>
      <c r="F2644">
        <f t="shared" si="596"/>
        <v>2</v>
      </c>
      <c r="G2644" t="str">
        <f t="shared" si="593"/>
        <v>Low</v>
      </c>
      <c r="H2644">
        <f t="shared" si="594"/>
        <v>3</v>
      </c>
      <c r="I2644" t="str">
        <f t="shared" si="595"/>
        <v>low</v>
      </c>
    </row>
    <row r="2645" spans="1:17" hidden="1" x14ac:dyDescent="0.3">
      <c r="A2645">
        <v>21538</v>
      </c>
      <c r="C2645" t="s">
        <v>1818</v>
      </c>
      <c r="D2645" t="s">
        <v>3562</v>
      </c>
      <c r="E2645">
        <v>1258.3</v>
      </c>
      <c r="F2645">
        <f t="shared" si="596"/>
        <v>2</v>
      </c>
      <c r="G2645" t="str">
        <f t="shared" si="593"/>
        <v>Low</v>
      </c>
      <c r="H2645">
        <f t="shared" si="594"/>
        <v>3</v>
      </c>
      <c r="I2645" t="str">
        <f t="shared" si="595"/>
        <v>low</v>
      </c>
    </row>
    <row r="2646" spans="1:17" x14ac:dyDescent="0.3">
      <c r="A2646">
        <v>21551</v>
      </c>
      <c r="B2646" t="s">
        <v>4050</v>
      </c>
      <c r="C2646" t="s">
        <v>4186</v>
      </c>
      <c r="D2646" t="s">
        <v>4194</v>
      </c>
      <c r="E2646">
        <v>15.857699999999999</v>
      </c>
      <c r="F2646">
        <f t="shared" si="596"/>
        <v>1</v>
      </c>
      <c r="G2646" t="str">
        <f t="shared" si="593"/>
        <v>High</v>
      </c>
      <c r="H2646">
        <f t="shared" si="594"/>
        <v>2</v>
      </c>
      <c r="I2646" t="str">
        <f t="shared" si="595"/>
        <v>medium</v>
      </c>
      <c r="O2646">
        <f t="shared" ref="O2646:O2652" si="600">(E2646-518.2171)/518.2171</f>
        <v>-0.96939950457057467</v>
      </c>
      <c r="P2646">
        <f t="shared" ref="P2646:P2652" si="601">(IF(O2646&lt;0,1,2))</f>
        <v>1</v>
      </c>
      <c r="Q2646" t="str">
        <f t="shared" ref="Q2646:Q2652" si="602">(IF(P2646=1,"High","Low"))</f>
        <v>High</v>
      </c>
    </row>
    <row r="2647" spans="1:17" x14ac:dyDescent="0.3">
      <c r="A2647">
        <v>21552</v>
      </c>
      <c r="B2647" t="s">
        <v>4047</v>
      </c>
      <c r="C2647" t="s">
        <v>4186</v>
      </c>
      <c r="D2647" t="s">
        <v>4191</v>
      </c>
      <c r="E2647">
        <v>13.015499999999999</v>
      </c>
      <c r="F2647">
        <f t="shared" si="596"/>
        <v>1</v>
      </c>
      <c r="G2647" t="str">
        <f t="shared" si="593"/>
        <v>High</v>
      </c>
      <c r="H2647">
        <f t="shared" si="594"/>
        <v>2</v>
      </c>
      <c r="I2647" t="str">
        <f t="shared" si="595"/>
        <v>medium</v>
      </c>
      <c r="O2647">
        <f t="shared" si="600"/>
        <v>-0.9748840785068652</v>
      </c>
      <c r="P2647">
        <f t="shared" si="601"/>
        <v>1</v>
      </c>
      <c r="Q2647" t="str">
        <f t="shared" si="602"/>
        <v>High</v>
      </c>
    </row>
    <row r="2648" spans="1:17" x14ac:dyDescent="0.3">
      <c r="A2648">
        <v>21553</v>
      </c>
      <c r="B2648" t="s">
        <v>4048</v>
      </c>
      <c r="C2648" t="s">
        <v>4186</v>
      </c>
      <c r="D2648" t="s">
        <v>4192</v>
      </c>
      <c r="E2648">
        <v>14.2607</v>
      </c>
      <c r="F2648">
        <f t="shared" si="596"/>
        <v>1</v>
      </c>
      <c r="G2648" t="str">
        <f t="shared" si="593"/>
        <v>High</v>
      </c>
      <c r="H2648">
        <f t="shared" si="594"/>
        <v>2</v>
      </c>
      <c r="I2648" t="str">
        <f t="shared" si="595"/>
        <v>medium</v>
      </c>
      <c r="O2648">
        <f t="shared" si="600"/>
        <v>-0.97248122456785002</v>
      </c>
      <c r="P2648">
        <f t="shared" si="601"/>
        <v>1</v>
      </c>
      <c r="Q2648" t="str">
        <f t="shared" si="602"/>
        <v>High</v>
      </c>
    </row>
    <row r="2649" spans="1:17" x14ac:dyDescent="0.3">
      <c r="A2649">
        <v>21554</v>
      </c>
      <c r="B2649" t="s">
        <v>4130</v>
      </c>
      <c r="C2649" t="s">
        <v>4186</v>
      </c>
      <c r="D2649" t="s">
        <v>4266</v>
      </c>
      <c r="E2649">
        <v>306.21300000000002</v>
      </c>
      <c r="F2649">
        <f t="shared" si="596"/>
        <v>2</v>
      </c>
      <c r="G2649" t="str">
        <f t="shared" si="593"/>
        <v>Low</v>
      </c>
      <c r="H2649">
        <f t="shared" si="594"/>
        <v>3</v>
      </c>
      <c r="I2649" t="str">
        <f t="shared" si="595"/>
        <v>low</v>
      </c>
      <c r="O2649">
        <f t="shared" si="600"/>
        <v>-0.40910286441724897</v>
      </c>
      <c r="P2649">
        <f t="shared" si="601"/>
        <v>1</v>
      </c>
      <c r="Q2649" t="str">
        <f t="shared" si="602"/>
        <v>High</v>
      </c>
    </row>
    <row r="2650" spans="1:17" x14ac:dyDescent="0.3">
      <c r="A2650">
        <v>21578</v>
      </c>
      <c r="B2650" t="s">
        <v>4137</v>
      </c>
      <c r="C2650" t="s">
        <v>4186</v>
      </c>
      <c r="D2650" t="s">
        <v>4272</v>
      </c>
      <c r="E2650">
        <v>333.05200000000002</v>
      </c>
      <c r="F2650">
        <f t="shared" si="596"/>
        <v>2</v>
      </c>
      <c r="G2650" t="str">
        <f t="shared" si="593"/>
        <v>Low</v>
      </c>
      <c r="H2650">
        <f t="shared" si="594"/>
        <v>3</v>
      </c>
      <c r="I2650" t="str">
        <f t="shared" si="595"/>
        <v>low</v>
      </c>
      <c r="O2650">
        <f t="shared" si="600"/>
        <v>-0.35731182934719824</v>
      </c>
      <c r="P2650">
        <f t="shared" si="601"/>
        <v>1</v>
      </c>
      <c r="Q2650" t="str">
        <f t="shared" si="602"/>
        <v>High</v>
      </c>
    </row>
    <row r="2651" spans="1:17" x14ac:dyDescent="0.3">
      <c r="A2651">
        <v>21579</v>
      </c>
      <c r="B2651" t="s">
        <v>4136</v>
      </c>
      <c r="C2651" t="s">
        <v>4186</v>
      </c>
      <c r="D2651" t="s">
        <v>4271</v>
      </c>
      <c r="E2651">
        <v>329.55599999999998</v>
      </c>
      <c r="F2651">
        <f t="shared" si="596"/>
        <v>2</v>
      </c>
      <c r="G2651" t="str">
        <f t="shared" si="593"/>
        <v>Low</v>
      </c>
      <c r="H2651">
        <f t="shared" si="594"/>
        <v>3</v>
      </c>
      <c r="I2651" t="str">
        <f t="shared" si="595"/>
        <v>low</v>
      </c>
      <c r="O2651">
        <f t="shared" si="600"/>
        <v>-0.36405803667999376</v>
      </c>
      <c r="P2651">
        <f t="shared" si="601"/>
        <v>1</v>
      </c>
      <c r="Q2651" t="str">
        <f t="shared" si="602"/>
        <v>High</v>
      </c>
    </row>
    <row r="2652" spans="1:17" x14ac:dyDescent="0.3">
      <c r="A2652">
        <v>21581</v>
      </c>
      <c r="B2652" t="s">
        <v>4138</v>
      </c>
      <c r="C2652" t="s">
        <v>4186</v>
      </c>
      <c r="D2652" t="s">
        <v>4273</v>
      </c>
      <c r="E2652">
        <v>338.04300000000001</v>
      </c>
      <c r="F2652">
        <f t="shared" si="596"/>
        <v>2</v>
      </c>
      <c r="G2652" t="str">
        <f t="shared" si="593"/>
        <v>Low</v>
      </c>
      <c r="H2652">
        <f t="shared" si="594"/>
        <v>3</v>
      </c>
      <c r="I2652" t="str">
        <f t="shared" si="595"/>
        <v>low</v>
      </c>
      <c r="O2652">
        <f t="shared" si="600"/>
        <v>-0.34768073072077316</v>
      </c>
      <c r="P2652">
        <f t="shared" si="601"/>
        <v>1</v>
      </c>
      <c r="Q2652" t="str">
        <f t="shared" si="602"/>
        <v>High</v>
      </c>
    </row>
    <row r="2653" spans="1:17" hidden="1" x14ac:dyDescent="0.3">
      <c r="A2653">
        <v>21586</v>
      </c>
      <c r="B2653" t="s">
        <v>4185</v>
      </c>
      <c r="C2653" t="s">
        <v>4186</v>
      </c>
      <c r="D2653" t="s">
        <v>4317</v>
      </c>
      <c r="E2653">
        <v>89916.6</v>
      </c>
      <c r="F2653">
        <f t="shared" si="596"/>
        <v>2</v>
      </c>
      <c r="G2653" t="str">
        <f t="shared" si="593"/>
        <v>Low</v>
      </c>
      <c r="H2653">
        <f t="shared" si="594"/>
        <v>3</v>
      </c>
      <c r="I2653" t="str">
        <f t="shared" si="595"/>
        <v>low</v>
      </c>
    </row>
    <row r="2654" spans="1:17" x14ac:dyDescent="0.3">
      <c r="A2654">
        <v>21656</v>
      </c>
      <c r="B2654" t="s">
        <v>814</v>
      </c>
      <c r="C2654" t="s">
        <v>1818</v>
      </c>
      <c r="D2654" t="s">
        <v>2636</v>
      </c>
      <c r="E2654">
        <v>180.22499999999999</v>
      </c>
      <c r="F2654">
        <f t="shared" si="596"/>
        <v>1</v>
      </c>
      <c r="G2654" t="str">
        <f t="shared" si="593"/>
        <v>High</v>
      </c>
      <c r="H2654">
        <f t="shared" si="594"/>
        <v>3</v>
      </c>
      <c r="I2654" t="str">
        <f t="shared" si="595"/>
        <v>low</v>
      </c>
      <c r="O2654">
        <f t="shared" ref="O2654:O2658" si="603">(E2654-518.2171)/518.2171</f>
        <v>-0.6522210478967212</v>
      </c>
      <c r="P2654">
        <f t="shared" ref="P2654:P2658" si="604">(IF(O2654&lt;0,1,2))</f>
        <v>1</v>
      </c>
      <c r="Q2654" t="str">
        <f t="shared" ref="Q2654:Q2658" si="605">(IF(P2654=1,"High","Low"))</f>
        <v>High</v>
      </c>
    </row>
    <row r="2655" spans="1:17" x14ac:dyDescent="0.3">
      <c r="A2655">
        <v>21659</v>
      </c>
      <c r="B2655" t="s">
        <v>630</v>
      </c>
      <c r="C2655" t="s">
        <v>1818</v>
      </c>
      <c r="D2655" t="s">
        <v>2459</v>
      </c>
      <c r="E2655">
        <v>107.491</v>
      </c>
      <c r="F2655">
        <f t="shared" si="596"/>
        <v>1</v>
      </c>
      <c r="G2655" t="str">
        <f t="shared" si="593"/>
        <v>High</v>
      </c>
      <c r="H2655">
        <f t="shared" si="594"/>
        <v>3</v>
      </c>
      <c r="I2655" t="str">
        <f t="shared" si="595"/>
        <v>low</v>
      </c>
      <c r="O2655">
        <f t="shared" si="603"/>
        <v>-0.79257535114144251</v>
      </c>
      <c r="P2655">
        <f t="shared" si="604"/>
        <v>1</v>
      </c>
      <c r="Q2655" t="str">
        <f t="shared" si="605"/>
        <v>High</v>
      </c>
    </row>
    <row r="2656" spans="1:17" x14ac:dyDescent="0.3">
      <c r="A2656">
        <v>21691</v>
      </c>
      <c r="B2656" t="s">
        <v>435</v>
      </c>
      <c r="C2656" t="s">
        <v>1818</v>
      </c>
      <c r="D2656" t="s">
        <v>2375</v>
      </c>
      <c r="E2656">
        <v>85.558700000000002</v>
      </c>
      <c r="F2656">
        <f t="shared" si="596"/>
        <v>1</v>
      </c>
      <c r="G2656" t="str">
        <f t="shared" si="593"/>
        <v>High</v>
      </c>
      <c r="H2656">
        <f t="shared" si="594"/>
        <v>3</v>
      </c>
      <c r="I2656" t="str">
        <f t="shared" si="595"/>
        <v>low</v>
      </c>
      <c r="O2656">
        <f t="shared" si="603"/>
        <v>-0.83489796071955169</v>
      </c>
      <c r="P2656">
        <f t="shared" si="604"/>
        <v>1</v>
      </c>
      <c r="Q2656" t="str">
        <f t="shared" si="605"/>
        <v>High</v>
      </c>
    </row>
    <row r="2657" spans="1:17" x14ac:dyDescent="0.3">
      <c r="A2657">
        <v>21705</v>
      </c>
      <c r="B2657" t="s">
        <v>1533</v>
      </c>
      <c r="C2657" t="s">
        <v>1818</v>
      </c>
      <c r="D2657" t="s">
        <v>3364</v>
      </c>
      <c r="E2657">
        <v>665.39200000000005</v>
      </c>
      <c r="F2657">
        <f t="shared" si="596"/>
        <v>2</v>
      </c>
      <c r="G2657" t="str">
        <f t="shared" si="593"/>
        <v>Low</v>
      </c>
      <c r="H2657">
        <f t="shared" si="594"/>
        <v>3</v>
      </c>
      <c r="I2657" t="str">
        <f t="shared" si="595"/>
        <v>low</v>
      </c>
      <c r="O2657">
        <f t="shared" si="603"/>
        <v>0.28400239976643016</v>
      </c>
      <c r="P2657">
        <f t="shared" si="604"/>
        <v>2</v>
      </c>
      <c r="Q2657" t="str">
        <f t="shared" si="605"/>
        <v>Low</v>
      </c>
    </row>
    <row r="2658" spans="1:17" x14ac:dyDescent="0.3">
      <c r="A2658">
        <v>21706</v>
      </c>
      <c r="B2658" t="s">
        <v>1055</v>
      </c>
      <c r="C2658" t="s">
        <v>1818</v>
      </c>
      <c r="D2658" t="s">
        <v>3364</v>
      </c>
      <c r="E2658">
        <v>255.92</v>
      </c>
      <c r="F2658">
        <f t="shared" si="596"/>
        <v>1</v>
      </c>
      <c r="G2658" t="str">
        <f t="shared" si="593"/>
        <v>High</v>
      </c>
      <c r="H2658">
        <f t="shared" si="594"/>
        <v>3</v>
      </c>
      <c r="I2658" t="str">
        <f t="shared" si="595"/>
        <v>low</v>
      </c>
      <c r="O2658">
        <f t="shared" si="603"/>
        <v>-0.50615292316675775</v>
      </c>
      <c r="P2658">
        <f t="shared" si="604"/>
        <v>1</v>
      </c>
      <c r="Q2658" t="str">
        <f t="shared" si="605"/>
        <v>High</v>
      </c>
    </row>
    <row r="2659" spans="1:17" hidden="1" x14ac:dyDescent="0.3">
      <c r="A2659">
        <v>21707</v>
      </c>
      <c r="B2659" t="s">
        <v>1807</v>
      </c>
      <c r="C2659" t="s">
        <v>1818</v>
      </c>
      <c r="D2659" t="s">
        <v>3364</v>
      </c>
      <c r="E2659">
        <v>3102.06</v>
      </c>
      <c r="F2659">
        <f t="shared" si="596"/>
        <v>2</v>
      </c>
      <c r="G2659" t="str">
        <f t="shared" si="593"/>
        <v>Low</v>
      </c>
      <c r="H2659">
        <f t="shared" si="594"/>
        <v>3</v>
      </c>
      <c r="I2659" t="str">
        <f t="shared" si="595"/>
        <v>low</v>
      </c>
    </row>
    <row r="2660" spans="1:17" hidden="1" x14ac:dyDescent="0.3">
      <c r="A2660">
        <v>21708</v>
      </c>
      <c r="B2660" t="s">
        <v>1806</v>
      </c>
      <c r="C2660" t="s">
        <v>1818</v>
      </c>
      <c r="D2660" t="s">
        <v>3364</v>
      </c>
      <c r="E2660">
        <v>2990.39</v>
      </c>
      <c r="F2660">
        <f t="shared" si="596"/>
        <v>2</v>
      </c>
      <c r="G2660" t="str">
        <f t="shared" si="593"/>
        <v>Low</v>
      </c>
      <c r="H2660">
        <f t="shared" si="594"/>
        <v>3</v>
      </c>
      <c r="I2660" t="str">
        <f t="shared" si="595"/>
        <v>low</v>
      </c>
    </row>
    <row r="2661" spans="1:17" x14ac:dyDescent="0.3">
      <c r="A2661">
        <v>21713</v>
      </c>
      <c r="B2661" t="s">
        <v>4051</v>
      </c>
      <c r="C2661" t="s">
        <v>4186</v>
      </c>
      <c r="D2661" t="s">
        <v>4195</v>
      </c>
      <c r="E2661">
        <v>16.424399999999999</v>
      </c>
      <c r="F2661">
        <f t="shared" si="596"/>
        <v>1</v>
      </c>
      <c r="G2661" t="str">
        <f t="shared" si="593"/>
        <v>High</v>
      </c>
      <c r="H2661">
        <f t="shared" si="594"/>
        <v>2</v>
      </c>
      <c r="I2661" t="str">
        <f t="shared" si="595"/>
        <v>medium</v>
      </c>
      <c r="O2661">
        <f t="shared" ref="O2661:O2675" si="606">(E2661-518.2171)/518.2171</f>
        <v>-0.96830594744943776</v>
      </c>
      <c r="P2661">
        <f t="shared" ref="P2661:P2675" si="607">(IF(O2661&lt;0,1,2))</f>
        <v>1</v>
      </c>
      <c r="Q2661" t="str">
        <f t="shared" ref="Q2661:Q2675" si="608">(IF(P2661=1,"High","Low"))</f>
        <v>High</v>
      </c>
    </row>
    <row r="2662" spans="1:17" x14ac:dyDescent="0.3">
      <c r="A2662">
        <v>21714</v>
      </c>
      <c r="B2662" t="s">
        <v>4057</v>
      </c>
      <c r="C2662" t="s">
        <v>4186</v>
      </c>
      <c r="D2662" t="s">
        <v>4195</v>
      </c>
      <c r="E2662">
        <v>29.769300000000001</v>
      </c>
      <c r="F2662">
        <f t="shared" si="596"/>
        <v>1</v>
      </c>
      <c r="G2662" t="str">
        <f t="shared" si="593"/>
        <v>High</v>
      </c>
      <c r="H2662">
        <f t="shared" si="594"/>
        <v>2</v>
      </c>
      <c r="I2662" t="str">
        <f t="shared" si="595"/>
        <v>medium</v>
      </c>
      <c r="O2662">
        <f t="shared" si="606"/>
        <v>-0.9425543850251179</v>
      </c>
      <c r="P2662">
        <f t="shared" si="607"/>
        <v>1</v>
      </c>
      <c r="Q2662" t="str">
        <f t="shared" si="608"/>
        <v>High</v>
      </c>
    </row>
    <row r="2663" spans="1:17" x14ac:dyDescent="0.3">
      <c r="A2663">
        <v>21715</v>
      </c>
      <c r="B2663" t="s">
        <v>4059</v>
      </c>
      <c r="C2663" t="s">
        <v>4186</v>
      </c>
      <c r="D2663" t="s">
        <v>4202</v>
      </c>
      <c r="E2663">
        <v>32.083300000000001</v>
      </c>
      <c r="F2663">
        <f t="shared" si="596"/>
        <v>1</v>
      </c>
      <c r="G2663" t="str">
        <f t="shared" si="593"/>
        <v>High</v>
      </c>
      <c r="H2663">
        <f t="shared" si="594"/>
        <v>2</v>
      </c>
      <c r="I2663" t="str">
        <f t="shared" si="595"/>
        <v>medium</v>
      </c>
      <c r="O2663">
        <f t="shared" si="606"/>
        <v>-0.93808907502280414</v>
      </c>
      <c r="P2663">
        <f t="shared" si="607"/>
        <v>1</v>
      </c>
      <c r="Q2663" t="str">
        <f t="shared" si="608"/>
        <v>High</v>
      </c>
    </row>
    <row r="2664" spans="1:17" x14ac:dyDescent="0.3">
      <c r="A2664">
        <v>21716</v>
      </c>
      <c r="B2664" t="s">
        <v>4084</v>
      </c>
      <c r="C2664" t="s">
        <v>4186</v>
      </c>
      <c r="D2664" t="s">
        <v>4202</v>
      </c>
      <c r="E2664">
        <v>72.513499999999993</v>
      </c>
      <c r="F2664">
        <f t="shared" si="596"/>
        <v>1</v>
      </c>
      <c r="G2664" t="str">
        <f t="shared" si="593"/>
        <v>High</v>
      </c>
      <c r="H2664">
        <f t="shared" si="594"/>
        <v>3</v>
      </c>
      <c r="I2664" t="str">
        <f t="shared" si="595"/>
        <v>low</v>
      </c>
      <c r="O2664">
        <f t="shared" si="606"/>
        <v>-0.8600711940999245</v>
      </c>
      <c r="P2664">
        <f t="shared" si="607"/>
        <v>1</v>
      </c>
      <c r="Q2664" t="str">
        <f t="shared" si="608"/>
        <v>High</v>
      </c>
    </row>
    <row r="2665" spans="1:17" x14ac:dyDescent="0.3">
      <c r="A2665">
        <v>21717</v>
      </c>
      <c r="B2665" t="s">
        <v>4092</v>
      </c>
      <c r="C2665" t="s">
        <v>4186</v>
      </c>
      <c r="D2665" t="s">
        <v>4880</v>
      </c>
      <c r="E2665">
        <v>113.706</v>
      </c>
      <c r="F2665">
        <f t="shared" si="596"/>
        <v>1</v>
      </c>
      <c r="G2665" t="str">
        <f t="shared" si="593"/>
        <v>High</v>
      </c>
      <c r="H2665">
        <f t="shared" si="594"/>
        <v>3</v>
      </c>
      <c r="I2665" t="str">
        <f t="shared" si="595"/>
        <v>low</v>
      </c>
      <c r="O2665">
        <f t="shared" si="606"/>
        <v>-0.78058230807126971</v>
      </c>
      <c r="P2665">
        <f t="shared" si="607"/>
        <v>1</v>
      </c>
      <c r="Q2665" t="str">
        <f t="shared" si="608"/>
        <v>High</v>
      </c>
    </row>
    <row r="2666" spans="1:17" x14ac:dyDescent="0.3">
      <c r="A2666">
        <v>21718</v>
      </c>
      <c r="B2666" t="s">
        <v>4135</v>
      </c>
      <c r="C2666" t="s">
        <v>4186</v>
      </c>
      <c r="D2666" t="s">
        <v>4195</v>
      </c>
      <c r="E2666">
        <v>328.48899999999998</v>
      </c>
      <c r="F2666">
        <f t="shared" si="596"/>
        <v>2</v>
      </c>
      <c r="G2666" t="str">
        <f t="shared" si="593"/>
        <v>Low</v>
      </c>
      <c r="H2666">
        <f t="shared" si="594"/>
        <v>3</v>
      </c>
      <c r="I2666" t="str">
        <f t="shared" si="595"/>
        <v>low</v>
      </c>
      <c r="O2666">
        <f t="shared" si="606"/>
        <v>-0.36611701929558094</v>
      </c>
      <c r="P2666">
        <f t="shared" si="607"/>
        <v>1</v>
      </c>
      <c r="Q2666" t="str">
        <f t="shared" si="608"/>
        <v>High</v>
      </c>
    </row>
    <row r="2667" spans="1:17" x14ac:dyDescent="0.3">
      <c r="A2667">
        <v>21719</v>
      </c>
      <c r="B2667" t="s">
        <v>4054</v>
      </c>
      <c r="C2667" t="s">
        <v>4186</v>
      </c>
      <c r="D2667" t="s">
        <v>4198</v>
      </c>
      <c r="E2667">
        <v>22.464600000000001</v>
      </c>
      <c r="F2667">
        <f t="shared" si="596"/>
        <v>1</v>
      </c>
      <c r="G2667" t="str">
        <f t="shared" si="593"/>
        <v>High</v>
      </c>
      <c r="H2667">
        <f t="shared" si="594"/>
        <v>2</v>
      </c>
      <c r="I2667" t="str">
        <f t="shared" si="595"/>
        <v>medium</v>
      </c>
      <c r="O2667">
        <f t="shared" si="606"/>
        <v>-0.95665021474590473</v>
      </c>
      <c r="P2667">
        <f t="shared" si="607"/>
        <v>1</v>
      </c>
      <c r="Q2667" t="str">
        <f t="shared" si="608"/>
        <v>High</v>
      </c>
    </row>
    <row r="2668" spans="1:17" x14ac:dyDescent="0.3">
      <c r="A2668">
        <v>21720</v>
      </c>
      <c r="B2668" t="s">
        <v>4140</v>
      </c>
      <c r="C2668" t="s">
        <v>4186</v>
      </c>
      <c r="D2668" t="s">
        <v>4198</v>
      </c>
      <c r="E2668">
        <v>342.31799999999998</v>
      </c>
      <c r="F2668">
        <f t="shared" si="596"/>
        <v>2</v>
      </c>
      <c r="G2668" t="str">
        <f t="shared" si="593"/>
        <v>Low</v>
      </c>
      <c r="H2668">
        <f t="shared" si="594"/>
        <v>3</v>
      </c>
      <c r="I2668" t="str">
        <f t="shared" si="595"/>
        <v>low</v>
      </c>
      <c r="O2668">
        <f t="shared" si="606"/>
        <v>-0.3394312924062135</v>
      </c>
      <c r="P2668">
        <f t="shared" si="607"/>
        <v>1</v>
      </c>
      <c r="Q2668" t="str">
        <f t="shared" si="608"/>
        <v>High</v>
      </c>
    </row>
    <row r="2669" spans="1:17" x14ac:dyDescent="0.3">
      <c r="A2669">
        <v>21730</v>
      </c>
      <c r="B2669" t="s">
        <v>4068</v>
      </c>
      <c r="C2669" t="s">
        <v>4186</v>
      </c>
      <c r="D2669" t="s">
        <v>4879</v>
      </c>
      <c r="E2669">
        <v>47.328800000000001</v>
      </c>
      <c r="F2669">
        <f t="shared" si="596"/>
        <v>1</v>
      </c>
      <c r="G2669" t="str">
        <f t="shared" si="593"/>
        <v>High</v>
      </c>
      <c r="H2669">
        <f t="shared" si="594"/>
        <v>3</v>
      </c>
      <c r="I2669" t="str">
        <f t="shared" si="595"/>
        <v>low</v>
      </c>
      <c r="O2669">
        <f t="shared" si="606"/>
        <v>-0.90866993775388727</v>
      </c>
      <c r="P2669">
        <f t="shared" si="607"/>
        <v>1</v>
      </c>
      <c r="Q2669" t="str">
        <f t="shared" si="608"/>
        <v>High</v>
      </c>
    </row>
    <row r="2670" spans="1:17" x14ac:dyDescent="0.3">
      <c r="A2670">
        <v>21731</v>
      </c>
      <c r="B2670" t="s">
        <v>4067</v>
      </c>
      <c r="C2670" t="s">
        <v>4186</v>
      </c>
      <c r="D2670" t="s">
        <v>4878</v>
      </c>
      <c r="E2670">
        <v>46.726799999999997</v>
      </c>
      <c r="F2670">
        <f t="shared" si="596"/>
        <v>1</v>
      </c>
      <c r="G2670" t="str">
        <f t="shared" si="593"/>
        <v>High</v>
      </c>
      <c r="H2670">
        <f t="shared" si="594"/>
        <v>3</v>
      </c>
      <c r="I2670" t="str">
        <f t="shared" si="595"/>
        <v>low</v>
      </c>
      <c r="O2670">
        <f t="shared" si="606"/>
        <v>-0.90983161304403115</v>
      </c>
      <c r="P2670">
        <f t="shared" si="607"/>
        <v>1</v>
      </c>
      <c r="Q2670" t="str">
        <f t="shared" si="608"/>
        <v>High</v>
      </c>
    </row>
    <row r="2671" spans="1:17" x14ac:dyDescent="0.3">
      <c r="A2671">
        <v>21732</v>
      </c>
      <c r="B2671" t="s">
        <v>4142</v>
      </c>
      <c r="C2671" t="s">
        <v>4186</v>
      </c>
      <c r="D2671" t="s">
        <v>4881</v>
      </c>
      <c r="E2671">
        <v>356.68200000000002</v>
      </c>
      <c r="F2671">
        <f t="shared" si="596"/>
        <v>2</v>
      </c>
      <c r="G2671" t="str">
        <f t="shared" si="593"/>
        <v>Low</v>
      </c>
      <c r="H2671">
        <f t="shared" si="594"/>
        <v>3</v>
      </c>
      <c r="I2671" t="str">
        <f t="shared" si="595"/>
        <v>low</v>
      </c>
      <c r="O2671">
        <f t="shared" si="606"/>
        <v>-0.31171317966929296</v>
      </c>
      <c r="P2671">
        <f t="shared" si="607"/>
        <v>1</v>
      </c>
      <c r="Q2671" t="str">
        <f t="shared" si="608"/>
        <v>High</v>
      </c>
    </row>
    <row r="2672" spans="1:17" x14ac:dyDescent="0.3">
      <c r="A2672">
        <v>21733</v>
      </c>
      <c r="B2672" t="s">
        <v>4046</v>
      </c>
      <c r="C2672" t="s">
        <v>4186</v>
      </c>
      <c r="D2672" t="s">
        <v>4190</v>
      </c>
      <c r="E2672">
        <v>12.1229</v>
      </c>
      <c r="F2672">
        <f t="shared" si="596"/>
        <v>1</v>
      </c>
      <c r="G2672" t="str">
        <f t="shared" si="593"/>
        <v>High</v>
      </c>
      <c r="H2672">
        <f t="shared" si="594"/>
        <v>2</v>
      </c>
      <c r="I2672" t="str">
        <f t="shared" si="595"/>
        <v>medium</v>
      </c>
      <c r="O2672">
        <f t="shared" si="606"/>
        <v>-0.97660652263308179</v>
      </c>
      <c r="P2672">
        <f t="shared" si="607"/>
        <v>1</v>
      </c>
      <c r="Q2672" t="str">
        <f t="shared" si="608"/>
        <v>High</v>
      </c>
    </row>
    <row r="2673" spans="1:17" x14ac:dyDescent="0.3">
      <c r="A2673">
        <v>21734</v>
      </c>
      <c r="B2673" t="s">
        <v>4062</v>
      </c>
      <c r="C2673" t="s">
        <v>4186</v>
      </c>
      <c r="D2673" t="s">
        <v>4205</v>
      </c>
      <c r="E2673">
        <v>37.762500000000003</v>
      </c>
      <c r="F2673">
        <f t="shared" si="596"/>
        <v>1</v>
      </c>
      <c r="G2673" t="str">
        <f t="shared" si="593"/>
        <v>High</v>
      </c>
      <c r="H2673">
        <f t="shared" si="594"/>
        <v>2</v>
      </c>
      <c r="I2673" t="str">
        <f t="shared" si="595"/>
        <v>medium</v>
      </c>
      <c r="O2673">
        <f t="shared" si="606"/>
        <v>-0.92712996155472294</v>
      </c>
      <c r="P2673">
        <f t="shared" si="607"/>
        <v>1</v>
      </c>
      <c r="Q2673" t="str">
        <f t="shared" si="608"/>
        <v>High</v>
      </c>
    </row>
    <row r="2674" spans="1:17" x14ac:dyDescent="0.3">
      <c r="A2674">
        <v>21735</v>
      </c>
      <c r="B2674" t="s">
        <v>4118</v>
      </c>
      <c r="C2674" t="s">
        <v>4186</v>
      </c>
      <c r="D2674" t="s">
        <v>4254</v>
      </c>
      <c r="E2674">
        <v>228.02600000000001</v>
      </c>
      <c r="F2674">
        <f t="shared" si="596"/>
        <v>1</v>
      </c>
      <c r="G2674" t="str">
        <f t="shared" si="593"/>
        <v>High</v>
      </c>
      <c r="H2674">
        <f t="shared" si="594"/>
        <v>3</v>
      </c>
      <c r="I2674" t="str">
        <f t="shared" si="595"/>
        <v>low</v>
      </c>
      <c r="O2674">
        <f t="shared" si="606"/>
        <v>-0.55997978453431962</v>
      </c>
      <c r="P2674">
        <f t="shared" si="607"/>
        <v>1</v>
      </c>
      <c r="Q2674" t="str">
        <f t="shared" si="608"/>
        <v>High</v>
      </c>
    </row>
    <row r="2675" spans="1:17" x14ac:dyDescent="0.3">
      <c r="A2675">
        <v>21736</v>
      </c>
      <c r="B2675" t="s">
        <v>4103</v>
      </c>
      <c r="C2675" t="s">
        <v>4186</v>
      </c>
      <c r="D2675" t="s">
        <v>4240</v>
      </c>
      <c r="E2675">
        <v>167.636</v>
      </c>
      <c r="F2675">
        <f t="shared" si="596"/>
        <v>1</v>
      </c>
      <c r="G2675" t="str">
        <f t="shared" si="593"/>
        <v>High</v>
      </c>
      <c r="H2675">
        <f t="shared" si="594"/>
        <v>3</v>
      </c>
      <c r="I2675" t="str">
        <f t="shared" si="595"/>
        <v>low</v>
      </c>
      <c r="O2675">
        <f t="shared" si="606"/>
        <v>-0.67651395525157321</v>
      </c>
      <c r="P2675">
        <f t="shared" si="607"/>
        <v>1</v>
      </c>
      <c r="Q2675" t="str">
        <f t="shared" si="608"/>
        <v>High</v>
      </c>
    </row>
    <row r="2676" spans="1:17" hidden="1" x14ac:dyDescent="0.3">
      <c r="A2676">
        <v>21737</v>
      </c>
      <c r="B2676" t="s">
        <v>4177</v>
      </c>
      <c r="C2676" t="s">
        <v>4186</v>
      </c>
      <c r="D2676" t="s">
        <v>4309</v>
      </c>
      <c r="E2676">
        <v>3229.24</v>
      </c>
      <c r="F2676">
        <f t="shared" si="596"/>
        <v>2</v>
      </c>
      <c r="G2676" t="str">
        <f t="shared" si="593"/>
        <v>Low</v>
      </c>
      <c r="H2676">
        <f t="shared" si="594"/>
        <v>3</v>
      </c>
      <c r="I2676" t="str">
        <f t="shared" si="595"/>
        <v>low</v>
      </c>
    </row>
    <row r="2677" spans="1:17" x14ac:dyDescent="0.3">
      <c r="A2677">
        <v>21738</v>
      </c>
      <c r="B2677" t="s">
        <v>4099</v>
      </c>
      <c r="C2677" t="s">
        <v>4186</v>
      </c>
      <c r="D2677" t="s">
        <v>4190</v>
      </c>
      <c r="E2677">
        <v>125.964</v>
      </c>
      <c r="F2677">
        <f t="shared" si="596"/>
        <v>1</v>
      </c>
      <c r="G2677" t="str">
        <f t="shared" si="593"/>
        <v>High</v>
      </c>
      <c r="H2677">
        <f t="shared" si="594"/>
        <v>3</v>
      </c>
      <c r="I2677" t="str">
        <f t="shared" si="595"/>
        <v>low</v>
      </c>
      <c r="O2677">
        <f t="shared" ref="O2677:O2683" si="609">(E2677-518.2171)/518.2171</f>
        <v>-0.75692812915667973</v>
      </c>
      <c r="P2677">
        <f t="shared" ref="P2677:P2683" si="610">(IF(O2677&lt;0,1,2))</f>
        <v>1</v>
      </c>
      <c r="Q2677" t="str">
        <f t="shared" ref="Q2677:Q2683" si="611">(IF(P2677=1,"High","Low"))</f>
        <v>High</v>
      </c>
    </row>
    <row r="2678" spans="1:17" x14ac:dyDescent="0.3">
      <c r="A2678">
        <v>21739</v>
      </c>
      <c r="B2678" t="s">
        <v>4093</v>
      </c>
      <c r="C2678" t="s">
        <v>4186</v>
      </c>
      <c r="D2678" t="s">
        <v>4190</v>
      </c>
      <c r="E2678">
        <v>117.91200000000001</v>
      </c>
      <c r="F2678">
        <f t="shared" si="596"/>
        <v>1</v>
      </c>
      <c r="G2678" t="str">
        <f t="shared" si="593"/>
        <v>High</v>
      </c>
      <c r="H2678">
        <f t="shared" si="594"/>
        <v>3</v>
      </c>
      <c r="I2678" t="str">
        <f t="shared" si="595"/>
        <v>low</v>
      </c>
      <c r="O2678">
        <f t="shared" si="609"/>
        <v>-0.77246601858564679</v>
      </c>
      <c r="P2678">
        <f t="shared" si="610"/>
        <v>1</v>
      </c>
      <c r="Q2678" t="str">
        <f t="shared" si="611"/>
        <v>High</v>
      </c>
    </row>
    <row r="2679" spans="1:17" x14ac:dyDescent="0.3">
      <c r="A2679">
        <v>21788</v>
      </c>
      <c r="B2679" t="s">
        <v>997</v>
      </c>
      <c r="C2679" t="s">
        <v>1818</v>
      </c>
      <c r="D2679" t="s">
        <v>2802</v>
      </c>
      <c r="E2679">
        <v>227.38800000000001</v>
      </c>
      <c r="F2679">
        <f t="shared" si="596"/>
        <v>1</v>
      </c>
      <c r="G2679" t="str">
        <f t="shared" si="593"/>
        <v>High</v>
      </c>
      <c r="H2679">
        <f t="shared" si="594"/>
        <v>3</v>
      </c>
      <c r="I2679" t="str">
        <f t="shared" si="595"/>
        <v>low</v>
      </c>
      <c r="O2679">
        <f t="shared" si="609"/>
        <v>-0.56121092877869128</v>
      </c>
      <c r="P2679">
        <f t="shared" si="610"/>
        <v>1</v>
      </c>
      <c r="Q2679" t="str">
        <f t="shared" si="611"/>
        <v>High</v>
      </c>
    </row>
    <row r="2680" spans="1:17" x14ac:dyDescent="0.3">
      <c r="A2680">
        <v>21831</v>
      </c>
      <c r="B2680" t="s">
        <v>659</v>
      </c>
      <c r="C2680" t="s">
        <v>1818</v>
      </c>
      <c r="D2680" t="s">
        <v>3686</v>
      </c>
      <c r="E2680">
        <v>118.6</v>
      </c>
      <c r="F2680">
        <f t="shared" si="596"/>
        <v>1</v>
      </c>
      <c r="G2680" t="str">
        <f t="shared" si="593"/>
        <v>High</v>
      </c>
      <c r="H2680">
        <f t="shared" si="594"/>
        <v>3</v>
      </c>
      <c r="I2680" t="str">
        <f t="shared" si="595"/>
        <v>low</v>
      </c>
      <c r="O2680">
        <f t="shared" si="609"/>
        <v>-0.77113838968262527</v>
      </c>
      <c r="P2680">
        <f t="shared" si="610"/>
        <v>1</v>
      </c>
      <c r="Q2680" t="str">
        <f t="shared" si="611"/>
        <v>High</v>
      </c>
    </row>
    <row r="2681" spans="1:17" x14ac:dyDescent="0.3">
      <c r="A2681">
        <v>21995</v>
      </c>
      <c r="B2681" t="s">
        <v>1181</v>
      </c>
      <c r="C2681" t="s">
        <v>1818</v>
      </c>
      <c r="D2681" t="s">
        <v>2980</v>
      </c>
      <c r="E2681">
        <v>295.82799999999997</v>
      </c>
      <c r="F2681">
        <f t="shared" si="596"/>
        <v>1</v>
      </c>
      <c r="G2681" t="str">
        <f t="shared" si="593"/>
        <v>High</v>
      </c>
      <c r="H2681">
        <f t="shared" si="594"/>
        <v>3</v>
      </c>
      <c r="I2681" t="str">
        <f t="shared" si="595"/>
        <v>low</v>
      </c>
      <c r="O2681">
        <f t="shared" si="609"/>
        <v>-0.42914272801881681</v>
      </c>
      <c r="P2681">
        <f t="shared" si="610"/>
        <v>1</v>
      </c>
      <c r="Q2681" t="str">
        <f t="shared" si="611"/>
        <v>High</v>
      </c>
    </row>
    <row r="2682" spans="1:17" x14ac:dyDescent="0.3">
      <c r="A2682">
        <v>22003</v>
      </c>
      <c r="B2682" t="s">
        <v>159</v>
      </c>
      <c r="C2682" t="s">
        <v>1818</v>
      </c>
      <c r="D2682" t="s">
        <v>1970</v>
      </c>
      <c r="E2682">
        <v>16.823899999999998</v>
      </c>
      <c r="F2682">
        <f t="shared" si="596"/>
        <v>1</v>
      </c>
      <c r="G2682" t="str">
        <f t="shared" si="593"/>
        <v>High</v>
      </c>
      <c r="H2682">
        <f t="shared" si="594"/>
        <v>2</v>
      </c>
      <c r="I2682" t="str">
        <f t="shared" si="595"/>
        <v>medium</v>
      </c>
      <c r="O2682">
        <f t="shared" si="609"/>
        <v>-0.9675350350268257</v>
      </c>
      <c r="P2682">
        <f t="shared" si="610"/>
        <v>1</v>
      </c>
      <c r="Q2682" t="str">
        <f t="shared" si="611"/>
        <v>High</v>
      </c>
    </row>
    <row r="2683" spans="1:17" x14ac:dyDescent="0.3">
      <c r="A2683">
        <v>22201</v>
      </c>
      <c r="B2683" t="s">
        <v>4692</v>
      </c>
      <c r="C2683" t="s">
        <v>4865</v>
      </c>
      <c r="D2683" t="s">
        <v>4784</v>
      </c>
      <c r="E2683">
        <v>35.799999999999997</v>
      </c>
      <c r="F2683">
        <f t="shared" si="596"/>
        <v>1</v>
      </c>
      <c r="G2683" t="str">
        <f t="shared" si="593"/>
        <v>High</v>
      </c>
      <c r="H2683">
        <f t="shared" si="594"/>
        <v>2</v>
      </c>
      <c r="I2683" t="str">
        <f t="shared" si="595"/>
        <v>medium</v>
      </c>
      <c r="O2683">
        <f t="shared" si="609"/>
        <v>-0.93091698440672832</v>
      </c>
      <c r="P2683">
        <f t="shared" si="610"/>
        <v>1</v>
      </c>
      <c r="Q2683" t="str">
        <f t="shared" si="611"/>
        <v>High</v>
      </c>
    </row>
    <row r="2684" spans="1:17" x14ac:dyDescent="0.3">
      <c r="A2684">
        <v>22239</v>
      </c>
      <c r="C2684" t="s">
        <v>1818</v>
      </c>
      <c r="D2684" t="s">
        <v>3473</v>
      </c>
      <c r="E2684">
        <v>911.452</v>
      </c>
      <c r="F2684">
        <f t="shared" si="596"/>
        <v>2</v>
      </c>
      <c r="G2684" t="str">
        <f t="shared" si="593"/>
        <v>Low</v>
      </c>
      <c r="H2684">
        <f t="shared" si="594"/>
        <v>3</v>
      </c>
      <c r="I2684" t="str">
        <f t="shared" si="595"/>
        <v>low</v>
      </c>
    </row>
    <row r="2685" spans="1:17" x14ac:dyDescent="0.3">
      <c r="A2685">
        <v>22317</v>
      </c>
      <c r="B2685" t="s">
        <v>1066</v>
      </c>
      <c r="C2685" t="s">
        <v>1818</v>
      </c>
      <c r="D2685" t="s">
        <v>2882</v>
      </c>
      <c r="E2685">
        <v>256</v>
      </c>
      <c r="F2685">
        <f t="shared" si="596"/>
        <v>1</v>
      </c>
      <c r="G2685" t="str">
        <f t="shared" si="593"/>
        <v>High</v>
      </c>
      <c r="H2685">
        <f t="shared" si="594"/>
        <v>3</v>
      </c>
      <c r="I2685" t="str">
        <f t="shared" si="595"/>
        <v>low</v>
      </c>
      <c r="O2685">
        <f t="shared" ref="O2685:O2748" si="612">(E2685-518.2171)/518.2171</f>
        <v>-0.50599854771291797</v>
      </c>
      <c r="P2685">
        <f t="shared" ref="P2685:P2748" si="613">(IF(O2685&lt;0,1,2))</f>
        <v>1</v>
      </c>
      <c r="Q2685" t="str">
        <f t="shared" ref="Q2685:Q2748" si="614">(IF(P2685=1,"High","Low"))</f>
        <v>High</v>
      </c>
    </row>
    <row r="2686" spans="1:17" x14ac:dyDescent="0.3">
      <c r="A2686">
        <v>22462</v>
      </c>
      <c r="B2686" t="s">
        <v>1063</v>
      </c>
      <c r="C2686" t="s">
        <v>1818</v>
      </c>
      <c r="D2686" t="s">
        <v>2881</v>
      </c>
      <c r="E2686">
        <v>256</v>
      </c>
      <c r="F2686">
        <f t="shared" si="596"/>
        <v>1</v>
      </c>
      <c r="G2686" t="str">
        <f t="shared" si="593"/>
        <v>High</v>
      </c>
      <c r="H2686">
        <f t="shared" si="594"/>
        <v>3</v>
      </c>
      <c r="I2686" t="str">
        <f t="shared" si="595"/>
        <v>low</v>
      </c>
      <c r="O2686">
        <f t="shared" si="612"/>
        <v>-0.50599854771291797</v>
      </c>
      <c r="P2686">
        <f t="shared" si="613"/>
        <v>1</v>
      </c>
      <c r="Q2686" t="str">
        <f t="shared" si="614"/>
        <v>High</v>
      </c>
    </row>
    <row r="2687" spans="1:17" x14ac:dyDescent="0.3">
      <c r="A2687">
        <v>22465</v>
      </c>
      <c r="B2687" t="s">
        <v>865</v>
      </c>
      <c r="C2687" t="s">
        <v>1818</v>
      </c>
      <c r="D2687" t="s">
        <v>2471</v>
      </c>
      <c r="E2687">
        <v>195</v>
      </c>
      <c r="F2687">
        <f t="shared" si="596"/>
        <v>1</v>
      </c>
      <c r="G2687" t="str">
        <f t="shared" si="593"/>
        <v>High</v>
      </c>
      <c r="H2687">
        <f t="shared" si="594"/>
        <v>3</v>
      </c>
      <c r="I2687" t="str">
        <f t="shared" si="595"/>
        <v>low</v>
      </c>
      <c r="O2687">
        <f t="shared" si="612"/>
        <v>-0.62370983126569923</v>
      </c>
      <c r="P2687">
        <f t="shared" si="613"/>
        <v>1</v>
      </c>
      <c r="Q2687" t="str">
        <f t="shared" si="614"/>
        <v>High</v>
      </c>
    </row>
    <row r="2688" spans="1:17" x14ac:dyDescent="0.3">
      <c r="A2688">
        <v>22470</v>
      </c>
      <c r="B2688" t="s">
        <v>1090</v>
      </c>
      <c r="C2688" t="s">
        <v>1818</v>
      </c>
      <c r="D2688" t="s">
        <v>2875</v>
      </c>
      <c r="E2688">
        <v>256</v>
      </c>
      <c r="F2688">
        <f t="shared" si="596"/>
        <v>1</v>
      </c>
      <c r="G2688" t="str">
        <f t="shared" si="593"/>
        <v>High</v>
      </c>
      <c r="H2688">
        <f t="shared" si="594"/>
        <v>3</v>
      </c>
      <c r="I2688" t="str">
        <f t="shared" si="595"/>
        <v>low</v>
      </c>
      <c r="O2688">
        <f t="shared" si="612"/>
        <v>-0.50599854771291797</v>
      </c>
      <c r="P2688">
        <f t="shared" si="613"/>
        <v>1</v>
      </c>
      <c r="Q2688" t="str">
        <f t="shared" si="614"/>
        <v>High</v>
      </c>
    </row>
    <row r="2689" spans="1:17" x14ac:dyDescent="0.3">
      <c r="A2689">
        <v>22471</v>
      </c>
      <c r="B2689" t="s">
        <v>506</v>
      </c>
      <c r="C2689" t="s">
        <v>1818</v>
      </c>
      <c r="D2689" t="s">
        <v>2233</v>
      </c>
      <c r="E2689">
        <v>78</v>
      </c>
      <c r="F2689">
        <f t="shared" si="596"/>
        <v>1</v>
      </c>
      <c r="G2689" t="str">
        <f t="shared" si="593"/>
        <v>High</v>
      </c>
      <c r="H2689">
        <f t="shared" si="594"/>
        <v>3</v>
      </c>
      <c r="I2689" t="str">
        <f t="shared" si="595"/>
        <v>low</v>
      </c>
      <c r="O2689">
        <f t="shared" si="612"/>
        <v>-0.84948393250627974</v>
      </c>
      <c r="P2689">
        <f t="shared" si="613"/>
        <v>1</v>
      </c>
      <c r="Q2689" t="str">
        <f t="shared" si="614"/>
        <v>High</v>
      </c>
    </row>
    <row r="2690" spans="1:17" x14ac:dyDescent="0.3">
      <c r="A2690">
        <v>22481</v>
      </c>
      <c r="B2690" t="s">
        <v>293</v>
      </c>
      <c r="C2690" t="s">
        <v>1818</v>
      </c>
      <c r="D2690" t="s">
        <v>2101</v>
      </c>
      <c r="E2690">
        <v>33</v>
      </c>
      <c r="F2690">
        <f t="shared" si="596"/>
        <v>1</v>
      </c>
      <c r="G2690" t="str">
        <f t="shared" ref="G2690:G2753" si="615">(IF(F2690=1,"High","Low"))</f>
        <v>High</v>
      </c>
      <c r="H2690">
        <f t="shared" ref="H2690:H2753" si="616">(IF(E2690&lt;10,1,IF(E2690&lt;45,2,3)))</f>
        <v>2</v>
      </c>
      <c r="I2690" t="str">
        <f t="shared" ref="I2690:I2753" si="617">(IF(H2690=1,"High",IF(H2690=2,"medium","low")))</f>
        <v>medium</v>
      </c>
      <c r="O2690">
        <f t="shared" si="612"/>
        <v>-0.9363201252911183</v>
      </c>
      <c r="P2690">
        <f t="shared" si="613"/>
        <v>1</v>
      </c>
      <c r="Q2690" t="str">
        <f t="shared" si="614"/>
        <v>High</v>
      </c>
    </row>
    <row r="2691" spans="1:17" x14ac:dyDescent="0.3">
      <c r="A2691">
        <v>22544</v>
      </c>
      <c r="B2691" t="s">
        <v>4358</v>
      </c>
      <c r="C2691" t="s">
        <v>4618</v>
      </c>
      <c r="D2691" t="s">
        <v>4505</v>
      </c>
      <c r="E2691">
        <v>128</v>
      </c>
      <c r="F2691">
        <f t="shared" ref="F2691:F2754" si="618">(IF(E2691&lt;300,1,2))</f>
        <v>1</v>
      </c>
      <c r="G2691" t="str">
        <f t="shared" si="615"/>
        <v>High</v>
      </c>
      <c r="H2691">
        <f t="shared" si="616"/>
        <v>3</v>
      </c>
      <c r="I2691" t="str">
        <f t="shared" si="617"/>
        <v>low</v>
      </c>
      <c r="O2691">
        <f t="shared" si="612"/>
        <v>-0.75299927385645893</v>
      </c>
      <c r="P2691">
        <f t="shared" si="613"/>
        <v>1</v>
      </c>
      <c r="Q2691" t="str">
        <f t="shared" si="614"/>
        <v>High</v>
      </c>
    </row>
    <row r="2692" spans="1:17" x14ac:dyDescent="0.3">
      <c r="A2692">
        <v>22545</v>
      </c>
      <c r="B2692" t="s">
        <v>4407</v>
      </c>
      <c r="C2692" t="s">
        <v>4618</v>
      </c>
      <c r="D2692" t="s">
        <v>4554</v>
      </c>
      <c r="E2692">
        <v>128</v>
      </c>
      <c r="F2692">
        <f t="shared" si="618"/>
        <v>1</v>
      </c>
      <c r="G2692" t="str">
        <f t="shared" si="615"/>
        <v>High</v>
      </c>
      <c r="H2692">
        <f t="shared" si="616"/>
        <v>3</v>
      </c>
      <c r="I2692" t="str">
        <f t="shared" si="617"/>
        <v>low</v>
      </c>
      <c r="O2692">
        <f t="shared" si="612"/>
        <v>-0.75299927385645893</v>
      </c>
      <c r="P2692">
        <f t="shared" si="613"/>
        <v>1</v>
      </c>
      <c r="Q2692" t="str">
        <f t="shared" si="614"/>
        <v>High</v>
      </c>
    </row>
    <row r="2693" spans="1:17" x14ac:dyDescent="0.3">
      <c r="A2693">
        <v>22546</v>
      </c>
      <c r="B2693" t="s">
        <v>4361</v>
      </c>
      <c r="C2693" t="s">
        <v>4618</v>
      </c>
      <c r="D2693" t="s">
        <v>4508</v>
      </c>
      <c r="E2693">
        <v>128</v>
      </c>
      <c r="F2693">
        <f t="shared" si="618"/>
        <v>1</v>
      </c>
      <c r="G2693" t="str">
        <f t="shared" si="615"/>
        <v>High</v>
      </c>
      <c r="H2693">
        <f t="shared" si="616"/>
        <v>3</v>
      </c>
      <c r="I2693" t="str">
        <f t="shared" si="617"/>
        <v>low</v>
      </c>
      <c r="O2693">
        <f t="shared" si="612"/>
        <v>-0.75299927385645893</v>
      </c>
      <c r="P2693">
        <f t="shared" si="613"/>
        <v>1</v>
      </c>
      <c r="Q2693" t="str">
        <f t="shared" si="614"/>
        <v>High</v>
      </c>
    </row>
    <row r="2694" spans="1:17" x14ac:dyDescent="0.3">
      <c r="A2694">
        <v>22547</v>
      </c>
      <c r="B2694" t="s">
        <v>4443</v>
      </c>
      <c r="C2694" t="s">
        <v>4618</v>
      </c>
      <c r="D2694" t="s">
        <v>4590</v>
      </c>
      <c r="E2694">
        <v>128</v>
      </c>
      <c r="F2694">
        <f t="shared" si="618"/>
        <v>1</v>
      </c>
      <c r="G2694" t="str">
        <f t="shared" si="615"/>
        <v>High</v>
      </c>
      <c r="H2694">
        <f t="shared" si="616"/>
        <v>3</v>
      </c>
      <c r="I2694" t="str">
        <f t="shared" si="617"/>
        <v>low</v>
      </c>
      <c r="O2694">
        <f t="shared" si="612"/>
        <v>-0.75299927385645893</v>
      </c>
      <c r="P2694">
        <f t="shared" si="613"/>
        <v>1</v>
      </c>
      <c r="Q2694" t="str">
        <f t="shared" si="614"/>
        <v>High</v>
      </c>
    </row>
    <row r="2695" spans="1:17" x14ac:dyDescent="0.3">
      <c r="A2695">
        <v>22548</v>
      </c>
      <c r="B2695" t="s">
        <v>4416</v>
      </c>
      <c r="C2695" t="s">
        <v>4618</v>
      </c>
      <c r="D2695" t="s">
        <v>4563</v>
      </c>
      <c r="E2695">
        <v>128</v>
      </c>
      <c r="F2695">
        <f t="shared" si="618"/>
        <v>1</v>
      </c>
      <c r="G2695" t="str">
        <f t="shared" si="615"/>
        <v>High</v>
      </c>
      <c r="H2695">
        <f t="shared" si="616"/>
        <v>3</v>
      </c>
      <c r="I2695" t="str">
        <f t="shared" si="617"/>
        <v>low</v>
      </c>
      <c r="O2695">
        <f t="shared" si="612"/>
        <v>-0.75299927385645893</v>
      </c>
      <c r="P2695">
        <f t="shared" si="613"/>
        <v>1</v>
      </c>
      <c r="Q2695" t="str">
        <f t="shared" si="614"/>
        <v>High</v>
      </c>
    </row>
    <row r="2696" spans="1:17" x14ac:dyDescent="0.3">
      <c r="A2696">
        <v>22551</v>
      </c>
      <c r="B2696" t="s">
        <v>4400</v>
      </c>
      <c r="C2696" t="s">
        <v>4618</v>
      </c>
      <c r="D2696" t="s">
        <v>4547</v>
      </c>
      <c r="E2696">
        <v>128</v>
      </c>
      <c r="F2696">
        <f t="shared" si="618"/>
        <v>1</v>
      </c>
      <c r="G2696" t="str">
        <f t="shared" si="615"/>
        <v>High</v>
      </c>
      <c r="H2696">
        <f t="shared" si="616"/>
        <v>3</v>
      </c>
      <c r="I2696" t="str">
        <f t="shared" si="617"/>
        <v>low</v>
      </c>
      <c r="O2696">
        <f t="shared" si="612"/>
        <v>-0.75299927385645893</v>
      </c>
      <c r="P2696">
        <f t="shared" si="613"/>
        <v>1</v>
      </c>
      <c r="Q2696" t="str">
        <f t="shared" si="614"/>
        <v>High</v>
      </c>
    </row>
    <row r="2697" spans="1:17" x14ac:dyDescent="0.3">
      <c r="A2697">
        <v>22552</v>
      </c>
      <c r="B2697" t="s">
        <v>4394</v>
      </c>
      <c r="C2697" t="s">
        <v>4618</v>
      </c>
      <c r="D2697" t="s">
        <v>4541</v>
      </c>
      <c r="E2697">
        <v>128</v>
      </c>
      <c r="F2697">
        <f t="shared" si="618"/>
        <v>1</v>
      </c>
      <c r="G2697" t="str">
        <f t="shared" si="615"/>
        <v>High</v>
      </c>
      <c r="H2697">
        <f t="shared" si="616"/>
        <v>3</v>
      </c>
      <c r="I2697" t="str">
        <f t="shared" si="617"/>
        <v>low</v>
      </c>
      <c r="O2697">
        <f t="shared" si="612"/>
        <v>-0.75299927385645893</v>
      </c>
      <c r="P2697">
        <f t="shared" si="613"/>
        <v>1</v>
      </c>
      <c r="Q2697" t="str">
        <f t="shared" si="614"/>
        <v>High</v>
      </c>
    </row>
    <row r="2698" spans="1:17" x14ac:dyDescent="0.3">
      <c r="A2698">
        <v>22555</v>
      </c>
      <c r="B2698" t="s">
        <v>4396</v>
      </c>
      <c r="C2698" t="s">
        <v>4618</v>
      </c>
      <c r="D2698" t="s">
        <v>4543</v>
      </c>
      <c r="E2698">
        <v>128</v>
      </c>
      <c r="F2698">
        <f t="shared" si="618"/>
        <v>1</v>
      </c>
      <c r="G2698" t="str">
        <f t="shared" si="615"/>
        <v>High</v>
      </c>
      <c r="H2698">
        <f t="shared" si="616"/>
        <v>3</v>
      </c>
      <c r="I2698" t="str">
        <f t="shared" si="617"/>
        <v>low</v>
      </c>
      <c r="O2698">
        <f t="shared" si="612"/>
        <v>-0.75299927385645893</v>
      </c>
      <c r="P2698">
        <f t="shared" si="613"/>
        <v>1</v>
      </c>
      <c r="Q2698" t="str">
        <f t="shared" si="614"/>
        <v>High</v>
      </c>
    </row>
    <row r="2699" spans="1:17" x14ac:dyDescent="0.3">
      <c r="A2699">
        <v>22556</v>
      </c>
      <c r="B2699" t="s">
        <v>4372</v>
      </c>
      <c r="C2699" t="s">
        <v>4618</v>
      </c>
      <c r="D2699" t="s">
        <v>4519</v>
      </c>
      <c r="E2699">
        <v>128</v>
      </c>
      <c r="F2699">
        <f t="shared" si="618"/>
        <v>1</v>
      </c>
      <c r="G2699" t="str">
        <f t="shared" si="615"/>
        <v>High</v>
      </c>
      <c r="H2699">
        <f t="shared" si="616"/>
        <v>3</v>
      </c>
      <c r="I2699" t="str">
        <f t="shared" si="617"/>
        <v>low</v>
      </c>
      <c r="O2699">
        <f t="shared" si="612"/>
        <v>-0.75299927385645893</v>
      </c>
      <c r="P2699">
        <f t="shared" si="613"/>
        <v>1</v>
      </c>
      <c r="Q2699" t="str">
        <f t="shared" si="614"/>
        <v>High</v>
      </c>
    </row>
    <row r="2700" spans="1:17" x14ac:dyDescent="0.3">
      <c r="A2700">
        <v>22557</v>
      </c>
      <c r="B2700" t="s">
        <v>4428</v>
      </c>
      <c r="C2700" t="s">
        <v>4618</v>
      </c>
      <c r="D2700" t="s">
        <v>4575</v>
      </c>
      <c r="E2700">
        <v>128</v>
      </c>
      <c r="F2700">
        <f t="shared" si="618"/>
        <v>1</v>
      </c>
      <c r="G2700" t="str">
        <f t="shared" si="615"/>
        <v>High</v>
      </c>
      <c r="H2700">
        <f t="shared" si="616"/>
        <v>3</v>
      </c>
      <c r="I2700" t="str">
        <f t="shared" si="617"/>
        <v>low</v>
      </c>
      <c r="O2700">
        <f t="shared" si="612"/>
        <v>-0.75299927385645893</v>
      </c>
      <c r="P2700">
        <f t="shared" si="613"/>
        <v>1</v>
      </c>
      <c r="Q2700" t="str">
        <f t="shared" si="614"/>
        <v>High</v>
      </c>
    </row>
    <row r="2701" spans="1:17" x14ac:dyDescent="0.3">
      <c r="A2701">
        <v>22558</v>
      </c>
      <c r="B2701" t="s">
        <v>4423</v>
      </c>
      <c r="C2701" t="s">
        <v>4618</v>
      </c>
      <c r="D2701" t="s">
        <v>4570</v>
      </c>
      <c r="E2701">
        <v>128</v>
      </c>
      <c r="F2701">
        <f t="shared" si="618"/>
        <v>1</v>
      </c>
      <c r="G2701" t="str">
        <f t="shared" si="615"/>
        <v>High</v>
      </c>
      <c r="H2701">
        <f t="shared" si="616"/>
        <v>3</v>
      </c>
      <c r="I2701" t="str">
        <f t="shared" si="617"/>
        <v>low</v>
      </c>
      <c r="O2701">
        <f t="shared" si="612"/>
        <v>-0.75299927385645893</v>
      </c>
      <c r="P2701">
        <f t="shared" si="613"/>
        <v>1</v>
      </c>
      <c r="Q2701" t="str">
        <f t="shared" si="614"/>
        <v>High</v>
      </c>
    </row>
    <row r="2702" spans="1:17" x14ac:dyDescent="0.3">
      <c r="A2702">
        <v>22614</v>
      </c>
      <c r="C2702" t="s">
        <v>1818</v>
      </c>
      <c r="D2702" t="s">
        <v>2162</v>
      </c>
      <c r="E2702">
        <v>75.459999999999994</v>
      </c>
      <c r="F2702">
        <f t="shared" si="618"/>
        <v>1</v>
      </c>
      <c r="G2702" t="str">
        <f t="shared" si="615"/>
        <v>High</v>
      </c>
      <c r="H2702">
        <f t="shared" si="616"/>
        <v>3</v>
      </c>
      <c r="I2702" t="str">
        <f t="shared" si="617"/>
        <v>low</v>
      </c>
      <c r="O2702">
        <f t="shared" si="612"/>
        <v>-0.85438535316569064</v>
      </c>
      <c r="P2702">
        <f t="shared" si="613"/>
        <v>1</v>
      </c>
      <c r="Q2702" t="str">
        <f t="shared" si="614"/>
        <v>High</v>
      </c>
    </row>
    <row r="2703" spans="1:17" x14ac:dyDescent="0.3">
      <c r="A2703">
        <v>22615</v>
      </c>
      <c r="C2703" t="s">
        <v>1818</v>
      </c>
      <c r="D2703" t="s">
        <v>2162</v>
      </c>
      <c r="E2703">
        <v>82.31</v>
      </c>
      <c r="F2703">
        <f t="shared" si="618"/>
        <v>1</v>
      </c>
      <c r="G2703" t="str">
        <f t="shared" si="615"/>
        <v>High</v>
      </c>
      <c r="H2703">
        <f t="shared" si="616"/>
        <v>3</v>
      </c>
      <c r="I2703" t="str">
        <f t="shared" si="617"/>
        <v>low</v>
      </c>
      <c r="O2703">
        <f t="shared" si="612"/>
        <v>-0.84116695493066518</v>
      </c>
      <c r="P2703">
        <f t="shared" si="613"/>
        <v>1</v>
      </c>
      <c r="Q2703" t="str">
        <f t="shared" si="614"/>
        <v>High</v>
      </c>
    </row>
    <row r="2704" spans="1:17" x14ac:dyDescent="0.3">
      <c r="A2704">
        <v>22616</v>
      </c>
      <c r="C2704" t="s">
        <v>1818</v>
      </c>
      <c r="D2704" t="s">
        <v>2360</v>
      </c>
      <c r="E2704">
        <v>186.64</v>
      </c>
      <c r="F2704">
        <f t="shared" si="618"/>
        <v>1</v>
      </c>
      <c r="G2704" t="str">
        <f t="shared" si="615"/>
        <v>High</v>
      </c>
      <c r="H2704">
        <f t="shared" si="616"/>
        <v>3</v>
      </c>
      <c r="I2704" t="str">
        <f t="shared" si="617"/>
        <v>low</v>
      </c>
      <c r="O2704">
        <f t="shared" si="612"/>
        <v>-0.63984206619194928</v>
      </c>
      <c r="P2704">
        <f t="shared" si="613"/>
        <v>1</v>
      </c>
      <c r="Q2704" t="str">
        <f t="shared" si="614"/>
        <v>High</v>
      </c>
    </row>
    <row r="2705" spans="1:17" x14ac:dyDescent="0.3">
      <c r="A2705">
        <v>22617</v>
      </c>
      <c r="C2705" t="s">
        <v>1818</v>
      </c>
      <c r="D2705" t="s">
        <v>2360</v>
      </c>
      <c r="E2705">
        <v>82.21</v>
      </c>
      <c r="F2705">
        <f t="shared" si="618"/>
        <v>1</v>
      </c>
      <c r="G2705" t="str">
        <f t="shared" si="615"/>
        <v>High</v>
      </c>
      <c r="H2705">
        <f t="shared" si="616"/>
        <v>3</v>
      </c>
      <c r="I2705" t="str">
        <f t="shared" si="617"/>
        <v>low</v>
      </c>
      <c r="O2705">
        <f t="shared" si="612"/>
        <v>-0.8413599242479648</v>
      </c>
      <c r="P2705">
        <f t="shared" si="613"/>
        <v>1</v>
      </c>
      <c r="Q2705" t="str">
        <f t="shared" si="614"/>
        <v>High</v>
      </c>
    </row>
    <row r="2706" spans="1:17" x14ac:dyDescent="0.3">
      <c r="A2706">
        <v>22618</v>
      </c>
      <c r="C2706" t="s">
        <v>1818</v>
      </c>
      <c r="D2706" t="s">
        <v>2360</v>
      </c>
      <c r="E2706">
        <v>335.12</v>
      </c>
      <c r="F2706">
        <f t="shared" si="618"/>
        <v>2</v>
      </c>
      <c r="G2706" t="str">
        <f t="shared" si="615"/>
        <v>Low</v>
      </c>
      <c r="H2706">
        <f t="shared" si="616"/>
        <v>3</v>
      </c>
      <c r="I2706" t="str">
        <f t="shared" si="617"/>
        <v>low</v>
      </c>
      <c r="O2706">
        <f t="shared" si="612"/>
        <v>-0.35332122386544168</v>
      </c>
      <c r="P2706">
        <f t="shared" si="613"/>
        <v>1</v>
      </c>
      <c r="Q2706" t="str">
        <f t="shared" si="614"/>
        <v>High</v>
      </c>
    </row>
    <row r="2707" spans="1:17" x14ac:dyDescent="0.3">
      <c r="A2707">
        <v>22619</v>
      </c>
      <c r="C2707" t="s">
        <v>1818</v>
      </c>
      <c r="D2707" t="s">
        <v>2327</v>
      </c>
      <c r="E2707">
        <v>227.01</v>
      </c>
      <c r="F2707">
        <f t="shared" si="618"/>
        <v>1</v>
      </c>
      <c r="G2707" t="str">
        <f t="shared" si="615"/>
        <v>High</v>
      </c>
      <c r="H2707">
        <f t="shared" si="616"/>
        <v>3</v>
      </c>
      <c r="I2707" t="str">
        <f t="shared" si="617"/>
        <v>low</v>
      </c>
      <c r="O2707">
        <f t="shared" si="612"/>
        <v>-0.56194035279808408</v>
      </c>
      <c r="P2707">
        <f t="shared" si="613"/>
        <v>1</v>
      </c>
      <c r="Q2707" t="str">
        <f t="shared" si="614"/>
        <v>High</v>
      </c>
    </row>
    <row r="2708" spans="1:17" x14ac:dyDescent="0.3">
      <c r="A2708">
        <v>22620</v>
      </c>
      <c r="C2708" t="s">
        <v>1818</v>
      </c>
      <c r="D2708" t="s">
        <v>2327</v>
      </c>
      <c r="E2708">
        <v>75.95</v>
      </c>
      <c r="F2708">
        <f t="shared" si="618"/>
        <v>1</v>
      </c>
      <c r="G2708" t="str">
        <f t="shared" si="615"/>
        <v>High</v>
      </c>
      <c r="H2708">
        <f t="shared" si="616"/>
        <v>3</v>
      </c>
      <c r="I2708" t="str">
        <f t="shared" si="617"/>
        <v>low</v>
      </c>
      <c r="O2708">
        <f t="shared" si="612"/>
        <v>-0.85343980351092241</v>
      </c>
      <c r="P2708">
        <f t="shared" si="613"/>
        <v>1</v>
      </c>
      <c r="Q2708" t="str">
        <f t="shared" si="614"/>
        <v>High</v>
      </c>
    </row>
    <row r="2709" spans="1:17" x14ac:dyDescent="0.3">
      <c r="A2709">
        <v>22621</v>
      </c>
      <c r="C2709" t="s">
        <v>1818</v>
      </c>
      <c r="D2709" t="s">
        <v>2327</v>
      </c>
      <c r="E2709">
        <v>94.31</v>
      </c>
      <c r="F2709">
        <f t="shared" si="618"/>
        <v>1</v>
      </c>
      <c r="G2709" t="str">
        <f t="shared" si="615"/>
        <v>High</v>
      </c>
      <c r="H2709">
        <f t="shared" si="616"/>
        <v>3</v>
      </c>
      <c r="I2709" t="str">
        <f t="shared" si="617"/>
        <v>low</v>
      </c>
      <c r="O2709">
        <f t="shared" si="612"/>
        <v>-0.81801063685470821</v>
      </c>
      <c r="P2709">
        <f t="shared" si="613"/>
        <v>1</v>
      </c>
      <c r="Q2709" t="str">
        <f t="shared" si="614"/>
        <v>High</v>
      </c>
    </row>
    <row r="2710" spans="1:17" x14ac:dyDescent="0.3">
      <c r="A2710">
        <v>22667</v>
      </c>
      <c r="B2710" t="s">
        <v>4346</v>
      </c>
      <c r="C2710" t="s">
        <v>4618</v>
      </c>
      <c r="D2710" t="s">
        <v>4493</v>
      </c>
      <c r="E2710">
        <v>128</v>
      </c>
      <c r="F2710">
        <f t="shared" si="618"/>
        <v>1</v>
      </c>
      <c r="G2710" t="str">
        <f t="shared" si="615"/>
        <v>High</v>
      </c>
      <c r="H2710">
        <f t="shared" si="616"/>
        <v>3</v>
      </c>
      <c r="I2710" t="str">
        <f t="shared" si="617"/>
        <v>low</v>
      </c>
      <c r="O2710">
        <f t="shared" si="612"/>
        <v>-0.75299927385645893</v>
      </c>
      <c r="P2710">
        <f t="shared" si="613"/>
        <v>1</v>
      </c>
      <c r="Q2710" t="str">
        <f t="shared" si="614"/>
        <v>High</v>
      </c>
    </row>
    <row r="2711" spans="1:17" x14ac:dyDescent="0.3">
      <c r="A2711">
        <v>22668</v>
      </c>
      <c r="B2711" t="s">
        <v>4409</v>
      </c>
      <c r="C2711" t="s">
        <v>4618</v>
      </c>
      <c r="D2711" t="s">
        <v>4556</v>
      </c>
      <c r="E2711">
        <v>128</v>
      </c>
      <c r="F2711">
        <f t="shared" si="618"/>
        <v>1</v>
      </c>
      <c r="G2711" t="str">
        <f t="shared" si="615"/>
        <v>High</v>
      </c>
      <c r="H2711">
        <f t="shared" si="616"/>
        <v>3</v>
      </c>
      <c r="I2711" t="str">
        <f t="shared" si="617"/>
        <v>low</v>
      </c>
      <c r="O2711">
        <f t="shared" si="612"/>
        <v>-0.75299927385645893</v>
      </c>
      <c r="P2711">
        <f t="shared" si="613"/>
        <v>1</v>
      </c>
      <c r="Q2711" t="str">
        <f t="shared" si="614"/>
        <v>High</v>
      </c>
    </row>
    <row r="2712" spans="1:17" x14ac:dyDescent="0.3">
      <c r="A2712">
        <v>22669</v>
      </c>
      <c r="B2712" t="s">
        <v>4379</v>
      </c>
      <c r="C2712" t="s">
        <v>4618</v>
      </c>
      <c r="D2712" t="s">
        <v>4526</v>
      </c>
      <c r="E2712">
        <v>128</v>
      </c>
      <c r="F2712">
        <f t="shared" si="618"/>
        <v>1</v>
      </c>
      <c r="G2712" t="str">
        <f t="shared" si="615"/>
        <v>High</v>
      </c>
      <c r="H2712">
        <f t="shared" si="616"/>
        <v>3</v>
      </c>
      <c r="I2712" t="str">
        <f t="shared" si="617"/>
        <v>low</v>
      </c>
      <c r="O2712">
        <f t="shared" si="612"/>
        <v>-0.75299927385645893</v>
      </c>
      <c r="P2712">
        <f t="shared" si="613"/>
        <v>1</v>
      </c>
      <c r="Q2712" t="str">
        <f t="shared" si="614"/>
        <v>High</v>
      </c>
    </row>
    <row r="2713" spans="1:17" x14ac:dyDescent="0.3">
      <c r="A2713">
        <v>22670</v>
      </c>
      <c r="B2713" t="s">
        <v>4343</v>
      </c>
      <c r="C2713" t="s">
        <v>4618</v>
      </c>
      <c r="D2713" t="s">
        <v>4490</v>
      </c>
      <c r="E2713">
        <v>128</v>
      </c>
      <c r="F2713">
        <f t="shared" si="618"/>
        <v>1</v>
      </c>
      <c r="G2713" t="str">
        <f t="shared" si="615"/>
        <v>High</v>
      </c>
      <c r="H2713">
        <f t="shared" si="616"/>
        <v>3</v>
      </c>
      <c r="I2713" t="str">
        <f t="shared" si="617"/>
        <v>low</v>
      </c>
      <c r="O2713">
        <f t="shared" si="612"/>
        <v>-0.75299927385645893</v>
      </c>
      <c r="P2713">
        <f t="shared" si="613"/>
        <v>1</v>
      </c>
      <c r="Q2713" t="str">
        <f t="shared" si="614"/>
        <v>High</v>
      </c>
    </row>
    <row r="2714" spans="1:17" x14ac:dyDescent="0.3">
      <c r="A2714">
        <v>22671</v>
      </c>
      <c r="B2714" t="s">
        <v>4355</v>
      </c>
      <c r="C2714" t="s">
        <v>4618</v>
      </c>
      <c r="D2714" t="s">
        <v>4502</v>
      </c>
      <c r="E2714">
        <v>128</v>
      </c>
      <c r="F2714">
        <f t="shared" si="618"/>
        <v>1</v>
      </c>
      <c r="G2714" t="str">
        <f t="shared" si="615"/>
        <v>High</v>
      </c>
      <c r="H2714">
        <f t="shared" si="616"/>
        <v>3</v>
      </c>
      <c r="I2714" t="str">
        <f t="shared" si="617"/>
        <v>low</v>
      </c>
      <c r="O2714">
        <f t="shared" si="612"/>
        <v>-0.75299927385645893</v>
      </c>
      <c r="P2714">
        <f t="shared" si="613"/>
        <v>1</v>
      </c>
      <c r="Q2714" t="str">
        <f t="shared" si="614"/>
        <v>High</v>
      </c>
    </row>
    <row r="2715" spans="1:17" x14ac:dyDescent="0.3">
      <c r="A2715">
        <v>22672</v>
      </c>
      <c r="B2715" t="s">
        <v>4452</v>
      </c>
      <c r="C2715" t="s">
        <v>4618</v>
      </c>
      <c r="D2715" t="s">
        <v>4599</v>
      </c>
      <c r="E2715">
        <v>128</v>
      </c>
      <c r="F2715">
        <f t="shared" si="618"/>
        <v>1</v>
      </c>
      <c r="G2715" t="str">
        <f t="shared" si="615"/>
        <v>High</v>
      </c>
      <c r="H2715">
        <f t="shared" si="616"/>
        <v>3</v>
      </c>
      <c r="I2715" t="str">
        <f t="shared" si="617"/>
        <v>low</v>
      </c>
      <c r="O2715">
        <f t="shared" si="612"/>
        <v>-0.75299927385645893</v>
      </c>
      <c r="P2715">
        <f t="shared" si="613"/>
        <v>1</v>
      </c>
      <c r="Q2715" t="str">
        <f t="shared" si="614"/>
        <v>High</v>
      </c>
    </row>
    <row r="2716" spans="1:17" x14ac:dyDescent="0.3">
      <c r="A2716">
        <v>22673</v>
      </c>
      <c r="B2716" t="s">
        <v>4435</v>
      </c>
      <c r="C2716" t="s">
        <v>4618</v>
      </c>
      <c r="D2716" t="s">
        <v>4582</v>
      </c>
      <c r="E2716">
        <v>128</v>
      </c>
      <c r="F2716">
        <f t="shared" si="618"/>
        <v>1</v>
      </c>
      <c r="G2716" t="str">
        <f t="shared" si="615"/>
        <v>High</v>
      </c>
      <c r="H2716">
        <f t="shared" si="616"/>
        <v>3</v>
      </c>
      <c r="I2716" t="str">
        <f t="shared" si="617"/>
        <v>low</v>
      </c>
      <c r="O2716">
        <f t="shared" si="612"/>
        <v>-0.75299927385645893</v>
      </c>
      <c r="P2716">
        <f t="shared" si="613"/>
        <v>1</v>
      </c>
      <c r="Q2716" t="str">
        <f t="shared" si="614"/>
        <v>High</v>
      </c>
    </row>
    <row r="2717" spans="1:17" x14ac:dyDescent="0.3">
      <c r="A2717">
        <v>22674</v>
      </c>
      <c r="B2717" t="s">
        <v>4324</v>
      </c>
      <c r="C2717" t="s">
        <v>4618</v>
      </c>
      <c r="D2717" t="s">
        <v>4477</v>
      </c>
      <c r="E2717">
        <v>32</v>
      </c>
      <c r="F2717">
        <f t="shared" si="618"/>
        <v>1</v>
      </c>
      <c r="G2717" t="str">
        <f t="shared" si="615"/>
        <v>High</v>
      </c>
      <c r="H2717">
        <f t="shared" si="616"/>
        <v>2</v>
      </c>
      <c r="I2717" t="str">
        <f t="shared" si="617"/>
        <v>medium</v>
      </c>
      <c r="O2717">
        <f t="shared" si="612"/>
        <v>-0.9382498184641147</v>
      </c>
      <c r="P2717">
        <f t="shared" si="613"/>
        <v>1</v>
      </c>
      <c r="Q2717" t="str">
        <f t="shared" si="614"/>
        <v>High</v>
      </c>
    </row>
    <row r="2718" spans="1:17" x14ac:dyDescent="0.3">
      <c r="A2718">
        <v>22675</v>
      </c>
      <c r="B2718" t="s">
        <v>4417</v>
      </c>
      <c r="C2718" t="s">
        <v>4618</v>
      </c>
      <c r="D2718" t="s">
        <v>4564</v>
      </c>
      <c r="E2718">
        <v>128</v>
      </c>
      <c r="F2718">
        <f t="shared" si="618"/>
        <v>1</v>
      </c>
      <c r="G2718" t="str">
        <f t="shared" si="615"/>
        <v>High</v>
      </c>
      <c r="H2718">
        <f t="shared" si="616"/>
        <v>3</v>
      </c>
      <c r="I2718" t="str">
        <f t="shared" si="617"/>
        <v>low</v>
      </c>
      <c r="O2718">
        <f t="shared" si="612"/>
        <v>-0.75299927385645893</v>
      </c>
      <c r="P2718">
        <f t="shared" si="613"/>
        <v>1</v>
      </c>
      <c r="Q2718" t="str">
        <f t="shared" si="614"/>
        <v>High</v>
      </c>
    </row>
    <row r="2719" spans="1:17" x14ac:dyDescent="0.3">
      <c r="A2719">
        <v>22676</v>
      </c>
      <c r="B2719" t="s">
        <v>4385</v>
      </c>
      <c r="C2719" t="s">
        <v>4618</v>
      </c>
      <c r="D2719" t="s">
        <v>4532</v>
      </c>
      <c r="E2719">
        <v>128</v>
      </c>
      <c r="F2719">
        <f t="shared" si="618"/>
        <v>1</v>
      </c>
      <c r="G2719" t="str">
        <f t="shared" si="615"/>
        <v>High</v>
      </c>
      <c r="H2719">
        <f t="shared" si="616"/>
        <v>3</v>
      </c>
      <c r="I2719" t="str">
        <f t="shared" si="617"/>
        <v>low</v>
      </c>
      <c r="O2719">
        <f t="shared" si="612"/>
        <v>-0.75299927385645893</v>
      </c>
      <c r="P2719">
        <f t="shared" si="613"/>
        <v>1</v>
      </c>
      <c r="Q2719" t="str">
        <f t="shared" si="614"/>
        <v>High</v>
      </c>
    </row>
    <row r="2720" spans="1:17" x14ac:dyDescent="0.3">
      <c r="A2720">
        <v>22677</v>
      </c>
      <c r="B2720" t="s">
        <v>4323</v>
      </c>
      <c r="C2720" t="s">
        <v>4618</v>
      </c>
      <c r="D2720" t="s">
        <v>4476</v>
      </c>
      <c r="E2720">
        <v>32</v>
      </c>
      <c r="F2720">
        <f t="shared" si="618"/>
        <v>1</v>
      </c>
      <c r="G2720" t="str">
        <f t="shared" si="615"/>
        <v>High</v>
      </c>
      <c r="H2720">
        <f t="shared" si="616"/>
        <v>2</v>
      </c>
      <c r="I2720" t="str">
        <f t="shared" si="617"/>
        <v>medium</v>
      </c>
      <c r="O2720">
        <f t="shared" si="612"/>
        <v>-0.9382498184641147</v>
      </c>
      <c r="P2720">
        <f t="shared" si="613"/>
        <v>1</v>
      </c>
      <c r="Q2720" t="str">
        <f t="shared" si="614"/>
        <v>High</v>
      </c>
    </row>
    <row r="2721" spans="1:17" x14ac:dyDescent="0.3">
      <c r="A2721">
        <v>22678</v>
      </c>
      <c r="B2721" t="s">
        <v>4432</v>
      </c>
      <c r="C2721" t="s">
        <v>4618</v>
      </c>
      <c r="D2721" t="s">
        <v>4579</v>
      </c>
      <c r="E2721">
        <v>128</v>
      </c>
      <c r="F2721">
        <f t="shared" si="618"/>
        <v>1</v>
      </c>
      <c r="G2721" t="str">
        <f t="shared" si="615"/>
        <v>High</v>
      </c>
      <c r="H2721">
        <f t="shared" si="616"/>
        <v>3</v>
      </c>
      <c r="I2721" t="str">
        <f t="shared" si="617"/>
        <v>low</v>
      </c>
      <c r="O2721">
        <f t="shared" si="612"/>
        <v>-0.75299927385645893</v>
      </c>
      <c r="P2721">
        <f t="shared" si="613"/>
        <v>1</v>
      </c>
      <c r="Q2721" t="str">
        <f t="shared" si="614"/>
        <v>High</v>
      </c>
    </row>
    <row r="2722" spans="1:17" x14ac:dyDescent="0.3">
      <c r="A2722">
        <v>22679</v>
      </c>
      <c r="B2722" t="s">
        <v>4332</v>
      </c>
      <c r="C2722" t="s">
        <v>4618</v>
      </c>
      <c r="D2722" t="s">
        <v>4481</v>
      </c>
      <c r="E2722">
        <v>64</v>
      </c>
      <c r="F2722">
        <f t="shared" si="618"/>
        <v>1</v>
      </c>
      <c r="G2722" t="str">
        <f t="shared" si="615"/>
        <v>High</v>
      </c>
      <c r="H2722">
        <f t="shared" si="616"/>
        <v>3</v>
      </c>
      <c r="I2722" t="str">
        <f t="shared" si="617"/>
        <v>low</v>
      </c>
      <c r="O2722">
        <f t="shared" si="612"/>
        <v>-0.87649963692822952</v>
      </c>
      <c r="P2722">
        <f t="shared" si="613"/>
        <v>1</v>
      </c>
      <c r="Q2722" t="str">
        <f t="shared" si="614"/>
        <v>High</v>
      </c>
    </row>
    <row r="2723" spans="1:17" x14ac:dyDescent="0.3">
      <c r="A2723">
        <v>22680</v>
      </c>
      <c r="B2723" t="s">
        <v>4406</v>
      </c>
      <c r="C2723" t="s">
        <v>4618</v>
      </c>
      <c r="D2723" t="s">
        <v>4553</v>
      </c>
      <c r="E2723">
        <v>128</v>
      </c>
      <c r="F2723">
        <f t="shared" si="618"/>
        <v>1</v>
      </c>
      <c r="G2723" t="str">
        <f t="shared" si="615"/>
        <v>High</v>
      </c>
      <c r="H2723">
        <f t="shared" si="616"/>
        <v>3</v>
      </c>
      <c r="I2723" t="str">
        <f t="shared" si="617"/>
        <v>low</v>
      </c>
      <c r="O2723">
        <f t="shared" si="612"/>
        <v>-0.75299927385645893</v>
      </c>
      <c r="P2723">
        <f t="shared" si="613"/>
        <v>1</v>
      </c>
      <c r="Q2723" t="str">
        <f t="shared" si="614"/>
        <v>High</v>
      </c>
    </row>
    <row r="2724" spans="1:17" x14ac:dyDescent="0.3">
      <c r="A2724">
        <v>22681</v>
      </c>
      <c r="B2724" t="s">
        <v>4374</v>
      </c>
      <c r="C2724" t="s">
        <v>4618</v>
      </c>
      <c r="D2724" t="s">
        <v>4521</v>
      </c>
      <c r="E2724">
        <v>128</v>
      </c>
      <c r="F2724">
        <f t="shared" si="618"/>
        <v>1</v>
      </c>
      <c r="G2724" t="str">
        <f t="shared" si="615"/>
        <v>High</v>
      </c>
      <c r="H2724">
        <f t="shared" si="616"/>
        <v>3</v>
      </c>
      <c r="I2724" t="str">
        <f t="shared" si="617"/>
        <v>low</v>
      </c>
      <c r="O2724">
        <f t="shared" si="612"/>
        <v>-0.75299927385645893</v>
      </c>
      <c r="P2724">
        <f t="shared" si="613"/>
        <v>1</v>
      </c>
      <c r="Q2724" t="str">
        <f t="shared" si="614"/>
        <v>High</v>
      </c>
    </row>
    <row r="2725" spans="1:17" x14ac:dyDescent="0.3">
      <c r="A2725">
        <v>22682</v>
      </c>
      <c r="B2725" t="s">
        <v>4318</v>
      </c>
      <c r="C2725" t="s">
        <v>4618</v>
      </c>
      <c r="D2725" t="s">
        <v>4473</v>
      </c>
      <c r="E2725">
        <v>8</v>
      </c>
      <c r="F2725">
        <f t="shared" si="618"/>
        <v>1</v>
      </c>
      <c r="G2725" t="str">
        <f t="shared" si="615"/>
        <v>High</v>
      </c>
      <c r="H2725">
        <f t="shared" si="616"/>
        <v>1</v>
      </c>
      <c r="I2725" t="str">
        <f t="shared" si="617"/>
        <v>High</v>
      </c>
      <c r="O2725">
        <f t="shared" si="612"/>
        <v>-0.98456245461602865</v>
      </c>
      <c r="P2725">
        <f t="shared" si="613"/>
        <v>1</v>
      </c>
      <c r="Q2725" t="str">
        <f t="shared" si="614"/>
        <v>High</v>
      </c>
    </row>
    <row r="2726" spans="1:17" x14ac:dyDescent="0.3">
      <c r="A2726">
        <v>22683</v>
      </c>
      <c r="B2726" t="s">
        <v>4321</v>
      </c>
      <c r="C2726" t="s">
        <v>4618</v>
      </c>
      <c r="D2726" t="s">
        <v>4474</v>
      </c>
      <c r="E2726">
        <v>16</v>
      </c>
      <c r="F2726">
        <f t="shared" si="618"/>
        <v>1</v>
      </c>
      <c r="G2726" t="str">
        <f t="shared" si="615"/>
        <v>High</v>
      </c>
      <c r="H2726">
        <f t="shared" si="616"/>
        <v>2</v>
      </c>
      <c r="I2726" t="str">
        <f t="shared" si="617"/>
        <v>medium</v>
      </c>
      <c r="O2726">
        <f t="shared" si="612"/>
        <v>-0.96912490923205741</v>
      </c>
      <c r="P2726">
        <f t="shared" si="613"/>
        <v>1</v>
      </c>
      <c r="Q2726" t="str">
        <f t="shared" si="614"/>
        <v>High</v>
      </c>
    </row>
    <row r="2727" spans="1:17" x14ac:dyDescent="0.3">
      <c r="A2727">
        <v>22684</v>
      </c>
      <c r="B2727" t="s">
        <v>4399</v>
      </c>
      <c r="C2727" t="s">
        <v>4618</v>
      </c>
      <c r="D2727" t="s">
        <v>4546</v>
      </c>
      <c r="E2727">
        <v>128</v>
      </c>
      <c r="F2727">
        <f t="shared" si="618"/>
        <v>1</v>
      </c>
      <c r="G2727" t="str">
        <f t="shared" si="615"/>
        <v>High</v>
      </c>
      <c r="H2727">
        <f t="shared" si="616"/>
        <v>3</v>
      </c>
      <c r="I2727" t="str">
        <f t="shared" si="617"/>
        <v>low</v>
      </c>
      <c r="O2727">
        <f t="shared" si="612"/>
        <v>-0.75299927385645893</v>
      </c>
      <c r="P2727">
        <f t="shared" si="613"/>
        <v>1</v>
      </c>
      <c r="Q2727" t="str">
        <f t="shared" si="614"/>
        <v>High</v>
      </c>
    </row>
    <row r="2728" spans="1:17" x14ac:dyDescent="0.3">
      <c r="A2728">
        <v>22685</v>
      </c>
      <c r="B2728" t="s">
        <v>4434</v>
      </c>
      <c r="C2728" t="s">
        <v>4618</v>
      </c>
      <c r="D2728" t="s">
        <v>4581</v>
      </c>
      <c r="E2728">
        <v>128</v>
      </c>
      <c r="F2728">
        <f t="shared" si="618"/>
        <v>1</v>
      </c>
      <c r="G2728" t="str">
        <f t="shared" si="615"/>
        <v>High</v>
      </c>
      <c r="H2728">
        <f t="shared" si="616"/>
        <v>3</v>
      </c>
      <c r="I2728" t="str">
        <f t="shared" si="617"/>
        <v>low</v>
      </c>
      <c r="O2728">
        <f t="shared" si="612"/>
        <v>-0.75299927385645893</v>
      </c>
      <c r="P2728">
        <f t="shared" si="613"/>
        <v>1</v>
      </c>
      <c r="Q2728" t="str">
        <f t="shared" si="614"/>
        <v>High</v>
      </c>
    </row>
    <row r="2729" spans="1:17" x14ac:dyDescent="0.3">
      <c r="A2729">
        <v>22686</v>
      </c>
      <c r="B2729" t="s">
        <v>4341</v>
      </c>
      <c r="C2729" t="s">
        <v>4618</v>
      </c>
      <c r="D2729" t="s">
        <v>4488</v>
      </c>
      <c r="E2729">
        <v>128</v>
      </c>
      <c r="F2729">
        <f t="shared" si="618"/>
        <v>1</v>
      </c>
      <c r="G2729" t="str">
        <f t="shared" si="615"/>
        <v>High</v>
      </c>
      <c r="H2729">
        <f t="shared" si="616"/>
        <v>3</v>
      </c>
      <c r="I2729" t="str">
        <f t="shared" si="617"/>
        <v>low</v>
      </c>
      <c r="O2729">
        <f t="shared" si="612"/>
        <v>-0.75299927385645893</v>
      </c>
      <c r="P2729">
        <f t="shared" si="613"/>
        <v>1</v>
      </c>
      <c r="Q2729" t="str">
        <f t="shared" si="614"/>
        <v>High</v>
      </c>
    </row>
    <row r="2730" spans="1:17" x14ac:dyDescent="0.3">
      <c r="A2730">
        <v>22689</v>
      </c>
      <c r="B2730" t="s">
        <v>4352</v>
      </c>
      <c r="C2730" t="s">
        <v>4618</v>
      </c>
      <c r="D2730" t="s">
        <v>4499</v>
      </c>
      <c r="E2730">
        <v>128</v>
      </c>
      <c r="F2730">
        <f t="shared" si="618"/>
        <v>1</v>
      </c>
      <c r="G2730" t="str">
        <f t="shared" si="615"/>
        <v>High</v>
      </c>
      <c r="H2730">
        <f t="shared" si="616"/>
        <v>3</v>
      </c>
      <c r="I2730" t="str">
        <f t="shared" si="617"/>
        <v>low</v>
      </c>
      <c r="O2730">
        <f t="shared" si="612"/>
        <v>-0.75299927385645893</v>
      </c>
      <c r="P2730">
        <f t="shared" si="613"/>
        <v>1</v>
      </c>
      <c r="Q2730" t="str">
        <f t="shared" si="614"/>
        <v>High</v>
      </c>
    </row>
    <row r="2731" spans="1:17" x14ac:dyDescent="0.3">
      <c r="A2731">
        <v>22690</v>
      </c>
      <c r="B2731" t="s">
        <v>4422</v>
      </c>
      <c r="C2731" t="s">
        <v>4618</v>
      </c>
      <c r="D2731" t="s">
        <v>4569</v>
      </c>
      <c r="E2731">
        <v>128</v>
      </c>
      <c r="F2731">
        <f t="shared" si="618"/>
        <v>1</v>
      </c>
      <c r="G2731" t="str">
        <f t="shared" si="615"/>
        <v>High</v>
      </c>
      <c r="H2731">
        <f t="shared" si="616"/>
        <v>3</v>
      </c>
      <c r="I2731" t="str">
        <f t="shared" si="617"/>
        <v>low</v>
      </c>
      <c r="O2731">
        <f t="shared" si="612"/>
        <v>-0.75299927385645893</v>
      </c>
      <c r="P2731">
        <f t="shared" si="613"/>
        <v>1</v>
      </c>
      <c r="Q2731" t="str">
        <f t="shared" si="614"/>
        <v>High</v>
      </c>
    </row>
    <row r="2732" spans="1:17" x14ac:dyDescent="0.3">
      <c r="A2732">
        <v>22691</v>
      </c>
      <c r="B2732" t="s">
        <v>4338</v>
      </c>
      <c r="C2732" t="s">
        <v>4618</v>
      </c>
      <c r="D2732" t="s">
        <v>4485</v>
      </c>
      <c r="E2732">
        <v>128</v>
      </c>
      <c r="F2732">
        <f t="shared" si="618"/>
        <v>1</v>
      </c>
      <c r="G2732" t="str">
        <f t="shared" si="615"/>
        <v>High</v>
      </c>
      <c r="H2732">
        <f t="shared" si="616"/>
        <v>3</v>
      </c>
      <c r="I2732" t="str">
        <f t="shared" si="617"/>
        <v>low</v>
      </c>
      <c r="O2732">
        <f t="shared" si="612"/>
        <v>-0.75299927385645893</v>
      </c>
      <c r="P2732">
        <f t="shared" si="613"/>
        <v>1</v>
      </c>
      <c r="Q2732" t="str">
        <f t="shared" si="614"/>
        <v>High</v>
      </c>
    </row>
    <row r="2733" spans="1:17" x14ac:dyDescent="0.3">
      <c r="A2733">
        <v>22692</v>
      </c>
      <c r="B2733" t="s">
        <v>4404</v>
      </c>
      <c r="C2733" t="s">
        <v>4618</v>
      </c>
      <c r="D2733" t="s">
        <v>4551</v>
      </c>
      <c r="E2733">
        <v>128</v>
      </c>
      <c r="F2733">
        <f t="shared" si="618"/>
        <v>1</v>
      </c>
      <c r="G2733" t="str">
        <f t="shared" si="615"/>
        <v>High</v>
      </c>
      <c r="H2733">
        <f t="shared" si="616"/>
        <v>3</v>
      </c>
      <c r="I2733" t="str">
        <f t="shared" si="617"/>
        <v>low</v>
      </c>
      <c r="O2733">
        <f t="shared" si="612"/>
        <v>-0.75299927385645893</v>
      </c>
      <c r="P2733">
        <f t="shared" si="613"/>
        <v>1</v>
      </c>
      <c r="Q2733" t="str">
        <f t="shared" si="614"/>
        <v>High</v>
      </c>
    </row>
    <row r="2734" spans="1:17" x14ac:dyDescent="0.3">
      <c r="A2734">
        <v>22693</v>
      </c>
      <c r="B2734" t="s">
        <v>4449</v>
      </c>
      <c r="C2734" t="s">
        <v>4618</v>
      </c>
      <c r="D2734" t="s">
        <v>4596</v>
      </c>
      <c r="E2734">
        <v>128</v>
      </c>
      <c r="F2734">
        <f t="shared" si="618"/>
        <v>1</v>
      </c>
      <c r="G2734" t="str">
        <f t="shared" si="615"/>
        <v>High</v>
      </c>
      <c r="H2734">
        <f t="shared" si="616"/>
        <v>3</v>
      </c>
      <c r="I2734" t="str">
        <f t="shared" si="617"/>
        <v>low</v>
      </c>
      <c r="O2734">
        <f t="shared" si="612"/>
        <v>-0.75299927385645893</v>
      </c>
      <c r="P2734">
        <f t="shared" si="613"/>
        <v>1</v>
      </c>
      <c r="Q2734" t="str">
        <f t="shared" si="614"/>
        <v>High</v>
      </c>
    </row>
    <row r="2735" spans="1:17" x14ac:dyDescent="0.3">
      <c r="A2735">
        <v>22694</v>
      </c>
      <c r="B2735" t="s">
        <v>4424</v>
      </c>
      <c r="C2735" t="s">
        <v>4618</v>
      </c>
      <c r="D2735" t="s">
        <v>4571</v>
      </c>
      <c r="E2735">
        <v>128</v>
      </c>
      <c r="F2735">
        <f t="shared" si="618"/>
        <v>1</v>
      </c>
      <c r="G2735" t="str">
        <f t="shared" si="615"/>
        <v>High</v>
      </c>
      <c r="H2735">
        <f t="shared" si="616"/>
        <v>3</v>
      </c>
      <c r="I2735" t="str">
        <f t="shared" si="617"/>
        <v>low</v>
      </c>
      <c r="O2735">
        <f t="shared" si="612"/>
        <v>-0.75299927385645893</v>
      </c>
      <c r="P2735">
        <f t="shared" si="613"/>
        <v>1</v>
      </c>
      <c r="Q2735" t="str">
        <f t="shared" si="614"/>
        <v>High</v>
      </c>
    </row>
    <row r="2736" spans="1:17" x14ac:dyDescent="0.3">
      <c r="A2736">
        <v>22695</v>
      </c>
      <c r="B2736" t="s">
        <v>4457</v>
      </c>
      <c r="C2736" t="s">
        <v>4618</v>
      </c>
      <c r="D2736" t="s">
        <v>4604</v>
      </c>
      <c r="E2736">
        <v>128</v>
      </c>
      <c r="F2736">
        <f t="shared" si="618"/>
        <v>1</v>
      </c>
      <c r="G2736" t="str">
        <f t="shared" si="615"/>
        <v>High</v>
      </c>
      <c r="H2736">
        <f t="shared" si="616"/>
        <v>3</v>
      </c>
      <c r="I2736" t="str">
        <f t="shared" si="617"/>
        <v>low</v>
      </c>
      <c r="O2736">
        <f t="shared" si="612"/>
        <v>-0.75299927385645893</v>
      </c>
      <c r="P2736">
        <f t="shared" si="613"/>
        <v>1</v>
      </c>
      <c r="Q2736" t="str">
        <f t="shared" si="614"/>
        <v>High</v>
      </c>
    </row>
    <row r="2737" spans="1:17" x14ac:dyDescent="0.3">
      <c r="A2737">
        <v>22696</v>
      </c>
      <c r="B2737" t="s">
        <v>4342</v>
      </c>
      <c r="C2737" t="s">
        <v>4618</v>
      </c>
      <c r="D2737" t="s">
        <v>4489</v>
      </c>
      <c r="E2737">
        <v>128</v>
      </c>
      <c r="F2737">
        <f t="shared" si="618"/>
        <v>1</v>
      </c>
      <c r="G2737" t="str">
        <f t="shared" si="615"/>
        <v>High</v>
      </c>
      <c r="H2737">
        <f t="shared" si="616"/>
        <v>3</v>
      </c>
      <c r="I2737" t="str">
        <f t="shared" si="617"/>
        <v>low</v>
      </c>
      <c r="O2737">
        <f t="shared" si="612"/>
        <v>-0.75299927385645893</v>
      </c>
      <c r="P2737">
        <f t="shared" si="613"/>
        <v>1</v>
      </c>
      <c r="Q2737" t="str">
        <f t="shared" si="614"/>
        <v>High</v>
      </c>
    </row>
    <row r="2738" spans="1:17" x14ac:dyDescent="0.3">
      <c r="A2738">
        <v>22697</v>
      </c>
      <c r="B2738" t="s">
        <v>4448</v>
      </c>
      <c r="C2738" t="s">
        <v>4618</v>
      </c>
      <c r="D2738" t="s">
        <v>4595</v>
      </c>
      <c r="E2738">
        <v>128</v>
      </c>
      <c r="F2738">
        <f t="shared" si="618"/>
        <v>1</v>
      </c>
      <c r="G2738" t="str">
        <f t="shared" si="615"/>
        <v>High</v>
      </c>
      <c r="H2738">
        <f t="shared" si="616"/>
        <v>3</v>
      </c>
      <c r="I2738" t="str">
        <f t="shared" si="617"/>
        <v>low</v>
      </c>
      <c r="O2738">
        <f t="shared" si="612"/>
        <v>-0.75299927385645893</v>
      </c>
      <c r="P2738">
        <f t="shared" si="613"/>
        <v>1</v>
      </c>
      <c r="Q2738" t="str">
        <f t="shared" si="614"/>
        <v>High</v>
      </c>
    </row>
    <row r="2739" spans="1:17" x14ac:dyDescent="0.3">
      <c r="A2739">
        <v>22698</v>
      </c>
      <c r="B2739" t="s">
        <v>4376</v>
      </c>
      <c r="C2739" t="s">
        <v>4618</v>
      </c>
      <c r="D2739" t="s">
        <v>4523</v>
      </c>
      <c r="E2739">
        <v>128</v>
      </c>
      <c r="F2739">
        <f t="shared" si="618"/>
        <v>1</v>
      </c>
      <c r="G2739" t="str">
        <f t="shared" si="615"/>
        <v>High</v>
      </c>
      <c r="H2739">
        <f t="shared" si="616"/>
        <v>3</v>
      </c>
      <c r="I2739" t="str">
        <f t="shared" si="617"/>
        <v>low</v>
      </c>
      <c r="O2739">
        <f t="shared" si="612"/>
        <v>-0.75299927385645893</v>
      </c>
      <c r="P2739">
        <f t="shared" si="613"/>
        <v>1</v>
      </c>
      <c r="Q2739" t="str">
        <f t="shared" si="614"/>
        <v>High</v>
      </c>
    </row>
    <row r="2740" spans="1:17" x14ac:dyDescent="0.3">
      <c r="A2740">
        <v>22699</v>
      </c>
      <c r="B2740" t="s">
        <v>4439</v>
      </c>
      <c r="C2740" t="s">
        <v>4618</v>
      </c>
      <c r="D2740" t="s">
        <v>4586</v>
      </c>
      <c r="E2740">
        <v>128</v>
      </c>
      <c r="F2740">
        <f t="shared" si="618"/>
        <v>1</v>
      </c>
      <c r="G2740" t="str">
        <f t="shared" si="615"/>
        <v>High</v>
      </c>
      <c r="H2740">
        <f t="shared" si="616"/>
        <v>3</v>
      </c>
      <c r="I2740" t="str">
        <f t="shared" si="617"/>
        <v>low</v>
      </c>
      <c r="O2740">
        <f t="shared" si="612"/>
        <v>-0.75299927385645893</v>
      </c>
      <c r="P2740">
        <f t="shared" si="613"/>
        <v>1</v>
      </c>
      <c r="Q2740" t="str">
        <f t="shared" si="614"/>
        <v>High</v>
      </c>
    </row>
    <row r="2741" spans="1:17" x14ac:dyDescent="0.3">
      <c r="A2741">
        <v>22700</v>
      </c>
      <c r="B2741" t="s">
        <v>4427</v>
      </c>
      <c r="C2741" t="s">
        <v>4618</v>
      </c>
      <c r="D2741" t="s">
        <v>4574</v>
      </c>
      <c r="E2741">
        <v>128</v>
      </c>
      <c r="F2741">
        <f t="shared" si="618"/>
        <v>1</v>
      </c>
      <c r="G2741" t="str">
        <f t="shared" si="615"/>
        <v>High</v>
      </c>
      <c r="H2741">
        <f t="shared" si="616"/>
        <v>3</v>
      </c>
      <c r="I2741" t="str">
        <f t="shared" si="617"/>
        <v>low</v>
      </c>
      <c r="O2741">
        <f t="shared" si="612"/>
        <v>-0.75299927385645893</v>
      </c>
      <c r="P2741">
        <f t="shared" si="613"/>
        <v>1</v>
      </c>
      <c r="Q2741" t="str">
        <f t="shared" si="614"/>
        <v>High</v>
      </c>
    </row>
    <row r="2742" spans="1:17" x14ac:dyDescent="0.3">
      <c r="A2742">
        <v>22701</v>
      </c>
      <c r="B2742" t="s">
        <v>4386</v>
      </c>
      <c r="C2742" t="s">
        <v>4618</v>
      </c>
      <c r="D2742" t="s">
        <v>4533</v>
      </c>
      <c r="E2742">
        <v>128</v>
      </c>
      <c r="F2742">
        <f t="shared" si="618"/>
        <v>1</v>
      </c>
      <c r="G2742" t="str">
        <f t="shared" si="615"/>
        <v>High</v>
      </c>
      <c r="H2742">
        <f t="shared" si="616"/>
        <v>3</v>
      </c>
      <c r="I2742" t="str">
        <f t="shared" si="617"/>
        <v>low</v>
      </c>
      <c r="O2742">
        <f t="shared" si="612"/>
        <v>-0.75299927385645893</v>
      </c>
      <c r="P2742">
        <f t="shared" si="613"/>
        <v>1</v>
      </c>
      <c r="Q2742" t="str">
        <f t="shared" si="614"/>
        <v>High</v>
      </c>
    </row>
    <row r="2743" spans="1:17" x14ac:dyDescent="0.3">
      <c r="A2743">
        <v>22702</v>
      </c>
      <c r="B2743" t="s">
        <v>4391</v>
      </c>
      <c r="C2743" t="s">
        <v>4618</v>
      </c>
      <c r="D2743" t="s">
        <v>4538</v>
      </c>
      <c r="E2743">
        <v>128</v>
      </c>
      <c r="F2743">
        <f t="shared" si="618"/>
        <v>1</v>
      </c>
      <c r="G2743" t="str">
        <f t="shared" si="615"/>
        <v>High</v>
      </c>
      <c r="H2743">
        <f t="shared" si="616"/>
        <v>3</v>
      </c>
      <c r="I2743" t="str">
        <f t="shared" si="617"/>
        <v>low</v>
      </c>
      <c r="O2743">
        <f t="shared" si="612"/>
        <v>-0.75299927385645893</v>
      </c>
      <c r="P2743">
        <f t="shared" si="613"/>
        <v>1</v>
      </c>
      <c r="Q2743" t="str">
        <f t="shared" si="614"/>
        <v>High</v>
      </c>
    </row>
    <row r="2744" spans="1:17" x14ac:dyDescent="0.3">
      <c r="A2744">
        <v>22703</v>
      </c>
      <c r="B2744" t="s">
        <v>4345</v>
      </c>
      <c r="C2744" t="s">
        <v>4618</v>
      </c>
      <c r="D2744" t="s">
        <v>4492</v>
      </c>
      <c r="E2744">
        <v>128</v>
      </c>
      <c r="F2744">
        <f t="shared" si="618"/>
        <v>1</v>
      </c>
      <c r="G2744" t="str">
        <f t="shared" si="615"/>
        <v>High</v>
      </c>
      <c r="H2744">
        <f t="shared" si="616"/>
        <v>3</v>
      </c>
      <c r="I2744" t="str">
        <f t="shared" si="617"/>
        <v>low</v>
      </c>
      <c r="O2744">
        <f t="shared" si="612"/>
        <v>-0.75299927385645893</v>
      </c>
      <c r="P2744">
        <f t="shared" si="613"/>
        <v>1</v>
      </c>
      <c r="Q2744" t="str">
        <f t="shared" si="614"/>
        <v>High</v>
      </c>
    </row>
    <row r="2745" spans="1:17" x14ac:dyDescent="0.3">
      <c r="A2745">
        <v>22704</v>
      </c>
      <c r="B2745" t="s">
        <v>4344</v>
      </c>
      <c r="C2745" t="s">
        <v>4618</v>
      </c>
      <c r="D2745" t="s">
        <v>4491</v>
      </c>
      <c r="E2745">
        <v>128</v>
      </c>
      <c r="F2745">
        <f t="shared" si="618"/>
        <v>1</v>
      </c>
      <c r="G2745" t="str">
        <f t="shared" si="615"/>
        <v>High</v>
      </c>
      <c r="H2745">
        <f t="shared" si="616"/>
        <v>3</v>
      </c>
      <c r="I2745" t="str">
        <f t="shared" si="617"/>
        <v>low</v>
      </c>
      <c r="O2745">
        <f t="shared" si="612"/>
        <v>-0.75299927385645893</v>
      </c>
      <c r="P2745">
        <f t="shared" si="613"/>
        <v>1</v>
      </c>
      <c r="Q2745" t="str">
        <f t="shared" si="614"/>
        <v>High</v>
      </c>
    </row>
    <row r="2746" spans="1:17" x14ac:dyDescent="0.3">
      <c r="A2746">
        <v>22705</v>
      </c>
      <c r="B2746" t="s">
        <v>4330</v>
      </c>
      <c r="C2746" t="s">
        <v>4618</v>
      </c>
      <c r="D2746" t="s">
        <v>4479</v>
      </c>
      <c r="E2746">
        <v>64</v>
      </c>
      <c r="F2746">
        <f t="shared" si="618"/>
        <v>1</v>
      </c>
      <c r="G2746" t="str">
        <f t="shared" si="615"/>
        <v>High</v>
      </c>
      <c r="H2746">
        <f t="shared" si="616"/>
        <v>3</v>
      </c>
      <c r="I2746" t="str">
        <f t="shared" si="617"/>
        <v>low</v>
      </c>
      <c r="O2746">
        <f t="shared" si="612"/>
        <v>-0.87649963692822952</v>
      </c>
      <c r="P2746">
        <f t="shared" si="613"/>
        <v>1</v>
      </c>
      <c r="Q2746" t="str">
        <f t="shared" si="614"/>
        <v>High</v>
      </c>
    </row>
    <row r="2747" spans="1:17" x14ac:dyDescent="0.3">
      <c r="A2747">
        <v>22706</v>
      </c>
      <c r="B2747" t="s">
        <v>4438</v>
      </c>
      <c r="C2747" t="s">
        <v>4618</v>
      </c>
      <c r="D2747" t="s">
        <v>4585</v>
      </c>
      <c r="E2747">
        <v>128</v>
      </c>
      <c r="F2747">
        <f t="shared" si="618"/>
        <v>1</v>
      </c>
      <c r="G2747" t="str">
        <f t="shared" si="615"/>
        <v>High</v>
      </c>
      <c r="H2747">
        <f t="shared" si="616"/>
        <v>3</v>
      </c>
      <c r="I2747" t="str">
        <f t="shared" si="617"/>
        <v>low</v>
      </c>
      <c r="O2747">
        <f t="shared" si="612"/>
        <v>-0.75299927385645893</v>
      </c>
      <c r="P2747">
        <f t="shared" si="613"/>
        <v>1</v>
      </c>
      <c r="Q2747" t="str">
        <f t="shared" si="614"/>
        <v>High</v>
      </c>
    </row>
    <row r="2748" spans="1:17" x14ac:dyDescent="0.3">
      <c r="A2748">
        <v>22707</v>
      </c>
      <c r="B2748" t="s">
        <v>4447</v>
      </c>
      <c r="C2748" t="s">
        <v>4618</v>
      </c>
      <c r="D2748" t="s">
        <v>4594</v>
      </c>
      <c r="E2748">
        <v>128</v>
      </c>
      <c r="F2748">
        <f t="shared" si="618"/>
        <v>1</v>
      </c>
      <c r="G2748" t="str">
        <f t="shared" si="615"/>
        <v>High</v>
      </c>
      <c r="H2748">
        <f t="shared" si="616"/>
        <v>3</v>
      </c>
      <c r="I2748" t="str">
        <f t="shared" si="617"/>
        <v>low</v>
      </c>
      <c r="O2748">
        <f t="shared" si="612"/>
        <v>-0.75299927385645893</v>
      </c>
      <c r="P2748">
        <f t="shared" si="613"/>
        <v>1</v>
      </c>
      <c r="Q2748" t="str">
        <f t="shared" si="614"/>
        <v>High</v>
      </c>
    </row>
    <row r="2749" spans="1:17" x14ac:dyDescent="0.3">
      <c r="A2749">
        <v>22708</v>
      </c>
      <c r="B2749" t="s">
        <v>4371</v>
      </c>
      <c r="C2749" t="s">
        <v>4618</v>
      </c>
      <c r="D2749" t="s">
        <v>4518</v>
      </c>
      <c r="E2749">
        <v>128</v>
      </c>
      <c r="F2749">
        <f t="shared" si="618"/>
        <v>1</v>
      </c>
      <c r="G2749" t="str">
        <f t="shared" si="615"/>
        <v>High</v>
      </c>
      <c r="H2749">
        <f t="shared" si="616"/>
        <v>3</v>
      </c>
      <c r="I2749" t="str">
        <f t="shared" si="617"/>
        <v>low</v>
      </c>
      <c r="O2749">
        <f t="shared" ref="O2749:O2787" si="619">(E2749-518.2171)/518.2171</f>
        <v>-0.75299927385645893</v>
      </c>
      <c r="P2749">
        <f t="shared" ref="P2749:P2787" si="620">(IF(O2749&lt;0,1,2))</f>
        <v>1</v>
      </c>
      <c r="Q2749" t="str">
        <f t="shared" ref="Q2749:Q2787" si="621">(IF(P2749=1,"High","Low"))</f>
        <v>High</v>
      </c>
    </row>
    <row r="2750" spans="1:17" x14ac:dyDescent="0.3">
      <c r="A2750">
        <v>22709</v>
      </c>
      <c r="B2750" t="s">
        <v>4451</v>
      </c>
      <c r="C2750" t="s">
        <v>4618</v>
      </c>
      <c r="D2750" t="s">
        <v>4598</v>
      </c>
      <c r="E2750">
        <v>128</v>
      </c>
      <c r="F2750">
        <f t="shared" si="618"/>
        <v>1</v>
      </c>
      <c r="G2750" t="str">
        <f t="shared" si="615"/>
        <v>High</v>
      </c>
      <c r="H2750">
        <f t="shared" si="616"/>
        <v>3</v>
      </c>
      <c r="I2750" t="str">
        <f t="shared" si="617"/>
        <v>low</v>
      </c>
      <c r="O2750">
        <f t="shared" si="619"/>
        <v>-0.75299927385645893</v>
      </c>
      <c r="P2750">
        <f t="shared" si="620"/>
        <v>1</v>
      </c>
      <c r="Q2750" t="str">
        <f t="shared" si="621"/>
        <v>High</v>
      </c>
    </row>
    <row r="2751" spans="1:17" x14ac:dyDescent="0.3">
      <c r="A2751">
        <v>22710</v>
      </c>
      <c r="B2751" t="s">
        <v>4437</v>
      </c>
      <c r="C2751" t="s">
        <v>4618</v>
      </c>
      <c r="D2751" t="s">
        <v>4584</v>
      </c>
      <c r="E2751">
        <v>128</v>
      </c>
      <c r="F2751">
        <f t="shared" si="618"/>
        <v>1</v>
      </c>
      <c r="G2751" t="str">
        <f t="shared" si="615"/>
        <v>High</v>
      </c>
      <c r="H2751">
        <f t="shared" si="616"/>
        <v>3</v>
      </c>
      <c r="I2751" t="str">
        <f t="shared" si="617"/>
        <v>low</v>
      </c>
      <c r="O2751">
        <f t="shared" si="619"/>
        <v>-0.75299927385645893</v>
      </c>
      <c r="P2751">
        <f t="shared" si="620"/>
        <v>1</v>
      </c>
      <c r="Q2751" t="str">
        <f t="shared" si="621"/>
        <v>High</v>
      </c>
    </row>
    <row r="2752" spans="1:17" x14ac:dyDescent="0.3">
      <c r="A2752">
        <v>22711</v>
      </c>
      <c r="B2752" t="s">
        <v>4368</v>
      </c>
      <c r="C2752" t="s">
        <v>4618</v>
      </c>
      <c r="D2752" t="s">
        <v>4515</v>
      </c>
      <c r="E2752">
        <v>128</v>
      </c>
      <c r="F2752">
        <f t="shared" si="618"/>
        <v>1</v>
      </c>
      <c r="G2752" t="str">
        <f t="shared" si="615"/>
        <v>High</v>
      </c>
      <c r="H2752">
        <f t="shared" si="616"/>
        <v>3</v>
      </c>
      <c r="I2752" t="str">
        <f t="shared" si="617"/>
        <v>low</v>
      </c>
      <c r="O2752">
        <f t="shared" si="619"/>
        <v>-0.75299927385645893</v>
      </c>
      <c r="P2752">
        <f t="shared" si="620"/>
        <v>1</v>
      </c>
      <c r="Q2752" t="str">
        <f t="shared" si="621"/>
        <v>High</v>
      </c>
    </row>
    <row r="2753" spans="1:17" x14ac:dyDescent="0.3">
      <c r="A2753">
        <v>22712</v>
      </c>
      <c r="B2753" t="s">
        <v>4353</v>
      </c>
      <c r="C2753" t="s">
        <v>4618</v>
      </c>
      <c r="D2753" t="s">
        <v>4500</v>
      </c>
      <c r="E2753">
        <v>128</v>
      </c>
      <c r="F2753">
        <f t="shared" si="618"/>
        <v>1</v>
      </c>
      <c r="G2753" t="str">
        <f t="shared" si="615"/>
        <v>High</v>
      </c>
      <c r="H2753">
        <f t="shared" si="616"/>
        <v>3</v>
      </c>
      <c r="I2753" t="str">
        <f t="shared" si="617"/>
        <v>low</v>
      </c>
      <c r="O2753">
        <f t="shared" si="619"/>
        <v>-0.75299927385645893</v>
      </c>
      <c r="P2753">
        <f t="shared" si="620"/>
        <v>1</v>
      </c>
      <c r="Q2753" t="str">
        <f t="shared" si="621"/>
        <v>High</v>
      </c>
    </row>
    <row r="2754" spans="1:17" x14ac:dyDescent="0.3">
      <c r="A2754">
        <v>22713</v>
      </c>
      <c r="B2754" t="s">
        <v>4412</v>
      </c>
      <c r="C2754" t="s">
        <v>4618</v>
      </c>
      <c r="D2754" t="s">
        <v>4559</v>
      </c>
      <c r="E2754">
        <v>128</v>
      </c>
      <c r="F2754">
        <f t="shared" si="618"/>
        <v>1</v>
      </c>
      <c r="G2754" t="str">
        <f t="shared" ref="G2754:G2817" si="622">(IF(F2754=1,"High","Low"))</f>
        <v>High</v>
      </c>
      <c r="H2754">
        <f t="shared" ref="H2754:H2817" si="623">(IF(E2754&lt;10,1,IF(E2754&lt;45,2,3)))</f>
        <v>3</v>
      </c>
      <c r="I2754" t="str">
        <f t="shared" ref="I2754:I2817" si="624">(IF(H2754=1,"High",IF(H2754=2,"medium","low")))</f>
        <v>low</v>
      </c>
      <c r="O2754">
        <f t="shared" si="619"/>
        <v>-0.75299927385645893</v>
      </c>
      <c r="P2754">
        <f t="shared" si="620"/>
        <v>1</v>
      </c>
      <c r="Q2754" t="str">
        <f t="shared" si="621"/>
        <v>High</v>
      </c>
    </row>
    <row r="2755" spans="1:17" x14ac:dyDescent="0.3">
      <c r="A2755">
        <v>22714</v>
      </c>
      <c r="B2755" t="s">
        <v>4431</v>
      </c>
      <c r="C2755" t="s">
        <v>4618</v>
      </c>
      <c r="D2755" t="s">
        <v>4578</v>
      </c>
      <c r="E2755">
        <v>128</v>
      </c>
      <c r="F2755">
        <f t="shared" ref="F2755:F2818" si="625">(IF(E2755&lt;300,1,2))</f>
        <v>1</v>
      </c>
      <c r="G2755" t="str">
        <f t="shared" si="622"/>
        <v>High</v>
      </c>
      <c r="H2755">
        <f t="shared" si="623"/>
        <v>3</v>
      </c>
      <c r="I2755" t="str">
        <f t="shared" si="624"/>
        <v>low</v>
      </c>
      <c r="O2755">
        <f t="shared" si="619"/>
        <v>-0.75299927385645893</v>
      </c>
      <c r="P2755">
        <f t="shared" si="620"/>
        <v>1</v>
      </c>
      <c r="Q2755" t="str">
        <f t="shared" si="621"/>
        <v>High</v>
      </c>
    </row>
    <row r="2756" spans="1:17" x14ac:dyDescent="0.3">
      <c r="A2756">
        <v>22715</v>
      </c>
      <c r="B2756" t="s">
        <v>4381</v>
      </c>
      <c r="C2756" t="s">
        <v>4618</v>
      </c>
      <c r="D2756" t="s">
        <v>4528</v>
      </c>
      <c r="E2756">
        <v>128</v>
      </c>
      <c r="F2756">
        <f t="shared" si="625"/>
        <v>1</v>
      </c>
      <c r="G2756" t="str">
        <f t="shared" si="622"/>
        <v>High</v>
      </c>
      <c r="H2756">
        <f t="shared" si="623"/>
        <v>3</v>
      </c>
      <c r="I2756" t="str">
        <f t="shared" si="624"/>
        <v>low</v>
      </c>
      <c r="O2756">
        <f t="shared" si="619"/>
        <v>-0.75299927385645893</v>
      </c>
      <c r="P2756">
        <f t="shared" si="620"/>
        <v>1</v>
      </c>
      <c r="Q2756" t="str">
        <f t="shared" si="621"/>
        <v>High</v>
      </c>
    </row>
    <row r="2757" spans="1:17" x14ac:dyDescent="0.3">
      <c r="A2757">
        <v>22716</v>
      </c>
      <c r="B2757" t="s">
        <v>4414</v>
      </c>
      <c r="C2757" t="s">
        <v>4618</v>
      </c>
      <c r="D2757" t="s">
        <v>4561</v>
      </c>
      <c r="E2757">
        <v>128</v>
      </c>
      <c r="F2757">
        <f t="shared" si="625"/>
        <v>1</v>
      </c>
      <c r="G2757" t="str">
        <f t="shared" si="622"/>
        <v>High</v>
      </c>
      <c r="H2757">
        <f t="shared" si="623"/>
        <v>3</v>
      </c>
      <c r="I2757" t="str">
        <f t="shared" si="624"/>
        <v>low</v>
      </c>
      <c r="O2757">
        <f t="shared" si="619"/>
        <v>-0.75299927385645893</v>
      </c>
      <c r="P2757">
        <f t="shared" si="620"/>
        <v>1</v>
      </c>
      <c r="Q2757" t="str">
        <f t="shared" si="621"/>
        <v>High</v>
      </c>
    </row>
    <row r="2758" spans="1:17" x14ac:dyDescent="0.3">
      <c r="A2758">
        <v>22717</v>
      </c>
      <c r="B2758" t="s">
        <v>4446</v>
      </c>
      <c r="C2758" t="s">
        <v>4618</v>
      </c>
      <c r="D2758" t="s">
        <v>4593</v>
      </c>
      <c r="E2758">
        <v>128</v>
      </c>
      <c r="F2758">
        <f t="shared" si="625"/>
        <v>1</v>
      </c>
      <c r="G2758" t="str">
        <f t="shared" si="622"/>
        <v>High</v>
      </c>
      <c r="H2758">
        <f t="shared" si="623"/>
        <v>3</v>
      </c>
      <c r="I2758" t="str">
        <f t="shared" si="624"/>
        <v>low</v>
      </c>
      <c r="O2758">
        <f t="shared" si="619"/>
        <v>-0.75299927385645893</v>
      </c>
      <c r="P2758">
        <f t="shared" si="620"/>
        <v>1</v>
      </c>
      <c r="Q2758" t="str">
        <f t="shared" si="621"/>
        <v>High</v>
      </c>
    </row>
    <row r="2759" spans="1:17" x14ac:dyDescent="0.3">
      <c r="A2759">
        <v>22718</v>
      </c>
      <c r="B2759" t="s">
        <v>4444</v>
      </c>
      <c r="C2759" t="s">
        <v>4618</v>
      </c>
      <c r="D2759" t="s">
        <v>4591</v>
      </c>
      <c r="E2759">
        <v>128</v>
      </c>
      <c r="F2759">
        <f t="shared" si="625"/>
        <v>1</v>
      </c>
      <c r="G2759" t="str">
        <f t="shared" si="622"/>
        <v>High</v>
      </c>
      <c r="H2759">
        <f t="shared" si="623"/>
        <v>3</v>
      </c>
      <c r="I2759" t="str">
        <f t="shared" si="624"/>
        <v>low</v>
      </c>
      <c r="O2759">
        <f t="shared" si="619"/>
        <v>-0.75299927385645893</v>
      </c>
      <c r="P2759">
        <f t="shared" si="620"/>
        <v>1</v>
      </c>
      <c r="Q2759" t="str">
        <f t="shared" si="621"/>
        <v>High</v>
      </c>
    </row>
    <row r="2760" spans="1:17" x14ac:dyDescent="0.3">
      <c r="A2760">
        <v>22719</v>
      </c>
      <c r="B2760" t="s">
        <v>4401</v>
      </c>
      <c r="C2760" t="s">
        <v>4618</v>
      </c>
      <c r="D2760" t="s">
        <v>4548</v>
      </c>
      <c r="E2760">
        <v>128</v>
      </c>
      <c r="F2760">
        <f t="shared" si="625"/>
        <v>1</v>
      </c>
      <c r="G2760" t="str">
        <f t="shared" si="622"/>
        <v>High</v>
      </c>
      <c r="H2760">
        <f t="shared" si="623"/>
        <v>3</v>
      </c>
      <c r="I2760" t="str">
        <f t="shared" si="624"/>
        <v>low</v>
      </c>
      <c r="O2760">
        <f t="shared" si="619"/>
        <v>-0.75299927385645893</v>
      </c>
      <c r="P2760">
        <f t="shared" si="620"/>
        <v>1</v>
      </c>
      <c r="Q2760" t="str">
        <f t="shared" si="621"/>
        <v>High</v>
      </c>
    </row>
    <row r="2761" spans="1:17" x14ac:dyDescent="0.3">
      <c r="A2761">
        <v>22720</v>
      </c>
      <c r="B2761" t="s">
        <v>4415</v>
      </c>
      <c r="C2761" t="s">
        <v>4618</v>
      </c>
      <c r="D2761" t="s">
        <v>4562</v>
      </c>
      <c r="E2761">
        <v>128</v>
      </c>
      <c r="F2761">
        <f t="shared" si="625"/>
        <v>1</v>
      </c>
      <c r="G2761" t="str">
        <f t="shared" si="622"/>
        <v>High</v>
      </c>
      <c r="H2761">
        <f t="shared" si="623"/>
        <v>3</v>
      </c>
      <c r="I2761" t="str">
        <f t="shared" si="624"/>
        <v>low</v>
      </c>
      <c r="O2761">
        <f t="shared" si="619"/>
        <v>-0.75299927385645893</v>
      </c>
      <c r="P2761">
        <f t="shared" si="620"/>
        <v>1</v>
      </c>
      <c r="Q2761" t="str">
        <f t="shared" si="621"/>
        <v>High</v>
      </c>
    </row>
    <row r="2762" spans="1:17" x14ac:dyDescent="0.3">
      <c r="A2762">
        <v>22721</v>
      </c>
      <c r="B2762" t="s">
        <v>4378</v>
      </c>
      <c r="C2762" t="s">
        <v>4618</v>
      </c>
      <c r="D2762" t="s">
        <v>4525</v>
      </c>
      <c r="E2762">
        <v>128</v>
      </c>
      <c r="F2762">
        <f t="shared" si="625"/>
        <v>1</v>
      </c>
      <c r="G2762" t="str">
        <f t="shared" si="622"/>
        <v>High</v>
      </c>
      <c r="H2762">
        <f t="shared" si="623"/>
        <v>3</v>
      </c>
      <c r="I2762" t="str">
        <f t="shared" si="624"/>
        <v>low</v>
      </c>
      <c r="O2762">
        <f t="shared" si="619"/>
        <v>-0.75299927385645893</v>
      </c>
      <c r="P2762">
        <f t="shared" si="620"/>
        <v>1</v>
      </c>
      <c r="Q2762" t="str">
        <f t="shared" si="621"/>
        <v>High</v>
      </c>
    </row>
    <row r="2763" spans="1:17" x14ac:dyDescent="0.3">
      <c r="A2763">
        <v>22722</v>
      </c>
      <c r="B2763" t="s">
        <v>4402</v>
      </c>
      <c r="C2763" t="s">
        <v>4618</v>
      </c>
      <c r="D2763" t="s">
        <v>4549</v>
      </c>
      <c r="E2763">
        <v>128</v>
      </c>
      <c r="F2763">
        <f t="shared" si="625"/>
        <v>1</v>
      </c>
      <c r="G2763" t="str">
        <f t="shared" si="622"/>
        <v>High</v>
      </c>
      <c r="H2763">
        <f t="shared" si="623"/>
        <v>3</v>
      </c>
      <c r="I2763" t="str">
        <f t="shared" si="624"/>
        <v>low</v>
      </c>
      <c r="O2763">
        <f t="shared" si="619"/>
        <v>-0.75299927385645893</v>
      </c>
      <c r="P2763">
        <f t="shared" si="620"/>
        <v>1</v>
      </c>
      <c r="Q2763" t="str">
        <f t="shared" si="621"/>
        <v>High</v>
      </c>
    </row>
    <row r="2764" spans="1:17" x14ac:dyDescent="0.3">
      <c r="A2764">
        <v>22723</v>
      </c>
      <c r="B2764" t="s">
        <v>4366</v>
      </c>
      <c r="C2764" t="s">
        <v>4618</v>
      </c>
      <c r="D2764" t="s">
        <v>4513</v>
      </c>
      <c r="E2764">
        <v>128</v>
      </c>
      <c r="F2764">
        <f t="shared" si="625"/>
        <v>1</v>
      </c>
      <c r="G2764" t="str">
        <f t="shared" si="622"/>
        <v>High</v>
      </c>
      <c r="H2764">
        <f t="shared" si="623"/>
        <v>3</v>
      </c>
      <c r="I2764" t="str">
        <f t="shared" si="624"/>
        <v>low</v>
      </c>
      <c r="O2764">
        <f t="shared" si="619"/>
        <v>-0.75299927385645893</v>
      </c>
      <c r="P2764">
        <f t="shared" si="620"/>
        <v>1</v>
      </c>
      <c r="Q2764" t="str">
        <f t="shared" si="621"/>
        <v>High</v>
      </c>
    </row>
    <row r="2765" spans="1:17" x14ac:dyDescent="0.3">
      <c r="A2765">
        <v>22724</v>
      </c>
      <c r="B2765" t="s">
        <v>4364</v>
      </c>
      <c r="C2765" t="s">
        <v>4618</v>
      </c>
      <c r="D2765" t="s">
        <v>4511</v>
      </c>
      <c r="E2765">
        <v>128</v>
      </c>
      <c r="F2765">
        <f t="shared" si="625"/>
        <v>1</v>
      </c>
      <c r="G2765" t="str">
        <f t="shared" si="622"/>
        <v>High</v>
      </c>
      <c r="H2765">
        <f t="shared" si="623"/>
        <v>3</v>
      </c>
      <c r="I2765" t="str">
        <f t="shared" si="624"/>
        <v>low</v>
      </c>
      <c r="O2765">
        <f t="shared" si="619"/>
        <v>-0.75299927385645893</v>
      </c>
      <c r="P2765">
        <f t="shared" si="620"/>
        <v>1</v>
      </c>
      <c r="Q2765" t="str">
        <f t="shared" si="621"/>
        <v>High</v>
      </c>
    </row>
    <row r="2766" spans="1:17" x14ac:dyDescent="0.3">
      <c r="A2766">
        <v>22729</v>
      </c>
      <c r="B2766" t="s">
        <v>4076</v>
      </c>
      <c r="C2766" t="s">
        <v>4186</v>
      </c>
      <c r="D2766" t="s">
        <v>4217</v>
      </c>
      <c r="E2766">
        <v>63.185400000000001</v>
      </c>
      <c r="F2766">
        <f t="shared" si="625"/>
        <v>1</v>
      </c>
      <c r="G2766" t="str">
        <f t="shared" si="622"/>
        <v>High</v>
      </c>
      <c r="H2766">
        <f t="shared" si="623"/>
        <v>3</v>
      </c>
      <c r="I2766" t="str">
        <f t="shared" si="624"/>
        <v>low</v>
      </c>
      <c r="O2766">
        <f t="shared" si="619"/>
        <v>-0.87807156498695238</v>
      </c>
      <c r="P2766">
        <f t="shared" si="620"/>
        <v>1</v>
      </c>
      <c r="Q2766" t="str">
        <f t="shared" si="621"/>
        <v>High</v>
      </c>
    </row>
    <row r="2767" spans="1:17" x14ac:dyDescent="0.3">
      <c r="A2767">
        <v>22730</v>
      </c>
      <c r="B2767" t="s">
        <v>4055</v>
      </c>
      <c r="C2767" t="s">
        <v>4186</v>
      </c>
      <c r="D2767" t="s">
        <v>4199</v>
      </c>
      <c r="E2767">
        <v>27.7011</v>
      </c>
      <c r="F2767">
        <f t="shared" si="625"/>
        <v>1</v>
      </c>
      <c r="G2767" t="str">
        <f t="shared" si="622"/>
        <v>High</v>
      </c>
      <c r="H2767">
        <f t="shared" si="623"/>
        <v>2</v>
      </c>
      <c r="I2767" t="str">
        <f t="shared" si="624"/>
        <v>medium</v>
      </c>
      <c r="O2767">
        <f t="shared" si="619"/>
        <v>-0.94654537644550907</v>
      </c>
      <c r="P2767">
        <f t="shared" si="620"/>
        <v>1</v>
      </c>
      <c r="Q2767" t="str">
        <f t="shared" si="621"/>
        <v>High</v>
      </c>
    </row>
    <row r="2768" spans="1:17" x14ac:dyDescent="0.3">
      <c r="A2768">
        <v>22731</v>
      </c>
      <c r="B2768" t="s">
        <v>4073</v>
      </c>
      <c r="C2768" t="s">
        <v>4186</v>
      </c>
      <c r="D2768" t="s">
        <v>4214</v>
      </c>
      <c r="E2768">
        <v>61.720799999999997</v>
      </c>
      <c r="F2768">
        <f t="shared" si="625"/>
        <v>1</v>
      </c>
      <c r="G2768" t="str">
        <f t="shared" si="622"/>
        <v>High</v>
      </c>
      <c r="H2768">
        <f t="shared" si="623"/>
        <v>3</v>
      </c>
      <c r="I2768" t="str">
        <f t="shared" si="624"/>
        <v>low</v>
      </c>
      <c r="O2768">
        <f t="shared" si="619"/>
        <v>-0.88089779360812293</v>
      </c>
      <c r="P2768">
        <f t="shared" si="620"/>
        <v>1</v>
      </c>
      <c r="Q2768" t="str">
        <f t="shared" si="621"/>
        <v>High</v>
      </c>
    </row>
    <row r="2769" spans="1:17" x14ac:dyDescent="0.3">
      <c r="A2769">
        <v>22732</v>
      </c>
      <c r="B2769" t="s">
        <v>4060</v>
      </c>
      <c r="C2769" t="s">
        <v>4186</v>
      </c>
      <c r="D2769" t="s">
        <v>4203</v>
      </c>
      <c r="E2769">
        <v>34.476500000000001</v>
      </c>
      <c r="F2769">
        <f t="shared" si="625"/>
        <v>1</v>
      </c>
      <c r="G2769" t="str">
        <f t="shared" si="622"/>
        <v>High</v>
      </c>
      <c r="H2769">
        <f t="shared" si="623"/>
        <v>2</v>
      </c>
      <c r="I2769" t="str">
        <f t="shared" si="624"/>
        <v>medium</v>
      </c>
      <c r="O2769">
        <f t="shared" si="619"/>
        <v>-0.93347093332118913</v>
      </c>
      <c r="P2769">
        <f t="shared" si="620"/>
        <v>1</v>
      </c>
      <c r="Q2769" t="str">
        <f t="shared" si="621"/>
        <v>High</v>
      </c>
    </row>
    <row r="2770" spans="1:17" x14ac:dyDescent="0.3">
      <c r="A2770">
        <v>22750</v>
      </c>
      <c r="B2770" t="s">
        <v>240</v>
      </c>
      <c r="C2770" t="s">
        <v>1818</v>
      </c>
      <c r="D2770" t="s">
        <v>2049</v>
      </c>
      <c r="E2770">
        <v>25</v>
      </c>
      <c r="F2770">
        <f t="shared" si="625"/>
        <v>1</v>
      </c>
      <c r="G2770" t="str">
        <f t="shared" si="622"/>
        <v>High</v>
      </c>
      <c r="H2770">
        <f t="shared" si="623"/>
        <v>2</v>
      </c>
      <c r="I2770" t="str">
        <f t="shared" si="624"/>
        <v>medium</v>
      </c>
      <c r="O2770">
        <f t="shared" si="619"/>
        <v>-0.95175767067508965</v>
      </c>
      <c r="P2770">
        <f t="shared" si="620"/>
        <v>1</v>
      </c>
      <c r="Q2770" t="str">
        <f t="shared" si="621"/>
        <v>High</v>
      </c>
    </row>
    <row r="2771" spans="1:17" x14ac:dyDescent="0.3">
      <c r="A2771">
        <v>22779</v>
      </c>
      <c r="B2771" t="s">
        <v>1028</v>
      </c>
      <c r="C2771" t="s">
        <v>1818</v>
      </c>
      <c r="D2771" t="s">
        <v>2836</v>
      </c>
      <c r="E2771">
        <v>248.9</v>
      </c>
      <c r="F2771">
        <f t="shared" si="625"/>
        <v>1</v>
      </c>
      <c r="G2771" t="str">
        <f t="shared" si="622"/>
        <v>High</v>
      </c>
      <c r="H2771">
        <f t="shared" si="623"/>
        <v>3</v>
      </c>
      <c r="I2771" t="str">
        <f t="shared" si="624"/>
        <v>low</v>
      </c>
      <c r="O2771">
        <f t="shared" si="619"/>
        <v>-0.51969936924119253</v>
      </c>
      <c r="P2771">
        <f t="shared" si="620"/>
        <v>1</v>
      </c>
      <c r="Q2771" t="str">
        <f t="shared" si="621"/>
        <v>High</v>
      </c>
    </row>
    <row r="2772" spans="1:17" x14ac:dyDescent="0.3">
      <c r="A2772">
        <v>22780</v>
      </c>
      <c r="B2772" t="s">
        <v>4106</v>
      </c>
      <c r="C2772" t="s">
        <v>4186</v>
      </c>
      <c r="D2772" t="s">
        <v>4243</v>
      </c>
      <c r="E2772">
        <v>184.30199999999999</v>
      </c>
      <c r="F2772">
        <f t="shared" si="625"/>
        <v>1</v>
      </c>
      <c r="G2772" t="str">
        <f t="shared" si="622"/>
        <v>High</v>
      </c>
      <c r="H2772">
        <f t="shared" si="623"/>
        <v>3</v>
      </c>
      <c r="I2772" t="str">
        <f t="shared" si="624"/>
        <v>low</v>
      </c>
      <c r="O2772">
        <f t="shared" si="619"/>
        <v>-0.64435368883041488</v>
      </c>
      <c r="P2772">
        <f t="shared" si="620"/>
        <v>1</v>
      </c>
      <c r="Q2772" t="str">
        <f t="shared" si="621"/>
        <v>High</v>
      </c>
    </row>
    <row r="2773" spans="1:17" x14ac:dyDescent="0.3">
      <c r="A2773">
        <v>22782</v>
      </c>
      <c r="B2773" t="s">
        <v>4102</v>
      </c>
      <c r="C2773" t="s">
        <v>4186</v>
      </c>
      <c r="D2773" t="s">
        <v>4239</v>
      </c>
      <c r="E2773">
        <v>166.874</v>
      </c>
      <c r="F2773">
        <f t="shared" si="625"/>
        <v>1</v>
      </c>
      <c r="G2773" t="str">
        <f t="shared" si="622"/>
        <v>High</v>
      </c>
      <c r="H2773">
        <f t="shared" si="623"/>
        <v>3</v>
      </c>
      <c r="I2773" t="str">
        <f t="shared" si="624"/>
        <v>low</v>
      </c>
      <c r="O2773">
        <f t="shared" si="619"/>
        <v>-0.67798438144939632</v>
      </c>
      <c r="P2773">
        <f t="shared" si="620"/>
        <v>1</v>
      </c>
      <c r="Q2773" t="str">
        <f t="shared" si="621"/>
        <v>High</v>
      </c>
    </row>
    <row r="2774" spans="1:17" x14ac:dyDescent="0.3">
      <c r="A2774">
        <v>22784</v>
      </c>
      <c r="B2774" t="s">
        <v>4148</v>
      </c>
      <c r="C2774" t="s">
        <v>4186</v>
      </c>
      <c r="D2774" t="s">
        <v>4281</v>
      </c>
      <c r="E2774">
        <v>378.09500000000003</v>
      </c>
      <c r="F2774">
        <f t="shared" si="625"/>
        <v>2</v>
      </c>
      <c r="G2774" t="str">
        <f t="shared" si="622"/>
        <v>Low</v>
      </c>
      <c r="H2774">
        <f t="shared" si="623"/>
        <v>3</v>
      </c>
      <c r="I2774" t="str">
        <f t="shared" si="624"/>
        <v>low</v>
      </c>
      <c r="O2774">
        <f t="shared" si="619"/>
        <v>-0.27039265975592069</v>
      </c>
      <c r="P2774">
        <f t="shared" si="620"/>
        <v>1</v>
      </c>
      <c r="Q2774" t="str">
        <f t="shared" si="621"/>
        <v>High</v>
      </c>
    </row>
    <row r="2775" spans="1:17" x14ac:dyDescent="0.3">
      <c r="A2775">
        <v>22785</v>
      </c>
      <c r="B2775" t="s">
        <v>4153</v>
      </c>
      <c r="C2775" t="s">
        <v>4186</v>
      </c>
      <c r="D2775" t="s">
        <v>4286</v>
      </c>
      <c r="E2775">
        <v>442.69299999999998</v>
      </c>
      <c r="F2775">
        <f t="shared" si="625"/>
        <v>2</v>
      </c>
      <c r="G2775" t="str">
        <f t="shared" si="622"/>
        <v>Low</v>
      </c>
      <c r="H2775">
        <f t="shared" si="623"/>
        <v>3</v>
      </c>
      <c r="I2775" t="str">
        <f t="shared" si="624"/>
        <v>low</v>
      </c>
      <c r="O2775">
        <f t="shared" si="619"/>
        <v>-0.14573834016669843</v>
      </c>
      <c r="P2775">
        <f t="shared" si="620"/>
        <v>1</v>
      </c>
      <c r="Q2775" t="str">
        <f t="shared" si="621"/>
        <v>High</v>
      </c>
    </row>
    <row r="2776" spans="1:17" x14ac:dyDescent="0.3">
      <c r="A2776">
        <v>22786</v>
      </c>
      <c r="B2776" t="s">
        <v>4132</v>
      </c>
      <c r="C2776" t="s">
        <v>4186</v>
      </c>
      <c r="D2776" t="s">
        <v>4268</v>
      </c>
      <c r="E2776">
        <v>320.28500000000003</v>
      </c>
      <c r="F2776">
        <f t="shared" si="625"/>
        <v>2</v>
      </c>
      <c r="G2776" t="str">
        <f t="shared" si="622"/>
        <v>Low</v>
      </c>
      <c r="H2776">
        <f t="shared" si="623"/>
        <v>3</v>
      </c>
      <c r="I2776" t="str">
        <f t="shared" si="624"/>
        <v>low</v>
      </c>
      <c r="O2776">
        <f t="shared" si="619"/>
        <v>-0.38194822208684343</v>
      </c>
      <c r="P2776">
        <f t="shared" si="620"/>
        <v>1</v>
      </c>
      <c r="Q2776" t="str">
        <f t="shared" si="621"/>
        <v>High</v>
      </c>
    </row>
    <row r="2777" spans="1:17" x14ac:dyDescent="0.3">
      <c r="A2777">
        <v>22787</v>
      </c>
      <c r="B2777" t="s">
        <v>4149</v>
      </c>
      <c r="C2777" t="s">
        <v>4186</v>
      </c>
      <c r="D2777" t="s">
        <v>4282</v>
      </c>
      <c r="E2777">
        <v>392.7</v>
      </c>
      <c r="F2777">
        <f t="shared" si="625"/>
        <v>2</v>
      </c>
      <c r="G2777" t="str">
        <f t="shared" si="622"/>
        <v>Low</v>
      </c>
      <c r="H2777">
        <f t="shared" si="623"/>
        <v>3</v>
      </c>
      <c r="I2777" t="str">
        <f t="shared" si="624"/>
        <v>low</v>
      </c>
      <c r="O2777">
        <f t="shared" si="619"/>
        <v>-0.24220949096430816</v>
      </c>
      <c r="P2777">
        <f t="shared" si="620"/>
        <v>1</v>
      </c>
      <c r="Q2777" t="str">
        <f t="shared" si="621"/>
        <v>High</v>
      </c>
    </row>
    <row r="2778" spans="1:17" x14ac:dyDescent="0.3">
      <c r="A2778">
        <v>22810</v>
      </c>
      <c r="B2778" t="s">
        <v>4116</v>
      </c>
      <c r="C2778" t="s">
        <v>4186</v>
      </c>
      <c r="D2778" t="s">
        <v>4253</v>
      </c>
      <c r="E2778">
        <v>225.685</v>
      </c>
      <c r="F2778">
        <f t="shared" si="625"/>
        <v>1</v>
      </c>
      <c r="G2778" t="str">
        <f t="shared" si="622"/>
        <v>High</v>
      </c>
      <c r="H2778">
        <f t="shared" si="623"/>
        <v>3</v>
      </c>
      <c r="I2778" t="str">
        <f t="shared" si="624"/>
        <v>low</v>
      </c>
      <c r="O2778">
        <f t="shared" si="619"/>
        <v>-0.56449719625230421</v>
      </c>
      <c r="P2778">
        <f t="shared" si="620"/>
        <v>1</v>
      </c>
      <c r="Q2778" t="str">
        <f t="shared" si="621"/>
        <v>High</v>
      </c>
    </row>
    <row r="2779" spans="1:17" x14ac:dyDescent="0.3">
      <c r="A2779">
        <v>22811</v>
      </c>
      <c r="B2779" t="s">
        <v>4088</v>
      </c>
      <c r="C2779" t="s">
        <v>4186</v>
      </c>
      <c r="D2779" t="s">
        <v>4228</v>
      </c>
      <c r="E2779">
        <v>99.686400000000006</v>
      </c>
      <c r="F2779">
        <f t="shared" si="625"/>
        <v>1</v>
      </c>
      <c r="G2779" t="str">
        <f t="shared" si="622"/>
        <v>High</v>
      </c>
      <c r="H2779">
        <f t="shared" si="623"/>
        <v>3</v>
      </c>
      <c r="I2779" t="str">
        <f t="shared" si="624"/>
        <v>low</v>
      </c>
      <c r="O2779">
        <f t="shared" si="619"/>
        <v>-0.80763583447941023</v>
      </c>
      <c r="P2779">
        <f t="shared" si="620"/>
        <v>1</v>
      </c>
      <c r="Q2779" t="str">
        <f t="shared" si="621"/>
        <v>High</v>
      </c>
    </row>
    <row r="2780" spans="1:17" x14ac:dyDescent="0.3">
      <c r="A2780">
        <v>22812</v>
      </c>
      <c r="B2780" t="s">
        <v>4151</v>
      </c>
      <c r="C2780" t="s">
        <v>4186</v>
      </c>
      <c r="D2780" t="s">
        <v>4284</v>
      </c>
      <c r="E2780">
        <v>439.15800000000002</v>
      </c>
      <c r="F2780">
        <f t="shared" si="625"/>
        <v>2</v>
      </c>
      <c r="G2780" t="str">
        <f t="shared" si="622"/>
        <v>Low</v>
      </c>
      <c r="H2780">
        <f t="shared" si="623"/>
        <v>3</v>
      </c>
      <c r="I2780" t="str">
        <f t="shared" si="624"/>
        <v>low</v>
      </c>
      <c r="O2780">
        <f t="shared" si="619"/>
        <v>-0.15255980553324069</v>
      </c>
      <c r="P2780">
        <f t="shared" si="620"/>
        <v>1</v>
      </c>
      <c r="Q2780" t="str">
        <f t="shared" si="621"/>
        <v>High</v>
      </c>
    </row>
    <row r="2781" spans="1:17" x14ac:dyDescent="0.3">
      <c r="A2781">
        <v>22814</v>
      </c>
      <c r="B2781" t="s">
        <v>4087</v>
      </c>
      <c r="C2781" t="s">
        <v>4186</v>
      </c>
      <c r="D2781" t="s">
        <v>4227</v>
      </c>
      <c r="E2781">
        <v>98.518600000000006</v>
      </c>
      <c r="F2781">
        <f t="shared" si="625"/>
        <v>1</v>
      </c>
      <c r="G2781" t="str">
        <f t="shared" si="622"/>
        <v>High</v>
      </c>
      <c r="H2781">
        <f t="shared" si="623"/>
        <v>3</v>
      </c>
      <c r="I2781" t="str">
        <f t="shared" si="624"/>
        <v>low</v>
      </c>
      <c r="O2781">
        <f t="shared" si="619"/>
        <v>-0.80988933016683551</v>
      </c>
      <c r="P2781">
        <f t="shared" si="620"/>
        <v>1</v>
      </c>
      <c r="Q2781" t="str">
        <f t="shared" si="621"/>
        <v>High</v>
      </c>
    </row>
    <row r="2782" spans="1:17" x14ac:dyDescent="0.3">
      <c r="A2782">
        <v>22815</v>
      </c>
      <c r="B2782" t="s">
        <v>4133</v>
      </c>
      <c r="C2782" t="s">
        <v>4186</v>
      </c>
      <c r="D2782" t="s">
        <v>4269</v>
      </c>
      <c r="E2782">
        <v>322.59199999999998</v>
      </c>
      <c r="F2782">
        <f t="shared" si="625"/>
        <v>2</v>
      </c>
      <c r="G2782" t="str">
        <f t="shared" si="622"/>
        <v>Low</v>
      </c>
      <c r="H2782">
        <f t="shared" si="623"/>
        <v>3</v>
      </c>
      <c r="I2782" t="str">
        <f t="shared" si="624"/>
        <v>low</v>
      </c>
      <c r="O2782">
        <f t="shared" si="619"/>
        <v>-0.37749641993674077</v>
      </c>
      <c r="P2782">
        <f t="shared" si="620"/>
        <v>1</v>
      </c>
      <c r="Q2782" t="str">
        <f t="shared" si="621"/>
        <v>High</v>
      </c>
    </row>
    <row r="2783" spans="1:17" x14ac:dyDescent="0.3">
      <c r="A2783">
        <v>22816</v>
      </c>
      <c r="B2783" t="s">
        <v>4111</v>
      </c>
      <c r="C2783" t="s">
        <v>4186</v>
      </c>
      <c r="D2783" t="s">
        <v>4248</v>
      </c>
      <c r="E2783">
        <v>212.70099999999999</v>
      </c>
      <c r="F2783">
        <f t="shared" si="625"/>
        <v>1</v>
      </c>
      <c r="G2783" t="str">
        <f t="shared" si="622"/>
        <v>High</v>
      </c>
      <c r="H2783">
        <f t="shared" si="623"/>
        <v>3</v>
      </c>
      <c r="I2783" t="str">
        <f t="shared" si="624"/>
        <v>low</v>
      </c>
      <c r="O2783">
        <f t="shared" si="619"/>
        <v>-0.58955233241048965</v>
      </c>
      <c r="P2783">
        <f t="shared" si="620"/>
        <v>1</v>
      </c>
      <c r="Q2783" t="str">
        <f t="shared" si="621"/>
        <v>High</v>
      </c>
    </row>
    <row r="2784" spans="1:17" x14ac:dyDescent="0.3">
      <c r="A2784">
        <v>22817</v>
      </c>
      <c r="B2784" t="s">
        <v>629</v>
      </c>
      <c r="C2784" t="s">
        <v>1818</v>
      </c>
      <c r="D2784" t="s">
        <v>2458</v>
      </c>
      <c r="E2784">
        <v>107.126</v>
      </c>
      <c r="F2784">
        <f t="shared" si="625"/>
        <v>1</v>
      </c>
      <c r="G2784" t="str">
        <f t="shared" si="622"/>
        <v>High</v>
      </c>
      <c r="H2784">
        <f t="shared" si="623"/>
        <v>3</v>
      </c>
      <c r="I2784" t="str">
        <f t="shared" si="624"/>
        <v>low</v>
      </c>
      <c r="O2784">
        <f t="shared" si="619"/>
        <v>-0.79327968914958613</v>
      </c>
      <c r="P2784">
        <f t="shared" si="620"/>
        <v>1</v>
      </c>
      <c r="Q2784" t="str">
        <f t="shared" si="621"/>
        <v>High</v>
      </c>
    </row>
    <row r="2785" spans="1:17" x14ac:dyDescent="0.3">
      <c r="A2785">
        <v>22818</v>
      </c>
      <c r="B2785" t="s">
        <v>4114</v>
      </c>
      <c r="C2785" t="s">
        <v>4186</v>
      </c>
      <c r="D2785" t="s">
        <v>4251</v>
      </c>
      <c r="E2785">
        <v>219.9</v>
      </c>
      <c r="F2785">
        <f t="shared" si="625"/>
        <v>1</v>
      </c>
      <c r="G2785" t="str">
        <f t="shared" si="622"/>
        <v>High</v>
      </c>
      <c r="H2785">
        <f t="shared" si="623"/>
        <v>3</v>
      </c>
      <c r="I2785" t="str">
        <f t="shared" si="624"/>
        <v>low</v>
      </c>
      <c r="O2785">
        <f t="shared" si="619"/>
        <v>-0.57566047125808861</v>
      </c>
      <c r="P2785">
        <f t="shared" si="620"/>
        <v>1</v>
      </c>
      <c r="Q2785" t="str">
        <f t="shared" si="621"/>
        <v>High</v>
      </c>
    </row>
    <row r="2786" spans="1:17" x14ac:dyDescent="0.3">
      <c r="A2786">
        <v>22819</v>
      </c>
      <c r="B2786" t="s">
        <v>4134</v>
      </c>
      <c r="C2786" t="s">
        <v>4186</v>
      </c>
      <c r="D2786" t="s">
        <v>4270</v>
      </c>
      <c r="E2786">
        <v>326.30399999999997</v>
      </c>
      <c r="F2786">
        <f t="shared" si="625"/>
        <v>2</v>
      </c>
      <c r="G2786" t="str">
        <f t="shared" si="622"/>
        <v>Low</v>
      </c>
      <c r="H2786">
        <f t="shared" si="623"/>
        <v>3</v>
      </c>
      <c r="I2786" t="str">
        <f t="shared" si="624"/>
        <v>low</v>
      </c>
      <c r="O2786">
        <f t="shared" si="619"/>
        <v>-0.37033339887857813</v>
      </c>
      <c r="P2786">
        <f t="shared" si="620"/>
        <v>1</v>
      </c>
      <c r="Q2786" t="str">
        <f t="shared" si="621"/>
        <v>High</v>
      </c>
    </row>
    <row r="2787" spans="1:17" x14ac:dyDescent="0.3">
      <c r="A2787">
        <v>22820</v>
      </c>
      <c r="B2787" t="s">
        <v>4131</v>
      </c>
      <c r="C2787" t="s">
        <v>4186</v>
      </c>
      <c r="D2787" t="s">
        <v>4267</v>
      </c>
      <c r="E2787">
        <v>308.108</v>
      </c>
      <c r="F2787">
        <f t="shared" si="625"/>
        <v>2</v>
      </c>
      <c r="G2787" t="str">
        <f t="shared" si="622"/>
        <v>Low</v>
      </c>
      <c r="H2787">
        <f t="shared" si="623"/>
        <v>3</v>
      </c>
      <c r="I2787" t="str">
        <f t="shared" si="624"/>
        <v>low</v>
      </c>
      <c r="O2787">
        <f t="shared" si="619"/>
        <v>-0.40544609585442082</v>
      </c>
      <c r="P2787">
        <f t="shared" si="620"/>
        <v>1</v>
      </c>
      <c r="Q2787" t="str">
        <f t="shared" si="621"/>
        <v>High</v>
      </c>
    </row>
    <row r="2788" spans="1:17" hidden="1" x14ac:dyDescent="0.3">
      <c r="A2788">
        <v>22908</v>
      </c>
      <c r="B2788" t="s">
        <v>4648</v>
      </c>
      <c r="C2788" t="s">
        <v>4684</v>
      </c>
      <c r="D2788" t="s">
        <v>4678</v>
      </c>
      <c r="E2788">
        <v>1100</v>
      </c>
      <c r="F2788">
        <f t="shared" si="625"/>
        <v>2</v>
      </c>
      <c r="G2788" t="str">
        <f t="shared" si="622"/>
        <v>Low</v>
      </c>
      <c r="H2788">
        <f t="shared" si="623"/>
        <v>3</v>
      </c>
      <c r="I2788" t="str">
        <f t="shared" si="624"/>
        <v>low</v>
      </c>
    </row>
    <row r="2789" spans="1:17" hidden="1" x14ac:dyDescent="0.3">
      <c r="A2789">
        <v>22909</v>
      </c>
      <c r="B2789" t="s">
        <v>4651</v>
      </c>
      <c r="C2789" t="s">
        <v>4684</v>
      </c>
      <c r="D2789" t="s">
        <v>4683</v>
      </c>
      <c r="E2789">
        <v>2000</v>
      </c>
      <c r="F2789">
        <f t="shared" si="625"/>
        <v>2</v>
      </c>
      <c r="G2789" t="str">
        <f t="shared" si="622"/>
        <v>Low</v>
      </c>
      <c r="H2789">
        <f t="shared" si="623"/>
        <v>3</v>
      </c>
      <c r="I2789" t="str">
        <f t="shared" si="624"/>
        <v>low</v>
      </c>
    </row>
    <row r="2790" spans="1:17" hidden="1" x14ac:dyDescent="0.3">
      <c r="A2790">
        <v>22910</v>
      </c>
      <c r="B2790" t="s">
        <v>4649</v>
      </c>
      <c r="C2790" t="s">
        <v>4684</v>
      </c>
      <c r="D2790" t="s">
        <v>4681</v>
      </c>
      <c r="E2790">
        <v>2000</v>
      </c>
      <c r="F2790">
        <f t="shared" si="625"/>
        <v>2</v>
      </c>
      <c r="G2790" t="str">
        <f t="shared" si="622"/>
        <v>Low</v>
      </c>
      <c r="H2790">
        <f t="shared" si="623"/>
        <v>3</v>
      </c>
      <c r="I2790" t="str">
        <f t="shared" si="624"/>
        <v>low</v>
      </c>
    </row>
    <row r="2791" spans="1:17" hidden="1" x14ac:dyDescent="0.3">
      <c r="A2791">
        <v>22911</v>
      </c>
      <c r="B2791" t="s">
        <v>4650</v>
      </c>
      <c r="C2791" t="s">
        <v>4684</v>
      </c>
      <c r="D2791" t="s">
        <v>4682</v>
      </c>
      <c r="E2791">
        <v>2000</v>
      </c>
      <c r="F2791">
        <f t="shared" si="625"/>
        <v>2</v>
      </c>
      <c r="G2791" t="str">
        <f t="shared" si="622"/>
        <v>Low</v>
      </c>
      <c r="H2791">
        <f t="shared" si="623"/>
        <v>3</v>
      </c>
      <c r="I2791" t="str">
        <f t="shared" si="624"/>
        <v>low</v>
      </c>
    </row>
    <row r="2792" spans="1:17" x14ac:dyDescent="0.3">
      <c r="A2792">
        <v>23035</v>
      </c>
      <c r="C2792" t="s">
        <v>1818</v>
      </c>
      <c r="D2792" t="s">
        <v>3066</v>
      </c>
      <c r="E2792">
        <v>377.68599999999998</v>
      </c>
      <c r="F2792">
        <f t="shared" si="625"/>
        <v>2</v>
      </c>
      <c r="G2792" t="str">
        <f t="shared" si="622"/>
        <v>Low</v>
      </c>
      <c r="H2792">
        <f t="shared" si="623"/>
        <v>3</v>
      </c>
      <c r="I2792" t="str">
        <f t="shared" si="624"/>
        <v>low</v>
      </c>
      <c r="O2792">
        <f t="shared" ref="O2792:O2799" si="626">(E2792-518.2171)/518.2171</f>
        <v>-0.27118190426367633</v>
      </c>
      <c r="P2792">
        <f t="shared" ref="P2792:P2799" si="627">(IF(O2792&lt;0,1,2))</f>
        <v>1</v>
      </c>
      <c r="Q2792" t="str">
        <f t="shared" ref="Q2792:Q2799" si="628">(IF(P2792=1,"High","Low"))</f>
        <v>High</v>
      </c>
    </row>
    <row r="2793" spans="1:17" x14ac:dyDescent="0.3">
      <c r="A2793">
        <v>23036</v>
      </c>
      <c r="C2793" t="s">
        <v>1818</v>
      </c>
      <c r="D2793" t="s">
        <v>2449</v>
      </c>
      <c r="E2793">
        <v>104.297</v>
      </c>
      <c r="F2793">
        <f t="shared" si="625"/>
        <v>1</v>
      </c>
      <c r="G2793" t="str">
        <f t="shared" si="622"/>
        <v>High</v>
      </c>
      <c r="H2793">
        <f t="shared" si="623"/>
        <v>3</v>
      </c>
      <c r="I2793" t="str">
        <f t="shared" si="624"/>
        <v>low</v>
      </c>
      <c r="O2793">
        <f t="shared" si="626"/>
        <v>-0.79873879113599289</v>
      </c>
      <c r="P2793">
        <f t="shared" si="627"/>
        <v>1</v>
      </c>
      <c r="Q2793" t="str">
        <f t="shared" si="628"/>
        <v>High</v>
      </c>
    </row>
    <row r="2794" spans="1:17" x14ac:dyDescent="0.3">
      <c r="A2794">
        <v>23037</v>
      </c>
      <c r="C2794" t="s">
        <v>1818</v>
      </c>
      <c r="D2794" t="s">
        <v>2237</v>
      </c>
      <c r="E2794">
        <v>54.398400000000002</v>
      </c>
      <c r="F2794">
        <f t="shared" si="625"/>
        <v>1</v>
      </c>
      <c r="G2794" t="str">
        <f t="shared" si="622"/>
        <v>High</v>
      </c>
      <c r="H2794">
        <f t="shared" si="623"/>
        <v>3</v>
      </c>
      <c r="I2794" t="str">
        <f t="shared" si="624"/>
        <v>low</v>
      </c>
      <c r="O2794">
        <f t="shared" si="626"/>
        <v>-0.89502777889807195</v>
      </c>
      <c r="P2794">
        <f t="shared" si="627"/>
        <v>1</v>
      </c>
      <c r="Q2794" t="str">
        <f t="shared" si="628"/>
        <v>High</v>
      </c>
    </row>
    <row r="2795" spans="1:17" x14ac:dyDescent="0.3">
      <c r="A2795">
        <v>23038</v>
      </c>
      <c r="C2795" t="s">
        <v>1818</v>
      </c>
      <c r="D2795" t="s">
        <v>2485</v>
      </c>
      <c r="E2795">
        <v>118.428</v>
      </c>
      <c r="F2795">
        <f t="shared" si="625"/>
        <v>1</v>
      </c>
      <c r="G2795" t="str">
        <f t="shared" si="622"/>
        <v>High</v>
      </c>
      <c r="H2795">
        <f t="shared" si="623"/>
        <v>3</v>
      </c>
      <c r="I2795" t="str">
        <f t="shared" si="624"/>
        <v>low</v>
      </c>
      <c r="O2795">
        <f t="shared" si="626"/>
        <v>-0.77147029690838065</v>
      </c>
      <c r="P2795">
        <f t="shared" si="627"/>
        <v>1</v>
      </c>
      <c r="Q2795" t="str">
        <f t="shared" si="628"/>
        <v>High</v>
      </c>
    </row>
    <row r="2796" spans="1:17" x14ac:dyDescent="0.3">
      <c r="A2796">
        <v>23039</v>
      </c>
      <c r="C2796" t="s">
        <v>1818</v>
      </c>
      <c r="D2796" t="s">
        <v>2725</v>
      </c>
      <c r="E2796">
        <v>200.017</v>
      </c>
      <c r="F2796">
        <f t="shared" si="625"/>
        <v>1</v>
      </c>
      <c r="G2796" t="str">
        <f t="shared" si="622"/>
        <v>High</v>
      </c>
      <c r="H2796">
        <f t="shared" si="623"/>
        <v>3</v>
      </c>
      <c r="I2796" t="str">
        <f t="shared" si="624"/>
        <v>low</v>
      </c>
      <c r="O2796">
        <f t="shared" si="626"/>
        <v>-0.61402856061677624</v>
      </c>
      <c r="P2796">
        <f t="shared" si="627"/>
        <v>1</v>
      </c>
      <c r="Q2796" t="str">
        <f t="shared" si="628"/>
        <v>High</v>
      </c>
    </row>
    <row r="2797" spans="1:17" x14ac:dyDescent="0.3">
      <c r="A2797">
        <v>23040</v>
      </c>
      <c r="C2797" t="s">
        <v>1818</v>
      </c>
      <c r="D2797" t="s">
        <v>2187</v>
      </c>
      <c r="E2797">
        <v>45.504600000000003</v>
      </c>
      <c r="F2797">
        <f t="shared" si="625"/>
        <v>1</v>
      </c>
      <c r="G2797" t="str">
        <f t="shared" si="622"/>
        <v>High</v>
      </c>
      <c r="H2797">
        <f t="shared" si="623"/>
        <v>3</v>
      </c>
      <c r="I2797" t="str">
        <f t="shared" si="624"/>
        <v>low</v>
      </c>
      <c r="O2797">
        <f t="shared" si="626"/>
        <v>-0.91219008404006741</v>
      </c>
      <c r="P2797">
        <f t="shared" si="627"/>
        <v>1</v>
      </c>
      <c r="Q2797" t="str">
        <f t="shared" si="628"/>
        <v>High</v>
      </c>
    </row>
    <row r="2798" spans="1:17" x14ac:dyDescent="0.3">
      <c r="A2798">
        <v>23041</v>
      </c>
      <c r="C2798" t="s">
        <v>1818</v>
      </c>
      <c r="D2798" t="s">
        <v>2169</v>
      </c>
      <c r="E2798">
        <v>42.946800000000003</v>
      </c>
      <c r="F2798">
        <f t="shared" si="625"/>
        <v>1</v>
      </c>
      <c r="G2798" t="str">
        <f t="shared" si="622"/>
        <v>High</v>
      </c>
      <c r="H2798">
        <f t="shared" si="623"/>
        <v>2</v>
      </c>
      <c r="I2798" t="str">
        <f t="shared" si="624"/>
        <v>medium</v>
      </c>
      <c r="O2798">
        <f t="shared" si="626"/>
        <v>-0.91712585323795759</v>
      </c>
      <c r="P2798">
        <f t="shared" si="627"/>
        <v>1</v>
      </c>
      <c r="Q2798" t="str">
        <f t="shared" si="628"/>
        <v>High</v>
      </c>
    </row>
    <row r="2799" spans="1:17" x14ac:dyDescent="0.3">
      <c r="A2799">
        <v>23042</v>
      </c>
      <c r="C2799" t="s">
        <v>1818</v>
      </c>
      <c r="D2799" t="s">
        <v>3360</v>
      </c>
      <c r="E2799">
        <v>655.26400000000001</v>
      </c>
      <c r="F2799">
        <f t="shared" si="625"/>
        <v>2</v>
      </c>
      <c r="G2799" t="str">
        <f t="shared" si="622"/>
        <v>Low</v>
      </c>
      <c r="H2799">
        <f t="shared" si="623"/>
        <v>3</v>
      </c>
      <c r="I2799" t="str">
        <f t="shared" si="624"/>
        <v>low</v>
      </c>
      <c r="O2799">
        <f t="shared" si="626"/>
        <v>0.26445846731032235</v>
      </c>
      <c r="P2799">
        <f t="shared" si="627"/>
        <v>2</v>
      </c>
      <c r="Q2799" t="str">
        <f t="shared" si="628"/>
        <v>Low</v>
      </c>
    </row>
    <row r="2800" spans="1:17" x14ac:dyDescent="0.3">
      <c r="A2800">
        <v>23043</v>
      </c>
      <c r="C2800" t="s">
        <v>1818</v>
      </c>
      <c r="D2800" t="s">
        <v>3408</v>
      </c>
      <c r="E2800">
        <v>738.54</v>
      </c>
      <c r="F2800">
        <f t="shared" si="625"/>
        <v>2</v>
      </c>
      <c r="G2800" t="str">
        <f t="shared" si="622"/>
        <v>Low</v>
      </c>
      <c r="H2800">
        <f t="shared" si="623"/>
        <v>3</v>
      </c>
      <c r="I2800" t="str">
        <f t="shared" si="624"/>
        <v>low</v>
      </c>
    </row>
    <row r="2801" spans="1:17" x14ac:dyDescent="0.3">
      <c r="A2801">
        <v>23044</v>
      </c>
      <c r="C2801" t="s">
        <v>1818</v>
      </c>
      <c r="D2801" t="s">
        <v>3402</v>
      </c>
      <c r="E2801">
        <v>727.31600000000003</v>
      </c>
      <c r="F2801">
        <f t="shared" si="625"/>
        <v>2</v>
      </c>
      <c r="G2801" t="str">
        <f t="shared" si="622"/>
        <v>Low</v>
      </c>
      <c r="H2801">
        <f t="shared" si="623"/>
        <v>3</v>
      </c>
      <c r="I2801" t="str">
        <f t="shared" si="624"/>
        <v>low</v>
      </c>
    </row>
    <row r="2802" spans="1:17" x14ac:dyDescent="0.3">
      <c r="A2802">
        <v>23045</v>
      </c>
      <c r="C2802" t="s">
        <v>1818</v>
      </c>
      <c r="D2802" t="s">
        <v>3414</v>
      </c>
      <c r="E2802">
        <v>741.76800000000003</v>
      </c>
      <c r="F2802">
        <f t="shared" si="625"/>
        <v>2</v>
      </c>
      <c r="G2802" t="str">
        <f t="shared" si="622"/>
        <v>Low</v>
      </c>
      <c r="H2802">
        <f t="shared" si="623"/>
        <v>3</v>
      </c>
      <c r="I2802" t="str">
        <f t="shared" si="624"/>
        <v>low</v>
      </c>
    </row>
    <row r="2803" spans="1:17" x14ac:dyDescent="0.3">
      <c r="A2803">
        <v>23046</v>
      </c>
      <c r="C2803" t="s">
        <v>1818</v>
      </c>
      <c r="D2803" t="s">
        <v>3268</v>
      </c>
      <c r="E2803">
        <v>530.26</v>
      </c>
      <c r="F2803">
        <f t="shared" si="625"/>
        <v>2</v>
      </c>
      <c r="G2803" t="str">
        <f t="shared" si="622"/>
        <v>Low</v>
      </c>
      <c r="H2803">
        <f t="shared" si="623"/>
        <v>3</v>
      </c>
      <c r="I2803" t="str">
        <f t="shared" si="624"/>
        <v>low</v>
      </c>
      <c r="O2803">
        <f>(E2803-518.2171)/518.2171</f>
        <v>2.3239101913078576E-2</v>
      </c>
      <c r="P2803">
        <f>(IF(O2803&lt;0,1,2))</f>
        <v>2</v>
      </c>
      <c r="Q2803" t="str">
        <f>(IF(P2803=1,"High","Low"))</f>
        <v>Low</v>
      </c>
    </row>
    <row r="2804" spans="1:17" x14ac:dyDescent="0.3">
      <c r="A2804">
        <v>23047</v>
      </c>
      <c r="C2804" t="s">
        <v>1818</v>
      </c>
      <c r="D2804" t="s">
        <v>3452</v>
      </c>
      <c r="E2804">
        <v>829.04</v>
      </c>
      <c r="F2804">
        <f t="shared" si="625"/>
        <v>2</v>
      </c>
      <c r="G2804" t="str">
        <f t="shared" si="622"/>
        <v>Low</v>
      </c>
      <c r="H2804">
        <f t="shared" si="623"/>
        <v>3</v>
      </c>
      <c r="I2804" t="str">
        <f t="shared" si="624"/>
        <v>low</v>
      </c>
    </row>
    <row r="2805" spans="1:17" x14ac:dyDescent="0.3">
      <c r="A2805">
        <v>23048</v>
      </c>
      <c r="C2805" t="s">
        <v>1818</v>
      </c>
      <c r="D2805" t="s">
        <v>3059</v>
      </c>
      <c r="E2805">
        <v>363.07</v>
      </c>
      <c r="F2805">
        <f t="shared" si="625"/>
        <v>2</v>
      </c>
      <c r="G2805" t="str">
        <f t="shared" si="622"/>
        <v>Low</v>
      </c>
      <c r="H2805">
        <f t="shared" si="623"/>
        <v>3</v>
      </c>
      <c r="I2805" t="str">
        <f t="shared" si="624"/>
        <v>low</v>
      </c>
      <c r="O2805">
        <f t="shared" ref="O2805:O2809" si="629">(E2805-518.2171)/518.2171</f>
        <v>-0.29938629968019193</v>
      </c>
      <c r="P2805">
        <f t="shared" ref="P2805:P2809" si="630">(IF(O2805&lt;0,1,2))</f>
        <v>1</v>
      </c>
      <c r="Q2805" t="str">
        <f t="shared" ref="Q2805:Q2809" si="631">(IF(P2805=1,"High","Low"))</f>
        <v>High</v>
      </c>
    </row>
    <row r="2806" spans="1:17" x14ac:dyDescent="0.3">
      <c r="A2806">
        <v>23049</v>
      </c>
      <c r="C2806" t="s">
        <v>1818</v>
      </c>
      <c r="D2806" t="s">
        <v>3295</v>
      </c>
      <c r="E2806">
        <v>564.85599999999999</v>
      </c>
      <c r="F2806">
        <f t="shared" si="625"/>
        <v>2</v>
      </c>
      <c r="G2806" t="str">
        <f t="shared" si="622"/>
        <v>Low</v>
      </c>
      <c r="H2806">
        <f t="shared" si="623"/>
        <v>3</v>
      </c>
      <c r="I2806" t="str">
        <f t="shared" si="624"/>
        <v>low</v>
      </c>
      <c r="O2806">
        <f t="shared" si="629"/>
        <v>8.9998766926062526E-2</v>
      </c>
      <c r="P2806">
        <f t="shared" si="630"/>
        <v>2</v>
      </c>
      <c r="Q2806" t="str">
        <f t="shared" si="631"/>
        <v>Low</v>
      </c>
    </row>
    <row r="2807" spans="1:17" x14ac:dyDescent="0.3">
      <c r="A2807">
        <v>23050</v>
      </c>
      <c r="C2807" t="s">
        <v>1818</v>
      </c>
      <c r="D2807" t="s">
        <v>2930</v>
      </c>
      <c r="E2807">
        <v>266.10599999999999</v>
      </c>
      <c r="F2807">
        <f t="shared" si="625"/>
        <v>1</v>
      </c>
      <c r="G2807" t="str">
        <f t="shared" si="622"/>
        <v>High</v>
      </c>
      <c r="H2807">
        <f t="shared" si="623"/>
        <v>3</v>
      </c>
      <c r="I2807" t="str">
        <f t="shared" si="624"/>
        <v>low</v>
      </c>
      <c r="O2807">
        <f t="shared" si="629"/>
        <v>-0.48649706850661623</v>
      </c>
      <c r="P2807">
        <f t="shared" si="630"/>
        <v>1</v>
      </c>
      <c r="Q2807" t="str">
        <f t="shared" si="631"/>
        <v>High</v>
      </c>
    </row>
    <row r="2808" spans="1:17" x14ac:dyDescent="0.3">
      <c r="A2808">
        <v>23051</v>
      </c>
      <c r="C2808" t="s">
        <v>1818</v>
      </c>
      <c r="D2808" t="s">
        <v>3280</v>
      </c>
      <c r="E2808">
        <v>544.30799999999999</v>
      </c>
      <c r="F2808">
        <f t="shared" si="625"/>
        <v>2</v>
      </c>
      <c r="G2808" t="str">
        <f t="shared" si="622"/>
        <v>Low</v>
      </c>
      <c r="H2808">
        <f t="shared" si="623"/>
        <v>3</v>
      </c>
      <c r="I2808" t="str">
        <f t="shared" si="624"/>
        <v>low</v>
      </c>
      <c r="O2808">
        <f t="shared" si="629"/>
        <v>5.034743160733221E-2</v>
      </c>
      <c r="P2808">
        <f t="shared" si="630"/>
        <v>2</v>
      </c>
      <c r="Q2808" t="str">
        <f t="shared" si="631"/>
        <v>Low</v>
      </c>
    </row>
    <row r="2809" spans="1:17" x14ac:dyDescent="0.3">
      <c r="A2809">
        <v>23052</v>
      </c>
      <c r="C2809" t="s">
        <v>1818</v>
      </c>
      <c r="D2809" t="s">
        <v>3335</v>
      </c>
      <c r="E2809">
        <v>606.80799999999999</v>
      </c>
      <c r="F2809">
        <f t="shared" si="625"/>
        <v>2</v>
      </c>
      <c r="G2809" t="str">
        <f t="shared" si="622"/>
        <v>Low</v>
      </c>
      <c r="H2809">
        <f t="shared" si="623"/>
        <v>3</v>
      </c>
      <c r="I2809" t="str">
        <f t="shared" si="624"/>
        <v>low</v>
      </c>
      <c r="O2809">
        <f t="shared" si="629"/>
        <v>0.17095325491960808</v>
      </c>
      <c r="P2809">
        <f t="shared" si="630"/>
        <v>2</v>
      </c>
      <c r="Q2809" t="str">
        <f t="shared" si="631"/>
        <v>Low</v>
      </c>
    </row>
    <row r="2810" spans="1:17" x14ac:dyDescent="0.3">
      <c r="A2810">
        <v>23053</v>
      </c>
      <c r="C2810" t="s">
        <v>1818</v>
      </c>
      <c r="D2810" t="s">
        <v>3392</v>
      </c>
      <c r="E2810">
        <v>713.32799999999997</v>
      </c>
      <c r="F2810">
        <f t="shared" si="625"/>
        <v>2</v>
      </c>
      <c r="G2810" t="str">
        <f t="shared" si="622"/>
        <v>Low</v>
      </c>
      <c r="H2810">
        <f t="shared" si="623"/>
        <v>3</v>
      </c>
      <c r="I2810" t="str">
        <f t="shared" si="624"/>
        <v>low</v>
      </c>
    </row>
    <row r="2811" spans="1:17" x14ac:dyDescent="0.3">
      <c r="A2811">
        <v>23054</v>
      </c>
      <c r="C2811" t="s">
        <v>1818</v>
      </c>
      <c r="D2811" t="s">
        <v>3391</v>
      </c>
      <c r="E2811">
        <v>709.33199999999999</v>
      </c>
      <c r="F2811">
        <f t="shared" si="625"/>
        <v>2</v>
      </c>
      <c r="G2811" t="str">
        <f t="shared" si="622"/>
        <v>Low</v>
      </c>
      <c r="H2811">
        <f t="shared" si="623"/>
        <v>3</v>
      </c>
      <c r="I2811" t="str">
        <f t="shared" si="624"/>
        <v>low</v>
      </c>
    </row>
    <row r="2812" spans="1:17" x14ac:dyDescent="0.3">
      <c r="A2812">
        <v>23055</v>
      </c>
      <c r="C2812" t="s">
        <v>1818</v>
      </c>
      <c r="D2812" t="s">
        <v>3374</v>
      </c>
      <c r="E2812">
        <v>680.08399999999995</v>
      </c>
      <c r="F2812">
        <f t="shared" si="625"/>
        <v>2</v>
      </c>
      <c r="G2812" t="str">
        <f t="shared" si="622"/>
        <v>Low</v>
      </c>
      <c r="H2812">
        <f t="shared" si="623"/>
        <v>3</v>
      </c>
      <c r="I2812" t="str">
        <f t="shared" si="624"/>
        <v>low</v>
      </c>
      <c r="O2812">
        <f>(E2812-518.2171)/518.2171</f>
        <v>0.31235345186409325</v>
      </c>
      <c r="P2812">
        <f>(IF(O2812&lt;0,1,2))</f>
        <v>2</v>
      </c>
      <c r="Q2812" t="str">
        <f>(IF(P2812=1,"High","Low"))</f>
        <v>Low</v>
      </c>
    </row>
    <row r="2813" spans="1:17" x14ac:dyDescent="0.3">
      <c r="A2813">
        <v>23056</v>
      </c>
      <c r="C2813" t="s">
        <v>1818</v>
      </c>
      <c r="D2813" t="s">
        <v>3407</v>
      </c>
      <c r="E2813">
        <v>737.36800000000005</v>
      </c>
      <c r="F2813">
        <f t="shared" si="625"/>
        <v>2</v>
      </c>
      <c r="G2813" t="str">
        <f t="shared" si="622"/>
        <v>Low</v>
      </c>
      <c r="H2813">
        <f t="shared" si="623"/>
        <v>3</v>
      </c>
      <c r="I2813" t="str">
        <f t="shared" si="624"/>
        <v>low</v>
      </c>
    </row>
    <row r="2814" spans="1:17" x14ac:dyDescent="0.3">
      <c r="A2814">
        <v>23057</v>
      </c>
      <c r="C2814" t="s">
        <v>1818</v>
      </c>
      <c r="D2814" t="s">
        <v>3379</v>
      </c>
      <c r="E2814">
        <v>685.69600000000003</v>
      </c>
      <c r="F2814">
        <f t="shared" si="625"/>
        <v>2</v>
      </c>
      <c r="G2814" t="str">
        <f t="shared" si="622"/>
        <v>Low</v>
      </c>
      <c r="H2814">
        <f t="shared" si="623"/>
        <v>3</v>
      </c>
      <c r="I2814" t="str">
        <f t="shared" si="624"/>
        <v>low</v>
      </c>
      <c r="O2814">
        <f t="shared" ref="O2814:O2822" si="632">(E2814-518.2171)/518.2171</f>
        <v>0.32318288995094929</v>
      </c>
      <c r="P2814">
        <f t="shared" ref="P2814:P2822" si="633">(IF(O2814&lt;0,1,2))</f>
        <v>2</v>
      </c>
      <c r="Q2814" t="str">
        <f t="shared" ref="Q2814:Q2822" si="634">(IF(P2814=1,"High","Low"))</f>
        <v>Low</v>
      </c>
    </row>
    <row r="2815" spans="1:17" x14ac:dyDescent="0.3">
      <c r="A2815">
        <v>23058</v>
      </c>
      <c r="C2815" t="s">
        <v>1818</v>
      </c>
      <c r="D2815" t="s">
        <v>3373</v>
      </c>
      <c r="E2815">
        <v>678.46799999999996</v>
      </c>
      <c r="F2815">
        <f t="shared" si="625"/>
        <v>2</v>
      </c>
      <c r="G2815" t="str">
        <f t="shared" si="622"/>
        <v>Low</v>
      </c>
      <c r="H2815">
        <f t="shared" si="623"/>
        <v>3</v>
      </c>
      <c r="I2815" t="str">
        <f t="shared" si="624"/>
        <v>low</v>
      </c>
      <c r="O2815">
        <f t="shared" si="632"/>
        <v>0.30923506769653109</v>
      </c>
      <c r="P2815">
        <f t="shared" si="633"/>
        <v>2</v>
      </c>
      <c r="Q2815" t="str">
        <f t="shared" si="634"/>
        <v>Low</v>
      </c>
    </row>
    <row r="2816" spans="1:17" x14ac:dyDescent="0.3">
      <c r="A2816">
        <v>23059</v>
      </c>
      <c r="C2816" t="s">
        <v>1818</v>
      </c>
      <c r="D2816" t="s">
        <v>3352</v>
      </c>
      <c r="E2816">
        <v>645.20799999999997</v>
      </c>
      <c r="F2816">
        <f t="shared" si="625"/>
        <v>2</v>
      </c>
      <c r="G2816" t="str">
        <f t="shared" si="622"/>
        <v>Low</v>
      </c>
      <c r="H2816">
        <f t="shared" si="623"/>
        <v>3</v>
      </c>
      <c r="I2816" t="str">
        <f t="shared" si="624"/>
        <v>low</v>
      </c>
      <c r="O2816">
        <f t="shared" si="632"/>
        <v>0.24505347276267037</v>
      </c>
      <c r="P2816">
        <f t="shared" si="633"/>
        <v>2</v>
      </c>
      <c r="Q2816" t="str">
        <f t="shared" si="634"/>
        <v>Low</v>
      </c>
    </row>
    <row r="2817" spans="1:17" x14ac:dyDescent="0.3">
      <c r="A2817">
        <v>23060</v>
      </c>
      <c r="C2817" t="s">
        <v>1818</v>
      </c>
      <c r="D2817" t="s">
        <v>3336</v>
      </c>
      <c r="E2817">
        <v>609.98800000000006</v>
      </c>
      <c r="F2817">
        <f t="shared" si="625"/>
        <v>2</v>
      </c>
      <c r="G2817" t="str">
        <f t="shared" si="622"/>
        <v>Low</v>
      </c>
      <c r="H2817">
        <f t="shared" si="623"/>
        <v>3</v>
      </c>
      <c r="I2817" t="str">
        <f t="shared" si="624"/>
        <v>low</v>
      </c>
      <c r="O2817">
        <f t="shared" si="632"/>
        <v>0.17708967920973681</v>
      </c>
      <c r="P2817">
        <f t="shared" si="633"/>
        <v>2</v>
      </c>
      <c r="Q2817" t="str">
        <f t="shared" si="634"/>
        <v>Low</v>
      </c>
    </row>
    <row r="2818" spans="1:17" x14ac:dyDescent="0.3">
      <c r="A2818">
        <v>23061</v>
      </c>
      <c r="C2818" t="s">
        <v>1818</v>
      </c>
      <c r="D2818" t="s">
        <v>3363</v>
      </c>
      <c r="E2818">
        <v>663.28399999999999</v>
      </c>
      <c r="F2818">
        <f t="shared" si="625"/>
        <v>2</v>
      </c>
      <c r="G2818" t="str">
        <f t="shared" ref="G2818:G2881" si="635">(IF(F2818=1,"High","Low"))</f>
        <v>Low</v>
      </c>
      <c r="H2818">
        <f t="shared" ref="H2818:H2864" si="636">(IF(E2818&lt;10,1,IF(E2818&lt;45,2,3)))</f>
        <v>3</v>
      </c>
      <c r="I2818" t="str">
        <f t="shared" ref="I2818:I2881" si="637">(IF(H2818=1,"High",IF(H2818=2,"medium","low")))</f>
        <v>low</v>
      </c>
      <c r="O2818">
        <f t="shared" si="632"/>
        <v>0.2799346065577536</v>
      </c>
      <c r="P2818">
        <f t="shared" si="633"/>
        <v>2</v>
      </c>
      <c r="Q2818" t="str">
        <f t="shared" si="634"/>
        <v>Low</v>
      </c>
    </row>
    <row r="2819" spans="1:17" x14ac:dyDescent="0.3">
      <c r="A2819">
        <v>23062</v>
      </c>
      <c r="C2819" t="s">
        <v>1818</v>
      </c>
      <c r="D2819" t="s">
        <v>3304</v>
      </c>
      <c r="E2819">
        <v>571.94000000000005</v>
      </c>
      <c r="F2819">
        <f t="shared" ref="F2819:F2864" si="638">(IF(E2819&lt;300,1,2))</f>
        <v>2</v>
      </c>
      <c r="G2819" t="str">
        <f t="shared" si="635"/>
        <v>Low</v>
      </c>
      <c r="H2819">
        <f t="shared" si="636"/>
        <v>3</v>
      </c>
      <c r="I2819" t="str">
        <f t="shared" si="637"/>
        <v>low</v>
      </c>
      <c r="O2819">
        <f t="shared" si="632"/>
        <v>0.10366871336356924</v>
      </c>
      <c r="P2819">
        <f t="shared" si="633"/>
        <v>2</v>
      </c>
      <c r="Q2819" t="str">
        <f t="shared" si="634"/>
        <v>Low</v>
      </c>
    </row>
    <row r="2820" spans="1:17" x14ac:dyDescent="0.3">
      <c r="A2820">
        <v>23063</v>
      </c>
      <c r="C2820" t="s">
        <v>1818</v>
      </c>
      <c r="D2820" t="s">
        <v>3328</v>
      </c>
      <c r="E2820">
        <v>599.98</v>
      </c>
      <c r="F2820">
        <f t="shared" si="638"/>
        <v>2</v>
      </c>
      <c r="G2820" t="str">
        <f t="shared" si="635"/>
        <v>Low</v>
      </c>
      <c r="H2820">
        <f t="shared" si="636"/>
        <v>3</v>
      </c>
      <c r="I2820" t="str">
        <f t="shared" si="637"/>
        <v>low</v>
      </c>
      <c r="O2820">
        <f t="shared" si="632"/>
        <v>0.15777730993438863</v>
      </c>
      <c r="P2820">
        <f t="shared" si="633"/>
        <v>2</v>
      </c>
      <c r="Q2820" t="str">
        <f t="shared" si="634"/>
        <v>Low</v>
      </c>
    </row>
    <row r="2821" spans="1:17" x14ac:dyDescent="0.3">
      <c r="A2821">
        <v>23064</v>
      </c>
      <c r="C2821" t="s">
        <v>1818</v>
      </c>
      <c r="D2821" t="s">
        <v>3333</v>
      </c>
      <c r="E2821">
        <v>600.33600000000001</v>
      </c>
      <c r="F2821">
        <f t="shared" si="638"/>
        <v>2</v>
      </c>
      <c r="G2821" t="str">
        <f t="shared" si="635"/>
        <v>Low</v>
      </c>
      <c r="H2821">
        <f t="shared" si="636"/>
        <v>3</v>
      </c>
      <c r="I2821" t="str">
        <f t="shared" si="637"/>
        <v>low</v>
      </c>
      <c r="O2821">
        <f t="shared" si="632"/>
        <v>0.15846428070397534</v>
      </c>
      <c r="P2821">
        <f t="shared" si="633"/>
        <v>2</v>
      </c>
      <c r="Q2821" t="str">
        <f t="shared" si="634"/>
        <v>Low</v>
      </c>
    </row>
    <row r="2822" spans="1:17" x14ac:dyDescent="0.3">
      <c r="A2822">
        <v>23065</v>
      </c>
      <c r="C2822" t="s">
        <v>1818</v>
      </c>
      <c r="D2822" t="s">
        <v>3350</v>
      </c>
      <c r="E2822">
        <v>645.17999999999995</v>
      </c>
      <c r="F2822">
        <f t="shared" si="638"/>
        <v>2</v>
      </c>
      <c r="G2822" t="str">
        <f t="shared" si="635"/>
        <v>Low</v>
      </c>
      <c r="H2822">
        <f t="shared" si="636"/>
        <v>3</v>
      </c>
      <c r="I2822" t="str">
        <f t="shared" si="637"/>
        <v>low</v>
      </c>
      <c r="O2822">
        <f t="shared" si="632"/>
        <v>0.24499944135382642</v>
      </c>
      <c r="P2822">
        <f t="shared" si="633"/>
        <v>2</v>
      </c>
      <c r="Q2822" t="str">
        <f t="shared" si="634"/>
        <v>Low</v>
      </c>
    </row>
    <row r="2823" spans="1:17" x14ac:dyDescent="0.3">
      <c r="A2823">
        <v>23066</v>
      </c>
      <c r="C2823" t="s">
        <v>1818</v>
      </c>
      <c r="D2823" t="s">
        <v>3403</v>
      </c>
      <c r="E2823">
        <v>728.928</v>
      </c>
      <c r="F2823">
        <f t="shared" si="638"/>
        <v>2</v>
      </c>
      <c r="G2823" t="str">
        <f t="shared" si="635"/>
        <v>Low</v>
      </c>
      <c r="H2823">
        <f t="shared" si="636"/>
        <v>3</v>
      </c>
      <c r="I2823" t="str">
        <f t="shared" si="637"/>
        <v>low</v>
      </c>
    </row>
    <row r="2824" spans="1:17" x14ac:dyDescent="0.3">
      <c r="A2824">
        <v>23067</v>
      </c>
      <c r="C2824" t="s">
        <v>1818</v>
      </c>
      <c r="D2824" t="s">
        <v>3385</v>
      </c>
      <c r="E2824">
        <v>700.08799999999997</v>
      </c>
      <c r="F2824">
        <f t="shared" si="638"/>
        <v>2</v>
      </c>
      <c r="G2824" t="str">
        <f t="shared" si="635"/>
        <v>Low</v>
      </c>
      <c r="H2824">
        <f t="shared" si="636"/>
        <v>3</v>
      </c>
      <c r="I2824" t="str">
        <f t="shared" si="637"/>
        <v>low</v>
      </c>
    </row>
    <row r="2825" spans="1:17" x14ac:dyDescent="0.3">
      <c r="A2825">
        <v>23068</v>
      </c>
      <c r="B2825" t="s">
        <v>1264</v>
      </c>
      <c r="C2825" t="s">
        <v>1818</v>
      </c>
      <c r="D2825" t="s">
        <v>3053</v>
      </c>
      <c r="E2825">
        <v>354.06799999999998</v>
      </c>
      <c r="F2825">
        <f t="shared" si="638"/>
        <v>2</v>
      </c>
      <c r="G2825" t="str">
        <f t="shared" si="635"/>
        <v>Low</v>
      </c>
      <c r="H2825">
        <f t="shared" si="636"/>
        <v>3</v>
      </c>
      <c r="I2825" t="str">
        <f t="shared" si="637"/>
        <v>low</v>
      </c>
      <c r="O2825">
        <f t="shared" ref="O2825:O2864" si="639">(E2825-518.2171)/518.2171</f>
        <v>-0.31675739762350563</v>
      </c>
      <c r="P2825">
        <f t="shared" ref="P2825:P2864" si="640">(IF(O2825&lt;0,1,2))</f>
        <v>1</v>
      </c>
      <c r="Q2825" t="str">
        <f t="shared" ref="Q2825:Q2864" si="641">(IF(P2825=1,"High","Low"))</f>
        <v>High</v>
      </c>
    </row>
    <row r="2826" spans="1:17" x14ac:dyDescent="0.3">
      <c r="A2826">
        <v>23069</v>
      </c>
      <c r="C2826" t="s">
        <v>1818</v>
      </c>
      <c r="D2826" t="s">
        <v>3066</v>
      </c>
      <c r="E2826">
        <v>377.68599999999998</v>
      </c>
      <c r="F2826">
        <f t="shared" si="638"/>
        <v>2</v>
      </c>
      <c r="G2826" t="str">
        <f t="shared" si="635"/>
        <v>Low</v>
      </c>
      <c r="H2826">
        <f t="shared" si="636"/>
        <v>3</v>
      </c>
      <c r="I2826" t="str">
        <f t="shared" si="637"/>
        <v>low</v>
      </c>
      <c r="O2826">
        <f t="shared" si="639"/>
        <v>-0.27118190426367633</v>
      </c>
      <c r="P2826">
        <f t="shared" si="640"/>
        <v>1</v>
      </c>
      <c r="Q2826" t="str">
        <f t="shared" si="641"/>
        <v>High</v>
      </c>
    </row>
    <row r="2827" spans="1:17" x14ac:dyDescent="0.3">
      <c r="A2827">
        <v>23070</v>
      </c>
      <c r="C2827" t="s">
        <v>1818</v>
      </c>
      <c r="D2827" t="s">
        <v>3059</v>
      </c>
      <c r="E2827">
        <v>363.07</v>
      </c>
      <c r="F2827">
        <f t="shared" si="638"/>
        <v>2</v>
      </c>
      <c r="G2827" t="str">
        <f t="shared" si="635"/>
        <v>Low</v>
      </c>
      <c r="H2827">
        <f t="shared" si="636"/>
        <v>3</v>
      </c>
      <c r="I2827" t="str">
        <f t="shared" si="637"/>
        <v>low</v>
      </c>
      <c r="O2827">
        <f t="shared" si="639"/>
        <v>-0.29938629968019193</v>
      </c>
      <c r="P2827">
        <f t="shared" si="640"/>
        <v>1</v>
      </c>
      <c r="Q2827" t="str">
        <f t="shared" si="641"/>
        <v>High</v>
      </c>
    </row>
    <row r="2828" spans="1:17" x14ac:dyDescent="0.3">
      <c r="A2828">
        <v>23161</v>
      </c>
      <c r="B2828" t="s">
        <v>626</v>
      </c>
      <c r="C2828" t="s">
        <v>1818</v>
      </c>
      <c r="D2828" t="s">
        <v>2454</v>
      </c>
      <c r="E2828">
        <v>105.99299999999999</v>
      </c>
      <c r="F2828">
        <f t="shared" si="638"/>
        <v>1</v>
      </c>
      <c r="G2828" t="str">
        <f t="shared" si="635"/>
        <v>High</v>
      </c>
      <c r="H2828">
        <f t="shared" si="636"/>
        <v>3</v>
      </c>
      <c r="I2828" t="str">
        <f t="shared" si="637"/>
        <v>low</v>
      </c>
      <c r="O2828">
        <f t="shared" si="639"/>
        <v>-0.79546603151459105</v>
      </c>
      <c r="P2828">
        <f t="shared" si="640"/>
        <v>1</v>
      </c>
      <c r="Q2828" t="str">
        <f t="shared" si="641"/>
        <v>High</v>
      </c>
    </row>
    <row r="2829" spans="1:17" x14ac:dyDescent="0.3">
      <c r="A2829">
        <v>23206</v>
      </c>
      <c r="B2829" t="s">
        <v>4052</v>
      </c>
      <c r="C2829" t="s">
        <v>4186</v>
      </c>
      <c r="D2829" t="s">
        <v>4196</v>
      </c>
      <c r="E2829">
        <v>18.1601</v>
      </c>
      <c r="F2829">
        <f t="shared" si="638"/>
        <v>1</v>
      </c>
      <c r="G2829" t="str">
        <f t="shared" si="635"/>
        <v>High</v>
      </c>
      <c r="H2829">
        <f t="shared" si="636"/>
        <v>2</v>
      </c>
      <c r="I2829" t="str">
        <f t="shared" si="637"/>
        <v>medium</v>
      </c>
      <c r="O2829">
        <f t="shared" si="639"/>
        <v>-0.96495657900906784</v>
      </c>
      <c r="P2829">
        <f t="shared" si="640"/>
        <v>1</v>
      </c>
      <c r="Q2829" t="str">
        <f t="shared" si="641"/>
        <v>High</v>
      </c>
    </row>
    <row r="2830" spans="1:17" x14ac:dyDescent="0.3">
      <c r="A2830">
        <v>23221</v>
      </c>
      <c r="B2830" t="s">
        <v>679</v>
      </c>
      <c r="C2830" t="s">
        <v>1818</v>
      </c>
      <c r="D2830" t="s">
        <v>2504</v>
      </c>
      <c r="E2830">
        <v>124.024</v>
      </c>
      <c r="F2830">
        <f t="shared" si="638"/>
        <v>1</v>
      </c>
      <c r="G2830" t="str">
        <f t="shared" si="635"/>
        <v>High</v>
      </c>
      <c r="H2830">
        <f t="shared" si="636"/>
        <v>3</v>
      </c>
      <c r="I2830" t="str">
        <f t="shared" si="637"/>
        <v>low</v>
      </c>
      <c r="O2830">
        <f t="shared" si="639"/>
        <v>-0.7606717339122927</v>
      </c>
      <c r="P2830">
        <f t="shared" si="640"/>
        <v>1</v>
      </c>
      <c r="Q2830" t="str">
        <f t="shared" si="641"/>
        <v>High</v>
      </c>
    </row>
    <row r="2831" spans="1:17" x14ac:dyDescent="0.3">
      <c r="A2831">
        <v>23222</v>
      </c>
      <c r="C2831" t="s">
        <v>1818</v>
      </c>
      <c r="D2831" t="s">
        <v>2093</v>
      </c>
      <c r="E2831">
        <v>32</v>
      </c>
      <c r="F2831">
        <f t="shared" si="638"/>
        <v>1</v>
      </c>
      <c r="G2831" t="str">
        <f t="shared" si="635"/>
        <v>High</v>
      </c>
      <c r="H2831">
        <f t="shared" si="636"/>
        <v>2</v>
      </c>
      <c r="I2831" t="str">
        <f t="shared" si="637"/>
        <v>medium</v>
      </c>
      <c r="O2831">
        <f t="shared" si="639"/>
        <v>-0.9382498184641147</v>
      </c>
      <c r="P2831">
        <f t="shared" si="640"/>
        <v>1</v>
      </c>
      <c r="Q2831" t="str">
        <f t="shared" si="641"/>
        <v>High</v>
      </c>
    </row>
    <row r="2832" spans="1:17" x14ac:dyDescent="0.3">
      <c r="A2832">
        <v>23262</v>
      </c>
      <c r="B2832" t="s">
        <v>4767</v>
      </c>
      <c r="C2832" t="s">
        <v>4865</v>
      </c>
      <c r="D2832" t="s">
        <v>4853</v>
      </c>
      <c r="E2832">
        <v>512</v>
      </c>
      <c r="F2832">
        <f t="shared" si="638"/>
        <v>2</v>
      </c>
      <c r="G2832" t="str">
        <f t="shared" si="635"/>
        <v>Low</v>
      </c>
      <c r="H2832">
        <f t="shared" si="636"/>
        <v>3</v>
      </c>
      <c r="I2832" t="str">
        <f t="shared" si="637"/>
        <v>low</v>
      </c>
      <c r="O2832">
        <f t="shared" si="639"/>
        <v>-1.1997095425835928E-2</v>
      </c>
      <c r="P2832">
        <f t="shared" si="640"/>
        <v>1</v>
      </c>
      <c r="Q2832" t="str">
        <f t="shared" si="641"/>
        <v>High</v>
      </c>
    </row>
    <row r="2833" spans="1:17" x14ac:dyDescent="0.3">
      <c r="A2833">
        <v>23263</v>
      </c>
      <c r="B2833" t="s">
        <v>4697</v>
      </c>
      <c r="C2833" t="s">
        <v>4865</v>
      </c>
      <c r="D2833" t="s">
        <v>4789</v>
      </c>
      <c r="E2833">
        <v>52</v>
      </c>
      <c r="F2833">
        <f t="shared" si="638"/>
        <v>1</v>
      </c>
      <c r="G2833" t="str">
        <f t="shared" si="635"/>
        <v>High</v>
      </c>
      <c r="H2833">
        <f t="shared" si="636"/>
        <v>3</v>
      </c>
      <c r="I2833" t="str">
        <f t="shared" si="637"/>
        <v>low</v>
      </c>
      <c r="O2833">
        <f t="shared" si="639"/>
        <v>-0.89965595500418649</v>
      </c>
      <c r="P2833">
        <f t="shared" si="640"/>
        <v>1</v>
      </c>
      <c r="Q2833" t="str">
        <f t="shared" si="641"/>
        <v>High</v>
      </c>
    </row>
    <row r="2834" spans="1:17" x14ac:dyDescent="0.3">
      <c r="A2834">
        <v>23264</v>
      </c>
      <c r="B2834" t="s">
        <v>4686</v>
      </c>
      <c r="C2834" t="s">
        <v>4865</v>
      </c>
      <c r="D2834" t="s">
        <v>4778</v>
      </c>
      <c r="E2834">
        <v>11</v>
      </c>
      <c r="F2834">
        <f t="shared" si="638"/>
        <v>1</v>
      </c>
      <c r="G2834" t="str">
        <f t="shared" si="635"/>
        <v>High</v>
      </c>
      <c r="H2834">
        <f t="shared" si="636"/>
        <v>2</v>
      </c>
      <c r="I2834" t="str">
        <f t="shared" si="637"/>
        <v>medium</v>
      </c>
      <c r="O2834">
        <f t="shared" si="639"/>
        <v>-0.97877337509703943</v>
      </c>
      <c r="P2834">
        <f t="shared" si="640"/>
        <v>1</v>
      </c>
      <c r="Q2834" t="str">
        <f t="shared" si="641"/>
        <v>High</v>
      </c>
    </row>
    <row r="2835" spans="1:17" x14ac:dyDescent="0.3">
      <c r="A2835">
        <v>23265</v>
      </c>
      <c r="B2835" t="s">
        <v>4689</v>
      </c>
      <c r="C2835" t="s">
        <v>4865</v>
      </c>
      <c r="D2835" t="s">
        <v>4781</v>
      </c>
      <c r="E2835">
        <v>23</v>
      </c>
      <c r="F2835">
        <f t="shared" si="638"/>
        <v>1</v>
      </c>
      <c r="G2835" t="str">
        <f t="shared" si="635"/>
        <v>High</v>
      </c>
      <c r="H2835">
        <f t="shared" si="636"/>
        <v>2</v>
      </c>
      <c r="I2835" t="str">
        <f t="shared" si="637"/>
        <v>medium</v>
      </c>
      <c r="O2835">
        <f t="shared" si="639"/>
        <v>-0.95561705702108246</v>
      </c>
      <c r="P2835">
        <f t="shared" si="640"/>
        <v>1</v>
      </c>
      <c r="Q2835" t="str">
        <f t="shared" si="641"/>
        <v>High</v>
      </c>
    </row>
    <row r="2836" spans="1:17" x14ac:dyDescent="0.3">
      <c r="A2836">
        <v>23272</v>
      </c>
      <c r="B2836" t="s">
        <v>4732</v>
      </c>
      <c r="C2836" t="s">
        <v>4865</v>
      </c>
      <c r="D2836" t="s">
        <v>4818</v>
      </c>
      <c r="E2836">
        <v>423</v>
      </c>
      <c r="F2836">
        <f t="shared" si="638"/>
        <v>2</v>
      </c>
      <c r="G2836" t="str">
        <f t="shared" si="635"/>
        <v>Low</v>
      </c>
      <c r="H2836">
        <f t="shared" si="636"/>
        <v>3</v>
      </c>
      <c r="I2836" t="str">
        <f t="shared" si="637"/>
        <v>low</v>
      </c>
      <c r="O2836">
        <f t="shared" si="639"/>
        <v>-0.18373978782251679</v>
      </c>
      <c r="P2836">
        <f t="shared" si="640"/>
        <v>1</v>
      </c>
      <c r="Q2836" t="str">
        <f t="shared" si="641"/>
        <v>High</v>
      </c>
    </row>
    <row r="2837" spans="1:17" x14ac:dyDescent="0.3">
      <c r="A2837">
        <v>23273</v>
      </c>
      <c r="B2837" t="s">
        <v>4693</v>
      </c>
      <c r="C2837" t="s">
        <v>4865</v>
      </c>
      <c r="D2837" t="s">
        <v>4785</v>
      </c>
      <c r="E2837">
        <v>36</v>
      </c>
      <c r="F2837">
        <f t="shared" si="638"/>
        <v>1</v>
      </c>
      <c r="G2837" t="str">
        <f t="shared" si="635"/>
        <v>High</v>
      </c>
      <c r="H2837">
        <f t="shared" si="636"/>
        <v>2</v>
      </c>
      <c r="I2837" t="str">
        <f t="shared" si="637"/>
        <v>medium</v>
      </c>
      <c r="O2837">
        <f t="shared" si="639"/>
        <v>-0.93053104577212908</v>
      </c>
      <c r="P2837">
        <f t="shared" si="640"/>
        <v>1</v>
      </c>
      <c r="Q2837" t="str">
        <f t="shared" si="641"/>
        <v>High</v>
      </c>
    </row>
    <row r="2838" spans="1:17" x14ac:dyDescent="0.3">
      <c r="A2838">
        <v>23274</v>
      </c>
      <c r="B2838" t="s">
        <v>4733</v>
      </c>
      <c r="C2838" t="s">
        <v>4865</v>
      </c>
      <c r="D2838" t="s">
        <v>4819</v>
      </c>
      <c r="E2838">
        <v>442</v>
      </c>
      <c r="F2838">
        <f t="shared" si="638"/>
        <v>2</v>
      </c>
      <c r="G2838" t="str">
        <f t="shared" si="635"/>
        <v>Low</v>
      </c>
      <c r="H2838">
        <f t="shared" si="636"/>
        <v>3</v>
      </c>
      <c r="I2838" t="str">
        <f t="shared" si="637"/>
        <v>low</v>
      </c>
      <c r="O2838">
        <f t="shared" si="639"/>
        <v>-0.14707561753558493</v>
      </c>
      <c r="P2838">
        <f t="shared" si="640"/>
        <v>1</v>
      </c>
      <c r="Q2838" t="str">
        <f t="shared" si="641"/>
        <v>High</v>
      </c>
    </row>
    <row r="2839" spans="1:17" x14ac:dyDescent="0.3">
      <c r="A2839">
        <v>23275</v>
      </c>
      <c r="B2839" t="s">
        <v>4690</v>
      </c>
      <c r="C2839" t="s">
        <v>4865</v>
      </c>
      <c r="D2839" t="s">
        <v>4782</v>
      </c>
      <c r="E2839">
        <v>26</v>
      </c>
      <c r="F2839">
        <f t="shared" si="638"/>
        <v>1</v>
      </c>
      <c r="G2839" t="str">
        <f t="shared" si="635"/>
        <v>High</v>
      </c>
      <c r="H2839">
        <f t="shared" si="636"/>
        <v>2</v>
      </c>
      <c r="I2839" t="str">
        <f t="shared" si="637"/>
        <v>medium</v>
      </c>
      <c r="O2839">
        <f t="shared" si="639"/>
        <v>-0.94982797750209325</v>
      </c>
      <c r="P2839">
        <f t="shared" si="640"/>
        <v>1</v>
      </c>
      <c r="Q2839" t="str">
        <f t="shared" si="641"/>
        <v>High</v>
      </c>
    </row>
    <row r="2840" spans="1:17" x14ac:dyDescent="0.3">
      <c r="A2840">
        <v>23276</v>
      </c>
      <c r="B2840" t="s">
        <v>4691</v>
      </c>
      <c r="C2840" t="s">
        <v>4865</v>
      </c>
      <c r="D2840" t="s">
        <v>4783</v>
      </c>
      <c r="E2840">
        <v>33</v>
      </c>
      <c r="F2840">
        <f t="shared" si="638"/>
        <v>1</v>
      </c>
      <c r="G2840" t="str">
        <f t="shared" si="635"/>
        <v>High</v>
      </c>
      <c r="H2840">
        <f t="shared" si="636"/>
        <v>2</v>
      </c>
      <c r="I2840" t="str">
        <f t="shared" si="637"/>
        <v>medium</v>
      </c>
      <c r="O2840">
        <f t="shared" si="639"/>
        <v>-0.9363201252911183</v>
      </c>
      <c r="P2840">
        <f t="shared" si="640"/>
        <v>1</v>
      </c>
      <c r="Q2840" t="str">
        <f t="shared" si="641"/>
        <v>High</v>
      </c>
    </row>
    <row r="2841" spans="1:17" x14ac:dyDescent="0.3">
      <c r="A2841">
        <v>23277</v>
      </c>
      <c r="B2841" t="s">
        <v>4688</v>
      </c>
      <c r="C2841" t="s">
        <v>4865</v>
      </c>
      <c r="D2841" t="s">
        <v>4780</v>
      </c>
      <c r="E2841">
        <v>15</v>
      </c>
      <c r="F2841">
        <f t="shared" si="638"/>
        <v>1</v>
      </c>
      <c r="G2841" t="str">
        <f t="shared" si="635"/>
        <v>High</v>
      </c>
      <c r="H2841">
        <f t="shared" si="636"/>
        <v>2</v>
      </c>
      <c r="I2841" t="str">
        <f t="shared" si="637"/>
        <v>medium</v>
      </c>
      <c r="O2841">
        <f t="shared" si="639"/>
        <v>-0.97105460240505381</v>
      </c>
      <c r="P2841">
        <f t="shared" si="640"/>
        <v>1</v>
      </c>
      <c r="Q2841" t="str">
        <f t="shared" si="641"/>
        <v>High</v>
      </c>
    </row>
    <row r="2842" spans="1:17" x14ac:dyDescent="0.3">
      <c r="A2842">
        <v>23330</v>
      </c>
      <c r="B2842" t="s">
        <v>832</v>
      </c>
      <c r="C2842" t="s">
        <v>1818</v>
      </c>
      <c r="D2842" t="s">
        <v>2653</v>
      </c>
      <c r="E2842">
        <v>186.08099999999999</v>
      </c>
      <c r="F2842">
        <f t="shared" si="638"/>
        <v>1</v>
      </c>
      <c r="G2842" t="str">
        <f t="shared" si="635"/>
        <v>High</v>
      </c>
      <c r="H2842">
        <f t="shared" si="636"/>
        <v>3</v>
      </c>
      <c r="I2842" t="str">
        <f t="shared" si="637"/>
        <v>low</v>
      </c>
      <c r="O2842">
        <f t="shared" si="639"/>
        <v>-0.64092076467565418</v>
      </c>
      <c r="P2842">
        <f t="shared" si="640"/>
        <v>1</v>
      </c>
      <c r="Q2842" t="str">
        <f t="shared" si="641"/>
        <v>High</v>
      </c>
    </row>
    <row r="2843" spans="1:17" x14ac:dyDescent="0.3">
      <c r="A2843">
        <v>23331</v>
      </c>
      <c r="B2843" t="s">
        <v>820</v>
      </c>
      <c r="C2843" t="s">
        <v>1818</v>
      </c>
      <c r="D2843" t="s">
        <v>2642</v>
      </c>
      <c r="E2843">
        <v>182.68</v>
      </c>
      <c r="F2843">
        <f t="shared" si="638"/>
        <v>1</v>
      </c>
      <c r="G2843" t="str">
        <f t="shared" si="635"/>
        <v>High</v>
      </c>
      <c r="H2843">
        <f t="shared" si="636"/>
        <v>3</v>
      </c>
      <c r="I2843" t="str">
        <f t="shared" si="637"/>
        <v>low</v>
      </c>
      <c r="O2843">
        <f t="shared" si="639"/>
        <v>-0.64748365115701501</v>
      </c>
      <c r="P2843">
        <f t="shared" si="640"/>
        <v>1</v>
      </c>
      <c r="Q2843" t="str">
        <f t="shared" si="641"/>
        <v>High</v>
      </c>
    </row>
    <row r="2844" spans="1:17" x14ac:dyDescent="0.3">
      <c r="A2844">
        <v>23332</v>
      </c>
      <c r="B2844" t="s">
        <v>847</v>
      </c>
      <c r="C2844" t="s">
        <v>1818</v>
      </c>
      <c r="D2844" t="s">
        <v>2665</v>
      </c>
      <c r="E2844">
        <v>189.98599999999999</v>
      </c>
      <c r="F2844">
        <f t="shared" si="638"/>
        <v>1</v>
      </c>
      <c r="G2844" t="str">
        <f t="shared" si="635"/>
        <v>High</v>
      </c>
      <c r="H2844">
        <f t="shared" si="636"/>
        <v>3</v>
      </c>
      <c r="I2844" t="str">
        <f t="shared" si="637"/>
        <v>low</v>
      </c>
      <c r="O2844">
        <f t="shared" si="639"/>
        <v>-0.63338531283510324</v>
      </c>
      <c r="P2844">
        <f t="shared" si="640"/>
        <v>1</v>
      </c>
      <c r="Q2844" t="str">
        <f t="shared" si="641"/>
        <v>High</v>
      </c>
    </row>
    <row r="2845" spans="1:17" x14ac:dyDescent="0.3">
      <c r="A2845">
        <v>23333</v>
      </c>
      <c r="B2845" t="s">
        <v>838</v>
      </c>
      <c r="C2845" t="s">
        <v>1818</v>
      </c>
      <c r="D2845" t="s">
        <v>2657</v>
      </c>
      <c r="E2845">
        <v>187.48400000000001</v>
      </c>
      <c r="F2845">
        <f t="shared" si="638"/>
        <v>1</v>
      </c>
      <c r="G2845" t="str">
        <f t="shared" si="635"/>
        <v>High</v>
      </c>
      <c r="H2845">
        <f t="shared" si="636"/>
        <v>3</v>
      </c>
      <c r="I2845" t="str">
        <f t="shared" si="637"/>
        <v>low</v>
      </c>
      <c r="O2845">
        <f t="shared" si="639"/>
        <v>-0.63821340515394021</v>
      </c>
      <c r="P2845">
        <f t="shared" si="640"/>
        <v>1</v>
      </c>
      <c r="Q2845" t="str">
        <f t="shared" si="641"/>
        <v>High</v>
      </c>
    </row>
    <row r="2846" spans="1:17" x14ac:dyDescent="0.3">
      <c r="A2846">
        <v>23334</v>
      </c>
      <c r="B2846" t="s">
        <v>836</v>
      </c>
      <c r="C2846" t="s">
        <v>1818</v>
      </c>
      <c r="D2846" t="s">
        <v>2656</v>
      </c>
      <c r="E2846">
        <v>186.887</v>
      </c>
      <c r="F2846">
        <f t="shared" si="638"/>
        <v>1</v>
      </c>
      <c r="G2846" t="str">
        <f t="shared" si="635"/>
        <v>High</v>
      </c>
      <c r="H2846">
        <f t="shared" si="636"/>
        <v>3</v>
      </c>
      <c r="I2846" t="str">
        <f t="shared" si="637"/>
        <v>low</v>
      </c>
      <c r="O2846">
        <f t="shared" si="639"/>
        <v>-0.63936543197821916</v>
      </c>
      <c r="P2846">
        <f t="shared" si="640"/>
        <v>1</v>
      </c>
      <c r="Q2846" t="str">
        <f t="shared" si="641"/>
        <v>High</v>
      </c>
    </row>
    <row r="2847" spans="1:17" x14ac:dyDescent="0.3">
      <c r="A2847">
        <v>23335</v>
      </c>
      <c r="B2847" t="s">
        <v>835</v>
      </c>
      <c r="C2847" t="s">
        <v>1818</v>
      </c>
      <c r="D2847" t="s">
        <v>2655</v>
      </c>
      <c r="E2847">
        <v>186.13900000000001</v>
      </c>
      <c r="F2847">
        <f t="shared" si="638"/>
        <v>1</v>
      </c>
      <c r="G2847" t="str">
        <f t="shared" si="635"/>
        <v>High</v>
      </c>
      <c r="H2847">
        <f t="shared" si="636"/>
        <v>3</v>
      </c>
      <c r="I2847" t="str">
        <f t="shared" si="637"/>
        <v>low</v>
      </c>
      <c r="O2847">
        <f t="shared" si="639"/>
        <v>-0.6408088424716204</v>
      </c>
      <c r="P2847">
        <f t="shared" si="640"/>
        <v>1</v>
      </c>
      <c r="Q2847" t="str">
        <f t="shared" si="641"/>
        <v>High</v>
      </c>
    </row>
    <row r="2848" spans="1:17" x14ac:dyDescent="0.3">
      <c r="A2848">
        <v>23336</v>
      </c>
      <c r="B2848" t="s">
        <v>834</v>
      </c>
      <c r="C2848" t="s">
        <v>1818</v>
      </c>
      <c r="D2848" t="s">
        <v>2653</v>
      </c>
      <c r="E2848">
        <v>186.131</v>
      </c>
      <c r="F2848">
        <f t="shared" si="638"/>
        <v>1</v>
      </c>
      <c r="G2848" t="str">
        <f t="shared" si="635"/>
        <v>High</v>
      </c>
      <c r="H2848">
        <f t="shared" si="636"/>
        <v>3</v>
      </c>
      <c r="I2848" t="str">
        <f t="shared" si="637"/>
        <v>low</v>
      </c>
      <c r="O2848">
        <f t="shared" si="639"/>
        <v>-0.64082428001700453</v>
      </c>
      <c r="P2848">
        <f t="shared" si="640"/>
        <v>1</v>
      </c>
      <c r="Q2848" t="str">
        <f t="shared" si="641"/>
        <v>High</v>
      </c>
    </row>
    <row r="2849" spans="1:17" x14ac:dyDescent="0.3">
      <c r="A2849">
        <v>23337</v>
      </c>
      <c r="B2849" t="s">
        <v>842</v>
      </c>
      <c r="C2849" t="s">
        <v>1818</v>
      </c>
      <c r="D2849" t="s">
        <v>2653</v>
      </c>
      <c r="E2849">
        <v>188.18299999999999</v>
      </c>
      <c r="F2849">
        <f t="shared" si="638"/>
        <v>1</v>
      </c>
      <c r="G2849" t="str">
        <f t="shared" si="635"/>
        <v>High</v>
      </c>
      <c r="H2849">
        <f t="shared" si="636"/>
        <v>3</v>
      </c>
      <c r="I2849" t="str">
        <f t="shared" si="637"/>
        <v>low</v>
      </c>
      <c r="O2849">
        <f t="shared" si="639"/>
        <v>-0.6368645496260158</v>
      </c>
      <c r="P2849">
        <f t="shared" si="640"/>
        <v>1</v>
      </c>
      <c r="Q2849" t="str">
        <f t="shared" si="641"/>
        <v>High</v>
      </c>
    </row>
    <row r="2850" spans="1:17" x14ac:dyDescent="0.3">
      <c r="A2850">
        <v>23338</v>
      </c>
      <c r="B2850" t="s">
        <v>841</v>
      </c>
      <c r="C2850" t="s">
        <v>1818</v>
      </c>
      <c r="D2850" t="s">
        <v>2660</v>
      </c>
      <c r="E2850">
        <v>187.83199999999999</v>
      </c>
      <c r="F2850">
        <f t="shared" si="638"/>
        <v>1</v>
      </c>
      <c r="G2850" t="str">
        <f t="shared" si="635"/>
        <v>High</v>
      </c>
      <c r="H2850">
        <f t="shared" si="636"/>
        <v>3</v>
      </c>
      <c r="I2850" t="str">
        <f t="shared" si="637"/>
        <v>low</v>
      </c>
      <c r="O2850">
        <f t="shared" si="639"/>
        <v>-0.63754187192973755</v>
      </c>
      <c r="P2850">
        <f t="shared" si="640"/>
        <v>1</v>
      </c>
      <c r="Q2850" t="str">
        <f t="shared" si="641"/>
        <v>High</v>
      </c>
    </row>
    <row r="2851" spans="1:17" x14ac:dyDescent="0.3">
      <c r="A2851">
        <v>23339</v>
      </c>
      <c r="B2851" t="s">
        <v>881</v>
      </c>
      <c r="C2851" t="s">
        <v>1818</v>
      </c>
      <c r="D2851" t="s">
        <v>2696</v>
      </c>
      <c r="E2851">
        <v>199.85499999999999</v>
      </c>
      <c r="F2851">
        <f t="shared" si="638"/>
        <v>1</v>
      </c>
      <c r="G2851" t="str">
        <f t="shared" si="635"/>
        <v>High</v>
      </c>
      <c r="H2851">
        <f t="shared" si="636"/>
        <v>3</v>
      </c>
      <c r="I2851" t="str">
        <f t="shared" si="637"/>
        <v>low</v>
      </c>
      <c r="O2851">
        <f t="shared" si="639"/>
        <v>-0.61434117091080165</v>
      </c>
      <c r="P2851">
        <f t="shared" si="640"/>
        <v>1</v>
      </c>
      <c r="Q2851" t="str">
        <f t="shared" si="641"/>
        <v>High</v>
      </c>
    </row>
    <row r="2852" spans="1:17" x14ac:dyDescent="0.3">
      <c r="A2852">
        <v>23340</v>
      </c>
      <c r="B2852" t="s">
        <v>796</v>
      </c>
      <c r="C2852" t="s">
        <v>1818</v>
      </c>
      <c r="D2852" t="s">
        <v>2617</v>
      </c>
      <c r="E2852">
        <v>169.249</v>
      </c>
      <c r="F2852">
        <f t="shared" si="638"/>
        <v>1</v>
      </c>
      <c r="G2852" t="str">
        <f t="shared" si="635"/>
        <v>High</v>
      </c>
      <c r="H2852">
        <f t="shared" si="636"/>
        <v>3</v>
      </c>
      <c r="I2852" t="str">
        <f t="shared" si="637"/>
        <v>low</v>
      </c>
      <c r="O2852">
        <f t="shared" si="639"/>
        <v>-0.67340136016352981</v>
      </c>
      <c r="P2852">
        <f t="shared" si="640"/>
        <v>1</v>
      </c>
      <c r="Q2852" t="str">
        <f t="shared" si="641"/>
        <v>High</v>
      </c>
    </row>
    <row r="2853" spans="1:17" x14ac:dyDescent="0.3">
      <c r="A2853">
        <v>23341</v>
      </c>
      <c r="B2853" t="s">
        <v>859</v>
      </c>
      <c r="C2853" t="s">
        <v>1818</v>
      </c>
      <c r="D2853" t="s">
        <v>2674</v>
      </c>
      <c r="E2853">
        <v>193.298</v>
      </c>
      <c r="F2853">
        <f t="shared" si="638"/>
        <v>1</v>
      </c>
      <c r="G2853" t="str">
        <f t="shared" si="635"/>
        <v>High</v>
      </c>
      <c r="H2853">
        <f t="shared" si="636"/>
        <v>3</v>
      </c>
      <c r="I2853" t="str">
        <f t="shared" si="637"/>
        <v>low</v>
      </c>
      <c r="O2853">
        <f t="shared" si="639"/>
        <v>-0.62699416904613914</v>
      </c>
      <c r="P2853">
        <f t="shared" si="640"/>
        <v>1</v>
      </c>
      <c r="Q2853" t="str">
        <f t="shared" si="641"/>
        <v>High</v>
      </c>
    </row>
    <row r="2854" spans="1:17" x14ac:dyDescent="0.3">
      <c r="A2854">
        <v>23342</v>
      </c>
      <c r="B2854" t="s">
        <v>816</v>
      </c>
      <c r="C2854" t="s">
        <v>1818</v>
      </c>
      <c r="D2854" t="s">
        <v>2637</v>
      </c>
      <c r="E2854">
        <v>180.46899999999999</v>
      </c>
      <c r="F2854">
        <f t="shared" si="638"/>
        <v>1</v>
      </c>
      <c r="G2854" t="str">
        <f t="shared" si="635"/>
        <v>High</v>
      </c>
      <c r="H2854">
        <f t="shared" si="636"/>
        <v>3</v>
      </c>
      <c r="I2854" t="str">
        <f t="shared" si="637"/>
        <v>low</v>
      </c>
      <c r="O2854">
        <f t="shared" si="639"/>
        <v>-0.65175020276251017</v>
      </c>
      <c r="P2854">
        <f t="shared" si="640"/>
        <v>1</v>
      </c>
      <c r="Q2854" t="str">
        <f t="shared" si="641"/>
        <v>High</v>
      </c>
    </row>
    <row r="2855" spans="1:17" x14ac:dyDescent="0.3">
      <c r="A2855">
        <v>23343</v>
      </c>
      <c r="B2855" t="s">
        <v>833</v>
      </c>
      <c r="C2855" t="s">
        <v>1818</v>
      </c>
      <c r="D2855" t="s">
        <v>2654</v>
      </c>
      <c r="E2855">
        <v>186.08099999999999</v>
      </c>
      <c r="F2855">
        <f t="shared" si="638"/>
        <v>1</v>
      </c>
      <c r="G2855" t="str">
        <f t="shared" si="635"/>
        <v>High</v>
      </c>
      <c r="H2855">
        <f t="shared" si="636"/>
        <v>3</v>
      </c>
      <c r="I2855" t="str">
        <f t="shared" si="637"/>
        <v>low</v>
      </c>
      <c r="O2855">
        <f t="shared" si="639"/>
        <v>-0.64092076467565418</v>
      </c>
      <c r="P2855">
        <f t="shared" si="640"/>
        <v>1</v>
      </c>
      <c r="Q2855" t="str">
        <f t="shared" si="641"/>
        <v>High</v>
      </c>
    </row>
    <row r="2856" spans="1:17" x14ac:dyDescent="0.3">
      <c r="A2856">
        <v>23344</v>
      </c>
      <c r="B2856" t="s">
        <v>831</v>
      </c>
      <c r="C2856" t="s">
        <v>1818</v>
      </c>
      <c r="D2856" t="s">
        <v>2652</v>
      </c>
      <c r="E2856">
        <v>186.08099999999999</v>
      </c>
      <c r="F2856">
        <f t="shared" si="638"/>
        <v>1</v>
      </c>
      <c r="G2856" t="str">
        <f t="shared" si="635"/>
        <v>High</v>
      </c>
      <c r="H2856">
        <f t="shared" si="636"/>
        <v>3</v>
      </c>
      <c r="I2856" t="str">
        <f t="shared" si="637"/>
        <v>low</v>
      </c>
      <c r="O2856">
        <f t="shared" si="639"/>
        <v>-0.64092076467565418</v>
      </c>
      <c r="P2856">
        <f t="shared" si="640"/>
        <v>1</v>
      </c>
      <c r="Q2856" t="str">
        <f t="shared" si="641"/>
        <v>High</v>
      </c>
    </row>
    <row r="2857" spans="1:17" x14ac:dyDescent="0.3">
      <c r="A2857">
        <v>23345</v>
      </c>
      <c r="B2857" t="s">
        <v>810</v>
      </c>
      <c r="C2857" t="s">
        <v>1818</v>
      </c>
      <c r="D2857" t="s">
        <v>2631</v>
      </c>
      <c r="E2857">
        <v>177.376</v>
      </c>
      <c r="F2857">
        <f t="shared" si="638"/>
        <v>1</v>
      </c>
      <c r="G2857" t="str">
        <f t="shared" si="635"/>
        <v>High</v>
      </c>
      <c r="H2857">
        <f t="shared" si="636"/>
        <v>3</v>
      </c>
      <c r="I2857" t="str">
        <f t="shared" si="637"/>
        <v>low</v>
      </c>
      <c r="O2857">
        <f t="shared" si="639"/>
        <v>-0.65771874374658812</v>
      </c>
      <c r="P2857">
        <f t="shared" si="640"/>
        <v>1</v>
      </c>
      <c r="Q2857" t="str">
        <f t="shared" si="641"/>
        <v>High</v>
      </c>
    </row>
    <row r="2858" spans="1:17" x14ac:dyDescent="0.3">
      <c r="A2858">
        <v>23346</v>
      </c>
      <c r="B2858" t="s">
        <v>843</v>
      </c>
      <c r="C2858" t="s">
        <v>1818</v>
      </c>
      <c r="D2858" t="s">
        <v>2661</v>
      </c>
      <c r="E2858">
        <v>188.184</v>
      </c>
      <c r="F2858">
        <f t="shared" si="638"/>
        <v>1</v>
      </c>
      <c r="G2858" t="str">
        <f t="shared" si="635"/>
        <v>High</v>
      </c>
      <c r="H2858">
        <f t="shared" si="636"/>
        <v>3</v>
      </c>
      <c r="I2858" t="str">
        <f t="shared" si="637"/>
        <v>low</v>
      </c>
      <c r="O2858">
        <f t="shared" si="639"/>
        <v>-0.63686261993284288</v>
      </c>
      <c r="P2858">
        <f t="shared" si="640"/>
        <v>1</v>
      </c>
      <c r="Q2858" t="str">
        <f t="shared" si="641"/>
        <v>High</v>
      </c>
    </row>
    <row r="2859" spans="1:17" x14ac:dyDescent="0.3">
      <c r="A2859">
        <v>23347</v>
      </c>
      <c r="B2859" t="s">
        <v>803</v>
      </c>
      <c r="C2859" t="s">
        <v>1818</v>
      </c>
      <c r="D2859" t="s">
        <v>2623</v>
      </c>
      <c r="E2859">
        <v>171.76400000000001</v>
      </c>
      <c r="F2859">
        <f t="shared" si="638"/>
        <v>1</v>
      </c>
      <c r="G2859" t="str">
        <f t="shared" si="635"/>
        <v>High</v>
      </c>
      <c r="H2859">
        <f t="shared" si="636"/>
        <v>3</v>
      </c>
      <c r="I2859" t="str">
        <f t="shared" si="637"/>
        <v>low</v>
      </c>
      <c r="O2859">
        <f t="shared" si="639"/>
        <v>-0.66854818183344389</v>
      </c>
      <c r="P2859">
        <f t="shared" si="640"/>
        <v>1</v>
      </c>
      <c r="Q2859" t="str">
        <f t="shared" si="641"/>
        <v>High</v>
      </c>
    </row>
    <row r="2860" spans="1:17" x14ac:dyDescent="0.3">
      <c r="A2860">
        <v>23348</v>
      </c>
      <c r="B2860" t="s">
        <v>819</v>
      </c>
      <c r="C2860" t="s">
        <v>1818</v>
      </c>
      <c r="D2860" t="s">
        <v>2641</v>
      </c>
      <c r="E2860">
        <v>182.57599999999999</v>
      </c>
      <c r="F2860">
        <f t="shared" si="638"/>
        <v>1</v>
      </c>
      <c r="G2860" t="str">
        <f t="shared" si="635"/>
        <v>High</v>
      </c>
      <c r="H2860">
        <f t="shared" si="636"/>
        <v>3</v>
      </c>
      <c r="I2860" t="str">
        <f t="shared" si="637"/>
        <v>low</v>
      </c>
      <c r="O2860">
        <f t="shared" si="639"/>
        <v>-0.64768433924700664</v>
      </c>
      <c r="P2860">
        <f t="shared" si="640"/>
        <v>1</v>
      </c>
      <c r="Q2860" t="str">
        <f t="shared" si="641"/>
        <v>High</v>
      </c>
    </row>
    <row r="2861" spans="1:17" x14ac:dyDescent="0.3">
      <c r="A2861">
        <v>23349</v>
      </c>
      <c r="B2861" t="s">
        <v>840</v>
      </c>
      <c r="C2861" t="s">
        <v>1818</v>
      </c>
      <c r="D2861" t="s">
        <v>2659</v>
      </c>
      <c r="E2861">
        <v>187.654</v>
      </c>
      <c r="F2861">
        <f t="shared" si="638"/>
        <v>1</v>
      </c>
      <c r="G2861" t="str">
        <f t="shared" si="635"/>
        <v>High</v>
      </c>
      <c r="H2861">
        <f t="shared" si="636"/>
        <v>3</v>
      </c>
      <c r="I2861" t="str">
        <f t="shared" si="637"/>
        <v>low</v>
      </c>
      <c r="O2861">
        <f t="shared" si="639"/>
        <v>-0.63788535731453089</v>
      </c>
      <c r="P2861">
        <f t="shared" si="640"/>
        <v>1</v>
      </c>
      <c r="Q2861" t="str">
        <f t="shared" si="641"/>
        <v>High</v>
      </c>
    </row>
    <row r="2862" spans="1:17" x14ac:dyDescent="0.3">
      <c r="A2862">
        <v>23350</v>
      </c>
      <c r="B2862" t="s">
        <v>260</v>
      </c>
      <c r="C2862" t="s">
        <v>1818</v>
      </c>
      <c r="D2862" t="s">
        <v>2067</v>
      </c>
      <c r="E2862">
        <v>26.797499999999999</v>
      </c>
      <c r="F2862">
        <f t="shared" si="638"/>
        <v>1</v>
      </c>
      <c r="G2862" t="str">
        <f t="shared" si="635"/>
        <v>High</v>
      </c>
      <c r="H2862">
        <f t="shared" si="636"/>
        <v>2</v>
      </c>
      <c r="I2862" t="str">
        <f t="shared" si="637"/>
        <v>medium</v>
      </c>
      <c r="O2862">
        <f t="shared" si="639"/>
        <v>-0.94828904719662854</v>
      </c>
      <c r="P2862">
        <f t="shared" si="640"/>
        <v>1</v>
      </c>
      <c r="Q2862" t="str">
        <f t="shared" si="641"/>
        <v>High</v>
      </c>
    </row>
    <row r="2863" spans="1:17" x14ac:dyDescent="0.3">
      <c r="A2863">
        <v>23351</v>
      </c>
      <c r="B2863" t="s">
        <v>826</v>
      </c>
      <c r="C2863" t="s">
        <v>1818</v>
      </c>
      <c r="D2863" t="s">
        <v>2647</v>
      </c>
      <c r="E2863">
        <v>184.52199999999999</v>
      </c>
      <c r="F2863">
        <f t="shared" si="638"/>
        <v>1</v>
      </c>
      <c r="G2863" t="str">
        <f t="shared" si="635"/>
        <v>High</v>
      </c>
      <c r="H2863">
        <f t="shared" si="636"/>
        <v>3</v>
      </c>
      <c r="I2863" t="str">
        <f t="shared" si="637"/>
        <v>low</v>
      </c>
      <c r="O2863">
        <f t="shared" si="639"/>
        <v>-0.6439291563323557</v>
      </c>
      <c r="P2863">
        <f t="shared" si="640"/>
        <v>1</v>
      </c>
      <c r="Q2863" t="str">
        <f t="shared" si="641"/>
        <v>High</v>
      </c>
    </row>
    <row r="2864" spans="1:17" x14ac:dyDescent="0.3">
      <c r="A2864">
        <v>23352</v>
      </c>
      <c r="B2864" t="s">
        <v>850</v>
      </c>
      <c r="C2864" t="s">
        <v>1818</v>
      </c>
      <c r="D2864" t="s">
        <v>2668</v>
      </c>
      <c r="E2864">
        <v>190.12100000000001</v>
      </c>
      <c r="F2864">
        <f t="shared" si="638"/>
        <v>1</v>
      </c>
      <c r="G2864" t="str">
        <f t="shared" si="635"/>
        <v>High</v>
      </c>
      <c r="H2864">
        <f t="shared" si="636"/>
        <v>3</v>
      </c>
      <c r="I2864" t="str">
        <f t="shared" si="637"/>
        <v>low</v>
      </c>
      <c r="O2864">
        <f t="shared" si="639"/>
        <v>-0.63312480425674877</v>
      </c>
      <c r="P2864">
        <f t="shared" si="640"/>
        <v>1</v>
      </c>
      <c r="Q2864" t="str">
        <f t="shared" si="641"/>
        <v>High</v>
      </c>
    </row>
  </sheetData>
  <autoFilter ref="A1:Q2864" xr:uid="{00000000-0009-0000-0000-000000000000}">
    <filterColumn colId="4">
      <customFilters>
        <customFilter operator="lessThanOrEqual" val="1063.226000000000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66"/>
  <sheetViews>
    <sheetView topLeftCell="B1" workbookViewId="0">
      <selection activeCell="F2" sqref="F2"/>
    </sheetView>
  </sheetViews>
  <sheetFormatPr defaultRowHeight="14.4" x14ac:dyDescent="0.3"/>
  <cols>
    <col min="1" max="1" width="9.109375"/>
    <col min="6" max="6" width="9.109375"/>
  </cols>
  <sheetData>
    <row r="1" spans="1:14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4896</v>
      </c>
      <c r="G1" s="1" t="s">
        <v>5</v>
      </c>
      <c r="H1" s="1" t="s">
        <v>6</v>
      </c>
      <c r="I1" s="1" t="s">
        <v>7</v>
      </c>
      <c r="J1" s="1" t="s">
        <v>4897</v>
      </c>
    </row>
    <row r="2" spans="1:14" x14ac:dyDescent="0.3">
      <c r="A2">
        <v>11</v>
      </c>
      <c r="B2" t="s">
        <v>185</v>
      </c>
      <c r="C2" t="s">
        <v>1818</v>
      </c>
      <c r="D2" t="s">
        <v>1998</v>
      </c>
      <c r="E2">
        <v>18.875699999999998</v>
      </c>
      <c r="F2">
        <f>(E2 - MEDIAN(E:E)) / (QUARTILE(E:E, 3) - QUARTILE(E:E, 1))</f>
        <v>-0.55622731976543649</v>
      </c>
      <c r="G2">
        <f>(IF(F2&lt;0,1,2))</f>
        <v>1</v>
      </c>
      <c r="H2" t="str">
        <f>(IF(G2=1,"High","Low"))</f>
        <v>High</v>
      </c>
      <c r="I2">
        <f>(IF(F2&lt;-0.5,1,IF(F2&lt;0.5,2,3)))</f>
        <v>1</v>
      </c>
      <c r="J2" t="str">
        <f>(IF(I2=1,"High",IF(I2=2,"Medium","Low")))</f>
        <v>High</v>
      </c>
    </row>
    <row r="3" spans="1:14" x14ac:dyDescent="0.3">
      <c r="A3">
        <v>14</v>
      </c>
      <c r="B3" t="s">
        <v>944</v>
      </c>
      <c r="C3" t="s">
        <v>1818</v>
      </c>
      <c r="D3" t="s">
        <v>2750</v>
      </c>
      <c r="E3">
        <v>208.96600000000001</v>
      </c>
      <c r="F3">
        <f t="shared" ref="F3:F66" si="0">(E3 - MEDIAN(E:E)) / (QUARTILE(E:E, 3) - QUARTILE(E:E, 1))</f>
        <v>9.9482580200069004E-2</v>
      </c>
      <c r="G3">
        <f t="shared" ref="G3:G66" si="1">(IF(F3&lt;0,1,2))</f>
        <v>2</v>
      </c>
      <c r="H3" t="str">
        <f t="shared" ref="H3:H66" si="2">(IF(G3=1,"High","Low"))</f>
        <v>Low</v>
      </c>
      <c r="I3">
        <f t="shared" ref="I3:I66" si="3">(IF(F3&lt;-0.5,1,IF(F3&lt;0.5,2,3)))</f>
        <v>2</v>
      </c>
      <c r="J3" t="str">
        <f t="shared" ref="J3:J66" si="4">(IF(I3=1,"High",IF(I3=2,"Medium","Low")))</f>
        <v>Medium</v>
      </c>
    </row>
    <row r="4" spans="1:14" x14ac:dyDescent="0.3">
      <c r="A4">
        <v>15</v>
      </c>
      <c r="B4" t="s">
        <v>925</v>
      </c>
      <c r="C4" t="s">
        <v>1818</v>
      </c>
      <c r="D4" t="s">
        <v>2731</v>
      </c>
      <c r="E4">
        <v>200.66499999999999</v>
      </c>
      <c r="F4">
        <f t="shared" si="0"/>
        <v>7.0848568471886822E-2</v>
      </c>
      <c r="G4">
        <f t="shared" si="1"/>
        <v>2</v>
      </c>
      <c r="H4" t="str">
        <f t="shared" si="2"/>
        <v>Low</v>
      </c>
      <c r="I4">
        <f t="shared" si="3"/>
        <v>2</v>
      </c>
      <c r="J4" t="str">
        <f t="shared" si="4"/>
        <v>Medium</v>
      </c>
    </row>
    <row r="5" spans="1:14" x14ac:dyDescent="0.3">
      <c r="A5">
        <v>37</v>
      </c>
      <c r="B5" t="s">
        <v>930</v>
      </c>
      <c r="C5" t="s">
        <v>1818</v>
      </c>
      <c r="D5" t="s">
        <v>2736</v>
      </c>
      <c r="E5">
        <v>201.196</v>
      </c>
      <c r="F5">
        <f t="shared" si="0"/>
        <v>7.2680234563642615E-2</v>
      </c>
      <c r="G5">
        <f t="shared" si="1"/>
        <v>2</v>
      </c>
      <c r="H5" t="str">
        <f t="shared" si="2"/>
        <v>Low</v>
      </c>
      <c r="I5">
        <f t="shared" si="3"/>
        <v>2</v>
      </c>
      <c r="J5" t="str">
        <f t="shared" si="4"/>
        <v>Medium</v>
      </c>
    </row>
    <row r="6" spans="1:14" x14ac:dyDescent="0.3">
      <c r="A6">
        <v>79</v>
      </c>
      <c r="B6" t="s">
        <v>294</v>
      </c>
      <c r="C6" t="s">
        <v>1818</v>
      </c>
      <c r="D6" t="s">
        <v>1863</v>
      </c>
      <c r="E6">
        <v>33.1434</v>
      </c>
      <c r="F6">
        <f t="shared" si="0"/>
        <v>-0.50701138323559847</v>
      </c>
      <c r="G6">
        <f t="shared" si="1"/>
        <v>1</v>
      </c>
      <c r="H6" t="str">
        <f t="shared" si="2"/>
        <v>High</v>
      </c>
      <c r="I6">
        <f t="shared" si="3"/>
        <v>1</v>
      </c>
      <c r="J6" t="str">
        <f t="shared" si="4"/>
        <v>High</v>
      </c>
      <c r="M6" t="s">
        <v>4891</v>
      </c>
      <c r="N6">
        <f>MEDIAN(E:E)</f>
        <v>180.126</v>
      </c>
    </row>
    <row r="7" spans="1:14" x14ac:dyDescent="0.3">
      <c r="A7">
        <v>102</v>
      </c>
      <c r="B7" t="s">
        <v>19</v>
      </c>
      <c r="C7" t="s">
        <v>1818</v>
      </c>
      <c r="D7" t="s">
        <v>1829</v>
      </c>
      <c r="E7">
        <v>1.4338299999999999</v>
      </c>
      <c r="F7">
        <f t="shared" si="0"/>
        <v>-0.61639244567092111</v>
      </c>
      <c r="G7">
        <f t="shared" si="1"/>
        <v>1</v>
      </c>
      <c r="H7" t="str">
        <f t="shared" si="2"/>
        <v>High</v>
      </c>
      <c r="I7">
        <f t="shared" si="3"/>
        <v>1</v>
      </c>
      <c r="J7" t="str">
        <f t="shared" si="4"/>
        <v>High</v>
      </c>
      <c r="M7" t="s">
        <v>4892</v>
      </c>
      <c r="N7">
        <f>MODE(E:E)</f>
        <v>128</v>
      </c>
    </row>
    <row r="8" spans="1:14" x14ac:dyDescent="0.3">
      <c r="A8">
        <v>103</v>
      </c>
      <c r="C8" t="s">
        <v>1818</v>
      </c>
      <c r="D8" t="s">
        <v>2025</v>
      </c>
      <c r="E8">
        <v>21.500499999999999</v>
      </c>
      <c r="F8">
        <f t="shared" si="0"/>
        <v>-0.54717316315971032</v>
      </c>
      <c r="G8">
        <f t="shared" si="1"/>
        <v>1</v>
      </c>
      <c r="H8" t="str">
        <f t="shared" si="2"/>
        <v>High</v>
      </c>
      <c r="I8">
        <f t="shared" si="3"/>
        <v>1</v>
      </c>
      <c r="J8" t="str">
        <f t="shared" si="4"/>
        <v>High</v>
      </c>
      <c r="M8" t="s">
        <v>4893</v>
      </c>
      <c r="N8">
        <f>AVERAGE(E:E)</f>
        <v>253.15672463226997</v>
      </c>
    </row>
    <row r="9" spans="1:14" x14ac:dyDescent="0.3">
      <c r="A9">
        <v>107</v>
      </c>
      <c r="B9" t="s">
        <v>259</v>
      </c>
      <c r="C9" t="s">
        <v>1818</v>
      </c>
      <c r="D9" t="s">
        <v>2066</v>
      </c>
      <c r="E9">
        <v>26.795200000000001</v>
      </c>
      <c r="F9">
        <f t="shared" si="0"/>
        <v>-0.52890927906174556</v>
      </c>
      <c r="G9">
        <f t="shared" si="1"/>
        <v>1</v>
      </c>
      <c r="H9" t="str">
        <f t="shared" si="2"/>
        <v>High</v>
      </c>
      <c r="I9">
        <f t="shared" si="3"/>
        <v>1</v>
      </c>
      <c r="J9" t="str">
        <f t="shared" si="4"/>
        <v>High</v>
      </c>
    </row>
    <row r="10" spans="1:14" x14ac:dyDescent="0.3">
      <c r="A10">
        <v>108</v>
      </c>
      <c r="B10" t="s">
        <v>546</v>
      </c>
      <c r="C10" t="s">
        <v>1818</v>
      </c>
      <c r="D10" t="s">
        <v>1876</v>
      </c>
      <c r="E10">
        <v>86.355599999999995</v>
      </c>
      <c r="F10">
        <f t="shared" si="0"/>
        <v>-0.32345774404967237</v>
      </c>
      <c r="G10">
        <f t="shared" si="1"/>
        <v>1</v>
      </c>
      <c r="H10" t="str">
        <f t="shared" si="2"/>
        <v>High</v>
      </c>
      <c r="I10">
        <f t="shared" si="3"/>
        <v>2</v>
      </c>
      <c r="J10" t="str">
        <f t="shared" si="4"/>
        <v>Medium</v>
      </c>
      <c r="M10" t="s">
        <v>4894</v>
      </c>
      <c r="N10">
        <f>MIN(E:E)</f>
        <v>0.71008700000000002</v>
      </c>
    </row>
    <row r="11" spans="1:14" x14ac:dyDescent="0.3">
      <c r="A11">
        <v>109</v>
      </c>
      <c r="C11" t="s">
        <v>1818</v>
      </c>
      <c r="D11" t="s">
        <v>2727</v>
      </c>
      <c r="E11">
        <v>200.136</v>
      </c>
      <c r="F11">
        <f t="shared" si="0"/>
        <v>6.9023801310796801E-2</v>
      </c>
      <c r="G11">
        <f t="shared" si="1"/>
        <v>2</v>
      </c>
      <c r="H11" t="str">
        <f t="shared" si="2"/>
        <v>Low</v>
      </c>
      <c r="I11">
        <f t="shared" si="3"/>
        <v>2</v>
      </c>
      <c r="J11" t="str">
        <f t="shared" si="4"/>
        <v>Medium</v>
      </c>
      <c r="M11" t="s">
        <v>4895</v>
      </c>
      <c r="N11">
        <f>MAX(E:E)</f>
        <v>1000</v>
      </c>
    </row>
    <row r="12" spans="1:14" x14ac:dyDescent="0.3">
      <c r="A12">
        <v>110</v>
      </c>
      <c r="C12" t="s">
        <v>1818</v>
      </c>
      <c r="D12" t="s">
        <v>3056</v>
      </c>
      <c r="E12">
        <v>357.25400000000002</v>
      </c>
      <c r="F12">
        <f t="shared" si="0"/>
        <v>0.61099689548120051</v>
      </c>
      <c r="G12">
        <f t="shared" si="1"/>
        <v>2</v>
      </c>
      <c r="H12" t="str">
        <f t="shared" si="2"/>
        <v>Low</v>
      </c>
      <c r="I12">
        <f t="shared" si="3"/>
        <v>3</v>
      </c>
      <c r="J12" t="str">
        <f t="shared" si="4"/>
        <v>Low</v>
      </c>
    </row>
    <row r="13" spans="1:14" x14ac:dyDescent="0.3">
      <c r="A13">
        <v>111</v>
      </c>
      <c r="C13" t="s">
        <v>1818</v>
      </c>
      <c r="D13" t="s">
        <v>1848</v>
      </c>
      <c r="E13">
        <v>3.57586</v>
      </c>
      <c r="F13">
        <f t="shared" si="0"/>
        <v>-0.60900358744394623</v>
      </c>
      <c r="G13">
        <f t="shared" si="1"/>
        <v>1</v>
      </c>
      <c r="H13" t="str">
        <f t="shared" si="2"/>
        <v>High</v>
      </c>
      <c r="I13">
        <f t="shared" si="3"/>
        <v>1</v>
      </c>
      <c r="J13" t="str">
        <f t="shared" si="4"/>
        <v>High</v>
      </c>
    </row>
    <row r="14" spans="1:14" x14ac:dyDescent="0.3">
      <c r="A14">
        <v>112</v>
      </c>
      <c r="C14" t="s">
        <v>1818</v>
      </c>
      <c r="D14" t="s">
        <v>1858</v>
      </c>
      <c r="E14">
        <v>4.8864799999999997</v>
      </c>
      <c r="F14">
        <f t="shared" si="0"/>
        <v>-0.60448264918937566</v>
      </c>
      <c r="G14">
        <f t="shared" si="1"/>
        <v>1</v>
      </c>
      <c r="H14" t="str">
        <f t="shared" si="2"/>
        <v>High</v>
      </c>
      <c r="I14">
        <f t="shared" si="3"/>
        <v>1</v>
      </c>
      <c r="J14" t="str">
        <f t="shared" si="4"/>
        <v>High</v>
      </c>
    </row>
    <row r="15" spans="1:14" x14ac:dyDescent="0.3">
      <c r="A15">
        <v>113</v>
      </c>
      <c r="C15" t="s">
        <v>1818</v>
      </c>
      <c r="D15" t="s">
        <v>1844</v>
      </c>
      <c r="E15">
        <v>3.3228</v>
      </c>
      <c r="F15">
        <f t="shared" si="0"/>
        <v>-0.60987650914108316</v>
      </c>
      <c r="G15">
        <f t="shared" si="1"/>
        <v>1</v>
      </c>
      <c r="H15" t="str">
        <f t="shared" si="2"/>
        <v>High</v>
      </c>
      <c r="I15">
        <f t="shared" si="3"/>
        <v>1</v>
      </c>
      <c r="J15" t="str">
        <f t="shared" si="4"/>
        <v>High</v>
      </c>
    </row>
    <row r="16" spans="1:14" x14ac:dyDescent="0.3">
      <c r="A16">
        <v>115</v>
      </c>
      <c r="C16" t="s">
        <v>1818</v>
      </c>
      <c r="D16" t="s">
        <v>1850</v>
      </c>
      <c r="E16">
        <v>3.9091800000000001</v>
      </c>
      <c r="F16">
        <f t="shared" si="0"/>
        <v>-0.60785381165919294</v>
      </c>
      <c r="G16">
        <f t="shared" si="1"/>
        <v>1</v>
      </c>
      <c r="H16" t="str">
        <f t="shared" si="2"/>
        <v>High</v>
      </c>
      <c r="I16">
        <f t="shared" si="3"/>
        <v>1</v>
      </c>
      <c r="J16" t="str">
        <f t="shared" si="4"/>
        <v>High</v>
      </c>
    </row>
    <row r="17" spans="1:10" x14ac:dyDescent="0.3">
      <c r="A17">
        <v>116</v>
      </c>
      <c r="C17" t="s">
        <v>1818</v>
      </c>
      <c r="D17" t="s">
        <v>2010</v>
      </c>
      <c r="E17">
        <v>19.8462</v>
      </c>
      <c r="F17">
        <f t="shared" si="0"/>
        <v>-0.5528796136598827</v>
      </c>
      <c r="G17">
        <f t="shared" si="1"/>
        <v>1</v>
      </c>
      <c r="H17" t="str">
        <f t="shared" si="2"/>
        <v>High</v>
      </c>
      <c r="I17">
        <f t="shared" si="3"/>
        <v>1</v>
      </c>
      <c r="J17" t="str">
        <f t="shared" si="4"/>
        <v>High</v>
      </c>
    </row>
    <row r="18" spans="1:10" x14ac:dyDescent="0.3">
      <c r="A18">
        <v>117</v>
      </c>
      <c r="C18" t="s">
        <v>1818</v>
      </c>
      <c r="D18" t="s">
        <v>1996</v>
      </c>
      <c r="E18">
        <v>18.7043</v>
      </c>
      <c r="F18">
        <f t="shared" si="0"/>
        <v>-0.5568185581234909</v>
      </c>
      <c r="G18">
        <f t="shared" si="1"/>
        <v>1</v>
      </c>
      <c r="H18" t="str">
        <f t="shared" si="2"/>
        <v>High</v>
      </c>
      <c r="I18">
        <f t="shared" si="3"/>
        <v>1</v>
      </c>
      <c r="J18" t="str">
        <f t="shared" si="4"/>
        <v>High</v>
      </c>
    </row>
    <row r="19" spans="1:10" x14ac:dyDescent="0.3">
      <c r="A19">
        <v>120</v>
      </c>
      <c r="B19" t="s">
        <v>1528</v>
      </c>
      <c r="C19" t="s">
        <v>1818</v>
      </c>
      <c r="D19" t="s">
        <v>3357</v>
      </c>
      <c r="E19">
        <v>653.13800000000003</v>
      </c>
      <c r="F19">
        <f t="shared" si="0"/>
        <v>1.6316384960331152</v>
      </c>
      <c r="G19">
        <f t="shared" si="1"/>
        <v>2</v>
      </c>
      <c r="H19" t="str">
        <f t="shared" si="2"/>
        <v>Low</v>
      </c>
      <c r="I19">
        <f t="shared" si="3"/>
        <v>3</v>
      </c>
      <c r="J19" t="str">
        <f t="shared" si="4"/>
        <v>Low</v>
      </c>
    </row>
    <row r="20" spans="1:10" x14ac:dyDescent="0.3">
      <c r="A20">
        <v>121</v>
      </c>
      <c r="B20" t="s">
        <v>522</v>
      </c>
      <c r="C20" t="s">
        <v>1818</v>
      </c>
      <c r="D20" t="s">
        <v>2352</v>
      </c>
      <c r="E20">
        <v>80.3232</v>
      </c>
      <c r="F20">
        <f t="shared" si="0"/>
        <v>-0.34426629872369785</v>
      </c>
      <c r="G20">
        <f t="shared" si="1"/>
        <v>1</v>
      </c>
      <c r="H20" t="str">
        <f t="shared" si="2"/>
        <v>High</v>
      </c>
      <c r="I20">
        <f t="shared" si="3"/>
        <v>2</v>
      </c>
      <c r="J20" t="str">
        <f t="shared" si="4"/>
        <v>Medium</v>
      </c>
    </row>
    <row r="21" spans="1:10" x14ac:dyDescent="0.3">
      <c r="A21">
        <v>122</v>
      </c>
      <c r="B21" t="s">
        <v>1583</v>
      </c>
      <c r="C21" t="s">
        <v>1818</v>
      </c>
      <c r="D21" t="s">
        <v>3421</v>
      </c>
      <c r="E21">
        <v>776.60400000000004</v>
      </c>
      <c r="F21">
        <f t="shared" si="0"/>
        <v>2.057530182821663</v>
      </c>
      <c r="G21">
        <f t="shared" si="1"/>
        <v>2</v>
      </c>
      <c r="H21" t="str">
        <f t="shared" si="2"/>
        <v>Low</v>
      </c>
      <c r="I21">
        <f t="shared" si="3"/>
        <v>3</v>
      </c>
      <c r="J21" t="str">
        <f t="shared" si="4"/>
        <v>Low</v>
      </c>
    </row>
    <row r="22" spans="1:10" x14ac:dyDescent="0.3">
      <c r="A22">
        <v>123</v>
      </c>
      <c r="B22" t="s">
        <v>735</v>
      </c>
      <c r="C22" t="s">
        <v>1818</v>
      </c>
      <c r="D22" t="s">
        <v>2559</v>
      </c>
      <c r="E22">
        <v>144.54400000000001</v>
      </c>
      <c r="F22">
        <f t="shared" si="0"/>
        <v>-0.12273887547430147</v>
      </c>
      <c r="G22">
        <f t="shared" si="1"/>
        <v>1</v>
      </c>
      <c r="H22" t="str">
        <f t="shared" si="2"/>
        <v>High</v>
      </c>
      <c r="I22">
        <f t="shared" si="3"/>
        <v>2</v>
      </c>
      <c r="J22" t="str">
        <f t="shared" si="4"/>
        <v>Medium</v>
      </c>
    </row>
    <row r="23" spans="1:10" x14ac:dyDescent="0.3">
      <c r="A23">
        <v>125</v>
      </c>
      <c r="B23" t="s">
        <v>563</v>
      </c>
      <c r="C23" t="s">
        <v>1818</v>
      </c>
      <c r="D23" t="s">
        <v>2391</v>
      </c>
      <c r="E23">
        <v>90.8309</v>
      </c>
      <c r="F23">
        <f t="shared" si="0"/>
        <v>-0.308020351845464</v>
      </c>
      <c r="G23">
        <f t="shared" si="1"/>
        <v>1</v>
      </c>
      <c r="H23" t="str">
        <f t="shared" si="2"/>
        <v>High</v>
      </c>
      <c r="I23">
        <f t="shared" si="3"/>
        <v>2</v>
      </c>
      <c r="J23" t="str">
        <f t="shared" si="4"/>
        <v>Medium</v>
      </c>
    </row>
    <row r="24" spans="1:10" x14ac:dyDescent="0.3">
      <c r="A24">
        <v>126</v>
      </c>
      <c r="B24" t="s">
        <v>953</v>
      </c>
      <c r="C24" t="s">
        <v>1818</v>
      </c>
      <c r="D24" t="s">
        <v>2759</v>
      </c>
      <c r="E24">
        <v>211.15600000000001</v>
      </c>
      <c r="F24">
        <f t="shared" si="0"/>
        <v>0.10703690927906176</v>
      </c>
      <c r="G24">
        <f t="shared" si="1"/>
        <v>2</v>
      </c>
      <c r="H24" t="str">
        <f t="shared" si="2"/>
        <v>Low</v>
      </c>
      <c r="I24">
        <f t="shared" si="3"/>
        <v>2</v>
      </c>
      <c r="J24" t="str">
        <f t="shared" si="4"/>
        <v>Medium</v>
      </c>
    </row>
    <row r="25" spans="1:10" x14ac:dyDescent="0.3">
      <c r="A25">
        <v>146</v>
      </c>
      <c r="B25" t="s">
        <v>691</v>
      </c>
      <c r="C25" t="s">
        <v>1818</v>
      </c>
      <c r="D25" t="s">
        <v>1962</v>
      </c>
      <c r="E25">
        <v>125.917</v>
      </c>
      <c r="F25">
        <f t="shared" si="0"/>
        <v>-0.18699206622973441</v>
      </c>
      <c r="G25">
        <f t="shared" si="1"/>
        <v>1</v>
      </c>
      <c r="H25" t="str">
        <f t="shared" si="2"/>
        <v>High</v>
      </c>
      <c r="I25">
        <f t="shared" si="3"/>
        <v>2</v>
      </c>
      <c r="J25" t="str">
        <f t="shared" si="4"/>
        <v>Medium</v>
      </c>
    </row>
    <row r="26" spans="1:10" x14ac:dyDescent="0.3">
      <c r="A26">
        <v>160</v>
      </c>
      <c r="B26" t="s">
        <v>1282</v>
      </c>
      <c r="C26" t="s">
        <v>1818</v>
      </c>
      <c r="D26" t="s">
        <v>2666</v>
      </c>
      <c r="E26">
        <v>380</v>
      </c>
      <c r="F26">
        <f t="shared" si="0"/>
        <v>0.68945843394273887</v>
      </c>
      <c r="G26">
        <f t="shared" si="1"/>
        <v>2</v>
      </c>
      <c r="H26" t="str">
        <f t="shared" si="2"/>
        <v>Low</v>
      </c>
      <c r="I26">
        <f t="shared" si="3"/>
        <v>3</v>
      </c>
      <c r="J26" t="str">
        <f t="shared" si="4"/>
        <v>Low</v>
      </c>
    </row>
    <row r="27" spans="1:10" x14ac:dyDescent="0.3">
      <c r="A27">
        <v>167</v>
      </c>
      <c r="B27" t="s">
        <v>402</v>
      </c>
      <c r="C27" t="s">
        <v>1818</v>
      </c>
      <c r="D27" t="s">
        <v>2215</v>
      </c>
      <c r="E27">
        <v>50</v>
      </c>
      <c r="F27">
        <f t="shared" si="0"/>
        <v>-0.44886512590548472</v>
      </c>
      <c r="G27">
        <f t="shared" si="1"/>
        <v>1</v>
      </c>
      <c r="H27" t="str">
        <f t="shared" si="2"/>
        <v>High</v>
      </c>
      <c r="I27">
        <f t="shared" si="3"/>
        <v>2</v>
      </c>
      <c r="J27" t="str">
        <f t="shared" si="4"/>
        <v>Medium</v>
      </c>
    </row>
    <row r="28" spans="1:10" x14ac:dyDescent="0.3">
      <c r="A28">
        <v>197</v>
      </c>
      <c r="B28" t="s">
        <v>1267</v>
      </c>
      <c r="C28" t="s">
        <v>1818</v>
      </c>
      <c r="D28" t="s">
        <v>3055</v>
      </c>
      <c r="E28">
        <v>356.48200000000003</v>
      </c>
      <c r="F28">
        <f t="shared" si="0"/>
        <v>0.60833390824422229</v>
      </c>
      <c r="G28">
        <f t="shared" si="1"/>
        <v>2</v>
      </c>
      <c r="H28" t="str">
        <f t="shared" si="2"/>
        <v>Low</v>
      </c>
      <c r="I28">
        <f t="shared" si="3"/>
        <v>3</v>
      </c>
      <c r="J28" t="str">
        <f t="shared" si="4"/>
        <v>Low</v>
      </c>
    </row>
    <row r="29" spans="1:10" x14ac:dyDescent="0.3">
      <c r="A29">
        <v>197</v>
      </c>
      <c r="B29" t="s">
        <v>1267</v>
      </c>
      <c r="C29" t="s">
        <v>4186</v>
      </c>
      <c r="D29" t="s">
        <v>3055</v>
      </c>
      <c r="E29">
        <v>534.72400000000005</v>
      </c>
      <c r="F29">
        <f t="shared" si="0"/>
        <v>1.2231735081062438</v>
      </c>
      <c r="G29">
        <f t="shared" si="1"/>
        <v>2</v>
      </c>
      <c r="H29" t="str">
        <f t="shared" si="2"/>
        <v>Low</v>
      </c>
      <c r="I29">
        <f t="shared" si="3"/>
        <v>3</v>
      </c>
      <c r="J29" t="str">
        <f t="shared" si="4"/>
        <v>Low</v>
      </c>
    </row>
    <row r="30" spans="1:10" x14ac:dyDescent="0.3">
      <c r="A30">
        <v>205</v>
      </c>
      <c r="B30" t="s">
        <v>1268</v>
      </c>
      <c r="C30" t="s">
        <v>1818</v>
      </c>
      <c r="D30" t="s">
        <v>3055</v>
      </c>
      <c r="E30">
        <v>356.483</v>
      </c>
      <c r="F30">
        <f t="shared" si="0"/>
        <v>0.6083373577095551</v>
      </c>
      <c r="G30">
        <f t="shared" si="1"/>
        <v>2</v>
      </c>
      <c r="H30" t="str">
        <f t="shared" si="2"/>
        <v>Low</v>
      </c>
      <c r="I30">
        <f t="shared" si="3"/>
        <v>3</v>
      </c>
      <c r="J30" t="str">
        <f t="shared" si="4"/>
        <v>Low</v>
      </c>
    </row>
    <row r="31" spans="1:10" x14ac:dyDescent="0.3">
      <c r="A31">
        <v>206</v>
      </c>
      <c r="B31" t="s">
        <v>1270</v>
      </c>
      <c r="C31" t="s">
        <v>1818</v>
      </c>
      <c r="D31" t="s">
        <v>3055</v>
      </c>
      <c r="E31">
        <v>356.483</v>
      </c>
      <c r="F31">
        <f t="shared" si="0"/>
        <v>0.6083373577095551</v>
      </c>
      <c r="G31">
        <f t="shared" si="1"/>
        <v>2</v>
      </c>
      <c r="H31" t="str">
        <f t="shared" si="2"/>
        <v>Low</v>
      </c>
      <c r="I31">
        <f t="shared" si="3"/>
        <v>3</v>
      </c>
      <c r="J31" t="str">
        <f t="shared" si="4"/>
        <v>Low</v>
      </c>
    </row>
    <row r="32" spans="1:10" x14ac:dyDescent="0.3">
      <c r="A32">
        <v>218</v>
      </c>
      <c r="B32" t="s">
        <v>1269</v>
      </c>
      <c r="C32" t="s">
        <v>1818</v>
      </c>
      <c r="D32" t="s">
        <v>3055</v>
      </c>
      <c r="E32">
        <v>356.483</v>
      </c>
      <c r="F32">
        <f t="shared" si="0"/>
        <v>0.6083373577095551</v>
      </c>
      <c r="G32">
        <f t="shared" si="1"/>
        <v>2</v>
      </c>
      <c r="H32" t="str">
        <f t="shared" si="2"/>
        <v>Low</v>
      </c>
      <c r="I32">
        <f t="shared" si="3"/>
        <v>3</v>
      </c>
      <c r="J32" t="str">
        <f t="shared" si="4"/>
        <v>Low</v>
      </c>
    </row>
    <row r="33" spans="1:10" x14ac:dyDescent="0.3">
      <c r="A33">
        <v>228</v>
      </c>
      <c r="B33" t="s">
        <v>1271</v>
      </c>
      <c r="C33" t="s">
        <v>1818</v>
      </c>
      <c r="D33" t="s">
        <v>3055</v>
      </c>
      <c r="E33">
        <v>356.483</v>
      </c>
      <c r="F33">
        <f t="shared" si="0"/>
        <v>0.6083373577095551</v>
      </c>
      <c r="G33">
        <f t="shared" si="1"/>
        <v>2</v>
      </c>
      <c r="H33" t="str">
        <f t="shared" si="2"/>
        <v>Low</v>
      </c>
      <c r="I33">
        <f t="shared" si="3"/>
        <v>3</v>
      </c>
      <c r="J33" t="str">
        <f t="shared" si="4"/>
        <v>Low</v>
      </c>
    </row>
    <row r="34" spans="1:10" x14ac:dyDescent="0.3">
      <c r="A34">
        <v>260</v>
      </c>
      <c r="B34" t="s">
        <v>4720</v>
      </c>
      <c r="C34" t="s">
        <v>4865</v>
      </c>
      <c r="D34" t="s">
        <v>4812</v>
      </c>
      <c r="E34">
        <v>219.29499999999999</v>
      </c>
      <c r="F34">
        <f t="shared" si="0"/>
        <v>0.13511210762331835</v>
      </c>
      <c r="G34">
        <f t="shared" si="1"/>
        <v>2</v>
      </c>
      <c r="H34" t="str">
        <f t="shared" si="2"/>
        <v>Low</v>
      </c>
      <c r="I34">
        <f t="shared" si="3"/>
        <v>2</v>
      </c>
      <c r="J34" t="str">
        <f t="shared" si="4"/>
        <v>Medium</v>
      </c>
    </row>
    <row r="35" spans="1:10" x14ac:dyDescent="0.3">
      <c r="A35">
        <v>261</v>
      </c>
      <c r="B35" t="s">
        <v>4716</v>
      </c>
      <c r="C35" t="s">
        <v>4865</v>
      </c>
      <c r="D35" t="s">
        <v>4808</v>
      </c>
      <c r="E35">
        <v>138.667</v>
      </c>
      <c r="F35">
        <f t="shared" si="0"/>
        <v>-0.1430113832355985</v>
      </c>
      <c r="G35">
        <f t="shared" si="1"/>
        <v>1</v>
      </c>
      <c r="H35" t="str">
        <f t="shared" si="2"/>
        <v>High</v>
      </c>
      <c r="I35">
        <f t="shared" si="3"/>
        <v>2</v>
      </c>
      <c r="J35" t="str">
        <f t="shared" si="4"/>
        <v>Medium</v>
      </c>
    </row>
    <row r="36" spans="1:10" x14ac:dyDescent="0.3">
      <c r="A36">
        <v>262</v>
      </c>
      <c r="B36" t="s">
        <v>4715</v>
      </c>
      <c r="C36" t="s">
        <v>4865</v>
      </c>
      <c r="D36" t="s">
        <v>4807</v>
      </c>
      <c r="E36">
        <v>131.41</v>
      </c>
      <c r="F36">
        <f t="shared" si="0"/>
        <v>-0.16804415315626081</v>
      </c>
      <c r="G36">
        <f t="shared" si="1"/>
        <v>1</v>
      </c>
      <c r="H36" t="str">
        <f t="shared" si="2"/>
        <v>High</v>
      </c>
      <c r="I36">
        <f t="shared" si="3"/>
        <v>2</v>
      </c>
      <c r="J36" t="str">
        <f t="shared" si="4"/>
        <v>Medium</v>
      </c>
    </row>
    <row r="37" spans="1:10" x14ac:dyDescent="0.3">
      <c r="A37">
        <v>352</v>
      </c>
      <c r="C37" t="s">
        <v>1818</v>
      </c>
      <c r="D37" t="s">
        <v>2371</v>
      </c>
      <c r="E37">
        <v>84.667100000000005</v>
      </c>
      <c r="F37">
        <f t="shared" si="0"/>
        <v>-0.32928216626422907</v>
      </c>
      <c r="G37">
        <f t="shared" si="1"/>
        <v>1</v>
      </c>
      <c r="H37" t="str">
        <f t="shared" si="2"/>
        <v>High</v>
      </c>
      <c r="I37">
        <f t="shared" si="3"/>
        <v>2</v>
      </c>
      <c r="J37" t="str">
        <f t="shared" si="4"/>
        <v>Medium</v>
      </c>
    </row>
    <row r="38" spans="1:10" x14ac:dyDescent="0.3">
      <c r="A38">
        <v>353</v>
      </c>
      <c r="C38" t="s">
        <v>1818</v>
      </c>
      <c r="D38" t="s">
        <v>2503</v>
      </c>
      <c r="E38">
        <v>122.91200000000001</v>
      </c>
      <c r="F38">
        <f t="shared" si="0"/>
        <v>-0.197357709555019</v>
      </c>
      <c r="G38">
        <f t="shared" si="1"/>
        <v>1</v>
      </c>
      <c r="H38" t="str">
        <f t="shared" si="2"/>
        <v>High</v>
      </c>
      <c r="I38">
        <f t="shared" si="3"/>
        <v>2</v>
      </c>
      <c r="J38" t="str">
        <f t="shared" si="4"/>
        <v>Medium</v>
      </c>
    </row>
    <row r="39" spans="1:10" x14ac:dyDescent="0.3">
      <c r="A39">
        <v>447</v>
      </c>
      <c r="B39" t="s">
        <v>296</v>
      </c>
      <c r="C39" t="s">
        <v>1818</v>
      </c>
      <c r="D39" t="s">
        <v>2103</v>
      </c>
      <c r="E39">
        <v>33.554299999999998</v>
      </c>
      <c r="F39">
        <f t="shared" si="0"/>
        <v>-0.50559399793032089</v>
      </c>
      <c r="G39">
        <f t="shared" si="1"/>
        <v>1</v>
      </c>
      <c r="H39" t="str">
        <f t="shared" si="2"/>
        <v>High</v>
      </c>
      <c r="I39">
        <f t="shared" si="3"/>
        <v>1</v>
      </c>
      <c r="J39" t="str">
        <f t="shared" si="4"/>
        <v>High</v>
      </c>
    </row>
    <row r="40" spans="1:10" x14ac:dyDescent="0.3">
      <c r="A40">
        <v>447</v>
      </c>
      <c r="B40" t="s">
        <v>296</v>
      </c>
      <c r="C40" t="s">
        <v>4865</v>
      </c>
      <c r="D40" t="s">
        <v>2103</v>
      </c>
      <c r="E40">
        <v>71.369500000000002</v>
      </c>
      <c r="F40">
        <f t="shared" si="0"/>
        <v>-0.37515177647464648</v>
      </c>
      <c r="G40">
        <f t="shared" si="1"/>
        <v>1</v>
      </c>
      <c r="H40" t="str">
        <f t="shared" si="2"/>
        <v>High</v>
      </c>
      <c r="I40">
        <f t="shared" si="3"/>
        <v>2</v>
      </c>
      <c r="J40" t="str">
        <f t="shared" si="4"/>
        <v>Medium</v>
      </c>
    </row>
    <row r="41" spans="1:10" x14ac:dyDescent="0.3">
      <c r="A41">
        <v>488</v>
      </c>
      <c r="B41" t="s">
        <v>628</v>
      </c>
      <c r="C41" t="s">
        <v>1818</v>
      </c>
      <c r="D41" t="s">
        <v>2456</v>
      </c>
      <c r="E41">
        <v>106.974</v>
      </c>
      <c r="F41">
        <f t="shared" si="0"/>
        <v>-0.25233528803035532</v>
      </c>
      <c r="G41">
        <f t="shared" si="1"/>
        <v>1</v>
      </c>
      <c r="H41" t="str">
        <f t="shared" si="2"/>
        <v>High</v>
      </c>
      <c r="I41">
        <f t="shared" si="3"/>
        <v>2</v>
      </c>
      <c r="J41" t="str">
        <f t="shared" si="4"/>
        <v>Medium</v>
      </c>
    </row>
    <row r="42" spans="1:10" x14ac:dyDescent="0.3">
      <c r="A42">
        <v>491</v>
      </c>
      <c r="B42" t="s">
        <v>1045</v>
      </c>
      <c r="C42" t="s">
        <v>1818</v>
      </c>
      <c r="D42" t="s">
        <v>2149</v>
      </c>
      <c r="E42">
        <v>254</v>
      </c>
      <c r="F42">
        <f t="shared" si="0"/>
        <v>0.25482580200068988</v>
      </c>
      <c r="G42">
        <f t="shared" si="1"/>
        <v>2</v>
      </c>
      <c r="H42" t="str">
        <f t="shared" si="2"/>
        <v>Low</v>
      </c>
      <c r="I42">
        <f t="shared" si="3"/>
        <v>2</v>
      </c>
      <c r="J42" t="str">
        <f t="shared" si="4"/>
        <v>Medium</v>
      </c>
    </row>
    <row r="43" spans="1:10" x14ac:dyDescent="0.3">
      <c r="A43">
        <v>496</v>
      </c>
      <c r="B43" t="s">
        <v>878</v>
      </c>
      <c r="C43" t="s">
        <v>1818</v>
      </c>
      <c r="D43" t="s">
        <v>2693</v>
      </c>
      <c r="E43">
        <v>199.18700000000001</v>
      </c>
      <c r="F43">
        <f t="shared" si="0"/>
        <v>6.5750258709899992E-2</v>
      </c>
      <c r="G43">
        <f t="shared" si="1"/>
        <v>2</v>
      </c>
      <c r="H43" t="str">
        <f t="shared" si="2"/>
        <v>Low</v>
      </c>
      <c r="I43">
        <f t="shared" si="3"/>
        <v>2</v>
      </c>
      <c r="J43" t="str">
        <f t="shared" si="4"/>
        <v>Medium</v>
      </c>
    </row>
    <row r="44" spans="1:10" x14ac:dyDescent="0.3">
      <c r="A44">
        <v>497</v>
      </c>
      <c r="B44" t="s">
        <v>758</v>
      </c>
      <c r="C44" t="s">
        <v>1818</v>
      </c>
      <c r="D44" t="s">
        <v>2586</v>
      </c>
      <c r="E44">
        <v>154.41300000000001</v>
      </c>
      <c r="F44">
        <f t="shared" si="0"/>
        <v>-8.8696102104173835E-2</v>
      </c>
      <c r="G44">
        <f t="shared" si="1"/>
        <v>1</v>
      </c>
      <c r="H44" t="str">
        <f t="shared" si="2"/>
        <v>High</v>
      </c>
      <c r="I44">
        <f t="shared" si="3"/>
        <v>2</v>
      </c>
      <c r="J44" t="str">
        <f t="shared" si="4"/>
        <v>Medium</v>
      </c>
    </row>
    <row r="45" spans="1:10" x14ac:dyDescent="0.3">
      <c r="A45">
        <v>498</v>
      </c>
      <c r="B45" t="s">
        <v>822</v>
      </c>
      <c r="C45" t="s">
        <v>1818</v>
      </c>
      <c r="D45" t="s">
        <v>2643</v>
      </c>
      <c r="E45">
        <v>183.39400000000001</v>
      </c>
      <c r="F45">
        <f t="shared" si="0"/>
        <v>1.1272852707830289E-2</v>
      </c>
      <c r="G45">
        <f t="shared" si="1"/>
        <v>2</v>
      </c>
      <c r="H45" t="str">
        <f t="shared" si="2"/>
        <v>Low</v>
      </c>
      <c r="I45">
        <f t="shared" si="3"/>
        <v>2</v>
      </c>
      <c r="J45" t="str">
        <f t="shared" si="4"/>
        <v>Medium</v>
      </c>
    </row>
    <row r="46" spans="1:10" x14ac:dyDescent="0.3">
      <c r="A46">
        <v>536</v>
      </c>
      <c r="B46" t="s">
        <v>165</v>
      </c>
      <c r="C46" t="s">
        <v>1818</v>
      </c>
      <c r="D46" t="s">
        <v>1977</v>
      </c>
      <c r="E46">
        <v>17.457799999999999</v>
      </c>
      <c r="F46">
        <f t="shared" si="0"/>
        <v>-0.5611183166609176</v>
      </c>
      <c r="G46">
        <f t="shared" si="1"/>
        <v>1</v>
      </c>
      <c r="H46" t="str">
        <f t="shared" si="2"/>
        <v>High</v>
      </c>
      <c r="I46">
        <f t="shared" si="3"/>
        <v>1</v>
      </c>
      <c r="J46" t="str">
        <f t="shared" si="4"/>
        <v>High</v>
      </c>
    </row>
    <row r="47" spans="1:10" x14ac:dyDescent="0.3">
      <c r="A47">
        <v>565</v>
      </c>
      <c r="B47" t="s">
        <v>350</v>
      </c>
      <c r="C47" t="s">
        <v>1818</v>
      </c>
      <c r="D47" t="s">
        <v>2158</v>
      </c>
      <c r="E47">
        <v>41.247100000000003</v>
      </c>
      <c r="F47">
        <f t="shared" si="0"/>
        <v>-0.47905795101759224</v>
      </c>
      <c r="G47">
        <f t="shared" si="1"/>
        <v>1</v>
      </c>
      <c r="H47" t="str">
        <f t="shared" si="2"/>
        <v>High</v>
      </c>
      <c r="I47">
        <f t="shared" si="3"/>
        <v>2</v>
      </c>
      <c r="J47" t="str">
        <f t="shared" si="4"/>
        <v>Medium</v>
      </c>
    </row>
    <row r="48" spans="1:10" x14ac:dyDescent="0.3">
      <c r="A48">
        <v>571</v>
      </c>
      <c r="B48" t="s">
        <v>1315</v>
      </c>
      <c r="C48" t="s">
        <v>1818</v>
      </c>
      <c r="D48" t="s">
        <v>3101</v>
      </c>
      <c r="E48">
        <v>401.09</v>
      </c>
      <c r="F48">
        <f t="shared" si="0"/>
        <v>0.7622076578130389</v>
      </c>
      <c r="G48">
        <f t="shared" si="1"/>
        <v>2</v>
      </c>
      <c r="H48" t="str">
        <f t="shared" si="2"/>
        <v>Low</v>
      </c>
      <c r="I48">
        <f t="shared" si="3"/>
        <v>3</v>
      </c>
      <c r="J48" t="str">
        <f t="shared" si="4"/>
        <v>Low</v>
      </c>
    </row>
    <row r="49" spans="1:10" x14ac:dyDescent="0.3">
      <c r="A49">
        <v>606</v>
      </c>
      <c r="B49" t="s">
        <v>231</v>
      </c>
      <c r="C49" t="s">
        <v>1818</v>
      </c>
      <c r="D49" t="s">
        <v>2040</v>
      </c>
      <c r="E49">
        <v>24.264199999999999</v>
      </c>
      <c r="F49">
        <f t="shared" si="0"/>
        <v>-0.5376398758192481</v>
      </c>
      <c r="G49">
        <f t="shared" si="1"/>
        <v>1</v>
      </c>
      <c r="H49" t="str">
        <f t="shared" si="2"/>
        <v>High</v>
      </c>
      <c r="I49">
        <f t="shared" si="3"/>
        <v>1</v>
      </c>
      <c r="J49" t="str">
        <f t="shared" si="4"/>
        <v>High</v>
      </c>
    </row>
    <row r="50" spans="1:10" x14ac:dyDescent="0.3">
      <c r="A50">
        <v>607</v>
      </c>
      <c r="B50" t="s">
        <v>35</v>
      </c>
      <c r="C50" t="s">
        <v>1818</v>
      </c>
      <c r="D50" t="s">
        <v>1846</v>
      </c>
      <c r="E50">
        <v>3.4267099999999999</v>
      </c>
      <c r="F50">
        <f t="shared" si="0"/>
        <v>-0.60951807519834433</v>
      </c>
      <c r="G50">
        <f t="shared" si="1"/>
        <v>1</v>
      </c>
      <c r="H50" t="str">
        <f t="shared" si="2"/>
        <v>High</v>
      </c>
      <c r="I50">
        <f t="shared" si="3"/>
        <v>1</v>
      </c>
      <c r="J50" t="str">
        <f t="shared" si="4"/>
        <v>High</v>
      </c>
    </row>
    <row r="51" spans="1:10" x14ac:dyDescent="0.3">
      <c r="A51">
        <v>608</v>
      </c>
      <c r="B51" t="s">
        <v>58</v>
      </c>
      <c r="C51" t="s">
        <v>1818</v>
      </c>
      <c r="D51" t="s">
        <v>1869</v>
      </c>
      <c r="E51">
        <v>6.5285500000000001</v>
      </c>
      <c r="F51">
        <f t="shared" si="0"/>
        <v>-0.59881838565022427</v>
      </c>
      <c r="G51">
        <f t="shared" si="1"/>
        <v>1</v>
      </c>
      <c r="H51" t="str">
        <f t="shared" si="2"/>
        <v>High</v>
      </c>
      <c r="I51">
        <f t="shared" si="3"/>
        <v>1</v>
      </c>
      <c r="J51" t="str">
        <f t="shared" si="4"/>
        <v>High</v>
      </c>
    </row>
    <row r="52" spans="1:10" x14ac:dyDescent="0.3">
      <c r="A52">
        <v>609</v>
      </c>
      <c r="B52" t="s">
        <v>139</v>
      </c>
      <c r="C52" t="s">
        <v>1818</v>
      </c>
      <c r="D52" t="s">
        <v>1951</v>
      </c>
      <c r="E52">
        <v>14.1974</v>
      </c>
      <c r="F52">
        <f t="shared" si="0"/>
        <v>-0.57236495343221816</v>
      </c>
      <c r="G52">
        <f t="shared" si="1"/>
        <v>1</v>
      </c>
      <c r="H52" t="str">
        <f t="shared" si="2"/>
        <v>High</v>
      </c>
      <c r="I52">
        <f t="shared" si="3"/>
        <v>1</v>
      </c>
      <c r="J52" t="str">
        <f t="shared" si="4"/>
        <v>High</v>
      </c>
    </row>
    <row r="53" spans="1:10" x14ac:dyDescent="0.3">
      <c r="A53">
        <v>610</v>
      </c>
      <c r="B53" t="s">
        <v>36</v>
      </c>
      <c r="C53" t="s">
        <v>1818</v>
      </c>
      <c r="D53" t="s">
        <v>1847</v>
      </c>
      <c r="E53">
        <v>3.4436200000000001</v>
      </c>
      <c r="F53">
        <f t="shared" si="0"/>
        <v>-0.60945974473956543</v>
      </c>
      <c r="G53">
        <f t="shared" si="1"/>
        <v>1</v>
      </c>
      <c r="H53" t="str">
        <f t="shared" si="2"/>
        <v>High</v>
      </c>
      <c r="I53">
        <f t="shared" si="3"/>
        <v>1</v>
      </c>
      <c r="J53" t="str">
        <f t="shared" si="4"/>
        <v>High</v>
      </c>
    </row>
    <row r="54" spans="1:10" x14ac:dyDescent="0.3">
      <c r="A54">
        <v>611</v>
      </c>
      <c r="B54" t="s">
        <v>54</v>
      </c>
      <c r="C54" t="s">
        <v>1818</v>
      </c>
      <c r="D54" t="s">
        <v>1864</v>
      </c>
      <c r="E54">
        <v>5.7051800000000004</v>
      </c>
      <c r="F54">
        <f t="shared" si="0"/>
        <v>-0.60165857192135219</v>
      </c>
      <c r="G54">
        <f t="shared" si="1"/>
        <v>1</v>
      </c>
      <c r="H54" t="str">
        <f t="shared" si="2"/>
        <v>High</v>
      </c>
      <c r="I54">
        <f t="shared" si="3"/>
        <v>1</v>
      </c>
      <c r="J54" t="str">
        <f t="shared" si="4"/>
        <v>High</v>
      </c>
    </row>
    <row r="55" spans="1:10" x14ac:dyDescent="0.3">
      <c r="A55">
        <v>612</v>
      </c>
      <c r="B55" t="s">
        <v>106</v>
      </c>
      <c r="C55" t="s">
        <v>1818</v>
      </c>
      <c r="D55" t="s">
        <v>1920</v>
      </c>
      <c r="E55">
        <v>10.794</v>
      </c>
      <c r="F55">
        <f t="shared" si="0"/>
        <v>-0.58410486374611936</v>
      </c>
      <c r="G55">
        <f t="shared" si="1"/>
        <v>1</v>
      </c>
      <c r="H55" t="str">
        <f t="shared" si="2"/>
        <v>High</v>
      </c>
      <c r="I55">
        <f t="shared" si="3"/>
        <v>1</v>
      </c>
      <c r="J55" t="str">
        <f t="shared" si="4"/>
        <v>High</v>
      </c>
    </row>
    <row r="56" spans="1:10" x14ac:dyDescent="0.3">
      <c r="A56">
        <v>613</v>
      </c>
      <c r="B56" t="s">
        <v>349</v>
      </c>
      <c r="C56" t="s">
        <v>1818</v>
      </c>
      <c r="D56" t="s">
        <v>2157</v>
      </c>
      <c r="E56">
        <v>41.155299999999997</v>
      </c>
      <c r="F56">
        <f t="shared" si="0"/>
        <v>-0.47937461193515019</v>
      </c>
      <c r="G56">
        <f t="shared" si="1"/>
        <v>1</v>
      </c>
      <c r="H56" t="str">
        <f t="shared" si="2"/>
        <v>High</v>
      </c>
      <c r="I56">
        <f t="shared" si="3"/>
        <v>2</v>
      </c>
      <c r="J56" t="str">
        <f t="shared" si="4"/>
        <v>Medium</v>
      </c>
    </row>
    <row r="57" spans="1:10" x14ac:dyDescent="0.3">
      <c r="A57">
        <v>614</v>
      </c>
      <c r="B57" t="s">
        <v>737</v>
      </c>
      <c r="C57" t="s">
        <v>1818</v>
      </c>
      <c r="D57" t="s">
        <v>2561</v>
      </c>
      <c r="E57">
        <v>144.69399999999999</v>
      </c>
      <c r="F57">
        <f t="shared" si="0"/>
        <v>-0.12222145567437054</v>
      </c>
      <c r="G57">
        <f t="shared" si="1"/>
        <v>1</v>
      </c>
      <c r="H57" t="str">
        <f t="shared" si="2"/>
        <v>High</v>
      </c>
      <c r="I57">
        <f t="shared" si="3"/>
        <v>2</v>
      </c>
      <c r="J57" t="str">
        <f t="shared" si="4"/>
        <v>Medium</v>
      </c>
    </row>
    <row r="58" spans="1:10" x14ac:dyDescent="0.3">
      <c r="A58">
        <v>615</v>
      </c>
      <c r="B58" t="s">
        <v>619</v>
      </c>
      <c r="C58" t="s">
        <v>1818</v>
      </c>
      <c r="D58" t="s">
        <v>2446</v>
      </c>
      <c r="E58">
        <v>103.01600000000001</v>
      </c>
      <c r="F58">
        <f t="shared" si="0"/>
        <v>-0.26598827181786827</v>
      </c>
      <c r="G58">
        <f t="shared" si="1"/>
        <v>1</v>
      </c>
      <c r="H58" t="str">
        <f t="shared" si="2"/>
        <v>High</v>
      </c>
      <c r="I58">
        <f t="shared" si="3"/>
        <v>2</v>
      </c>
      <c r="J58" t="str">
        <f t="shared" si="4"/>
        <v>Medium</v>
      </c>
    </row>
    <row r="59" spans="1:10" x14ac:dyDescent="0.3">
      <c r="A59">
        <v>616</v>
      </c>
      <c r="B59" t="s">
        <v>333</v>
      </c>
      <c r="C59" t="s">
        <v>1818</v>
      </c>
      <c r="D59" t="s">
        <v>2141</v>
      </c>
      <c r="E59">
        <v>38.823700000000002</v>
      </c>
      <c r="F59">
        <f t="shared" si="0"/>
        <v>-0.48741738530527773</v>
      </c>
      <c r="G59">
        <f t="shared" si="1"/>
        <v>1</v>
      </c>
      <c r="H59" t="str">
        <f t="shared" si="2"/>
        <v>High</v>
      </c>
      <c r="I59">
        <f t="shared" si="3"/>
        <v>2</v>
      </c>
      <c r="J59" t="str">
        <f t="shared" si="4"/>
        <v>Medium</v>
      </c>
    </row>
    <row r="60" spans="1:10" x14ac:dyDescent="0.3">
      <c r="A60">
        <v>617</v>
      </c>
      <c r="B60" t="s">
        <v>387</v>
      </c>
      <c r="C60" t="s">
        <v>1818</v>
      </c>
      <c r="D60" t="s">
        <v>2197</v>
      </c>
      <c r="E60">
        <v>47.408499999999997</v>
      </c>
      <c r="F60">
        <f t="shared" si="0"/>
        <v>-0.4578044153156261</v>
      </c>
      <c r="G60">
        <f t="shared" si="1"/>
        <v>1</v>
      </c>
      <c r="H60" t="str">
        <f t="shared" si="2"/>
        <v>High</v>
      </c>
      <c r="I60">
        <f t="shared" si="3"/>
        <v>2</v>
      </c>
      <c r="J60" t="str">
        <f t="shared" si="4"/>
        <v>Medium</v>
      </c>
    </row>
    <row r="61" spans="1:10" x14ac:dyDescent="0.3">
      <c r="A61">
        <v>618</v>
      </c>
      <c r="B61" t="s">
        <v>426</v>
      </c>
      <c r="C61" t="s">
        <v>1818</v>
      </c>
      <c r="D61" t="s">
        <v>2249</v>
      </c>
      <c r="E61">
        <v>57.0276</v>
      </c>
      <c r="F61">
        <f t="shared" si="0"/>
        <v>-0.42462366333218354</v>
      </c>
      <c r="G61">
        <f t="shared" si="1"/>
        <v>1</v>
      </c>
      <c r="H61" t="str">
        <f t="shared" si="2"/>
        <v>High</v>
      </c>
      <c r="I61">
        <f t="shared" si="3"/>
        <v>2</v>
      </c>
      <c r="J61" t="str">
        <f t="shared" si="4"/>
        <v>Medium</v>
      </c>
    </row>
    <row r="62" spans="1:10" x14ac:dyDescent="0.3">
      <c r="A62">
        <v>619</v>
      </c>
      <c r="B62" t="s">
        <v>259</v>
      </c>
      <c r="C62" t="s">
        <v>1818</v>
      </c>
      <c r="D62" t="s">
        <v>2066</v>
      </c>
      <c r="E62">
        <v>101.878</v>
      </c>
      <c r="F62">
        <f t="shared" si="0"/>
        <v>-0.26991376336667822</v>
      </c>
      <c r="G62">
        <f t="shared" si="1"/>
        <v>1</v>
      </c>
      <c r="H62" t="str">
        <f t="shared" si="2"/>
        <v>High</v>
      </c>
      <c r="I62">
        <f t="shared" si="3"/>
        <v>2</v>
      </c>
      <c r="J62" t="str">
        <f t="shared" si="4"/>
        <v>Medium</v>
      </c>
    </row>
    <row r="63" spans="1:10" x14ac:dyDescent="0.3">
      <c r="A63">
        <v>620</v>
      </c>
      <c r="B63" t="s">
        <v>668</v>
      </c>
      <c r="C63" t="s">
        <v>1818</v>
      </c>
      <c r="D63" t="s">
        <v>2492</v>
      </c>
      <c r="E63">
        <v>120.15900000000001</v>
      </c>
      <c r="F63">
        <f t="shared" si="0"/>
        <v>-0.20685408761641946</v>
      </c>
      <c r="G63">
        <f t="shared" si="1"/>
        <v>1</v>
      </c>
      <c r="H63" t="str">
        <f t="shared" si="2"/>
        <v>High</v>
      </c>
      <c r="I63">
        <f t="shared" si="3"/>
        <v>2</v>
      </c>
      <c r="J63" t="str">
        <f t="shared" si="4"/>
        <v>Medium</v>
      </c>
    </row>
    <row r="64" spans="1:10" x14ac:dyDescent="0.3">
      <c r="A64">
        <v>628</v>
      </c>
      <c r="B64" t="s">
        <v>1369</v>
      </c>
      <c r="C64" t="s">
        <v>1818</v>
      </c>
      <c r="D64" t="s">
        <v>3154</v>
      </c>
      <c r="E64">
        <v>469.80599999999998</v>
      </c>
      <c r="F64">
        <f t="shared" si="0"/>
        <v>0.99924111762676771</v>
      </c>
      <c r="G64">
        <f t="shared" si="1"/>
        <v>2</v>
      </c>
      <c r="H64" t="str">
        <f t="shared" si="2"/>
        <v>Low</v>
      </c>
      <c r="I64">
        <f t="shared" si="3"/>
        <v>3</v>
      </c>
      <c r="J64" t="str">
        <f t="shared" si="4"/>
        <v>Low</v>
      </c>
    </row>
    <row r="65" spans="1:10" x14ac:dyDescent="0.3">
      <c r="A65">
        <v>646</v>
      </c>
      <c r="B65" t="s">
        <v>600</v>
      </c>
      <c r="C65" t="s">
        <v>1818</v>
      </c>
      <c r="D65" t="s">
        <v>2427</v>
      </c>
      <c r="E65">
        <v>100</v>
      </c>
      <c r="F65">
        <f t="shared" si="0"/>
        <v>-0.27639185926181448</v>
      </c>
      <c r="G65">
        <f t="shared" si="1"/>
        <v>1</v>
      </c>
      <c r="H65" t="str">
        <f t="shared" si="2"/>
        <v>High</v>
      </c>
      <c r="I65">
        <f t="shared" si="3"/>
        <v>2</v>
      </c>
      <c r="J65" t="str">
        <f t="shared" si="4"/>
        <v>Medium</v>
      </c>
    </row>
    <row r="66" spans="1:10" x14ac:dyDescent="0.3">
      <c r="A66">
        <v>672</v>
      </c>
      <c r="B66" t="s">
        <v>519</v>
      </c>
      <c r="C66" t="s">
        <v>1818</v>
      </c>
      <c r="D66" t="s">
        <v>2350</v>
      </c>
      <c r="E66">
        <v>107.985</v>
      </c>
      <c r="F66">
        <f t="shared" si="0"/>
        <v>-0.24884787857882032</v>
      </c>
      <c r="G66">
        <f t="shared" si="1"/>
        <v>1</v>
      </c>
      <c r="H66" t="str">
        <f t="shared" si="2"/>
        <v>High</v>
      </c>
      <c r="I66">
        <f t="shared" si="3"/>
        <v>2</v>
      </c>
      <c r="J66" t="str">
        <f t="shared" si="4"/>
        <v>Medium</v>
      </c>
    </row>
    <row r="67" spans="1:10" x14ac:dyDescent="0.3">
      <c r="A67">
        <v>693</v>
      </c>
      <c r="B67" t="s">
        <v>642</v>
      </c>
      <c r="C67" t="s">
        <v>1818</v>
      </c>
      <c r="D67" t="s">
        <v>2470</v>
      </c>
      <c r="E67">
        <v>111.328</v>
      </c>
      <c r="F67">
        <f t="shared" ref="F67:F130" si="5">(E67 - MEDIAN(E:E)) / (QUARTILE(E:E, 3) - QUARTILE(E:E, 1))</f>
        <v>-0.23731631597102451</v>
      </c>
      <c r="G67">
        <f t="shared" ref="G67:G130" si="6">(IF(F67&lt;0,1,2))</f>
        <v>1</v>
      </c>
      <c r="H67" t="str">
        <f t="shared" ref="H67:H130" si="7">(IF(G67=1,"High","Low"))</f>
        <v>High</v>
      </c>
      <c r="I67">
        <f t="shared" ref="I67:I68" si="8">(IF(F67&lt;-0.5,1,IF(F67&lt;0.5,2,3)))</f>
        <v>2</v>
      </c>
      <c r="J67" t="str">
        <f t="shared" ref="J67:J130" si="9">(IF(I67=1,"High",IF(I67=2,"Medium","Low")))</f>
        <v>Medium</v>
      </c>
    </row>
    <row r="68" spans="1:10" x14ac:dyDescent="0.3">
      <c r="A68">
        <v>699</v>
      </c>
      <c r="B68" t="s">
        <v>983</v>
      </c>
      <c r="C68" t="s">
        <v>1818</v>
      </c>
      <c r="D68" t="s">
        <v>2786</v>
      </c>
      <c r="E68">
        <v>221.91399999999999</v>
      </c>
      <c r="F68">
        <f t="shared" si="5"/>
        <v>0.14414625733011377</v>
      </c>
      <c r="G68">
        <f t="shared" si="6"/>
        <v>2</v>
      </c>
      <c r="H68" t="str">
        <f t="shared" si="7"/>
        <v>Low</v>
      </c>
      <c r="I68">
        <f t="shared" si="8"/>
        <v>2</v>
      </c>
      <c r="J68" t="str">
        <f t="shared" si="9"/>
        <v>Medium</v>
      </c>
    </row>
    <row r="69" spans="1:10" x14ac:dyDescent="0.3">
      <c r="A69">
        <v>700</v>
      </c>
      <c r="B69" t="s">
        <v>375</v>
      </c>
      <c r="C69" t="s">
        <v>1818</v>
      </c>
      <c r="D69" t="s">
        <v>2186</v>
      </c>
      <c r="E69">
        <v>45.274999999999999</v>
      </c>
      <c r="F69">
        <f t="shared" si="5"/>
        <v>-0.46516384960331153</v>
      </c>
      <c r="G69">
        <f t="shared" si="6"/>
        <v>1</v>
      </c>
      <c r="H69" t="str">
        <f t="shared" si="7"/>
        <v>High</v>
      </c>
      <c r="I69">
        <f>(IF(F69&lt;-0.5,1,IF(F69&lt;0.5,2,3)))</f>
        <v>2</v>
      </c>
      <c r="J69" t="str">
        <f t="shared" si="9"/>
        <v>Medium</v>
      </c>
    </row>
    <row r="70" spans="1:10" x14ac:dyDescent="0.3">
      <c r="A70">
        <v>701</v>
      </c>
      <c r="B70" t="s">
        <v>351</v>
      </c>
      <c r="C70" t="s">
        <v>1818</v>
      </c>
      <c r="D70" t="s">
        <v>2161</v>
      </c>
      <c r="E70">
        <v>41.504899999999999</v>
      </c>
      <c r="F70">
        <f t="shared" si="5"/>
        <v>-0.4781686788547776</v>
      </c>
      <c r="G70">
        <f t="shared" si="6"/>
        <v>1</v>
      </c>
      <c r="H70" t="str">
        <f t="shared" si="7"/>
        <v>High</v>
      </c>
      <c r="I70">
        <f t="shared" ref="I70:I133" si="10">(IF(F70&lt;-0.5,1,IF(F70&lt;0.5,2,3)))</f>
        <v>2</v>
      </c>
      <c r="J70" t="str">
        <f t="shared" si="9"/>
        <v>Medium</v>
      </c>
    </row>
    <row r="71" spans="1:10" x14ac:dyDescent="0.3">
      <c r="A71">
        <v>702</v>
      </c>
      <c r="B71" t="s">
        <v>1366</v>
      </c>
      <c r="C71" t="s">
        <v>1818</v>
      </c>
      <c r="D71" t="s">
        <v>3151</v>
      </c>
      <c r="E71">
        <v>467.57400000000001</v>
      </c>
      <c r="F71">
        <f t="shared" si="5"/>
        <v>0.99154191100379441</v>
      </c>
      <c r="G71">
        <f t="shared" si="6"/>
        <v>2</v>
      </c>
      <c r="H71" t="str">
        <f t="shared" si="7"/>
        <v>Low</v>
      </c>
      <c r="I71">
        <f t="shared" si="10"/>
        <v>3</v>
      </c>
      <c r="J71" t="str">
        <f t="shared" si="9"/>
        <v>Low</v>
      </c>
    </row>
    <row r="72" spans="1:10" x14ac:dyDescent="0.3">
      <c r="A72">
        <v>703</v>
      </c>
      <c r="B72" t="s">
        <v>1370</v>
      </c>
      <c r="C72" t="s">
        <v>1818</v>
      </c>
      <c r="D72" t="s">
        <v>3155</v>
      </c>
      <c r="E72">
        <v>470.392</v>
      </c>
      <c r="F72">
        <f t="shared" si="5"/>
        <v>1.0012625043118317</v>
      </c>
      <c r="G72">
        <f t="shared" si="6"/>
        <v>2</v>
      </c>
      <c r="H72" t="str">
        <f t="shared" si="7"/>
        <v>Low</v>
      </c>
      <c r="I72">
        <f t="shared" si="10"/>
        <v>3</v>
      </c>
      <c r="J72" t="str">
        <f t="shared" si="9"/>
        <v>Low</v>
      </c>
    </row>
    <row r="73" spans="1:10" x14ac:dyDescent="0.3">
      <c r="A73">
        <v>704</v>
      </c>
      <c r="B73" t="s">
        <v>565</v>
      </c>
      <c r="C73" t="s">
        <v>1818</v>
      </c>
      <c r="D73" t="s">
        <v>2392</v>
      </c>
      <c r="E73">
        <v>91.113600000000005</v>
      </c>
      <c r="F73">
        <f t="shared" si="5"/>
        <v>-0.30704518799586067</v>
      </c>
      <c r="G73">
        <f t="shared" si="6"/>
        <v>1</v>
      </c>
      <c r="H73" t="str">
        <f t="shared" si="7"/>
        <v>High</v>
      </c>
      <c r="I73">
        <f t="shared" si="10"/>
        <v>2</v>
      </c>
      <c r="J73" t="str">
        <f t="shared" si="9"/>
        <v>Medium</v>
      </c>
    </row>
    <row r="74" spans="1:10" x14ac:dyDescent="0.3">
      <c r="A74">
        <v>705</v>
      </c>
      <c r="B74" t="s">
        <v>1362</v>
      </c>
      <c r="C74" t="s">
        <v>1818</v>
      </c>
      <c r="D74" t="s">
        <v>3147</v>
      </c>
      <c r="E74">
        <v>458.77199999999999</v>
      </c>
      <c r="F74">
        <f t="shared" si="5"/>
        <v>0.96117971714384265</v>
      </c>
      <c r="G74">
        <f t="shared" si="6"/>
        <v>2</v>
      </c>
      <c r="H74" t="str">
        <f t="shared" si="7"/>
        <v>Low</v>
      </c>
      <c r="I74">
        <f t="shared" si="10"/>
        <v>3</v>
      </c>
      <c r="J74" t="str">
        <f t="shared" si="9"/>
        <v>Low</v>
      </c>
    </row>
    <row r="75" spans="1:10" x14ac:dyDescent="0.3">
      <c r="A75">
        <v>716</v>
      </c>
      <c r="B75" t="s">
        <v>4741</v>
      </c>
      <c r="C75" t="s">
        <v>4865</v>
      </c>
      <c r="D75" t="s">
        <v>4827</v>
      </c>
      <c r="E75">
        <v>500</v>
      </c>
      <c r="F75">
        <f t="shared" si="5"/>
        <v>1.1033942738875475</v>
      </c>
      <c r="G75">
        <f t="shared" si="6"/>
        <v>2</v>
      </c>
      <c r="H75" t="str">
        <f t="shared" si="7"/>
        <v>Low</v>
      </c>
      <c r="I75">
        <f t="shared" si="10"/>
        <v>3</v>
      </c>
      <c r="J75" t="str">
        <f t="shared" si="9"/>
        <v>Low</v>
      </c>
    </row>
    <row r="76" spans="1:10" x14ac:dyDescent="0.3">
      <c r="A76">
        <v>726</v>
      </c>
      <c r="B76" t="s">
        <v>927</v>
      </c>
      <c r="C76" t="s">
        <v>1818</v>
      </c>
      <c r="D76" t="s">
        <v>2733</v>
      </c>
      <c r="E76">
        <v>200.917</v>
      </c>
      <c r="F76">
        <f t="shared" si="5"/>
        <v>7.1717833735770953E-2</v>
      </c>
      <c r="G76">
        <f t="shared" si="6"/>
        <v>2</v>
      </c>
      <c r="H76" t="str">
        <f t="shared" si="7"/>
        <v>Low</v>
      </c>
      <c r="I76">
        <f t="shared" si="10"/>
        <v>2</v>
      </c>
      <c r="J76" t="str">
        <f t="shared" si="9"/>
        <v>Medium</v>
      </c>
    </row>
    <row r="77" spans="1:10" x14ac:dyDescent="0.3">
      <c r="A77">
        <v>727</v>
      </c>
      <c r="B77" t="s">
        <v>924</v>
      </c>
      <c r="C77" t="s">
        <v>1818</v>
      </c>
      <c r="D77" t="s">
        <v>2730</v>
      </c>
      <c r="E77">
        <v>200.34100000000001</v>
      </c>
      <c r="F77">
        <f t="shared" si="5"/>
        <v>6.973094170403589E-2</v>
      </c>
      <c r="G77">
        <f t="shared" si="6"/>
        <v>2</v>
      </c>
      <c r="H77" t="str">
        <f t="shared" si="7"/>
        <v>Low</v>
      </c>
      <c r="I77">
        <f t="shared" si="10"/>
        <v>2</v>
      </c>
      <c r="J77" t="str">
        <f t="shared" si="9"/>
        <v>Medium</v>
      </c>
    </row>
    <row r="78" spans="1:10" x14ac:dyDescent="0.3">
      <c r="A78">
        <v>732</v>
      </c>
      <c r="B78" t="s">
        <v>856</v>
      </c>
      <c r="C78" t="s">
        <v>1818</v>
      </c>
      <c r="D78" t="s">
        <v>2672</v>
      </c>
      <c r="E78">
        <v>192</v>
      </c>
      <c r="F78">
        <f t="shared" si="5"/>
        <v>4.0958951362538791E-2</v>
      </c>
      <c r="G78">
        <f t="shared" si="6"/>
        <v>2</v>
      </c>
      <c r="H78" t="str">
        <f t="shared" si="7"/>
        <v>Low</v>
      </c>
      <c r="I78">
        <f t="shared" si="10"/>
        <v>2</v>
      </c>
      <c r="J78" t="str">
        <f t="shared" si="9"/>
        <v>Medium</v>
      </c>
    </row>
    <row r="79" spans="1:10" x14ac:dyDescent="0.3">
      <c r="A79">
        <v>734</v>
      </c>
      <c r="B79" t="s">
        <v>543</v>
      </c>
      <c r="C79" t="s">
        <v>1818</v>
      </c>
      <c r="D79" t="s">
        <v>2372</v>
      </c>
      <c r="E79">
        <v>84.869</v>
      </c>
      <c r="F79">
        <f t="shared" si="5"/>
        <v>-0.32858571921352192</v>
      </c>
      <c r="G79">
        <f t="shared" si="6"/>
        <v>1</v>
      </c>
      <c r="H79" t="str">
        <f t="shared" si="7"/>
        <v>High</v>
      </c>
      <c r="I79">
        <f t="shared" si="10"/>
        <v>2</v>
      </c>
      <c r="J79" t="str">
        <f t="shared" si="9"/>
        <v>Medium</v>
      </c>
    </row>
    <row r="80" spans="1:10" x14ac:dyDescent="0.3">
      <c r="A80">
        <v>758</v>
      </c>
      <c r="B80" t="s">
        <v>244</v>
      </c>
      <c r="C80" t="s">
        <v>1818</v>
      </c>
      <c r="D80" t="s">
        <v>2053</v>
      </c>
      <c r="E80">
        <v>25.450800000000001</v>
      </c>
      <c r="F80">
        <f t="shared" si="5"/>
        <v>-0.5335467402552605</v>
      </c>
      <c r="G80">
        <f t="shared" si="6"/>
        <v>1</v>
      </c>
      <c r="H80" t="str">
        <f t="shared" si="7"/>
        <v>High</v>
      </c>
      <c r="I80">
        <f t="shared" si="10"/>
        <v>1</v>
      </c>
      <c r="J80" t="str">
        <f t="shared" si="9"/>
        <v>High</v>
      </c>
    </row>
    <row r="81" spans="1:10" x14ac:dyDescent="0.3">
      <c r="A81">
        <v>758</v>
      </c>
      <c r="B81" t="s">
        <v>244</v>
      </c>
      <c r="C81" t="s">
        <v>4865</v>
      </c>
      <c r="D81" t="s">
        <v>2053</v>
      </c>
      <c r="E81">
        <v>50.901600000000002</v>
      </c>
      <c r="F81">
        <f t="shared" si="5"/>
        <v>-0.44575508796136604</v>
      </c>
      <c r="G81">
        <f t="shared" si="6"/>
        <v>1</v>
      </c>
      <c r="H81" t="str">
        <f t="shared" si="7"/>
        <v>High</v>
      </c>
      <c r="I81">
        <f t="shared" si="10"/>
        <v>2</v>
      </c>
      <c r="J81" t="str">
        <f t="shared" si="9"/>
        <v>Medium</v>
      </c>
    </row>
    <row r="82" spans="1:10" x14ac:dyDescent="0.3">
      <c r="A82">
        <v>763</v>
      </c>
      <c r="B82" t="s">
        <v>1424</v>
      </c>
      <c r="C82" t="s">
        <v>1818</v>
      </c>
      <c r="D82" t="s">
        <v>1963</v>
      </c>
      <c r="E82">
        <v>512</v>
      </c>
      <c r="F82">
        <f t="shared" si="5"/>
        <v>1.1447878578820285</v>
      </c>
      <c r="G82">
        <f t="shared" si="6"/>
        <v>2</v>
      </c>
      <c r="H82" t="str">
        <f t="shared" si="7"/>
        <v>Low</v>
      </c>
      <c r="I82">
        <f t="shared" si="10"/>
        <v>3</v>
      </c>
      <c r="J82" t="str">
        <f t="shared" si="9"/>
        <v>Low</v>
      </c>
    </row>
    <row r="83" spans="1:10" x14ac:dyDescent="0.3">
      <c r="A83">
        <v>763</v>
      </c>
      <c r="B83" t="s">
        <v>1424</v>
      </c>
      <c r="C83" t="s">
        <v>4865</v>
      </c>
      <c r="D83" t="s">
        <v>1963</v>
      </c>
      <c r="E83">
        <v>512</v>
      </c>
      <c r="F83">
        <f t="shared" si="5"/>
        <v>1.1447878578820285</v>
      </c>
      <c r="G83">
        <f t="shared" si="6"/>
        <v>2</v>
      </c>
      <c r="H83" t="str">
        <f t="shared" si="7"/>
        <v>Low</v>
      </c>
      <c r="I83">
        <f t="shared" si="10"/>
        <v>3</v>
      </c>
      <c r="J83" t="str">
        <f t="shared" si="9"/>
        <v>Low</v>
      </c>
    </row>
    <row r="84" spans="1:10" x14ac:dyDescent="0.3">
      <c r="A84">
        <v>764</v>
      </c>
      <c r="B84" t="s">
        <v>361</v>
      </c>
      <c r="C84" t="s">
        <v>1818</v>
      </c>
      <c r="D84" t="s">
        <v>2173</v>
      </c>
      <c r="E84">
        <v>43.5</v>
      </c>
      <c r="F84">
        <f t="shared" si="5"/>
        <v>-0.47128665056916186</v>
      </c>
      <c r="G84">
        <f t="shared" si="6"/>
        <v>1</v>
      </c>
      <c r="H84" t="str">
        <f t="shared" si="7"/>
        <v>High</v>
      </c>
      <c r="I84">
        <f t="shared" si="10"/>
        <v>2</v>
      </c>
      <c r="J84" t="str">
        <f t="shared" si="9"/>
        <v>Medium</v>
      </c>
    </row>
    <row r="85" spans="1:10" x14ac:dyDescent="0.3">
      <c r="A85">
        <v>773</v>
      </c>
      <c r="B85" t="s">
        <v>1605</v>
      </c>
      <c r="C85" t="s">
        <v>1818</v>
      </c>
      <c r="D85" t="s">
        <v>3440</v>
      </c>
      <c r="E85">
        <v>800.63400000000001</v>
      </c>
      <c r="F85">
        <f t="shared" si="5"/>
        <v>2.1404208347706111</v>
      </c>
      <c r="G85">
        <f t="shared" si="6"/>
        <v>2</v>
      </c>
      <c r="H85" t="str">
        <f t="shared" si="7"/>
        <v>Low</v>
      </c>
      <c r="I85">
        <f t="shared" si="10"/>
        <v>3</v>
      </c>
      <c r="J85" t="str">
        <f t="shared" si="9"/>
        <v>Low</v>
      </c>
    </row>
    <row r="86" spans="1:10" x14ac:dyDescent="0.3">
      <c r="A86">
        <v>774</v>
      </c>
      <c r="B86" t="s">
        <v>622</v>
      </c>
      <c r="C86" t="s">
        <v>1818</v>
      </c>
      <c r="D86" t="s">
        <v>2450</v>
      </c>
      <c r="E86">
        <v>104.82</v>
      </c>
      <c r="F86">
        <f t="shared" si="5"/>
        <v>-0.25976543635736465</v>
      </c>
      <c r="G86">
        <f t="shared" si="6"/>
        <v>1</v>
      </c>
      <c r="H86" t="str">
        <f t="shared" si="7"/>
        <v>High</v>
      </c>
      <c r="I86">
        <f t="shared" si="10"/>
        <v>2</v>
      </c>
      <c r="J86" t="str">
        <f t="shared" si="9"/>
        <v>Medium</v>
      </c>
    </row>
    <row r="87" spans="1:10" x14ac:dyDescent="0.3">
      <c r="A87">
        <v>775</v>
      </c>
      <c r="B87" t="s">
        <v>1604</v>
      </c>
      <c r="C87" t="s">
        <v>1818</v>
      </c>
      <c r="D87" t="s">
        <v>3439</v>
      </c>
      <c r="E87">
        <v>800.20399999999995</v>
      </c>
      <c r="F87">
        <f t="shared" si="5"/>
        <v>2.1389375646774749</v>
      </c>
      <c r="G87">
        <f t="shared" si="6"/>
        <v>2</v>
      </c>
      <c r="H87" t="str">
        <f t="shared" si="7"/>
        <v>Low</v>
      </c>
      <c r="I87">
        <f t="shared" si="10"/>
        <v>3</v>
      </c>
      <c r="J87" t="str">
        <f t="shared" si="9"/>
        <v>Low</v>
      </c>
    </row>
    <row r="88" spans="1:10" x14ac:dyDescent="0.3">
      <c r="A88">
        <v>776</v>
      </c>
      <c r="B88" t="s">
        <v>269</v>
      </c>
      <c r="C88" t="s">
        <v>1818</v>
      </c>
      <c r="D88" t="s">
        <v>2075</v>
      </c>
      <c r="E88">
        <v>28.657900000000001</v>
      </c>
      <c r="F88">
        <f t="shared" si="5"/>
        <v>-0.52248395998620212</v>
      </c>
      <c r="G88">
        <f t="shared" si="6"/>
        <v>1</v>
      </c>
      <c r="H88" t="str">
        <f t="shared" si="7"/>
        <v>High</v>
      </c>
      <c r="I88">
        <f t="shared" si="10"/>
        <v>1</v>
      </c>
      <c r="J88" t="str">
        <f t="shared" si="9"/>
        <v>High</v>
      </c>
    </row>
    <row r="89" spans="1:10" x14ac:dyDescent="0.3">
      <c r="A89">
        <v>777</v>
      </c>
      <c r="B89" t="s">
        <v>89</v>
      </c>
      <c r="C89" t="s">
        <v>1818</v>
      </c>
      <c r="D89" t="s">
        <v>1902</v>
      </c>
      <c r="E89">
        <v>9.6061800000000002</v>
      </c>
      <c r="F89">
        <f t="shared" si="5"/>
        <v>-0.58820220765781317</v>
      </c>
      <c r="G89">
        <f t="shared" si="6"/>
        <v>1</v>
      </c>
      <c r="H89" t="str">
        <f t="shared" si="7"/>
        <v>High</v>
      </c>
      <c r="I89">
        <f t="shared" si="10"/>
        <v>1</v>
      </c>
      <c r="J89" t="str">
        <f t="shared" si="9"/>
        <v>High</v>
      </c>
    </row>
    <row r="90" spans="1:10" x14ac:dyDescent="0.3">
      <c r="A90">
        <v>778</v>
      </c>
      <c r="B90" t="s">
        <v>33</v>
      </c>
      <c r="C90" t="s">
        <v>1818</v>
      </c>
      <c r="D90" t="s">
        <v>1843</v>
      </c>
      <c r="E90">
        <v>3.2772600000000001</v>
      </c>
      <c r="F90">
        <f t="shared" si="5"/>
        <v>-0.61003359779234223</v>
      </c>
      <c r="G90">
        <f t="shared" si="6"/>
        <v>1</v>
      </c>
      <c r="H90" t="str">
        <f t="shared" si="7"/>
        <v>High</v>
      </c>
      <c r="I90">
        <f t="shared" si="10"/>
        <v>1</v>
      </c>
      <c r="J90" t="str">
        <f t="shared" si="9"/>
        <v>High</v>
      </c>
    </row>
    <row r="91" spans="1:10" x14ac:dyDescent="0.3">
      <c r="A91">
        <v>779</v>
      </c>
      <c r="B91" t="s">
        <v>846</v>
      </c>
      <c r="C91" t="s">
        <v>1818</v>
      </c>
      <c r="D91" t="s">
        <v>2664</v>
      </c>
      <c r="E91">
        <v>189.672</v>
      </c>
      <c r="F91">
        <f t="shared" si="5"/>
        <v>3.2928596067609499E-2</v>
      </c>
      <c r="G91">
        <f t="shared" si="6"/>
        <v>2</v>
      </c>
      <c r="H91" t="str">
        <f t="shared" si="7"/>
        <v>Low</v>
      </c>
      <c r="I91">
        <f t="shared" si="10"/>
        <v>2</v>
      </c>
      <c r="J91" t="str">
        <f t="shared" si="9"/>
        <v>Medium</v>
      </c>
    </row>
    <row r="92" spans="1:10" x14ac:dyDescent="0.3">
      <c r="A92">
        <v>806</v>
      </c>
      <c r="B92" t="s">
        <v>22</v>
      </c>
      <c r="C92" t="s">
        <v>1818</v>
      </c>
      <c r="D92" t="s">
        <v>1831</v>
      </c>
      <c r="E92">
        <v>5</v>
      </c>
      <c r="F92">
        <f t="shared" si="5"/>
        <v>-0.60409106588478789</v>
      </c>
      <c r="G92">
        <f t="shared" si="6"/>
        <v>1</v>
      </c>
      <c r="H92" t="str">
        <f t="shared" si="7"/>
        <v>High</v>
      </c>
      <c r="I92">
        <f t="shared" si="10"/>
        <v>1</v>
      </c>
      <c r="J92" t="str">
        <f t="shared" si="9"/>
        <v>High</v>
      </c>
    </row>
    <row r="93" spans="1:10" x14ac:dyDescent="0.3">
      <c r="A93">
        <v>836</v>
      </c>
      <c r="C93" t="s">
        <v>1818</v>
      </c>
      <c r="D93" t="s">
        <v>3673</v>
      </c>
      <c r="E93">
        <v>35.603000000000002</v>
      </c>
      <c r="F93">
        <f t="shared" si="5"/>
        <v>-0.49852707830286308</v>
      </c>
      <c r="G93">
        <f t="shared" si="6"/>
        <v>1</v>
      </c>
      <c r="H93" t="str">
        <f t="shared" si="7"/>
        <v>High</v>
      </c>
      <c r="I93">
        <f t="shared" si="10"/>
        <v>2</v>
      </c>
      <c r="J93" t="str">
        <f t="shared" si="9"/>
        <v>Medium</v>
      </c>
    </row>
    <row r="94" spans="1:10" x14ac:dyDescent="0.3">
      <c r="A94">
        <v>860</v>
      </c>
      <c r="C94" t="s">
        <v>1818</v>
      </c>
      <c r="D94" t="s">
        <v>3667</v>
      </c>
      <c r="E94">
        <v>18.837</v>
      </c>
      <c r="F94">
        <f t="shared" si="5"/>
        <v>-0.55636081407381865</v>
      </c>
      <c r="G94">
        <f t="shared" si="6"/>
        <v>1</v>
      </c>
      <c r="H94" t="str">
        <f t="shared" si="7"/>
        <v>High</v>
      </c>
      <c r="I94">
        <f t="shared" si="10"/>
        <v>1</v>
      </c>
      <c r="J94" t="str">
        <f t="shared" si="9"/>
        <v>High</v>
      </c>
    </row>
    <row r="95" spans="1:10" x14ac:dyDescent="0.3">
      <c r="A95">
        <v>872</v>
      </c>
      <c r="B95" t="s">
        <v>1313</v>
      </c>
      <c r="C95" t="s">
        <v>1818</v>
      </c>
      <c r="D95" t="s">
        <v>3099</v>
      </c>
      <c r="E95">
        <v>400</v>
      </c>
      <c r="F95">
        <f t="shared" si="5"/>
        <v>0.75844774060020703</v>
      </c>
      <c r="G95">
        <f t="shared" si="6"/>
        <v>2</v>
      </c>
      <c r="H95" t="str">
        <f t="shared" si="7"/>
        <v>Low</v>
      </c>
      <c r="I95">
        <f t="shared" si="10"/>
        <v>3</v>
      </c>
      <c r="J95" t="str">
        <f t="shared" si="9"/>
        <v>Low</v>
      </c>
    </row>
    <row r="96" spans="1:10" x14ac:dyDescent="0.3">
      <c r="A96">
        <v>873</v>
      </c>
      <c r="B96" t="s">
        <v>1310</v>
      </c>
      <c r="C96" t="s">
        <v>1818</v>
      </c>
      <c r="D96" t="s">
        <v>3094</v>
      </c>
      <c r="E96">
        <v>400</v>
      </c>
      <c r="F96">
        <f t="shared" si="5"/>
        <v>0.75844774060020703</v>
      </c>
      <c r="G96">
        <f t="shared" si="6"/>
        <v>2</v>
      </c>
      <c r="H96" t="str">
        <f t="shared" si="7"/>
        <v>Low</v>
      </c>
      <c r="I96">
        <f t="shared" si="10"/>
        <v>3</v>
      </c>
      <c r="J96" t="str">
        <f t="shared" si="9"/>
        <v>Low</v>
      </c>
    </row>
    <row r="97" spans="1:10" x14ac:dyDescent="0.3">
      <c r="A97">
        <v>874</v>
      </c>
      <c r="B97" t="s">
        <v>1309</v>
      </c>
      <c r="C97" t="s">
        <v>1818</v>
      </c>
      <c r="D97" t="s">
        <v>3093</v>
      </c>
      <c r="E97">
        <v>400</v>
      </c>
      <c r="F97">
        <f t="shared" si="5"/>
        <v>0.75844774060020703</v>
      </c>
      <c r="G97">
        <f t="shared" si="6"/>
        <v>2</v>
      </c>
      <c r="H97" t="str">
        <f t="shared" si="7"/>
        <v>Low</v>
      </c>
      <c r="I97">
        <f t="shared" si="10"/>
        <v>3</v>
      </c>
      <c r="J97" t="str">
        <f t="shared" si="9"/>
        <v>Low</v>
      </c>
    </row>
    <row r="98" spans="1:10" x14ac:dyDescent="0.3">
      <c r="A98">
        <v>878</v>
      </c>
      <c r="B98" t="s">
        <v>1306</v>
      </c>
      <c r="C98" t="s">
        <v>1818</v>
      </c>
      <c r="D98" t="s">
        <v>3090</v>
      </c>
      <c r="E98">
        <v>400</v>
      </c>
      <c r="F98">
        <f t="shared" si="5"/>
        <v>0.75844774060020703</v>
      </c>
      <c r="G98">
        <f t="shared" si="6"/>
        <v>2</v>
      </c>
      <c r="H98" t="str">
        <f t="shared" si="7"/>
        <v>Low</v>
      </c>
      <c r="I98">
        <f t="shared" si="10"/>
        <v>3</v>
      </c>
      <c r="J98" t="str">
        <f t="shared" si="9"/>
        <v>Low</v>
      </c>
    </row>
    <row r="99" spans="1:10" x14ac:dyDescent="0.3">
      <c r="A99">
        <v>889</v>
      </c>
      <c r="B99" t="s">
        <v>1394</v>
      </c>
      <c r="C99" t="s">
        <v>1818</v>
      </c>
      <c r="D99" t="s">
        <v>3179</v>
      </c>
      <c r="E99">
        <v>494.99</v>
      </c>
      <c r="F99">
        <f t="shared" si="5"/>
        <v>1.0861124525698518</v>
      </c>
      <c r="G99">
        <f t="shared" si="6"/>
        <v>2</v>
      </c>
      <c r="H99" t="str">
        <f t="shared" si="7"/>
        <v>Low</v>
      </c>
      <c r="I99">
        <f t="shared" si="10"/>
        <v>3</v>
      </c>
      <c r="J99" t="str">
        <f t="shared" si="9"/>
        <v>Low</v>
      </c>
    </row>
    <row r="100" spans="1:10" x14ac:dyDescent="0.3">
      <c r="A100">
        <v>894</v>
      </c>
      <c r="B100" t="s">
        <v>1660</v>
      </c>
      <c r="C100" t="s">
        <v>1818</v>
      </c>
      <c r="D100" t="s">
        <v>3491</v>
      </c>
      <c r="E100">
        <v>976.39300000000003</v>
      </c>
      <c r="F100">
        <f t="shared" si="5"/>
        <v>2.7466954122111078</v>
      </c>
      <c r="G100">
        <f t="shared" si="6"/>
        <v>2</v>
      </c>
      <c r="H100" t="str">
        <f t="shared" si="7"/>
        <v>Low</v>
      </c>
      <c r="I100">
        <f t="shared" si="10"/>
        <v>3</v>
      </c>
      <c r="J100" t="str">
        <f t="shared" si="9"/>
        <v>Low</v>
      </c>
    </row>
    <row r="101" spans="1:10" x14ac:dyDescent="0.3">
      <c r="A101">
        <v>904</v>
      </c>
      <c r="B101" t="s">
        <v>960</v>
      </c>
      <c r="C101" t="s">
        <v>1818</v>
      </c>
      <c r="D101" t="s">
        <v>1907</v>
      </c>
      <c r="E101">
        <v>212.83799999999999</v>
      </c>
      <c r="F101">
        <f t="shared" si="5"/>
        <v>0.11283890996895478</v>
      </c>
      <c r="G101">
        <f t="shared" si="6"/>
        <v>2</v>
      </c>
      <c r="H101" t="str">
        <f t="shared" si="7"/>
        <v>Low</v>
      </c>
      <c r="I101">
        <f t="shared" si="10"/>
        <v>2</v>
      </c>
      <c r="J101" t="str">
        <f t="shared" si="9"/>
        <v>Medium</v>
      </c>
    </row>
    <row r="102" spans="1:10" x14ac:dyDescent="0.3">
      <c r="A102">
        <v>905</v>
      </c>
      <c r="B102" t="s">
        <v>237</v>
      </c>
      <c r="C102" t="s">
        <v>1818</v>
      </c>
      <c r="D102" t="s">
        <v>1907</v>
      </c>
      <c r="E102">
        <v>24.836099999999998</v>
      </c>
      <c r="F102">
        <f t="shared" si="5"/>
        <v>-0.53566712659537785</v>
      </c>
      <c r="G102">
        <f t="shared" si="6"/>
        <v>1</v>
      </c>
      <c r="H102" t="str">
        <f t="shared" si="7"/>
        <v>High</v>
      </c>
      <c r="I102">
        <f t="shared" si="10"/>
        <v>1</v>
      </c>
      <c r="J102" t="str">
        <f t="shared" si="9"/>
        <v>High</v>
      </c>
    </row>
    <row r="103" spans="1:10" x14ac:dyDescent="0.3">
      <c r="A103">
        <v>906</v>
      </c>
      <c r="B103" t="s">
        <v>143</v>
      </c>
      <c r="C103" t="s">
        <v>1818</v>
      </c>
      <c r="D103" t="s">
        <v>1907</v>
      </c>
      <c r="E103">
        <v>15.7311</v>
      </c>
      <c r="F103">
        <f t="shared" si="5"/>
        <v>-0.56707450845119012</v>
      </c>
      <c r="G103">
        <f t="shared" si="6"/>
        <v>1</v>
      </c>
      <c r="H103" t="str">
        <f t="shared" si="7"/>
        <v>High</v>
      </c>
      <c r="I103">
        <f t="shared" si="10"/>
        <v>1</v>
      </c>
      <c r="J103" t="str">
        <f t="shared" si="9"/>
        <v>High</v>
      </c>
    </row>
    <row r="104" spans="1:10" x14ac:dyDescent="0.3">
      <c r="A104">
        <v>907</v>
      </c>
      <c r="B104" t="s">
        <v>157</v>
      </c>
      <c r="C104" t="s">
        <v>1818</v>
      </c>
      <c r="D104" t="s">
        <v>1907</v>
      </c>
      <c r="E104">
        <v>16.7532</v>
      </c>
      <c r="F104">
        <f t="shared" si="5"/>
        <v>-0.56354880993446022</v>
      </c>
      <c r="G104">
        <f t="shared" si="6"/>
        <v>1</v>
      </c>
      <c r="H104" t="str">
        <f t="shared" si="7"/>
        <v>High</v>
      </c>
      <c r="I104">
        <f t="shared" si="10"/>
        <v>1</v>
      </c>
      <c r="J104" t="str">
        <f t="shared" si="9"/>
        <v>High</v>
      </c>
    </row>
    <row r="105" spans="1:10" x14ac:dyDescent="0.3">
      <c r="A105">
        <v>908</v>
      </c>
      <c r="B105" t="s">
        <v>374</v>
      </c>
      <c r="C105" t="s">
        <v>1818</v>
      </c>
      <c r="D105" t="s">
        <v>1907</v>
      </c>
      <c r="E105">
        <v>45.2712</v>
      </c>
      <c r="F105">
        <f t="shared" si="5"/>
        <v>-0.46517695757157645</v>
      </c>
      <c r="G105">
        <f t="shared" si="6"/>
        <v>1</v>
      </c>
      <c r="H105" t="str">
        <f t="shared" si="7"/>
        <v>High</v>
      </c>
      <c r="I105">
        <f t="shared" si="10"/>
        <v>2</v>
      </c>
      <c r="J105" t="str">
        <f t="shared" si="9"/>
        <v>Medium</v>
      </c>
    </row>
    <row r="106" spans="1:10" x14ac:dyDescent="0.3">
      <c r="A106">
        <v>909</v>
      </c>
      <c r="B106" t="s">
        <v>93</v>
      </c>
      <c r="C106" t="s">
        <v>1818</v>
      </c>
      <c r="D106" t="s">
        <v>1907</v>
      </c>
      <c r="E106">
        <v>9.9439799999999998</v>
      </c>
      <c r="F106">
        <f t="shared" si="5"/>
        <v>-0.58703697826836843</v>
      </c>
      <c r="G106">
        <f t="shared" si="6"/>
        <v>1</v>
      </c>
      <c r="H106" t="str">
        <f t="shared" si="7"/>
        <v>High</v>
      </c>
      <c r="I106">
        <f t="shared" si="10"/>
        <v>1</v>
      </c>
      <c r="J106" t="str">
        <f t="shared" si="9"/>
        <v>High</v>
      </c>
    </row>
    <row r="107" spans="1:10" x14ac:dyDescent="0.3">
      <c r="A107">
        <v>910</v>
      </c>
      <c r="B107" t="s">
        <v>1358</v>
      </c>
      <c r="C107" t="s">
        <v>1818</v>
      </c>
      <c r="D107" t="s">
        <v>3144</v>
      </c>
      <c r="E107">
        <v>454.86799999999999</v>
      </c>
      <c r="F107">
        <f t="shared" si="5"/>
        <v>0.94771300448430484</v>
      </c>
      <c r="G107">
        <f t="shared" si="6"/>
        <v>2</v>
      </c>
      <c r="H107" t="str">
        <f t="shared" si="7"/>
        <v>Low</v>
      </c>
      <c r="I107">
        <f t="shared" si="10"/>
        <v>3</v>
      </c>
      <c r="J107" t="str">
        <f t="shared" si="9"/>
        <v>Low</v>
      </c>
    </row>
    <row r="108" spans="1:10" x14ac:dyDescent="0.3">
      <c r="A108">
        <v>911</v>
      </c>
      <c r="B108" t="s">
        <v>334</v>
      </c>
      <c r="C108" t="s">
        <v>1818</v>
      </c>
      <c r="D108" t="s">
        <v>2143</v>
      </c>
      <c r="E108">
        <v>39.156300000000002</v>
      </c>
      <c r="F108">
        <f t="shared" si="5"/>
        <v>-0.48627009313556396</v>
      </c>
      <c r="G108">
        <f t="shared" si="6"/>
        <v>1</v>
      </c>
      <c r="H108" t="str">
        <f t="shared" si="7"/>
        <v>High</v>
      </c>
      <c r="I108">
        <f t="shared" si="10"/>
        <v>2</v>
      </c>
      <c r="J108" t="str">
        <f t="shared" si="9"/>
        <v>Medium</v>
      </c>
    </row>
    <row r="109" spans="1:10" x14ac:dyDescent="0.3">
      <c r="A109">
        <v>912</v>
      </c>
      <c r="B109" t="s">
        <v>384</v>
      </c>
      <c r="C109" t="s">
        <v>1818</v>
      </c>
      <c r="D109" t="s">
        <v>2195</v>
      </c>
      <c r="E109">
        <v>46.942999999999998</v>
      </c>
      <c r="F109">
        <f t="shared" si="5"/>
        <v>-0.45941014142807868</v>
      </c>
      <c r="G109">
        <f t="shared" si="6"/>
        <v>1</v>
      </c>
      <c r="H109" t="str">
        <f t="shared" si="7"/>
        <v>High</v>
      </c>
      <c r="I109">
        <f t="shared" si="10"/>
        <v>2</v>
      </c>
      <c r="J109" t="str">
        <f t="shared" si="9"/>
        <v>Medium</v>
      </c>
    </row>
    <row r="110" spans="1:10" x14ac:dyDescent="0.3">
      <c r="A110">
        <v>913</v>
      </c>
      <c r="B110" t="s">
        <v>450</v>
      </c>
      <c r="C110" t="s">
        <v>1818</v>
      </c>
      <c r="D110" t="s">
        <v>2274</v>
      </c>
      <c r="E110">
        <v>62.284700000000001</v>
      </c>
      <c r="F110">
        <f t="shared" si="5"/>
        <v>-0.4064894791307348</v>
      </c>
      <c r="G110">
        <f t="shared" si="6"/>
        <v>1</v>
      </c>
      <c r="H110" t="str">
        <f t="shared" si="7"/>
        <v>High</v>
      </c>
      <c r="I110">
        <f t="shared" si="10"/>
        <v>2</v>
      </c>
      <c r="J110" t="str">
        <f t="shared" si="9"/>
        <v>Medium</v>
      </c>
    </row>
    <row r="111" spans="1:10" x14ac:dyDescent="0.3">
      <c r="A111">
        <v>914</v>
      </c>
      <c r="B111" t="s">
        <v>1053</v>
      </c>
      <c r="C111" t="s">
        <v>1818</v>
      </c>
      <c r="D111" t="s">
        <v>2872</v>
      </c>
      <c r="E111">
        <v>255.71299999999999</v>
      </c>
      <c r="F111">
        <f t="shared" si="5"/>
        <v>0.26073473611590203</v>
      </c>
      <c r="G111">
        <f t="shared" si="6"/>
        <v>2</v>
      </c>
      <c r="H111" t="str">
        <f t="shared" si="7"/>
        <v>Low</v>
      </c>
      <c r="I111">
        <f t="shared" si="10"/>
        <v>2</v>
      </c>
      <c r="J111" t="str">
        <f t="shared" si="9"/>
        <v>Medium</v>
      </c>
    </row>
    <row r="112" spans="1:10" x14ac:dyDescent="0.3">
      <c r="A112">
        <v>915</v>
      </c>
      <c r="B112" t="s">
        <v>1160</v>
      </c>
      <c r="C112" t="s">
        <v>1818</v>
      </c>
      <c r="D112" t="s">
        <v>2960</v>
      </c>
      <c r="E112">
        <v>286.21600000000001</v>
      </c>
      <c r="F112">
        <f t="shared" si="5"/>
        <v>0.36595377716453953</v>
      </c>
      <c r="G112">
        <f t="shared" si="6"/>
        <v>2</v>
      </c>
      <c r="H112" t="str">
        <f t="shared" si="7"/>
        <v>Low</v>
      </c>
      <c r="I112">
        <f t="shared" si="10"/>
        <v>2</v>
      </c>
      <c r="J112" t="str">
        <f t="shared" si="9"/>
        <v>Medium</v>
      </c>
    </row>
    <row r="113" spans="1:10" x14ac:dyDescent="0.3">
      <c r="A113">
        <v>921</v>
      </c>
      <c r="B113" t="s">
        <v>3737</v>
      </c>
      <c r="C113" t="s">
        <v>4042</v>
      </c>
      <c r="D113" t="s">
        <v>3903</v>
      </c>
      <c r="E113">
        <v>100</v>
      </c>
      <c r="F113">
        <f t="shared" si="5"/>
        <v>-0.27639185926181448</v>
      </c>
      <c r="G113">
        <f t="shared" si="6"/>
        <v>1</v>
      </c>
      <c r="H113" t="str">
        <f t="shared" si="7"/>
        <v>High</v>
      </c>
      <c r="I113">
        <f t="shared" si="10"/>
        <v>2</v>
      </c>
      <c r="J113" t="str">
        <f t="shared" si="9"/>
        <v>Medium</v>
      </c>
    </row>
    <row r="114" spans="1:10" x14ac:dyDescent="0.3">
      <c r="A114">
        <v>932</v>
      </c>
      <c r="B114" t="s">
        <v>665</v>
      </c>
      <c r="C114" t="s">
        <v>1818</v>
      </c>
      <c r="D114" t="s">
        <v>2490</v>
      </c>
      <c r="E114">
        <v>120</v>
      </c>
      <c r="F114">
        <f t="shared" si="5"/>
        <v>-0.20740255260434637</v>
      </c>
      <c r="G114">
        <f t="shared" si="6"/>
        <v>1</v>
      </c>
      <c r="H114" t="str">
        <f t="shared" si="7"/>
        <v>High</v>
      </c>
      <c r="I114">
        <f t="shared" si="10"/>
        <v>2</v>
      </c>
      <c r="J114" t="str">
        <f t="shared" si="9"/>
        <v>Medium</v>
      </c>
    </row>
    <row r="115" spans="1:10" x14ac:dyDescent="0.3">
      <c r="A115">
        <v>933</v>
      </c>
      <c r="B115" t="s">
        <v>1321</v>
      </c>
      <c r="C115" t="s">
        <v>1818</v>
      </c>
      <c r="D115" t="s">
        <v>3106</v>
      </c>
      <c r="E115">
        <v>403</v>
      </c>
      <c r="F115">
        <f t="shared" si="5"/>
        <v>0.76879613659882717</v>
      </c>
      <c r="G115">
        <f t="shared" si="6"/>
        <v>2</v>
      </c>
      <c r="H115" t="str">
        <f t="shared" si="7"/>
        <v>Low</v>
      </c>
      <c r="I115">
        <f t="shared" si="10"/>
        <v>3</v>
      </c>
      <c r="J115" t="str">
        <f t="shared" si="9"/>
        <v>Low</v>
      </c>
    </row>
    <row r="116" spans="1:10" x14ac:dyDescent="0.3">
      <c r="A116">
        <v>937</v>
      </c>
      <c r="B116" t="s">
        <v>1514</v>
      </c>
      <c r="C116" t="s">
        <v>1818</v>
      </c>
      <c r="D116" t="s">
        <v>3340</v>
      </c>
      <c r="E116">
        <v>620</v>
      </c>
      <c r="F116">
        <f t="shared" si="5"/>
        <v>1.5173301138323563</v>
      </c>
      <c r="G116">
        <f t="shared" si="6"/>
        <v>2</v>
      </c>
      <c r="H116" t="str">
        <f t="shared" si="7"/>
        <v>Low</v>
      </c>
      <c r="I116">
        <f t="shared" si="10"/>
        <v>3</v>
      </c>
      <c r="J116" t="str">
        <f t="shared" si="9"/>
        <v>Low</v>
      </c>
    </row>
    <row r="117" spans="1:10" x14ac:dyDescent="0.3">
      <c r="A117">
        <v>948</v>
      </c>
      <c r="B117" t="s">
        <v>82</v>
      </c>
      <c r="C117" t="s">
        <v>1818</v>
      </c>
      <c r="D117" t="s">
        <v>1893</v>
      </c>
      <c r="E117">
        <v>8.6333599999999997</v>
      </c>
      <c r="F117">
        <f t="shared" si="5"/>
        <v>-0.59155791652293899</v>
      </c>
      <c r="G117">
        <f t="shared" si="6"/>
        <v>1</v>
      </c>
      <c r="H117" t="str">
        <f t="shared" si="7"/>
        <v>High</v>
      </c>
      <c r="I117">
        <f t="shared" si="10"/>
        <v>1</v>
      </c>
      <c r="J117" t="str">
        <f t="shared" si="9"/>
        <v>High</v>
      </c>
    </row>
    <row r="118" spans="1:10" x14ac:dyDescent="0.3">
      <c r="A118">
        <v>948</v>
      </c>
      <c r="B118" t="s">
        <v>82</v>
      </c>
      <c r="C118" t="s">
        <v>4865</v>
      </c>
      <c r="D118" t="s">
        <v>1893</v>
      </c>
      <c r="E118">
        <v>58.079000000000001</v>
      </c>
      <c r="F118">
        <f t="shared" si="5"/>
        <v>-0.42099689548120045</v>
      </c>
      <c r="G118">
        <f t="shared" si="6"/>
        <v>1</v>
      </c>
      <c r="H118" t="str">
        <f t="shared" si="7"/>
        <v>High</v>
      </c>
      <c r="I118">
        <f t="shared" si="10"/>
        <v>2</v>
      </c>
      <c r="J118" t="str">
        <f t="shared" si="9"/>
        <v>Medium</v>
      </c>
    </row>
    <row r="119" spans="1:10" x14ac:dyDescent="0.3">
      <c r="A119">
        <v>952</v>
      </c>
      <c r="B119" t="s">
        <v>1014</v>
      </c>
      <c r="C119" t="s">
        <v>1818</v>
      </c>
      <c r="D119" t="s">
        <v>2819</v>
      </c>
      <c r="E119">
        <v>240.32400000000001</v>
      </c>
      <c r="F119">
        <f t="shared" si="5"/>
        <v>0.20765091410831327</v>
      </c>
      <c r="G119">
        <f t="shared" si="6"/>
        <v>2</v>
      </c>
      <c r="H119" t="str">
        <f t="shared" si="7"/>
        <v>Low</v>
      </c>
      <c r="I119">
        <f t="shared" si="10"/>
        <v>2</v>
      </c>
      <c r="J119" t="str">
        <f t="shared" si="9"/>
        <v>Medium</v>
      </c>
    </row>
    <row r="120" spans="1:10" x14ac:dyDescent="0.3">
      <c r="A120">
        <v>953</v>
      </c>
      <c r="B120" t="s">
        <v>1204</v>
      </c>
      <c r="C120" t="s">
        <v>1818</v>
      </c>
      <c r="D120" t="s">
        <v>3001</v>
      </c>
      <c r="E120">
        <v>316.39999999999998</v>
      </c>
      <c r="F120">
        <f t="shared" si="5"/>
        <v>0.47007243877199029</v>
      </c>
      <c r="G120">
        <f t="shared" si="6"/>
        <v>2</v>
      </c>
      <c r="H120" t="str">
        <f t="shared" si="7"/>
        <v>Low</v>
      </c>
      <c r="I120">
        <f t="shared" si="10"/>
        <v>2</v>
      </c>
      <c r="J120" t="str">
        <f t="shared" si="9"/>
        <v>Medium</v>
      </c>
    </row>
    <row r="121" spans="1:10" x14ac:dyDescent="0.3">
      <c r="A121">
        <v>964</v>
      </c>
      <c r="B121" t="s">
        <v>851</v>
      </c>
      <c r="C121" t="s">
        <v>1818</v>
      </c>
      <c r="D121" t="s">
        <v>2669</v>
      </c>
      <c r="E121">
        <v>190.23099999999999</v>
      </c>
      <c r="F121">
        <f t="shared" si="5"/>
        <v>3.4856847188685723E-2</v>
      </c>
      <c r="G121">
        <f t="shared" si="6"/>
        <v>2</v>
      </c>
      <c r="H121" t="str">
        <f t="shared" si="7"/>
        <v>Low</v>
      </c>
      <c r="I121">
        <f t="shared" si="10"/>
        <v>2</v>
      </c>
      <c r="J121" t="str">
        <f t="shared" si="9"/>
        <v>Medium</v>
      </c>
    </row>
    <row r="122" spans="1:10" x14ac:dyDescent="0.3">
      <c r="A122">
        <v>968</v>
      </c>
      <c r="B122" t="s">
        <v>624</v>
      </c>
      <c r="C122" t="s">
        <v>1818</v>
      </c>
      <c r="D122" t="s">
        <v>2452</v>
      </c>
      <c r="E122">
        <v>105.286</v>
      </c>
      <c r="F122">
        <f t="shared" si="5"/>
        <v>-0.25815798551224561</v>
      </c>
      <c r="G122">
        <f t="shared" si="6"/>
        <v>1</v>
      </c>
      <c r="H122" t="str">
        <f t="shared" si="7"/>
        <v>High</v>
      </c>
      <c r="I122">
        <f t="shared" si="10"/>
        <v>2</v>
      </c>
      <c r="J122" t="str">
        <f t="shared" si="9"/>
        <v>Medium</v>
      </c>
    </row>
    <row r="123" spans="1:10" x14ac:dyDescent="0.3">
      <c r="A123">
        <v>969</v>
      </c>
      <c r="B123" t="s">
        <v>621</v>
      </c>
      <c r="C123" t="s">
        <v>1818</v>
      </c>
      <c r="D123" t="s">
        <v>2448</v>
      </c>
      <c r="E123">
        <v>104.099</v>
      </c>
      <c r="F123">
        <f t="shared" si="5"/>
        <v>-0.26225250086236634</v>
      </c>
      <c r="G123">
        <f t="shared" si="6"/>
        <v>1</v>
      </c>
      <c r="H123" t="str">
        <f t="shared" si="7"/>
        <v>High</v>
      </c>
      <c r="I123">
        <f t="shared" si="10"/>
        <v>2</v>
      </c>
      <c r="J123" t="str">
        <f t="shared" si="9"/>
        <v>Medium</v>
      </c>
    </row>
    <row r="124" spans="1:10" x14ac:dyDescent="0.3">
      <c r="A124">
        <v>970</v>
      </c>
      <c r="B124" t="s">
        <v>83</v>
      </c>
      <c r="C124" t="s">
        <v>1818</v>
      </c>
      <c r="D124" t="s">
        <v>1894</v>
      </c>
      <c r="E124">
        <v>8.8972200000000008</v>
      </c>
      <c r="F124">
        <f t="shared" si="5"/>
        <v>-0.59064774060020697</v>
      </c>
      <c r="G124">
        <f t="shared" si="6"/>
        <v>1</v>
      </c>
      <c r="H124" t="str">
        <f t="shared" si="7"/>
        <v>High</v>
      </c>
      <c r="I124">
        <f t="shared" si="10"/>
        <v>1</v>
      </c>
      <c r="J124" t="str">
        <f t="shared" si="9"/>
        <v>High</v>
      </c>
    </row>
    <row r="125" spans="1:10" x14ac:dyDescent="0.3">
      <c r="A125">
        <v>971</v>
      </c>
      <c r="B125" t="s">
        <v>572</v>
      </c>
      <c r="C125" t="s">
        <v>1818</v>
      </c>
      <c r="D125" t="s">
        <v>2399</v>
      </c>
      <c r="E125">
        <v>93.320599999999999</v>
      </c>
      <c r="F125">
        <f t="shared" si="5"/>
        <v>-0.29943221800620906</v>
      </c>
      <c r="G125">
        <f t="shared" si="6"/>
        <v>1</v>
      </c>
      <c r="H125" t="str">
        <f t="shared" si="7"/>
        <v>High</v>
      </c>
      <c r="I125">
        <f t="shared" si="10"/>
        <v>2</v>
      </c>
      <c r="J125" t="str">
        <f t="shared" si="9"/>
        <v>Medium</v>
      </c>
    </row>
    <row r="126" spans="1:10" x14ac:dyDescent="0.3">
      <c r="A126">
        <v>972</v>
      </c>
      <c r="B126" t="s">
        <v>680</v>
      </c>
      <c r="C126" t="s">
        <v>1818</v>
      </c>
      <c r="D126" t="s">
        <v>2505</v>
      </c>
      <c r="E126">
        <v>124.64100000000001</v>
      </c>
      <c r="F126">
        <f t="shared" si="5"/>
        <v>-0.19139358399448086</v>
      </c>
      <c r="G126">
        <f t="shared" si="6"/>
        <v>1</v>
      </c>
      <c r="H126" t="str">
        <f t="shared" si="7"/>
        <v>High</v>
      </c>
      <c r="I126">
        <f t="shared" si="10"/>
        <v>2</v>
      </c>
      <c r="J126" t="str">
        <f t="shared" si="9"/>
        <v>Medium</v>
      </c>
    </row>
    <row r="127" spans="1:10" x14ac:dyDescent="0.3">
      <c r="A127">
        <v>973</v>
      </c>
      <c r="B127" t="s">
        <v>640</v>
      </c>
      <c r="C127" t="s">
        <v>1818</v>
      </c>
      <c r="D127" t="s">
        <v>2468</v>
      </c>
      <c r="E127">
        <v>111.09099999999999</v>
      </c>
      <c r="F127">
        <f t="shared" si="5"/>
        <v>-0.23813383925491555</v>
      </c>
      <c r="G127">
        <f t="shared" si="6"/>
        <v>1</v>
      </c>
      <c r="H127" t="str">
        <f t="shared" si="7"/>
        <v>High</v>
      </c>
      <c r="I127">
        <f t="shared" si="10"/>
        <v>2</v>
      </c>
      <c r="J127" t="str">
        <f t="shared" si="9"/>
        <v>Medium</v>
      </c>
    </row>
    <row r="128" spans="1:10" x14ac:dyDescent="0.3">
      <c r="A128">
        <v>991</v>
      </c>
      <c r="B128" t="s">
        <v>593</v>
      </c>
      <c r="C128" t="s">
        <v>1818</v>
      </c>
      <c r="D128" t="s">
        <v>2421</v>
      </c>
      <c r="E128">
        <v>100</v>
      </c>
      <c r="F128">
        <f t="shared" si="5"/>
        <v>-0.27639185926181448</v>
      </c>
      <c r="G128">
        <f t="shared" si="6"/>
        <v>1</v>
      </c>
      <c r="H128" t="str">
        <f t="shared" si="7"/>
        <v>High</v>
      </c>
      <c r="I128">
        <f t="shared" si="10"/>
        <v>2</v>
      </c>
      <c r="J128" t="str">
        <f t="shared" si="9"/>
        <v>Medium</v>
      </c>
    </row>
    <row r="129" spans="1:10" x14ac:dyDescent="0.3">
      <c r="A129">
        <v>995</v>
      </c>
      <c r="B129" t="s">
        <v>1061</v>
      </c>
      <c r="C129" t="s">
        <v>1818</v>
      </c>
      <c r="D129" t="s">
        <v>2879</v>
      </c>
      <c r="E129">
        <v>256</v>
      </c>
      <c r="F129">
        <f t="shared" si="5"/>
        <v>0.2617247326664367</v>
      </c>
      <c r="G129">
        <f t="shared" si="6"/>
        <v>2</v>
      </c>
      <c r="H129" t="str">
        <f t="shared" si="7"/>
        <v>Low</v>
      </c>
      <c r="I129">
        <f t="shared" si="10"/>
        <v>2</v>
      </c>
      <c r="J129" t="str">
        <f t="shared" si="9"/>
        <v>Medium</v>
      </c>
    </row>
    <row r="130" spans="1:10" x14ac:dyDescent="0.3">
      <c r="A130">
        <v>996</v>
      </c>
      <c r="B130" t="s">
        <v>1068</v>
      </c>
      <c r="C130" t="s">
        <v>1818</v>
      </c>
      <c r="D130" t="s">
        <v>2884</v>
      </c>
      <c r="E130">
        <v>256</v>
      </c>
      <c r="F130">
        <f t="shared" si="5"/>
        <v>0.2617247326664367</v>
      </c>
      <c r="G130">
        <f t="shared" si="6"/>
        <v>2</v>
      </c>
      <c r="H130" t="str">
        <f t="shared" si="7"/>
        <v>Low</v>
      </c>
      <c r="I130">
        <f t="shared" si="10"/>
        <v>2</v>
      </c>
      <c r="J130" t="str">
        <f t="shared" si="9"/>
        <v>Medium</v>
      </c>
    </row>
    <row r="131" spans="1:10" x14ac:dyDescent="0.3">
      <c r="A131">
        <v>997</v>
      </c>
      <c r="B131" t="s">
        <v>1072</v>
      </c>
      <c r="C131" t="s">
        <v>1818</v>
      </c>
      <c r="D131" t="s">
        <v>2888</v>
      </c>
      <c r="E131">
        <v>256</v>
      </c>
      <c r="F131">
        <f t="shared" ref="F131:F194" si="11">(E131 - MEDIAN(E:E)) / (QUARTILE(E:E, 3) - QUARTILE(E:E, 1))</f>
        <v>0.2617247326664367</v>
      </c>
      <c r="G131">
        <f t="shared" ref="G131:G194" si="12">(IF(F131&lt;0,1,2))</f>
        <v>2</v>
      </c>
      <c r="H131" t="str">
        <f t="shared" ref="H131:H194" si="13">(IF(G131=1,"High","Low"))</f>
        <v>Low</v>
      </c>
      <c r="I131">
        <f t="shared" si="10"/>
        <v>2</v>
      </c>
      <c r="J131" t="str">
        <f t="shared" ref="J131:J194" si="14">(IF(I131=1,"High",IF(I131=2,"Medium","Low")))</f>
        <v>Medium</v>
      </c>
    </row>
    <row r="132" spans="1:10" x14ac:dyDescent="0.3">
      <c r="A132">
        <v>998</v>
      </c>
      <c r="B132" t="s">
        <v>1070</v>
      </c>
      <c r="C132" t="s">
        <v>1818</v>
      </c>
      <c r="D132" t="s">
        <v>2886</v>
      </c>
      <c r="E132">
        <v>256</v>
      </c>
      <c r="F132">
        <f t="shared" si="11"/>
        <v>0.2617247326664367</v>
      </c>
      <c r="G132">
        <f t="shared" si="12"/>
        <v>2</v>
      </c>
      <c r="H132" t="str">
        <f t="shared" si="13"/>
        <v>Low</v>
      </c>
      <c r="I132">
        <f t="shared" si="10"/>
        <v>2</v>
      </c>
      <c r="J132" t="str">
        <f t="shared" si="14"/>
        <v>Medium</v>
      </c>
    </row>
    <row r="133" spans="1:10" x14ac:dyDescent="0.3">
      <c r="A133">
        <v>999</v>
      </c>
      <c r="B133" t="s">
        <v>460</v>
      </c>
      <c r="C133" t="s">
        <v>1818</v>
      </c>
      <c r="D133" t="s">
        <v>2284</v>
      </c>
      <c r="E133">
        <v>64</v>
      </c>
      <c r="F133">
        <f t="shared" si="11"/>
        <v>-0.40057261124525706</v>
      </c>
      <c r="G133">
        <f t="shared" si="12"/>
        <v>1</v>
      </c>
      <c r="H133" t="str">
        <f t="shared" si="13"/>
        <v>High</v>
      </c>
      <c r="I133">
        <f t="shared" si="10"/>
        <v>2</v>
      </c>
      <c r="J133" t="str">
        <f t="shared" si="14"/>
        <v>Medium</v>
      </c>
    </row>
    <row r="134" spans="1:10" x14ac:dyDescent="0.3">
      <c r="A134">
        <v>1000</v>
      </c>
      <c r="B134" t="s">
        <v>1083</v>
      </c>
      <c r="C134" t="s">
        <v>1818</v>
      </c>
      <c r="D134" t="s">
        <v>2898</v>
      </c>
      <c r="E134">
        <v>256</v>
      </c>
      <c r="F134">
        <f t="shared" si="11"/>
        <v>0.2617247326664367</v>
      </c>
      <c r="G134">
        <f t="shared" si="12"/>
        <v>2</v>
      </c>
      <c r="H134" t="str">
        <f t="shared" si="13"/>
        <v>Low</v>
      </c>
      <c r="I134">
        <f t="shared" ref="I134:I197" si="15">(IF(F134&lt;-0.5,1,IF(F134&lt;0.5,2,3)))</f>
        <v>2</v>
      </c>
      <c r="J134" t="str">
        <f t="shared" si="14"/>
        <v>Medium</v>
      </c>
    </row>
    <row r="135" spans="1:10" x14ac:dyDescent="0.3">
      <c r="A135">
        <v>1001</v>
      </c>
      <c r="B135" t="s">
        <v>148</v>
      </c>
      <c r="C135" t="s">
        <v>1818</v>
      </c>
      <c r="D135" t="s">
        <v>1960</v>
      </c>
      <c r="E135">
        <v>16</v>
      </c>
      <c r="F135">
        <f t="shared" si="11"/>
        <v>-0.56614694722318049</v>
      </c>
      <c r="G135">
        <f t="shared" si="12"/>
        <v>1</v>
      </c>
      <c r="H135" t="str">
        <f t="shared" si="13"/>
        <v>High</v>
      </c>
      <c r="I135">
        <f t="shared" si="15"/>
        <v>1</v>
      </c>
      <c r="J135" t="str">
        <f t="shared" si="14"/>
        <v>High</v>
      </c>
    </row>
    <row r="136" spans="1:10" x14ac:dyDescent="0.3">
      <c r="A136">
        <v>1002</v>
      </c>
      <c r="B136" t="s">
        <v>1084</v>
      </c>
      <c r="C136" t="s">
        <v>1818</v>
      </c>
      <c r="D136" t="s">
        <v>2899</v>
      </c>
      <c r="E136">
        <v>256</v>
      </c>
      <c r="F136">
        <f t="shared" si="11"/>
        <v>0.2617247326664367</v>
      </c>
      <c r="G136">
        <f t="shared" si="12"/>
        <v>2</v>
      </c>
      <c r="H136" t="str">
        <f t="shared" si="13"/>
        <v>Low</v>
      </c>
      <c r="I136">
        <f t="shared" si="15"/>
        <v>2</v>
      </c>
      <c r="J136" t="str">
        <f t="shared" si="14"/>
        <v>Medium</v>
      </c>
    </row>
    <row r="137" spans="1:10" x14ac:dyDescent="0.3">
      <c r="A137">
        <v>1004</v>
      </c>
      <c r="B137" t="s">
        <v>1067</v>
      </c>
      <c r="C137" t="s">
        <v>1818</v>
      </c>
      <c r="D137" t="s">
        <v>2883</v>
      </c>
      <c r="E137">
        <v>256</v>
      </c>
      <c r="F137">
        <f t="shared" si="11"/>
        <v>0.2617247326664367</v>
      </c>
      <c r="G137">
        <f t="shared" si="12"/>
        <v>2</v>
      </c>
      <c r="H137" t="str">
        <f t="shared" si="13"/>
        <v>Low</v>
      </c>
      <c r="I137">
        <f t="shared" si="15"/>
        <v>2</v>
      </c>
      <c r="J137" t="str">
        <f t="shared" si="14"/>
        <v>Medium</v>
      </c>
    </row>
    <row r="138" spans="1:10" x14ac:dyDescent="0.3">
      <c r="A138">
        <v>1005</v>
      </c>
      <c r="B138" t="s">
        <v>274</v>
      </c>
      <c r="C138" t="s">
        <v>1818</v>
      </c>
      <c r="D138" t="s">
        <v>2081</v>
      </c>
      <c r="E138">
        <v>29.692</v>
      </c>
      <c r="F138">
        <f t="shared" si="11"/>
        <v>-0.51891686788547775</v>
      </c>
      <c r="G138">
        <f t="shared" si="12"/>
        <v>1</v>
      </c>
      <c r="H138" t="str">
        <f t="shared" si="13"/>
        <v>High</v>
      </c>
      <c r="I138">
        <f t="shared" si="15"/>
        <v>1</v>
      </c>
      <c r="J138" t="str">
        <f t="shared" si="14"/>
        <v>High</v>
      </c>
    </row>
    <row r="139" spans="1:10" x14ac:dyDescent="0.3">
      <c r="A139">
        <v>1006</v>
      </c>
      <c r="B139" t="s">
        <v>507</v>
      </c>
      <c r="C139" t="s">
        <v>1818</v>
      </c>
      <c r="D139" t="s">
        <v>2081</v>
      </c>
      <c r="E139">
        <v>78.057000000000002</v>
      </c>
      <c r="F139">
        <f t="shared" si="11"/>
        <v>-0.35208347706105558</v>
      </c>
      <c r="G139">
        <f t="shared" si="12"/>
        <v>1</v>
      </c>
      <c r="H139" t="str">
        <f t="shared" si="13"/>
        <v>High</v>
      </c>
      <c r="I139">
        <f t="shared" si="15"/>
        <v>2</v>
      </c>
      <c r="J139" t="str">
        <f t="shared" si="14"/>
        <v>Medium</v>
      </c>
    </row>
    <row r="140" spans="1:10" x14ac:dyDescent="0.3">
      <c r="A140">
        <v>1008</v>
      </c>
      <c r="B140" t="s">
        <v>421</v>
      </c>
      <c r="C140" t="s">
        <v>1818</v>
      </c>
      <c r="D140" t="s">
        <v>2243</v>
      </c>
      <c r="E140">
        <v>55.167000000000002</v>
      </c>
      <c r="F140">
        <f t="shared" si="11"/>
        <v>-0.4310417385305278</v>
      </c>
      <c r="G140">
        <f t="shared" si="12"/>
        <v>1</v>
      </c>
      <c r="H140" t="str">
        <f t="shared" si="13"/>
        <v>High</v>
      </c>
      <c r="I140">
        <f t="shared" si="15"/>
        <v>2</v>
      </c>
      <c r="J140" t="str">
        <f t="shared" si="14"/>
        <v>Medium</v>
      </c>
    </row>
    <row r="141" spans="1:10" x14ac:dyDescent="0.3">
      <c r="A141">
        <v>1009</v>
      </c>
      <c r="B141" t="s">
        <v>4398</v>
      </c>
      <c r="C141" t="s">
        <v>4618</v>
      </c>
      <c r="D141" t="s">
        <v>4545</v>
      </c>
      <c r="E141">
        <v>128</v>
      </c>
      <c r="F141">
        <f t="shared" si="11"/>
        <v>-0.17980682994135913</v>
      </c>
      <c r="G141">
        <f t="shared" si="12"/>
        <v>1</v>
      </c>
      <c r="H141" t="str">
        <f t="shared" si="13"/>
        <v>High</v>
      </c>
      <c r="I141">
        <f t="shared" si="15"/>
        <v>2</v>
      </c>
      <c r="J141" t="str">
        <f t="shared" si="14"/>
        <v>Medium</v>
      </c>
    </row>
    <row r="142" spans="1:10" x14ac:dyDescent="0.3">
      <c r="A142">
        <v>1010</v>
      </c>
      <c r="B142" t="s">
        <v>1277</v>
      </c>
      <c r="C142" t="s">
        <v>1818</v>
      </c>
      <c r="D142" t="s">
        <v>3063</v>
      </c>
      <c r="E142">
        <v>371.74900000000002</v>
      </c>
      <c r="F142">
        <f t="shared" si="11"/>
        <v>0.66099689548120055</v>
      </c>
      <c r="G142">
        <f t="shared" si="12"/>
        <v>2</v>
      </c>
      <c r="H142" t="str">
        <f t="shared" si="13"/>
        <v>Low</v>
      </c>
      <c r="I142">
        <f t="shared" si="15"/>
        <v>3</v>
      </c>
      <c r="J142" t="str">
        <f t="shared" si="14"/>
        <v>Low</v>
      </c>
    </row>
    <row r="143" spans="1:10" x14ac:dyDescent="0.3">
      <c r="A143">
        <v>1013</v>
      </c>
      <c r="B143" t="s">
        <v>4322</v>
      </c>
      <c r="C143" t="s">
        <v>4618</v>
      </c>
      <c r="D143" t="s">
        <v>4475</v>
      </c>
      <c r="E143">
        <v>16</v>
      </c>
      <c r="F143">
        <f t="shared" si="11"/>
        <v>-0.56614694722318049</v>
      </c>
      <c r="G143">
        <f t="shared" si="12"/>
        <v>1</v>
      </c>
      <c r="H143" t="str">
        <f t="shared" si="13"/>
        <v>High</v>
      </c>
      <c r="I143">
        <f t="shared" si="15"/>
        <v>1</v>
      </c>
      <c r="J143" t="str">
        <f t="shared" si="14"/>
        <v>High</v>
      </c>
    </row>
    <row r="144" spans="1:10" x14ac:dyDescent="0.3">
      <c r="A144">
        <v>1030</v>
      </c>
      <c r="B144" t="s">
        <v>184</v>
      </c>
      <c r="C144" t="s">
        <v>1818</v>
      </c>
      <c r="D144" t="s">
        <v>1997</v>
      </c>
      <c r="E144">
        <v>18.815300000000001</v>
      </c>
      <c r="F144">
        <f t="shared" si="11"/>
        <v>-0.55643566747154194</v>
      </c>
      <c r="G144">
        <f t="shared" si="12"/>
        <v>1</v>
      </c>
      <c r="H144" t="str">
        <f t="shared" si="13"/>
        <v>High</v>
      </c>
      <c r="I144">
        <f t="shared" si="15"/>
        <v>1</v>
      </c>
      <c r="J144" t="str">
        <f t="shared" si="14"/>
        <v>High</v>
      </c>
    </row>
    <row r="145" spans="1:10" x14ac:dyDescent="0.3">
      <c r="A145">
        <v>1098</v>
      </c>
      <c r="B145" t="s">
        <v>753</v>
      </c>
      <c r="C145" t="s">
        <v>1818</v>
      </c>
      <c r="D145" t="s">
        <v>2581</v>
      </c>
      <c r="E145">
        <v>151.489</v>
      </c>
      <c r="F145">
        <f t="shared" si="11"/>
        <v>-9.8782338737495701E-2</v>
      </c>
      <c r="G145">
        <f t="shared" si="12"/>
        <v>1</v>
      </c>
      <c r="H145" t="str">
        <f t="shared" si="13"/>
        <v>High</v>
      </c>
      <c r="I145">
        <f t="shared" si="15"/>
        <v>2</v>
      </c>
      <c r="J145" t="str">
        <f t="shared" si="14"/>
        <v>Medium</v>
      </c>
    </row>
    <row r="146" spans="1:10" x14ac:dyDescent="0.3">
      <c r="A146">
        <v>1106</v>
      </c>
      <c r="B146" t="s">
        <v>277</v>
      </c>
      <c r="C146" t="s">
        <v>1818</v>
      </c>
      <c r="D146" t="s">
        <v>2084</v>
      </c>
      <c r="E146">
        <v>30.747199999999999</v>
      </c>
      <c r="F146">
        <f t="shared" si="11"/>
        <v>-0.51527699206622979</v>
      </c>
      <c r="G146">
        <f t="shared" si="12"/>
        <v>1</v>
      </c>
      <c r="H146" t="str">
        <f t="shared" si="13"/>
        <v>High</v>
      </c>
      <c r="I146">
        <f t="shared" si="15"/>
        <v>1</v>
      </c>
      <c r="J146" t="str">
        <f t="shared" si="14"/>
        <v>High</v>
      </c>
    </row>
    <row r="147" spans="1:10" x14ac:dyDescent="0.3">
      <c r="A147">
        <v>1127</v>
      </c>
      <c r="B147" t="s">
        <v>617</v>
      </c>
      <c r="C147" t="s">
        <v>1818</v>
      </c>
      <c r="D147" t="s">
        <v>2444</v>
      </c>
      <c r="E147">
        <v>102.733</v>
      </c>
      <c r="F147">
        <f t="shared" si="11"/>
        <v>-0.26696447050707145</v>
      </c>
      <c r="G147">
        <f t="shared" si="12"/>
        <v>1</v>
      </c>
      <c r="H147" t="str">
        <f t="shared" si="13"/>
        <v>High</v>
      </c>
      <c r="I147">
        <f t="shared" si="15"/>
        <v>2</v>
      </c>
      <c r="J147" t="str">
        <f t="shared" si="14"/>
        <v>Medium</v>
      </c>
    </row>
    <row r="148" spans="1:10" x14ac:dyDescent="0.3">
      <c r="A148">
        <v>1129</v>
      </c>
      <c r="B148" t="s">
        <v>710</v>
      </c>
      <c r="C148" t="s">
        <v>4186</v>
      </c>
      <c r="D148" t="s">
        <v>2536</v>
      </c>
      <c r="E148">
        <v>61.482700000000001</v>
      </c>
      <c r="F148">
        <f t="shared" si="11"/>
        <v>-0.40925595032769929</v>
      </c>
      <c r="G148">
        <f t="shared" si="12"/>
        <v>1</v>
      </c>
      <c r="H148" t="str">
        <f t="shared" si="13"/>
        <v>High</v>
      </c>
      <c r="I148">
        <f t="shared" si="15"/>
        <v>2</v>
      </c>
      <c r="J148" t="str">
        <f t="shared" si="14"/>
        <v>Medium</v>
      </c>
    </row>
    <row r="149" spans="1:10" x14ac:dyDescent="0.3">
      <c r="A149">
        <v>1129</v>
      </c>
      <c r="B149" t="s">
        <v>710</v>
      </c>
      <c r="C149" t="s">
        <v>1818</v>
      </c>
      <c r="D149" t="s">
        <v>2536</v>
      </c>
      <c r="E149">
        <v>131.46199999999999</v>
      </c>
      <c r="F149">
        <f t="shared" si="11"/>
        <v>-0.16786478095895144</v>
      </c>
      <c r="G149">
        <f t="shared" si="12"/>
        <v>1</v>
      </c>
      <c r="H149" t="str">
        <f t="shared" si="13"/>
        <v>High</v>
      </c>
      <c r="I149">
        <f t="shared" si="15"/>
        <v>2</v>
      </c>
      <c r="J149" t="str">
        <f t="shared" si="14"/>
        <v>Medium</v>
      </c>
    </row>
    <row r="150" spans="1:10" x14ac:dyDescent="0.3">
      <c r="A150">
        <v>1204</v>
      </c>
      <c r="B150" t="s">
        <v>535</v>
      </c>
      <c r="C150" t="s">
        <v>1818</v>
      </c>
      <c r="D150" t="s">
        <v>2364</v>
      </c>
      <c r="E150">
        <v>83.204999999999998</v>
      </c>
      <c r="F150">
        <f t="shared" si="11"/>
        <v>-0.33432562952742328</v>
      </c>
      <c r="G150">
        <f t="shared" si="12"/>
        <v>1</v>
      </c>
      <c r="H150" t="str">
        <f t="shared" si="13"/>
        <v>High</v>
      </c>
      <c r="I150">
        <f t="shared" si="15"/>
        <v>2</v>
      </c>
      <c r="J150" t="str">
        <f t="shared" si="14"/>
        <v>Medium</v>
      </c>
    </row>
    <row r="151" spans="1:10" x14ac:dyDescent="0.3">
      <c r="A151">
        <v>1238</v>
      </c>
      <c r="B151" t="s">
        <v>1391</v>
      </c>
      <c r="C151" t="s">
        <v>1818</v>
      </c>
      <c r="D151" t="s">
        <v>3175</v>
      </c>
      <c r="E151">
        <v>489.77600000000001</v>
      </c>
      <c r="F151">
        <f t="shared" si="11"/>
        <v>1.0681269403242497</v>
      </c>
      <c r="G151">
        <f t="shared" si="12"/>
        <v>2</v>
      </c>
      <c r="H151" t="str">
        <f t="shared" si="13"/>
        <v>Low</v>
      </c>
      <c r="I151">
        <f t="shared" si="15"/>
        <v>3</v>
      </c>
      <c r="J151" t="str">
        <f t="shared" si="14"/>
        <v>Low</v>
      </c>
    </row>
    <row r="152" spans="1:10" x14ac:dyDescent="0.3">
      <c r="A152">
        <v>1240</v>
      </c>
      <c r="B152" t="s">
        <v>170</v>
      </c>
      <c r="C152" t="s">
        <v>1818</v>
      </c>
      <c r="D152" t="s">
        <v>1982</v>
      </c>
      <c r="E152">
        <v>18.043299999999999</v>
      </c>
      <c r="F152">
        <f t="shared" si="11"/>
        <v>-0.55909865470852027</v>
      </c>
      <c r="G152">
        <f t="shared" si="12"/>
        <v>1</v>
      </c>
      <c r="H152" t="str">
        <f t="shared" si="13"/>
        <v>High</v>
      </c>
      <c r="I152">
        <f t="shared" si="15"/>
        <v>1</v>
      </c>
      <c r="J152" t="str">
        <f t="shared" si="14"/>
        <v>High</v>
      </c>
    </row>
    <row r="153" spans="1:10" x14ac:dyDescent="0.3">
      <c r="A153">
        <v>1241</v>
      </c>
      <c r="B153" t="s">
        <v>503</v>
      </c>
      <c r="C153" t="s">
        <v>1818</v>
      </c>
      <c r="D153" t="s">
        <v>2333</v>
      </c>
      <c r="E153">
        <v>77.477800000000002</v>
      </c>
      <c r="F153">
        <f t="shared" si="11"/>
        <v>-0.35408140738185584</v>
      </c>
      <c r="G153">
        <f t="shared" si="12"/>
        <v>1</v>
      </c>
      <c r="H153" t="str">
        <f t="shared" si="13"/>
        <v>High</v>
      </c>
      <c r="I153">
        <f t="shared" si="15"/>
        <v>2</v>
      </c>
      <c r="J153" t="str">
        <f t="shared" si="14"/>
        <v>Medium</v>
      </c>
    </row>
    <row r="154" spans="1:10" x14ac:dyDescent="0.3">
      <c r="A154">
        <v>1241</v>
      </c>
      <c r="B154" t="s">
        <v>503</v>
      </c>
      <c r="C154" t="s">
        <v>4042</v>
      </c>
      <c r="D154" t="s">
        <v>2333</v>
      </c>
      <c r="E154">
        <v>96.847200000000001</v>
      </c>
      <c r="F154">
        <f t="shared" si="11"/>
        <v>-0.2872673335632977</v>
      </c>
      <c r="G154">
        <f t="shared" si="12"/>
        <v>1</v>
      </c>
      <c r="H154" t="str">
        <f t="shared" si="13"/>
        <v>High</v>
      </c>
      <c r="I154">
        <f t="shared" si="15"/>
        <v>2</v>
      </c>
      <c r="J154" t="str">
        <f t="shared" si="14"/>
        <v>Medium</v>
      </c>
    </row>
    <row r="155" spans="1:10" x14ac:dyDescent="0.3">
      <c r="A155">
        <v>1320</v>
      </c>
      <c r="B155" t="s">
        <v>464</v>
      </c>
      <c r="C155" t="s">
        <v>1818</v>
      </c>
      <c r="D155" t="s">
        <v>2289</v>
      </c>
      <c r="E155">
        <v>64.680000000000007</v>
      </c>
      <c r="F155">
        <f t="shared" si="11"/>
        <v>-0.39822697481890307</v>
      </c>
      <c r="G155">
        <f t="shared" si="12"/>
        <v>1</v>
      </c>
      <c r="H155" t="str">
        <f t="shared" si="13"/>
        <v>High</v>
      </c>
      <c r="I155">
        <f t="shared" si="15"/>
        <v>2</v>
      </c>
      <c r="J155" t="str">
        <f t="shared" si="14"/>
        <v>Medium</v>
      </c>
    </row>
    <row r="156" spans="1:10" x14ac:dyDescent="0.3">
      <c r="A156">
        <v>1404</v>
      </c>
      <c r="B156" t="s">
        <v>1092</v>
      </c>
      <c r="C156" t="s">
        <v>1818</v>
      </c>
      <c r="D156" t="s">
        <v>2906</v>
      </c>
      <c r="E156">
        <v>256</v>
      </c>
      <c r="F156">
        <f t="shared" si="11"/>
        <v>0.2617247326664367</v>
      </c>
      <c r="G156">
        <f t="shared" si="12"/>
        <v>2</v>
      </c>
      <c r="H156" t="str">
        <f t="shared" si="13"/>
        <v>Low</v>
      </c>
      <c r="I156">
        <f t="shared" si="15"/>
        <v>2</v>
      </c>
      <c r="J156" t="str">
        <f t="shared" si="14"/>
        <v>Medium</v>
      </c>
    </row>
    <row r="157" spans="1:10" x14ac:dyDescent="0.3">
      <c r="A157">
        <v>1409</v>
      </c>
      <c r="B157" t="s">
        <v>1093</v>
      </c>
      <c r="C157" t="s">
        <v>1818</v>
      </c>
      <c r="D157" t="s">
        <v>2907</v>
      </c>
      <c r="E157">
        <v>256</v>
      </c>
      <c r="F157">
        <f t="shared" si="11"/>
        <v>0.2617247326664367</v>
      </c>
      <c r="G157">
        <f t="shared" si="12"/>
        <v>2</v>
      </c>
      <c r="H157" t="str">
        <f t="shared" si="13"/>
        <v>Low</v>
      </c>
      <c r="I157">
        <f t="shared" si="15"/>
        <v>2</v>
      </c>
      <c r="J157" t="str">
        <f t="shared" si="14"/>
        <v>Medium</v>
      </c>
    </row>
    <row r="158" spans="1:10" x14ac:dyDescent="0.3">
      <c r="A158">
        <v>1410</v>
      </c>
      <c r="B158" t="s">
        <v>1059</v>
      </c>
      <c r="C158" t="s">
        <v>1818</v>
      </c>
      <c r="D158" t="s">
        <v>2877</v>
      </c>
      <c r="E158">
        <v>256</v>
      </c>
      <c r="F158">
        <f t="shared" si="11"/>
        <v>0.2617247326664367</v>
      </c>
      <c r="G158">
        <f t="shared" si="12"/>
        <v>2</v>
      </c>
      <c r="H158" t="str">
        <f t="shared" si="13"/>
        <v>Low</v>
      </c>
      <c r="I158">
        <f t="shared" si="15"/>
        <v>2</v>
      </c>
      <c r="J158" t="str">
        <f t="shared" si="14"/>
        <v>Medium</v>
      </c>
    </row>
    <row r="159" spans="1:10" x14ac:dyDescent="0.3">
      <c r="A159">
        <v>1412</v>
      </c>
      <c r="B159" t="s">
        <v>1102</v>
      </c>
      <c r="C159" t="s">
        <v>1818</v>
      </c>
      <c r="D159" t="s">
        <v>2890</v>
      </c>
      <c r="E159">
        <v>256</v>
      </c>
      <c r="F159">
        <f t="shared" si="11"/>
        <v>0.2617247326664367</v>
      </c>
      <c r="G159">
        <f t="shared" si="12"/>
        <v>2</v>
      </c>
      <c r="H159" t="str">
        <f t="shared" si="13"/>
        <v>Low</v>
      </c>
      <c r="I159">
        <f t="shared" si="15"/>
        <v>2</v>
      </c>
      <c r="J159" t="str">
        <f t="shared" si="14"/>
        <v>Medium</v>
      </c>
    </row>
    <row r="160" spans="1:10" x14ac:dyDescent="0.3">
      <c r="A160">
        <v>1413</v>
      </c>
      <c r="B160" t="s">
        <v>1086</v>
      </c>
      <c r="C160" t="s">
        <v>1818</v>
      </c>
      <c r="D160" t="s">
        <v>2901</v>
      </c>
      <c r="E160">
        <v>256</v>
      </c>
      <c r="F160">
        <f t="shared" si="11"/>
        <v>0.2617247326664367</v>
      </c>
      <c r="G160">
        <f t="shared" si="12"/>
        <v>2</v>
      </c>
      <c r="H160" t="str">
        <f t="shared" si="13"/>
        <v>Low</v>
      </c>
      <c r="I160">
        <f t="shared" si="15"/>
        <v>2</v>
      </c>
      <c r="J160" t="str">
        <f t="shared" si="14"/>
        <v>Medium</v>
      </c>
    </row>
    <row r="161" spans="1:10" x14ac:dyDescent="0.3">
      <c r="A161">
        <v>1416</v>
      </c>
      <c r="B161" t="s">
        <v>1188</v>
      </c>
      <c r="C161" t="s">
        <v>1818</v>
      </c>
      <c r="D161" t="s">
        <v>2987</v>
      </c>
      <c r="E161">
        <v>300</v>
      </c>
      <c r="F161">
        <f t="shared" si="11"/>
        <v>0.41350120731286655</v>
      </c>
      <c r="G161">
        <f t="shared" si="12"/>
        <v>2</v>
      </c>
      <c r="H161" t="str">
        <f t="shared" si="13"/>
        <v>Low</v>
      </c>
      <c r="I161">
        <f t="shared" si="15"/>
        <v>2</v>
      </c>
      <c r="J161" t="str">
        <f t="shared" si="14"/>
        <v>Medium</v>
      </c>
    </row>
    <row r="162" spans="1:10" x14ac:dyDescent="0.3">
      <c r="A162">
        <v>1417</v>
      </c>
      <c r="B162" t="s">
        <v>1694</v>
      </c>
      <c r="C162" t="s">
        <v>1818</v>
      </c>
      <c r="D162" t="s">
        <v>3524</v>
      </c>
      <c r="E162">
        <v>1000</v>
      </c>
      <c r="F162">
        <f t="shared" si="11"/>
        <v>2.8281269403242502</v>
      </c>
      <c r="G162">
        <f t="shared" si="12"/>
        <v>2</v>
      </c>
      <c r="H162" t="str">
        <f t="shared" si="13"/>
        <v>Low</v>
      </c>
      <c r="I162">
        <f t="shared" si="15"/>
        <v>3</v>
      </c>
      <c r="J162" t="str">
        <f t="shared" si="14"/>
        <v>Low</v>
      </c>
    </row>
    <row r="163" spans="1:10" x14ac:dyDescent="0.3">
      <c r="A163">
        <v>1418</v>
      </c>
      <c r="B163" t="s">
        <v>94</v>
      </c>
      <c r="C163" t="s">
        <v>1818</v>
      </c>
      <c r="D163" t="s">
        <v>1908</v>
      </c>
      <c r="E163">
        <v>10</v>
      </c>
      <c r="F163">
        <f t="shared" si="11"/>
        <v>-0.58684373922042088</v>
      </c>
      <c r="G163">
        <f t="shared" si="12"/>
        <v>1</v>
      </c>
      <c r="H163" t="str">
        <f t="shared" si="13"/>
        <v>High</v>
      </c>
      <c r="I163">
        <f t="shared" si="15"/>
        <v>1</v>
      </c>
      <c r="J163" t="str">
        <f t="shared" si="14"/>
        <v>High</v>
      </c>
    </row>
    <row r="164" spans="1:10" x14ac:dyDescent="0.3">
      <c r="A164">
        <v>1419</v>
      </c>
      <c r="B164" t="s">
        <v>945</v>
      </c>
      <c r="C164" t="s">
        <v>1818</v>
      </c>
      <c r="D164" t="s">
        <v>2751</v>
      </c>
      <c r="E164">
        <v>209.30500000000001</v>
      </c>
      <c r="F164">
        <f t="shared" si="11"/>
        <v>0.10065194894791309</v>
      </c>
      <c r="G164">
        <f t="shared" si="12"/>
        <v>2</v>
      </c>
      <c r="H164" t="str">
        <f t="shared" si="13"/>
        <v>Low</v>
      </c>
      <c r="I164">
        <f t="shared" si="15"/>
        <v>2</v>
      </c>
      <c r="J164" t="str">
        <f t="shared" si="14"/>
        <v>Medium</v>
      </c>
    </row>
    <row r="165" spans="1:10" x14ac:dyDescent="0.3">
      <c r="A165">
        <v>1420</v>
      </c>
      <c r="B165" t="s">
        <v>1077</v>
      </c>
      <c r="C165" t="s">
        <v>1818</v>
      </c>
      <c r="D165" t="s">
        <v>2893</v>
      </c>
      <c r="E165">
        <v>256</v>
      </c>
      <c r="F165">
        <f t="shared" si="11"/>
        <v>0.2617247326664367</v>
      </c>
      <c r="G165">
        <f t="shared" si="12"/>
        <v>2</v>
      </c>
      <c r="H165" t="str">
        <f t="shared" si="13"/>
        <v>Low</v>
      </c>
      <c r="I165">
        <f t="shared" si="15"/>
        <v>2</v>
      </c>
      <c r="J165" t="str">
        <f t="shared" si="14"/>
        <v>Medium</v>
      </c>
    </row>
    <row r="166" spans="1:10" x14ac:dyDescent="0.3">
      <c r="A166">
        <v>1421</v>
      </c>
      <c r="B166" t="s">
        <v>195</v>
      </c>
      <c r="C166" t="s">
        <v>1818</v>
      </c>
      <c r="D166" t="s">
        <v>2006</v>
      </c>
      <c r="E166">
        <v>19.271599999999999</v>
      </c>
      <c r="F166">
        <f t="shared" si="11"/>
        <v>-0.55486167644015183</v>
      </c>
      <c r="G166">
        <f t="shared" si="12"/>
        <v>1</v>
      </c>
      <c r="H166" t="str">
        <f t="shared" si="13"/>
        <v>High</v>
      </c>
      <c r="I166">
        <f t="shared" si="15"/>
        <v>1</v>
      </c>
      <c r="J166" t="str">
        <f t="shared" si="14"/>
        <v>High</v>
      </c>
    </row>
    <row r="167" spans="1:10" x14ac:dyDescent="0.3">
      <c r="A167">
        <v>1422</v>
      </c>
      <c r="B167" t="s">
        <v>199</v>
      </c>
      <c r="C167" t="s">
        <v>1818</v>
      </c>
      <c r="D167" t="s">
        <v>2011</v>
      </c>
      <c r="E167">
        <v>20</v>
      </c>
      <c r="F167">
        <f t="shared" si="11"/>
        <v>-0.55234908589168685</v>
      </c>
      <c r="G167">
        <f t="shared" si="12"/>
        <v>1</v>
      </c>
      <c r="H167" t="str">
        <f t="shared" si="13"/>
        <v>High</v>
      </c>
      <c r="I167">
        <f t="shared" si="15"/>
        <v>1</v>
      </c>
      <c r="J167" t="str">
        <f t="shared" si="14"/>
        <v>High</v>
      </c>
    </row>
    <row r="168" spans="1:10" x14ac:dyDescent="0.3">
      <c r="A168">
        <v>1428</v>
      </c>
      <c r="B168" t="s">
        <v>1096</v>
      </c>
      <c r="C168" t="s">
        <v>1818</v>
      </c>
      <c r="D168" t="s">
        <v>2910</v>
      </c>
      <c r="E168">
        <v>256</v>
      </c>
      <c r="F168">
        <f t="shared" si="11"/>
        <v>0.2617247326664367</v>
      </c>
      <c r="G168">
        <f t="shared" si="12"/>
        <v>2</v>
      </c>
      <c r="H168" t="str">
        <f t="shared" si="13"/>
        <v>Low</v>
      </c>
      <c r="I168">
        <f t="shared" si="15"/>
        <v>2</v>
      </c>
      <c r="J168" t="str">
        <f t="shared" si="14"/>
        <v>Medium</v>
      </c>
    </row>
    <row r="169" spans="1:10" x14ac:dyDescent="0.3">
      <c r="A169">
        <v>1429</v>
      </c>
      <c r="B169" t="s">
        <v>1101</v>
      </c>
      <c r="C169" t="s">
        <v>1818</v>
      </c>
      <c r="D169" t="s">
        <v>2915</v>
      </c>
      <c r="E169">
        <v>256</v>
      </c>
      <c r="F169">
        <f t="shared" si="11"/>
        <v>0.2617247326664367</v>
      </c>
      <c r="G169">
        <f t="shared" si="12"/>
        <v>2</v>
      </c>
      <c r="H169" t="str">
        <f t="shared" si="13"/>
        <v>Low</v>
      </c>
      <c r="I169">
        <f t="shared" si="15"/>
        <v>2</v>
      </c>
      <c r="J169" t="str">
        <f t="shared" si="14"/>
        <v>Medium</v>
      </c>
    </row>
    <row r="170" spans="1:10" x14ac:dyDescent="0.3">
      <c r="A170">
        <v>1434</v>
      </c>
      <c r="B170" t="s">
        <v>1089</v>
      </c>
      <c r="C170" t="s">
        <v>1818</v>
      </c>
      <c r="D170" t="s">
        <v>2904</v>
      </c>
      <c r="E170">
        <v>256</v>
      </c>
      <c r="F170">
        <f t="shared" si="11"/>
        <v>0.2617247326664367</v>
      </c>
      <c r="G170">
        <f t="shared" si="12"/>
        <v>2</v>
      </c>
      <c r="H170" t="str">
        <f t="shared" si="13"/>
        <v>Low</v>
      </c>
      <c r="I170">
        <f t="shared" si="15"/>
        <v>2</v>
      </c>
      <c r="J170" t="str">
        <f t="shared" si="14"/>
        <v>Medium</v>
      </c>
    </row>
    <row r="171" spans="1:10" x14ac:dyDescent="0.3">
      <c r="A171">
        <v>1435</v>
      </c>
      <c r="B171" t="s">
        <v>1081</v>
      </c>
      <c r="C171" t="s">
        <v>1818</v>
      </c>
      <c r="D171" t="s">
        <v>2896</v>
      </c>
      <c r="E171">
        <v>256</v>
      </c>
      <c r="F171">
        <f t="shared" si="11"/>
        <v>0.2617247326664367</v>
      </c>
      <c r="G171">
        <f t="shared" si="12"/>
        <v>2</v>
      </c>
      <c r="H171" t="str">
        <f t="shared" si="13"/>
        <v>Low</v>
      </c>
      <c r="I171">
        <f t="shared" si="15"/>
        <v>2</v>
      </c>
      <c r="J171" t="str">
        <f t="shared" si="14"/>
        <v>Medium</v>
      </c>
    </row>
    <row r="172" spans="1:10" x14ac:dyDescent="0.3">
      <c r="A172">
        <v>1460</v>
      </c>
      <c r="B172" t="s">
        <v>555</v>
      </c>
      <c r="C172" t="s">
        <v>1818</v>
      </c>
      <c r="D172" t="s">
        <v>2384</v>
      </c>
      <c r="E172">
        <v>89.617500000000007</v>
      </c>
      <c r="F172">
        <f t="shared" si="11"/>
        <v>-0.31220593308037253</v>
      </c>
      <c r="G172">
        <f t="shared" si="12"/>
        <v>1</v>
      </c>
      <c r="H172" t="str">
        <f t="shared" si="13"/>
        <v>High</v>
      </c>
      <c r="I172">
        <f t="shared" si="15"/>
        <v>2</v>
      </c>
      <c r="J172" t="str">
        <f t="shared" si="14"/>
        <v>Medium</v>
      </c>
    </row>
    <row r="173" spans="1:10" x14ac:dyDescent="0.3">
      <c r="A173">
        <v>1465</v>
      </c>
      <c r="B173" t="s">
        <v>163</v>
      </c>
      <c r="C173" t="s">
        <v>1818</v>
      </c>
      <c r="D173" t="s">
        <v>1975</v>
      </c>
      <c r="E173">
        <v>17.13</v>
      </c>
      <c r="F173">
        <f t="shared" si="11"/>
        <v>-0.56224905139703352</v>
      </c>
      <c r="G173">
        <f t="shared" si="12"/>
        <v>1</v>
      </c>
      <c r="H173" t="str">
        <f t="shared" si="13"/>
        <v>High</v>
      </c>
      <c r="I173">
        <f t="shared" si="15"/>
        <v>1</v>
      </c>
      <c r="J173" t="str">
        <f t="shared" si="14"/>
        <v>High</v>
      </c>
    </row>
    <row r="174" spans="1:10" x14ac:dyDescent="0.3">
      <c r="A174">
        <v>1468</v>
      </c>
      <c r="B174" t="s">
        <v>109</v>
      </c>
      <c r="C174" t="s">
        <v>1818</v>
      </c>
      <c r="D174" t="s">
        <v>1925</v>
      </c>
      <c r="E174">
        <v>11.1447</v>
      </c>
      <c r="F174">
        <f t="shared" si="11"/>
        <v>-0.58289513625388067</v>
      </c>
      <c r="G174">
        <f t="shared" si="12"/>
        <v>1</v>
      </c>
      <c r="H174" t="str">
        <f t="shared" si="13"/>
        <v>High</v>
      </c>
      <c r="I174">
        <f t="shared" si="15"/>
        <v>1</v>
      </c>
      <c r="J174" t="str">
        <f t="shared" si="14"/>
        <v>High</v>
      </c>
    </row>
    <row r="175" spans="1:10" x14ac:dyDescent="0.3">
      <c r="A175">
        <v>1468</v>
      </c>
      <c r="B175" t="s">
        <v>109</v>
      </c>
      <c r="C175" t="s">
        <v>4186</v>
      </c>
      <c r="D175" t="s">
        <v>1925</v>
      </c>
      <c r="E175">
        <v>37.891800000000003</v>
      </c>
      <c r="F175">
        <f t="shared" si="11"/>
        <v>-0.49063194204898242</v>
      </c>
      <c r="G175">
        <f t="shared" si="12"/>
        <v>1</v>
      </c>
      <c r="H175" t="str">
        <f t="shared" si="13"/>
        <v>High</v>
      </c>
      <c r="I175">
        <f t="shared" si="15"/>
        <v>2</v>
      </c>
      <c r="J175" t="str">
        <f t="shared" si="14"/>
        <v>Medium</v>
      </c>
    </row>
    <row r="176" spans="1:10" x14ac:dyDescent="0.3">
      <c r="A176">
        <v>1469</v>
      </c>
      <c r="B176" t="s">
        <v>1136</v>
      </c>
      <c r="C176" t="s">
        <v>4186</v>
      </c>
      <c r="D176" t="s">
        <v>2947</v>
      </c>
      <c r="E176">
        <v>10.5419</v>
      </c>
      <c r="F176">
        <f t="shared" si="11"/>
        <v>-0.58497447395653679</v>
      </c>
      <c r="G176">
        <f t="shared" si="12"/>
        <v>1</v>
      </c>
      <c r="H176" t="str">
        <f t="shared" si="13"/>
        <v>High</v>
      </c>
      <c r="I176">
        <f t="shared" si="15"/>
        <v>1</v>
      </c>
      <c r="J176" t="str">
        <f t="shared" si="14"/>
        <v>High</v>
      </c>
    </row>
    <row r="177" spans="1:10" x14ac:dyDescent="0.3">
      <c r="A177">
        <v>1469</v>
      </c>
      <c r="B177" t="s">
        <v>1136</v>
      </c>
      <c r="C177" t="s">
        <v>1818</v>
      </c>
      <c r="D177" t="s">
        <v>2947</v>
      </c>
      <c r="E177">
        <v>280.37</v>
      </c>
      <c r="F177">
        <f t="shared" si="11"/>
        <v>0.3457882028285616</v>
      </c>
      <c r="G177">
        <f t="shared" si="12"/>
        <v>2</v>
      </c>
      <c r="H177" t="str">
        <f t="shared" si="13"/>
        <v>Low</v>
      </c>
      <c r="I177">
        <f t="shared" si="15"/>
        <v>2</v>
      </c>
      <c r="J177" t="str">
        <f t="shared" si="14"/>
        <v>Medium</v>
      </c>
    </row>
    <row r="178" spans="1:10" x14ac:dyDescent="0.3">
      <c r="A178">
        <v>1470</v>
      </c>
      <c r="B178" t="s">
        <v>113</v>
      </c>
      <c r="C178" t="s">
        <v>1818</v>
      </c>
      <c r="D178" t="s">
        <v>1930</v>
      </c>
      <c r="E178">
        <v>11.405200000000001</v>
      </c>
      <c r="F178">
        <f t="shared" si="11"/>
        <v>-0.58199655053466715</v>
      </c>
      <c r="G178">
        <f t="shared" si="12"/>
        <v>1</v>
      </c>
      <c r="H178" t="str">
        <f t="shared" si="13"/>
        <v>High</v>
      </c>
      <c r="I178">
        <f t="shared" si="15"/>
        <v>1</v>
      </c>
      <c r="J178" t="str">
        <f t="shared" si="14"/>
        <v>High</v>
      </c>
    </row>
    <row r="179" spans="1:10" x14ac:dyDescent="0.3">
      <c r="A179">
        <v>1477</v>
      </c>
      <c r="B179" t="s">
        <v>570</v>
      </c>
      <c r="C179" t="s">
        <v>1818</v>
      </c>
      <c r="D179" t="s">
        <v>2396</v>
      </c>
      <c r="E179">
        <v>91.751000000000005</v>
      </c>
      <c r="F179">
        <f t="shared" si="11"/>
        <v>-0.30484649879268716</v>
      </c>
      <c r="G179">
        <f t="shared" si="12"/>
        <v>1</v>
      </c>
      <c r="H179" t="str">
        <f t="shared" si="13"/>
        <v>High</v>
      </c>
      <c r="I179">
        <f t="shared" si="15"/>
        <v>2</v>
      </c>
      <c r="J179" t="str">
        <f t="shared" si="14"/>
        <v>Medium</v>
      </c>
    </row>
    <row r="180" spans="1:10" x14ac:dyDescent="0.3">
      <c r="A180">
        <v>1478</v>
      </c>
      <c r="B180" t="s">
        <v>971</v>
      </c>
      <c r="C180" t="s">
        <v>1818</v>
      </c>
      <c r="D180" t="s">
        <v>2776</v>
      </c>
      <c r="E180">
        <v>216.66300000000001</v>
      </c>
      <c r="F180">
        <f t="shared" si="11"/>
        <v>0.12603311486719562</v>
      </c>
      <c r="G180">
        <f t="shared" si="12"/>
        <v>2</v>
      </c>
      <c r="H180" t="str">
        <f t="shared" si="13"/>
        <v>Low</v>
      </c>
      <c r="I180">
        <f t="shared" si="15"/>
        <v>2</v>
      </c>
      <c r="J180" t="str">
        <f t="shared" si="14"/>
        <v>Medium</v>
      </c>
    </row>
    <row r="181" spans="1:10" x14ac:dyDescent="0.3">
      <c r="A181">
        <v>1480</v>
      </c>
      <c r="B181" t="s">
        <v>603</v>
      </c>
      <c r="C181" t="s">
        <v>1818</v>
      </c>
      <c r="D181" t="s">
        <v>2430</v>
      </c>
      <c r="E181">
        <v>100</v>
      </c>
      <c r="F181">
        <f t="shared" si="11"/>
        <v>-0.27639185926181448</v>
      </c>
      <c r="G181">
        <f t="shared" si="12"/>
        <v>1</v>
      </c>
      <c r="H181" t="str">
        <f t="shared" si="13"/>
        <v>High</v>
      </c>
      <c r="I181">
        <f t="shared" si="15"/>
        <v>2</v>
      </c>
      <c r="J181" t="str">
        <f t="shared" si="14"/>
        <v>Medium</v>
      </c>
    </row>
    <row r="182" spans="1:10" x14ac:dyDescent="0.3">
      <c r="A182">
        <v>1485</v>
      </c>
      <c r="B182" t="s">
        <v>1128</v>
      </c>
      <c r="C182" t="s">
        <v>1818</v>
      </c>
      <c r="D182" t="s">
        <v>2941</v>
      </c>
      <c r="E182">
        <v>275.286</v>
      </c>
      <c r="F182">
        <f t="shared" si="11"/>
        <v>0.32825112107623322</v>
      </c>
      <c r="G182">
        <f t="shared" si="12"/>
        <v>2</v>
      </c>
      <c r="H182" t="str">
        <f t="shared" si="13"/>
        <v>Low</v>
      </c>
      <c r="I182">
        <f t="shared" si="15"/>
        <v>2</v>
      </c>
      <c r="J182" t="str">
        <f t="shared" si="14"/>
        <v>Medium</v>
      </c>
    </row>
    <row r="183" spans="1:10" x14ac:dyDescent="0.3">
      <c r="A183">
        <v>1525</v>
      </c>
      <c r="B183" t="s">
        <v>4370</v>
      </c>
      <c r="C183" t="s">
        <v>4618</v>
      </c>
      <c r="D183" t="s">
        <v>4517</v>
      </c>
      <c r="E183">
        <v>128</v>
      </c>
      <c r="F183">
        <f t="shared" si="11"/>
        <v>-0.17980682994135913</v>
      </c>
      <c r="G183">
        <f t="shared" si="12"/>
        <v>1</v>
      </c>
      <c r="H183" t="str">
        <f t="shared" si="13"/>
        <v>High</v>
      </c>
      <c r="I183">
        <f t="shared" si="15"/>
        <v>2</v>
      </c>
      <c r="J183" t="str">
        <f t="shared" si="14"/>
        <v>Medium</v>
      </c>
    </row>
    <row r="184" spans="1:10" x14ac:dyDescent="0.3">
      <c r="A184">
        <v>1569</v>
      </c>
      <c r="B184" t="s">
        <v>4620</v>
      </c>
      <c r="C184" t="s">
        <v>4684</v>
      </c>
      <c r="D184" t="s">
        <v>4653</v>
      </c>
      <c r="E184">
        <v>5</v>
      </c>
      <c r="F184">
        <f t="shared" si="11"/>
        <v>-0.60409106588478789</v>
      </c>
      <c r="G184">
        <f t="shared" si="12"/>
        <v>1</v>
      </c>
      <c r="H184" t="str">
        <f t="shared" si="13"/>
        <v>High</v>
      </c>
      <c r="I184">
        <f t="shared" si="15"/>
        <v>1</v>
      </c>
      <c r="J184" t="str">
        <f t="shared" si="14"/>
        <v>High</v>
      </c>
    </row>
    <row r="185" spans="1:10" x14ac:dyDescent="0.3">
      <c r="A185">
        <v>1738</v>
      </c>
      <c r="B185" t="s">
        <v>1212</v>
      </c>
      <c r="C185" t="s">
        <v>1818</v>
      </c>
      <c r="D185" t="s">
        <v>3010</v>
      </c>
      <c r="E185">
        <v>320</v>
      </c>
      <c r="F185">
        <f t="shared" si="11"/>
        <v>0.4824905139703346</v>
      </c>
      <c r="G185">
        <f t="shared" si="12"/>
        <v>2</v>
      </c>
      <c r="H185" t="str">
        <f t="shared" si="13"/>
        <v>Low</v>
      </c>
      <c r="I185">
        <f t="shared" si="15"/>
        <v>2</v>
      </c>
      <c r="J185" t="str">
        <f t="shared" si="14"/>
        <v>Medium</v>
      </c>
    </row>
    <row r="186" spans="1:10" x14ac:dyDescent="0.3">
      <c r="A186">
        <v>1740</v>
      </c>
      <c r="B186" t="s">
        <v>152</v>
      </c>
      <c r="C186" t="s">
        <v>1818</v>
      </c>
      <c r="D186" t="s">
        <v>1964</v>
      </c>
      <c r="E186">
        <v>16.151</v>
      </c>
      <c r="F186">
        <f t="shared" si="11"/>
        <v>-0.56562607795791653</v>
      </c>
      <c r="G186">
        <f t="shared" si="12"/>
        <v>1</v>
      </c>
      <c r="H186" t="str">
        <f t="shared" si="13"/>
        <v>High</v>
      </c>
      <c r="I186">
        <f t="shared" si="15"/>
        <v>1</v>
      </c>
      <c r="J186" t="str">
        <f t="shared" si="14"/>
        <v>High</v>
      </c>
    </row>
    <row r="187" spans="1:10" x14ac:dyDescent="0.3">
      <c r="A187">
        <v>1748</v>
      </c>
      <c r="B187" t="s">
        <v>1312</v>
      </c>
      <c r="C187" t="s">
        <v>1818</v>
      </c>
      <c r="D187" t="s">
        <v>3097</v>
      </c>
      <c r="E187">
        <v>400</v>
      </c>
      <c r="F187">
        <f t="shared" si="11"/>
        <v>0.75844774060020703</v>
      </c>
      <c r="G187">
        <f t="shared" si="12"/>
        <v>2</v>
      </c>
      <c r="H187" t="str">
        <f t="shared" si="13"/>
        <v>Low</v>
      </c>
      <c r="I187">
        <f t="shared" si="15"/>
        <v>3</v>
      </c>
      <c r="J187" t="str">
        <f t="shared" si="14"/>
        <v>Low</v>
      </c>
    </row>
    <row r="188" spans="1:10" x14ac:dyDescent="0.3">
      <c r="A188">
        <v>1770</v>
      </c>
      <c r="B188" t="s">
        <v>556</v>
      </c>
      <c r="C188" t="s">
        <v>1818</v>
      </c>
      <c r="D188" t="s">
        <v>2386</v>
      </c>
      <c r="E188">
        <v>89.975300000000004</v>
      </c>
      <c r="F188">
        <f t="shared" si="11"/>
        <v>-0.31097171438427046</v>
      </c>
      <c r="G188">
        <f t="shared" si="12"/>
        <v>1</v>
      </c>
      <c r="H188" t="str">
        <f t="shared" si="13"/>
        <v>High</v>
      </c>
      <c r="I188">
        <f t="shared" si="15"/>
        <v>2</v>
      </c>
      <c r="J188" t="str">
        <f t="shared" si="14"/>
        <v>Medium</v>
      </c>
    </row>
    <row r="189" spans="1:10" x14ac:dyDescent="0.3">
      <c r="A189">
        <v>1771</v>
      </c>
      <c r="B189" t="s">
        <v>587</v>
      </c>
      <c r="C189" t="s">
        <v>1818</v>
      </c>
      <c r="D189" t="s">
        <v>2415</v>
      </c>
      <c r="E189">
        <v>98.576499999999996</v>
      </c>
      <c r="F189">
        <f t="shared" si="11"/>
        <v>-0.28130217316315975</v>
      </c>
      <c r="G189">
        <f t="shared" si="12"/>
        <v>1</v>
      </c>
      <c r="H189" t="str">
        <f t="shared" si="13"/>
        <v>High</v>
      </c>
      <c r="I189">
        <f t="shared" si="15"/>
        <v>2</v>
      </c>
      <c r="J189" t="str">
        <f t="shared" si="14"/>
        <v>Medium</v>
      </c>
    </row>
    <row r="190" spans="1:10" x14ac:dyDescent="0.3">
      <c r="A190">
        <v>1775</v>
      </c>
      <c r="B190" t="s">
        <v>1339</v>
      </c>
      <c r="C190" t="s">
        <v>1818</v>
      </c>
      <c r="D190" t="s">
        <v>3123</v>
      </c>
      <c r="E190">
        <v>425.12099999999998</v>
      </c>
      <c r="F190">
        <f t="shared" si="11"/>
        <v>0.84510175922731978</v>
      </c>
      <c r="G190">
        <f t="shared" si="12"/>
        <v>2</v>
      </c>
      <c r="H190" t="str">
        <f t="shared" si="13"/>
        <v>Low</v>
      </c>
      <c r="I190">
        <f t="shared" si="15"/>
        <v>3</v>
      </c>
      <c r="J190" t="str">
        <f t="shared" si="14"/>
        <v>Low</v>
      </c>
    </row>
    <row r="191" spans="1:10" x14ac:dyDescent="0.3">
      <c r="A191">
        <v>1783</v>
      </c>
      <c r="B191" t="s">
        <v>807</v>
      </c>
      <c r="C191" t="s">
        <v>4865</v>
      </c>
      <c r="D191" t="s">
        <v>2627</v>
      </c>
      <c r="E191">
        <v>23.8277</v>
      </c>
      <c r="F191">
        <f t="shared" si="11"/>
        <v>-0.53914556743704733</v>
      </c>
      <c r="G191">
        <f t="shared" si="12"/>
        <v>1</v>
      </c>
      <c r="H191" t="str">
        <f t="shared" si="13"/>
        <v>High</v>
      </c>
      <c r="I191">
        <f t="shared" si="15"/>
        <v>1</v>
      </c>
      <c r="J191" t="str">
        <f t="shared" si="14"/>
        <v>High</v>
      </c>
    </row>
    <row r="192" spans="1:10" x14ac:dyDescent="0.3">
      <c r="A192">
        <v>1783</v>
      </c>
      <c r="B192" t="s">
        <v>807</v>
      </c>
      <c r="C192" t="s">
        <v>1818</v>
      </c>
      <c r="D192" t="s">
        <v>2627</v>
      </c>
      <c r="E192">
        <v>175</v>
      </c>
      <c r="F192">
        <f t="shared" si="11"/>
        <v>-1.7681959296309089E-2</v>
      </c>
      <c r="G192">
        <f t="shared" si="12"/>
        <v>1</v>
      </c>
      <c r="H192" t="str">
        <f t="shared" si="13"/>
        <v>High</v>
      </c>
      <c r="I192">
        <f t="shared" si="15"/>
        <v>2</v>
      </c>
      <c r="J192" t="str">
        <f t="shared" si="14"/>
        <v>Medium</v>
      </c>
    </row>
    <row r="193" spans="1:10" x14ac:dyDescent="0.3">
      <c r="A193">
        <v>1790</v>
      </c>
      <c r="B193" t="s">
        <v>32</v>
      </c>
      <c r="C193" t="s">
        <v>1818</v>
      </c>
      <c r="D193" t="s">
        <v>1842</v>
      </c>
      <c r="E193">
        <v>3.02</v>
      </c>
      <c r="F193">
        <f t="shared" si="11"/>
        <v>-0.61092100724387721</v>
      </c>
      <c r="G193">
        <f t="shared" si="12"/>
        <v>1</v>
      </c>
      <c r="H193" t="str">
        <f t="shared" si="13"/>
        <v>High</v>
      </c>
      <c r="I193">
        <f t="shared" si="15"/>
        <v>1</v>
      </c>
      <c r="J193" t="str">
        <f t="shared" si="14"/>
        <v>High</v>
      </c>
    </row>
    <row r="194" spans="1:10" x14ac:dyDescent="0.3">
      <c r="A194">
        <v>1791</v>
      </c>
      <c r="B194" t="s">
        <v>63</v>
      </c>
      <c r="C194" t="s">
        <v>1818</v>
      </c>
      <c r="D194" t="s">
        <v>1875</v>
      </c>
      <c r="E194">
        <v>7.31</v>
      </c>
      <c r="F194">
        <f t="shared" si="11"/>
        <v>-0.59612280096585035</v>
      </c>
      <c r="G194">
        <f t="shared" si="12"/>
        <v>1</v>
      </c>
      <c r="H194" t="str">
        <f t="shared" si="13"/>
        <v>High</v>
      </c>
      <c r="I194">
        <f t="shared" si="15"/>
        <v>1</v>
      </c>
      <c r="J194" t="str">
        <f t="shared" si="14"/>
        <v>High</v>
      </c>
    </row>
    <row r="195" spans="1:10" x14ac:dyDescent="0.3">
      <c r="A195">
        <v>1792</v>
      </c>
      <c r="B195" t="s">
        <v>44</v>
      </c>
      <c r="C195" t="s">
        <v>1818</v>
      </c>
      <c r="D195" t="s">
        <v>1857</v>
      </c>
      <c r="E195">
        <v>4.4000000000000004</v>
      </c>
      <c r="F195">
        <f t="shared" ref="F195:F258" si="16">(E195 - MEDIAN(E:E)) / (QUARTILE(E:E, 3) - QUARTILE(E:E, 1))</f>
        <v>-0.6061607450845119</v>
      </c>
      <c r="G195">
        <f t="shared" ref="G195:G258" si="17">(IF(F195&lt;0,1,2))</f>
        <v>1</v>
      </c>
      <c r="H195" t="str">
        <f t="shared" ref="H195:H258" si="18">(IF(G195=1,"High","Low"))</f>
        <v>High</v>
      </c>
      <c r="I195">
        <f t="shared" si="15"/>
        <v>1</v>
      </c>
      <c r="J195" t="str">
        <f t="shared" ref="J195:J258" si="19">(IF(I195=1,"High",IF(I195=2,"Medium","Low")))</f>
        <v>High</v>
      </c>
    </row>
    <row r="196" spans="1:10" x14ac:dyDescent="0.3">
      <c r="A196">
        <v>1793</v>
      </c>
      <c r="B196" t="s">
        <v>34</v>
      </c>
      <c r="C196" t="s">
        <v>1818</v>
      </c>
      <c r="D196" t="s">
        <v>1845</v>
      </c>
      <c r="E196">
        <v>3.38</v>
      </c>
      <c r="F196">
        <f t="shared" si="16"/>
        <v>-0.60967919972404283</v>
      </c>
      <c r="G196">
        <f t="shared" si="17"/>
        <v>1</v>
      </c>
      <c r="H196" t="str">
        <f t="shared" si="18"/>
        <v>High</v>
      </c>
      <c r="I196">
        <f t="shared" si="15"/>
        <v>1</v>
      </c>
      <c r="J196" t="str">
        <f t="shared" si="19"/>
        <v>High</v>
      </c>
    </row>
    <row r="197" spans="1:10" x14ac:dyDescent="0.3">
      <c r="A197">
        <v>1795</v>
      </c>
      <c r="B197" t="s">
        <v>973</v>
      </c>
      <c r="C197" t="s">
        <v>1818</v>
      </c>
      <c r="D197" t="s">
        <v>2778</v>
      </c>
      <c r="E197">
        <v>219</v>
      </c>
      <c r="F197">
        <f t="shared" si="16"/>
        <v>0.13409451535012074</v>
      </c>
      <c r="G197">
        <f t="shared" si="17"/>
        <v>2</v>
      </c>
      <c r="H197" t="str">
        <f t="shared" si="18"/>
        <v>Low</v>
      </c>
      <c r="I197">
        <f t="shared" si="15"/>
        <v>2</v>
      </c>
      <c r="J197" t="str">
        <f t="shared" si="19"/>
        <v>Medium</v>
      </c>
    </row>
    <row r="198" spans="1:10" x14ac:dyDescent="0.3">
      <c r="A198">
        <v>1796</v>
      </c>
      <c r="B198" t="s">
        <v>1402</v>
      </c>
      <c r="C198" t="s">
        <v>1818</v>
      </c>
      <c r="D198" t="s">
        <v>3190</v>
      </c>
      <c r="E198">
        <v>500</v>
      </c>
      <c r="F198">
        <f t="shared" si="16"/>
        <v>1.1033942738875475</v>
      </c>
      <c r="G198">
        <f t="shared" si="17"/>
        <v>2</v>
      </c>
      <c r="H198" t="str">
        <f t="shared" si="18"/>
        <v>Low</v>
      </c>
      <c r="I198">
        <f t="shared" ref="I198:I261" si="20">(IF(F198&lt;-0.5,1,IF(F198&lt;0.5,2,3)))</f>
        <v>3</v>
      </c>
      <c r="J198" t="str">
        <f t="shared" si="19"/>
        <v>Low</v>
      </c>
    </row>
    <row r="199" spans="1:10" x14ac:dyDescent="0.3">
      <c r="A199">
        <v>1797</v>
      </c>
      <c r="B199" t="s">
        <v>26</v>
      </c>
      <c r="C199" t="s">
        <v>1818</v>
      </c>
      <c r="D199" t="s">
        <v>1836</v>
      </c>
      <c r="E199">
        <v>2.59</v>
      </c>
      <c r="F199">
        <f t="shared" si="16"/>
        <v>-0.61240427733701286</v>
      </c>
      <c r="G199">
        <f t="shared" si="17"/>
        <v>1</v>
      </c>
      <c r="H199" t="str">
        <f t="shared" si="18"/>
        <v>High</v>
      </c>
      <c r="I199">
        <f t="shared" si="20"/>
        <v>1</v>
      </c>
      <c r="J199" t="str">
        <f t="shared" si="19"/>
        <v>High</v>
      </c>
    </row>
    <row r="200" spans="1:10" x14ac:dyDescent="0.3">
      <c r="A200">
        <v>1804</v>
      </c>
      <c r="B200" t="s">
        <v>1238</v>
      </c>
      <c r="C200" t="s">
        <v>1818</v>
      </c>
      <c r="D200" t="s">
        <v>3029</v>
      </c>
      <c r="E200">
        <v>329.80900000000003</v>
      </c>
      <c r="F200">
        <f t="shared" si="16"/>
        <v>0.5163263194204899</v>
      </c>
      <c r="G200">
        <f t="shared" si="17"/>
        <v>2</v>
      </c>
      <c r="H200" t="str">
        <f t="shared" si="18"/>
        <v>Low</v>
      </c>
      <c r="I200">
        <f t="shared" si="20"/>
        <v>3</v>
      </c>
      <c r="J200" t="str">
        <f t="shared" si="19"/>
        <v>Low</v>
      </c>
    </row>
    <row r="201" spans="1:10" x14ac:dyDescent="0.3">
      <c r="A201">
        <v>1805</v>
      </c>
      <c r="B201" t="s">
        <v>1224</v>
      </c>
      <c r="C201" t="s">
        <v>1818</v>
      </c>
      <c r="D201" t="s">
        <v>3020</v>
      </c>
      <c r="E201">
        <v>320.596</v>
      </c>
      <c r="F201">
        <f t="shared" si="16"/>
        <v>0.48454639530872717</v>
      </c>
      <c r="G201">
        <f t="shared" si="17"/>
        <v>2</v>
      </c>
      <c r="H201" t="str">
        <f t="shared" si="18"/>
        <v>Low</v>
      </c>
      <c r="I201">
        <f t="shared" si="20"/>
        <v>2</v>
      </c>
      <c r="J201" t="str">
        <f t="shared" si="19"/>
        <v>Medium</v>
      </c>
    </row>
    <row r="202" spans="1:10" x14ac:dyDescent="0.3">
      <c r="A202">
        <v>1825</v>
      </c>
      <c r="B202" t="s">
        <v>1088</v>
      </c>
      <c r="C202" t="s">
        <v>1818</v>
      </c>
      <c r="D202" t="s">
        <v>2903</v>
      </c>
      <c r="E202">
        <v>256</v>
      </c>
      <c r="F202">
        <f t="shared" si="16"/>
        <v>0.2617247326664367</v>
      </c>
      <c r="G202">
        <f t="shared" si="17"/>
        <v>2</v>
      </c>
      <c r="H202" t="str">
        <f t="shared" si="18"/>
        <v>Low</v>
      </c>
      <c r="I202">
        <f t="shared" si="20"/>
        <v>2</v>
      </c>
      <c r="J202" t="str">
        <f t="shared" si="19"/>
        <v>Medium</v>
      </c>
    </row>
    <row r="203" spans="1:10" x14ac:dyDescent="0.3">
      <c r="A203">
        <v>1881</v>
      </c>
      <c r="B203" t="s">
        <v>963</v>
      </c>
      <c r="C203" t="s">
        <v>1818</v>
      </c>
      <c r="D203" t="s">
        <v>2769</v>
      </c>
      <c r="E203">
        <v>214.624</v>
      </c>
      <c r="F203">
        <f t="shared" si="16"/>
        <v>0.11899965505346669</v>
      </c>
      <c r="G203">
        <f t="shared" si="17"/>
        <v>2</v>
      </c>
      <c r="H203" t="str">
        <f t="shared" si="18"/>
        <v>Low</v>
      </c>
      <c r="I203">
        <f t="shared" si="20"/>
        <v>2</v>
      </c>
      <c r="J203" t="str">
        <f t="shared" si="19"/>
        <v>Medium</v>
      </c>
    </row>
    <row r="204" spans="1:10" x14ac:dyDescent="0.3">
      <c r="A204">
        <v>1882</v>
      </c>
      <c r="B204" t="s">
        <v>966</v>
      </c>
      <c r="C204" t="s">
        <v>1818</v>
      </c>
      <c r="D204" t="s">
        <v>2772</v>
      </c>
      <c r="E204">
        <v>215.673</v>
      </c>
      <c r="F204">
        <f t="shared" si="16"/>
        <v>0.12261814418765091</v>
      </c>
      <c r="G204">
        <f t="shared" si="17"/>
        <v>2</v>
      </c>
      <c r="H204" t="str">
        <f t="shared" si="18"/>
        <v>Low</v>
      </c>
      <c r="I204">
        <f t="shared" si="20"/>
        <v>2</v>
      </c>
      <c r="J204" t="str">
        <f t="shared" si="19"/>
        <v>Medium</v>
      </c>
    </row>
    <row r="205" spans="1:10" x14ac:dyDescent="0.3">
      <c r="A205">
        <v>1883</v>
      </c>
      <c r="B205" t="s">
        <v>950</v>
      </c>
      <c r="C205" t="s">
        <v>1818</v>
      </c>
      <c r="D205" t="s">
        <v>2756</v>
      </c>
      <c r="E205">
        <v>210.57</v>
      </c>
      <c r="F205">
        <f t="shared" si="16"/>
        <v>0.10501552259399789</v>
      </c>
      <c r="G205">
        <f t="shared" si="17"/>
        <v>2</v>
      </c>
      <c r="H205" t="str">
        <f t="shared" si="18"/>
        <v>Low</v>
      </c>
      <c r="I205">
        <f t="shared" si="20"/>
        <v>2</v>
      </c>
      <c r="J205" t="str">
        <f t="shared" si="19"/>
        <v>Medium</v>
      </c>
    </row>
    <row r="206" spans="1:10" x14ac:dyDescent="0.3">
      <c r="A206">
        <v>1884</v>
      </c>
      <c r="B206" t="s">
        <v>946</v>
      </c>
      <c r="C206" t="s">
        <v>1818</v>
      </c>
      <c r="D206" t="s">
        <v>2752</v>
      </c>
      <c r="E206">
        <v>209.36500000000001</v>
      </c>
      <c r="F206">
        <f t="shared" si="16"/>
        <v>0.10085891686788551</v>
      </c>
      <c r="G206">
        <f t="shared" si="17"/>
        <v>2</v>
      </c>
      <c r="H206" t="str">
        <f t="shared" si="18"/>
        <v>Low</v>
      </c>
      <c r="I206">
        <f t="shared" si="20"/>
        <v>2</v>
      </c>
      <c r="J206" t="str">
        <f t="shared" si="19"/>
        <v>Medium</v>
      </c>
    </row>
    <row r="207" spans="1:10" x14ac:dyDescent="0.3">
      <c r="A207">
        <v>1885</v>
      </c>
      <c r="B207" t="s">
        <v>958</v>
      </c>
      <c r="C207" t="s">
        <v>1818</v>
      </c>
      <c r="D207" t="s">
        <v>2765</v>
      </c>
      <c r="E207">
        <v>212.364</v>
      </c>
      <c r="F207">
        <f t="shared" si="16"/>
        <v>0.11120386340117283</v>
      </c>
      <c r="G207">
        <f t="shared" si="17"/>
        <v>2</v>
      </c>
      <c r="H207" t="str">
        <f t="shared" si="18"/>
        <v>Low</v>
      </c>
      <c r="I207">
        <f t="shared" si="20"/>
        <v>2</v>
      </c>
      <c r="J207" t="str">
        <f t="shared" si="19"/>
        <v>Medium</v>
      </c>
    </row>
    <row r="208" spans="1:10" x14ac:dyDescent="0.3">
      <c r="A208">
        <v>1886</v>
      </c>
      <c r="B208" t="s">
        <v>1176</v>
      </c>
      <c r="C208" t="s">
        <v>1818</v>
      </c>
      <c r="D208" t="s">
        <v>2975</v>
      </c>
      <c r="E208">
        <v>295.26100000000002</v>
      </c>
      <c r="F208">
        <f t="shared" si="16"/>
        <v>0.39715419110037953</v>
      </c>
      <c r="G208">
        <f t="shared" si="17"/>
        <v>2</v>
      </c>
      <c r="H208" t="str">
        <f t="shared" si="18"/>
        <v>Low</v>
      </c>
      <c r="I208">
        <f t="shared" si="20"/>
        <v>2</v>
      </c>
      <c r="J208" t="str">
        <f t="shared" si="19"/>
        <v>Medium</v>
      </c>
    </row>
    <row r="209" spans="1:10" x14ac:dyDescent="0.3">
      <c r="A209">
        <v>1887</v>
      </c>
      <c r="B209" t="s">
        <v>1026</v>
      </c>
      <c r="C209" t="s">
        <v>1818</v>
      </c>
      <c r="D209" t="s">
        <v>2834</v>
      </c>
      <c r="E209">
        <v>248.328</v>
      </c>
      <c r="F209">
        <f t="shared" si="16"/>
        <v>0.23526043463263197</v>
      </c>
      <c r="G209">
        <f t="shared" si="17"/>
        <v>2</v>
      </c>
      <c r="H209" t="str">
        <f t="shared" si="18"/>
        <v>Low</v>
      </c>
      <c r="I209">
        <f t="shared" si="20"/>
        <v>2</v>
      </c>
      <c r="J209" t="str">
        <f t="shared" si="19"/>
        <v>Medium</v>
      </c>
    </row>
    <row r="210" spans="1:10" x14ac:dyDescent="0.3">
      <c r="A210">
        <v>1888</v>
      </c>
      <c r="B210" t="s">
        <v>1294</v>
      </c>
      <c r="C210" t="s">
        <v>1818</v>
      </c>
      <c r="D210" t="s">
        <v>3078</v>
      </c>
      <c r="E210">
        <v>390.04700000000003</v>
      </c>
      <c r="F210">
        <f t="shared" si="16"/>
        <v>0.72411521214211805</v>
      </c>
      <c r="G210">
        <f t="shared" si="17"/>
        <v>2</v>
      </c>
      <c r="H210" t="str">
        <f t="shared" si="18"/>
        <v>Low</v>
      </c>
      <c r="I210">
        <f t="shared" si="20"/>
        <v>3</v>
      </c>
      <c r="J210" t="str">
        <f t="shared" si="19"/>
        <v>Low</v>
      </c>
    </row>
    <row r="211" spans="1:10" x14ac:dyDescent="0.3">
      <c r="A211">
        <v>1889</v>
      </c>
      <c r="B211" t="s">
        <v>396</v>
      </c>
      <c r="C211" t="s">
        <v>1818</v>
      </c>
      <c r="D211" t="s">
        <v>2207</v>
      </c>
      <c r="E211">
        <v>49.255000000000003</v>
      </c>
      <c r="F211">
        <f t="shared" si="16"/>
        <v>-0.45143497757847539</v>
      </c>
      <c r="G211">
        <f t="shared" si="17"/>
        <v>1</v>
      </c>
      <c r="H211" t="str">
        <f t="shared" si="18"/>
        <v>High</v>
      </c>
      <c r="I211">
        <f t="shared" si="20"/>
        <v>2</v>
      </c>
      <c r="J211" t="str">
        <f t="shared" si="19"/>
        <v>Medium</v>
      </c>
    </row>
    <row r="212" spans="1:10" x14ac:dyDescent="0.3">
      <c r="A212">
        <v>1890</v>
      </c>
      <c r="B212" t="s">
        <v>397</v>
      </c>
      <c r="C212" t="s">
        <v>1818</v>
      </c>
      <c r="D212" t="s">
        <v>2209</v>
      </c>
      <c r="E212">
        <v>49.576700000000002</v>
      </c>
      <c r="F212">
        <f t="shared" si="16"/>
        <v>-0.45032528458089005</v>
      </c>
      <c r="G212">
        <f t="shared" si="17"/>
        <v>1</v>
      </c>
      <c r="H212" t="str">
        <f t="shared" si="18"/>
        <v>High</v>
      </c>
      <c r="I212">
        <f t="shared" si="20"/>
        <v>2</v>
      </c>
      <c r="J212" t="str">
        <f t="shared" si="19"/>
        <v>Medium</v>
      </c>
    </row>
    <row r="213" spans="1:10" x14ac:dyDescent="0.3">
      <c r="A213">
        <v>1891</v>
      </c>
      <c r="B213" t="s">
        <v>590</v>
      </c>
      <c r="C213" t="s">
        <v>1818</v>
      </c>
      <c r="D213" t="s">
        <v>2418</v>
      </c>
      <c r="E213">
        <v>99.689599999999999</v>
      </c>
      <c r="F213">
        <f t="shared" si="16"/>
        <v>-0.27746257330113838</v>
      </c>
      <c r="G213">
        <f t="shared" si="17"/>
        <v>1</v>
      </c>
      <c r="H213" t="str">
        <f t="shared" si="18"/>
        <v>High</v>
      </c>
      <c r="I213">
        <f t="shared" si="20"/>
        <v>2</v>
      </c>
      <c r="J213" t="str">
        <f t="shared" si="19"/>
        <v>Medium</v>
      </c>
    </row>
    <row r="214" spans="1:10" x14ac:dyDescent="0.3">
      <c r="A214">
        <v>1892</v>
      </c>
      <c r="B214" t="s">
        <v>399</v>
      </c>
      <c r="C214" t="s">
        <v>1818</v>
      </c>
      <c r="D214" t="s">
        <v>2211</v>
      </c>
      <c r="E214">
        <v>49.864400000000003</v>
      </c>
      <c r="F214">
        <f t="shared" si="16"/>
        <v>-0.4493328734046223</v>
      </c>
      <c r="G214">
        <f t="shared" si="17"/>
        <v>1</v>
      </c>
      <c r="H214" t="str">
        <f t="shared" si="18"/>
        <v>High</v>
      </c>
      <c r="I214">
        <f t="shared" si="20"/>
        <v>2</v>
      </c>
      <c r="J214" t="str">
        <f t="shared" si="19"/>
        <v>Medium</v>
      </c>
    </row>
    <row r="215" spans="1:10" x14ac:dyDescent="0.3">
      <c r="A215">
        <v>1893</v>
      </c>
      <c r="B215" t="s">
        <v>1054</v>
      </c>
      <c r="C215" t="s">
        <v>1818</v>
      </c>
      <c r="D215" t="s">
        <v>2873</v>
      </c>
      <c r="E215">
        <v>255.90899999999999</v>
      </c>
      <c r="F215">
        <f t="shared" si="16"/>
        <v>0.26141083132114518</v>
      </c>
      <c r="G215">
        <f t="shared" si="17"/>
        <v>2</v>
      </c>
      <c r="H215" t="str">
        <f t="shared" si="18"/>
        <v>Low</v>
      </c>
      <c r="I215">
        <f t="shared" si="20"/>
        <v>2</v>
      </c>
      <c r="J215" t="str">
        <f t="shared" si="19"/>
        <v>Medium</v>
      </c>
    </row>
    <row r="216" spans="1:10" x14ac:dyDescent="0.3">
      <c r="A216">
        <v>1977</v>
      </c>
      <c r="B216" t="s">
        <v>1588</v>
      </c>
      <c r="C216" t="s">
        <v>1818</v>
      </c>
      <c r="D216" t="s">
        <v>3425</v>
      </c>
      <c r="E216">
        <v>782.15899999999999</v>
      </c>
      <c r="F216">
        <f t="shared" si="16"/>
        <v>2.0766919627457745</v>
      </c>
      <c r="G216">
        <f t="shared" si="17"/>
        <v>2</v>
      </c>
      <c r="H216" t="str">
        <f t="shared" si="18"/>
        <v>Low</v>
      </c>
      <c r="I216">
        <f t="shared" si="20"/>
        <v>3</v>
      </c>
      <c r="J216" t="str">
        <f t="shared" si="19"/>
        <v>Low</v>
      </c>
    </row>
    <row r="217" spans="1:10" x14ac:dyDescent="0.3">
      <c r="A217">
        <v>1978</v>
      </c>
      <c r="B217" t="s">
        <v>412</v>
      </c>
      <c r="C217" t="s">
        <v>1818</v>
      </c>
      <c r="D217" t="s">
        <v>2229</v>
      </c>
      <c r="E217">
        <v>52.148000000000003</v>
      </c>
      <c r="F217">
        <f t="shared" si="16"/>
        <v>-0.44145567437047262</v>
      </c>
      <c r="G217">
        <f t="shared" si="17"/>
        <v>1</v>
      </c>
      <c r="H217" t="str">
        <f t="shared" si="18"/>
        <v>High</v>
      </c>
      <c r="I217">
        <f t="shared" si="20"/>
        <v>2</v>
      </c>
      <c r="J217" t="str">
        <f t="shared" si="19"/>
        <v>Medium</v>
      </c>
    </row>
    <row r="218" spans="1:10" x14ac:dyDescent="0.3">
      <c r="A218">
        <v>1979</v>
      </c>
      <c r="B218" t="s">
        <v>4628</v>
      </c>
      <c r="C218" t="s">
        <v>4684</v>
      </c>
      <c r="D218" t="s">
        <v>4661</v>
      </c>
      <c r="E218">
        <v>100</v>
      </c>
      <c r="F218">
        <f t="shared" si="16"/>
        <v>-0.27639185926181448</v>
      </c>
      <c r="G218">
        <f t="shared" si="17"/>
        <v>1</v>
      </c>
      <c r="H218" t="str">
        <f t="shared" si="18"/>
        <v>High</v>
      </c>
      <c r="I218">
        <f t="shared" si="20"/>
        <v>2</v>
      </c>
      <c r="J218" t="str">
        <f t="shared" si="19"/>
        <v>Medium</v>
      </c>
    </row>
    <row r="219" spans="1:10" x14ac:dyDescent="0.3">
      <c r="A219">
        <v>1980</v>
      </c>
      <c r="B219" t="s">
        <v>4634</v>
      </c>
      <c r="C219" t="s">
        <v>4684</v>
      </c>
      <c r="D219" t="s">
        <v>4665</v>
      </c>
      <c r="E219">
        <v>200</v>
      </c>
      <c r="F219">
        <f t="shared" si="16"/>
        <v>6.8554674025526036E-2</v>
      </c>
      <c r="G219">
        <f t="shared" si="17"/>
        <v>2</v>
      </c>
      <c r="H219" t="str">
        <f t="shared" si="18"/>
        <v>Low</v>
      </c>
      <c r="I219">
        <f t="shared" si="20"/>
        <v>2</v>
      </c>
      <c r="J219" t="str">
        <f t="shared" si="19"/>
        <v>Medium</v>
      </c>
    </row>
    <row r="220" spans="1:10" x14ac:dyDescent="0.3">
      <c r="A220">
        <v>1998</v>
      </c>
      <c r="B220" t="s">
        <v>1455</v>
      </c>
      <c r="C220" t="s">
        <v>1818</v>
      </c>
      <c r="D220" t="s">
        <v>3284</v>
      </c>
      <c r="E220">
        <v>550</v>
      </c>
      <c r="F220">
        <f t="shared" si="16"/>
        <v>1.2758675405312179</v>
      </c>
      <c r="G220">
        <f t="shared" si="17"/>
        <v>2</v>
      </c>
      <c r="H220" t="str">
        <f t="shared" si="18"/>
        <v>Low</v>
      </c>
      <c r="I220">
        <f t="shared" si="20"/>
        <v>3</v>
      </c>
      <c r="J220" t="str">
        <f t="shared" si="19"/>
        <v>Low</v>
      </c>
    </row>
    <row r="221" spans="1:10" x14ac:dyDescent="0.3">
      <c r="A221">
        <v>1999</v>
      </c>
      <c r="B221" t="s">
        <v>135</v>
      </c>
      <c r="C221" t="s">
        <v>1818</v>
      </c>
      <c r="D221" t="s">
        <v>1948</v>
      </c>
      <c r="E221">
        <v>14</v>
      </c>
      <c r="F221">
        <f t="shared" si="16"/>
        <v>-0.57304587788892725</v>
      </c>
      <c r="G221">
        <f t="shared" si="17"/>
        <v>1</v>
      </c>
      <c r="H221" t="str">
        <f t="shared" si="18"/>
        <v>High</v>
      </c>
      <c r="I221">
        <f t="shared" si="20"/>
        <v>1</v>
      </c>
      <c r="J221" t="str">
        <f t="shared" si="19"/>
        <v>High</v>
      </c>
    </row>
    <row r="222" spans="1:10" x14ac:dyDescent="0.3">
      <c r="A222">
        <v>2000</v>
      </c>
      <c r="B222" t="s">
        <v>355</v>
      </c>
      <c r="C222" t="s">
        <v>1818</v>
      </c>
      <c r="D222" t="s">
        <v>2166</v>
      </c>
      <c r="E222">
        <v>42</v>
      </c>
      <c r="F222">
        <f t="shared" si="16"/>
        <v>-0.47646084856847193</v>
      </c>
      <c r="G222">
        <f t="shared" si="17"/>
        <v>1</v>
      </c>
      <c r="H222" t="str">
        <f t="shared" si="18"/>
        <v>High</v>
      </c>
      <c r="I222">
        <f t="shared" si="20"/>
        <v>2</v>
      </c>
      <c r="J222" t="str">
        <f t="shared" si="19"/>
        <v>Medium</v>
      </c>
    </row>
    <row r="223" spans="1:10" x14ac:dyDescent="0.3">
      <c r="A223">
        <v>2001</v>
      </c>
      <c r="B223" t="s">
        <v>864</v>
      </c>
      <c r="C223" t="s">
        <v>1818</v>
      </c>
      <c r="D223" t="s">
        <v>2679</v>
      </c>
      <c r="E223">
        <v>195</v>
      </c>
      <c r="F223">
        <f t="shared" si="16"/>
        <v>5.1307347361159009E-2</v>
      </c>
      <c r="G223">
        <f t="shared" si="17"/>
        <v>2</v>
      </c>
      <c r="H223" t="str">
        <f t="shared" si="18"/>
        <v>Low</v>
      </c>
      <c r="I223">
        <f t="shared" si="20"/>
        <v>2</v>
      </c>
      <c r="J223" t="str">
        <f t="shared" si="19"/>
        <v>Medium</v>
      </c>
    </row>
    <row r="224" spans="1:10" x14ac:dyDescent="0.3">
      <c r="A224">
        <v>2007</v>
      </c>
      <c r="B224" t="s">
        <v>389</v>
      </c>
      <c r="C224" t="s">
        <v>1818</v>
      </c>
      <c r="D224" t="s">
        <v>2199</v>
      </c>
      <c r="E224">
        <v>47.548900000000003</v>
      </c>
      <c r="F224">
        <f t="shared" si="16"/>
        <v>-0.45732011038289067</v>
      </c>
      <c r="G224">
        <f t="shared" si="17"/>
        <v>1</v>
      </c>
      <c r="H224" t="str">
        <f t="shared" si="18"/>
        <v>High</v>
      </c>
      <c r="I224">
        <f t="shared" si="20"/>
        <v>2</v>
      </c>
      <c r="J224" t="str">
        <f t="shared" si="19"/>
        <v>Medium</v>
      </c>
    </row>
    <row r="225" spans="1:10" x14ac:dyDescent="0.3">
      <c r="A225">
        <v>2018</v>
      </c>
      <c r="B225" t="s">
        <v>1634</v>
      </c>
      <c r="C225" t="s">
        <v>1818</v>
      </c>
      <c r="D225" t="s">
        <v>3472</v>
      </c>
      <c r="E225">
        <v>901.48699999999997</v>
      </c>
      <c r="F225">
        <f t="shared" si="16"/>
        <v>2.4883097619868924</v>
      </c>
      <c r="G225">
        <f t="shared" si="17"/>
        <v>2</v>
      </c>
      <c r="H225" t="str">
        <f t="shared" si="18"/>
        <v>Low</v>
      </c>
      <c r="I225">
        <f t="shared" si="20"/>
        <v>3</v>
      </c>
      <c r="J225" t="str">
        <f t="shared" si="19"/>
        <v>Low</v>
      </c>
    </row>
    <row r="226" spans="1:10" x14ac:dyDescent="0.3">
      <c r="A226">
        <v>2025</v>
      </c>
      <c r="B226" t="s">
        <v>1131</v>
      </c>
      <c r="C226" t="s">
        <v>1818</v>
      </c>
      <c r="D226" t="s">
        <v>2638</v>
      </c>
      <c r="E226">
        <v>276.03800000000001</v>
      </c>
      <c r="F226">
        <f t="shared" si="16"/>
        <v>0.33084511900655406</v>
      </c>
      <c r="G226">
        <f t="shared" si="17"/>
        <v>2</v>
      </c>
      <c r="H226" t="str">
        <f t="shared" si="18"/>
        <v>Low</v>
      </c>
      <c r="I226">
        <f t="shared" si="20"/>
        <v>2</v>
      </c>
      <c r="J226" t="str">
        <f t="shared" si="19"/>
        <v>Medium</v>
      </c>
    </row>
    <row r="227" spans="1:10" x14ac:dyDescent="0.3">
      <c r="A227">
        <v>2027</v>
      </c>
      <c r="B227" t="s">
        <v>782</v>
      </c>
      <c r="C227" t="s">
        <v>1818</v>
      </c>
      <c r="D227" t="s">
        <v>2606</v>
      </c>
      <c r="E227">
        <v>163.69399999999999</v>
      </c>
      <c r="F227">
        <f t="shared" si="16"/>
        <v>-5.6681614349775845E-2</v>
      </c>
      <c r="G227">
        <f t="shared" si="17"/>
        <v>1</v>
      </c>
      <c r="H227" t="str">
        <f t="shared" si="18"/>
        <v>High</v>
      </c>
      <c r="I227">
        <f t="shared" si="20"/>
        <v>2</v>
      </c>
      <c r="J227" t="str">
        <f t="shared" si="19"/>
        <v>Medium</v>
      </c>
    </row>
    <row r="228" spans="1:10" x14ac:dyDescent="0.3">
      <c r="A228">
        <v>2054</v>
      </c>
      <c r="B228" t="s">
        <v>43</v>
      </c>
      <c r="C228" t="s">
        <v>1818</v>
      </c>
      <c r="D228" t="s">
        <v>1856</v>
      </c>
      <c r="E228">
        <v>4.1833</v>
      </c>
      <c r="F228">
        <f t="shared" si="16"/>
        <v>-0.60690824422214562</v>
      </c>
      <c r="G228">
        <f t="shared" si="17"/>
        <v>1</v>
      </c>
      <c r="H228" t="str">
        <f t="shared" si="18"/>
        <v>High</v>
      </c>
      <c r="I228">
        <f t="shared" si="20"/>
        <v>1</v>
      </c>
      <c r="J228" t="str">
        <f t="shared" si="19"/>
        <v>High</v>
      </c>
    </row>
    <row r="229" spans="1:10" x14ac:dyDescent="0.3">
      <c r="A229">
        <v>2057</v>
      </c>
      <c r="B229" t="s">
        <v>9</v>
      </c>
      <c r="C229" t="s">
        <v>1818</v>
      </c>
      <c r="D229" t="s">
        <v>1819</v>
      </c>
      <c r="E229">
        <v>0.71008700000000002</v>
      </c>
      <c r="F229">
        <f t="shared" si="16"/>
        <v>-0.61888897205933091</v>
      </c>
      <c r="G229">
        <f t="shared" si="17"/>
        <v>1</v>
      </c>
      <c r="H229" t="str">
        <f t="shared" si="18"/>
        <v>High</v>
      </c>
      <c r="I229">
        <f t="shared" si="20"/>
        <v>1</v>
      </c>
      <c r="J229" t="str">
        <f t="shared" si="19"/>
        <v>High</v>
      </c>
    </row>
    <row r="230" spans="1:10" x14ac:dyDescent="0.3">
      <c r="A230">
        <v>2058</v>
      </c>
      <c r="B230" t="s">
        <v>20</v>
      </c>
      <c r="C230" t="s">
        <v>1818</v>
      </c>
      <c r="D230" t="s">
        <v>1830</v>
      </c>
      <c r="E230">
        <v>1.6233599999999999</v>
      </c>
      <c r="F230">
        <f t="shared" si="16"/>
        <v>-0.61573866850638159</v>
      </c>
      <c r="G230">
        <f t="shared" si="17"/>
        <v>1</v>
      </c>
      <c r="H230" t="str">
        <f t="shared" si="18"/>
        <v>High</v>
      </c>
      <c r="I230">
        <f t="shared" si="20"/>
        <v>1</v>
      </c>
      <c r="J230" t="str">
        <f t="shared" si="19"/>
        <v>High</v>
      </c>
    </row>
    <row r="231" spans="1:10" x14ac:dyDescent="0.3">
      <c r="A231">
        <v>2059</v>
      </c>
      <c r="B231" t="s">
        <v>11</v>
      </c>
      <c r="C231" t="s">
        <v>1818</v>
      </c>
      <c r="D231" t="s">
        <v>1821</v>
      </c>
      <c r="E231">
        <v>0.85589400000000004</v>
      </c>
      <c r="F231">
        <f t="shared" si="16"/>
        <v>-0.61838601586754061</v>
      </c>
      <c r="G231">
        <f t="shared" si="17"/>
        <v>1</v>
      </c>
      <c r="H231" t="str">
        <f t="shared" si="18"/>
        <v>High</v>
      </c>
      <c r="I231">
        <f t="shared" si="20"/>
        <v>1</v>
      </c>
      <c r="J231" t="str">
        <f t="shared" si="19"/>
        <v>High</v>
      </c>
    </row>
    <row r="232" spans="1:10" x14ac:dyDescent="0.3">
      <c r="A232">
        <v>2143</v>
      </c>
      <c r="B232" t="s">
        <v>4623</v>
      </c>
      <c r="C232" t="s">
        <v>4684</v>
      </c>
      <c r="D232" t="s">
        <v>4656</v>
      </c>
      <c r="E232">
        <v>17.209199999999999</v>
      </c>
      <c r="F232">
        <f t="shared" si="16"/>
        <v>-0.5619758537426699</v>
      </c>
      <c r="G232">
        <f t="shared" si="17"/>
        <v>1</v>
      </c>
      <c r="H232" t="str">
        <f t="shared" si="18"/>
        <v>High</v>
      </c>
      <c r="I232">
        <f t="shared" si="20"/>
        <v>1</v>
      </c>
      <c r="J232" t="str">
        <f t="shared" si="19"/>
        <v>High</v>
      </c>
    </row>
    <row r="233" spans="1:10" x14ac:dyDescent="0.3">
      <c r="A233">
        <v>2156</v>
      </c>
      <c r="B233" t="s">
        <v>193</v>
      </c>
      <c r="C233" t="s">
        <v>1818</v>
      </c>
      <c r="D233" t="s">
        <v>2004</v>
      </c>
      <c r="E233">
        <v>19.151800000000001</v>
      </c>
      <c r="F233">
        <f t="shared" si="16"/>
        <v>-0.55527492238703002</v>
      </c>
      <c r="G233">
        <f t="shared" si="17"/>
        <v>1</v>
      </c>
      <c r="H233" t="str">
        <f t="shared" si="18"/>
        <v>High</v>
      </c>
      <c r="I233">
        <f t="shared" si="20"/>
        <v>1</v>
      </c>
      <c r="J233" t="str">
        <f t="shared" si="19"/>
        <v>High</v>
      </c>
    </row>
    <row r="234" spans="1:10" x14ac:dyDescent="0.3">
      <c r="A234">
        <v>2159</v>
      </c>
      <c r="B234" t="s">
        <v>362</v>
      </c>
      <c r="C234" t="s">
        <v>1818</v>
      </c>
      <c r="D234" t="s">
        <v>2174</v>
      </c>
      <c r="E234">
        <v>43.59</v>
      </c>
      <c r="F234">
        <f t="shared" si="16"/>
        <v>-0.47097619868920321</v>
      </c>
      <c r="G234">
        <f t="shared" si="17"/>
        <v>1</v>
      </c>
      <c r="H234" t="str">
        <f t="shared" si="18"/>
        <v>High</v>
      </c>
      <c r="I234">
        <f t="shared" si="20"/>
        <v>2</v>
      </c>
      <c r="J234" t="str">
        <f t="shared" si="19"/>
        <v>Medium</v>
      </c>
    </row>
    <row r="235" spans="1:10" x14ac:dyDescent="0.3">
      <c r="A235">
        <v>2162</v>
      </c>
      <c r="B235" t="s">
        <v>749</v>
      </c>
      <c r="C235" t="s">
        <v>1818</v>
      </c>
      <c r="D235" t="s">
        <v>2576</v>
      </c>
      <c r="E235">
        <v>150.495</v>
      </c>
      <c r="F235">
        <f t="shared" si="16"/>
        <v>-0.10221110727837186</v>
      </c>
      <c r="G235">
        <f t="shared" si="17"/>
        <v>1</v>
      </c>
      <c r="H235" t="str">
        <f t="shared" si="18"/>
        <v>High</v>
      </c>
      <c r="I235">
        <f t="shared" si="20"/>
        <v>2</v>
      </c>
      <c r="J235" t="str">
        <f t="shared" si="19"/>
        <v>Medium</v>
      </c>
    </row>
    <row r="236" spans="1:10" x14ac:dyDescent="0.3">
      <c r="A236">
        <v>2166</v>
      </c>
      <c r="B236" t="s">
        <v>853</v>
      </c>
      <c r="C236" t="s">
        <v>1818</v>
      </c>
      <c r="D236" t="s">
        <v>2671</v>
      </c>
      <c r="E236">
        <v>190.834</v>
      </c>
      <c r="F236">
        <f t="shared" si="16"/>
        <v>3.6936874784408415E-2</v>
      </c>
      <c r="G236">
        <f t="shared" si="17"/>
        <v>2</v>
      </c>
      <c r="H236" t="str">
        <f t="shared" si="18"/>
        <v>Low</v>
      </c>
      <c r="I236">
        <f t="shared" si="20"/>
        <v>2</v>
      </c>
      <c r="J236" t="str">
        <f t="shared" si="19"/>
        <v>Medium</v>
      </c>
    </row>
    <row r="237" spans="1:10" x14ac:dyDescent="0.3">
      <c r="A237">
        <v>2194</v>
      </c>
      <c r="B237" t="s">
        <v>1372</v>
      </c>
      <c r="C237" t="s">
        <v>1818</v>
      </c>
      <c r="D237" t="s">
        <v>3157</v>
      </c>
      <c r="E237">
        <v>472.08800000000002</v>
      </c>
      <c r="F237">
        <f t="shared" si="16"/>
        <v>1.0071127975163849</v>
      </c>
      <c r="G237">
        <f t="shared" si="17"/>
        <v>2</v>
      </c>
      <c r="H237" t="str">
        <f t="shared" si="18"/>
        <v>Low</v>
      </c>
      <c r="I237">
        <f t="shared" si="20"/>
        <v>3</v>
      </c>
      <c r="J237" t="str">
        <f t="shared" si="19"/>
        <v>Low</v>
      </c>
    </row>
    <row r="238" spans="1:10" x14ac:dyDescent="0.3">
      <c r="A238">
        <v>2196</v>
      </c>
      <c r="B238" t="s">
        <v>1286</v>
      </c>
      <c r="C238" t="s">
        <v>1818</v>
      </c>
      <c r="D238" t="s">
        <v>3073</v>
      </c>
      <c r="E238">
        <v>382.77600000000001</v>
      </c>
      <c r="F238">
        <f t="shared" si="16"/>
        <v>0.69903414970679556</v>
      </c>
      <c r="G238">
        <f t="shared" si="17"/>
        <v>2</v>
      </c>
      <c r="H238" t="str">
        <f t="shared" si="18"/>
        <v>Low</v>
      </c>
      <c r="I238">
        <f t="shared" si="20"/>
        <v>3</v>
      </c>
      <c r="J238" t="str">
        <f t="shared" si="19"/>
        <v>Low</v>
      </c>
    </row>
    <row r="239" spans="1:10" x14ac:dyDescent="0.3">
      <c r="A239">
        <v>2197</v>
      </c>
      <c r="B239" t="s">
        <v>1476</v>
      </c>
      <c r="C239" t="s">
        <v>1818</v>
      </c>
      <c r="D239" t="s">
        <v>3306</v>
      </c>
      <c r="E239">
        <v>574.18799999999999</v>
      </c>
      <c r="F239">
        <f t="shared" si="16"/>
        <v>1.3593032080027596</v>
      </c>
      <c r="G239">
        <f t="shared" si="17"/>
        <v>2</v>
      </c>
      <c r="H239" t="str">
        <f t="shared" si="18"/>
        <v>Low</v>
      </c>
      <c r="I239">
        <f t="shared" si="20"/>
        <v>3</v>
      </c>
      <c r="J239" t="str">
        <f t="shared" si="19"/>
        <v>Low</v>
      </c>
    </row>
    <row r="240" spans="1:10" x14ac:dyDescent="0.3">
      <c r="A240">
        <v>2198</v>
      </c>
      <c r="B240" t="s">
        <v>537</v>
      </c>
      <c r="C240" t="s">
        <v>1818</v>
      </c>
      <c r="D240" t="s">
        <v>2366</v>
      </c>
      <c r="E240">
        <v>83.347200000000001</v>
      </c>
      <c r="F240">
        <f t="shared" si="16"/>
        <v>-0.33383511555708867</v>
      </c>
      <c r="G240">
        <f t="shared" si="17"/>
        <v>1</v>
      </c>
      <c r="H240" t="str">
        <f t="shared" si="18"/>
        <v>High</v>
      </c>
      <c r="I240">
        <f t="shared" si="20"/>
        <v>2</v>
      </c>
      <c r="J240" t="str">
        <f t="shared" si="19"/>
        <v>Medium</v>
      </c>
    </row>
    <row r="241" spans="1:10" x14ac:dyDescent="0.3">
      <c r="A241">
        <v>2199</v>
      </c>
      <c r="B241" t="s">
        <v>1495</v>
      </c>
      <c r="C241" t="s">
        <v>1818</v>
      </c>
      <c r="D241" t="s">
        <v>3322</v>
      </c>
      <c r="E241">
        <v>592.91499999999996</v>
      </c>
      <c r="F241">
        <f t="shared" si="16"/>
        <v>1.4239013452914799</v>
      </c>
      <c r="G241">
        <f t="shared" si="17"/>
        <v>2</v>
      </c>
      <c r="H241" t="str">
        <f t="shared" si="18"/>
        <v>Low</v>
      </c>
      <c r="I241">
        <f t="shared" si="20"/>
        <v>3</v>
      </c>
      <c r="J241" t="str">
        <f t="shared" si="19"/>
        <v>Low</v>
      </c>
    </row>
    <row r="242" spans="1:10" x14ac:dyDescent="0.3">
      <c r="A242">
        <v>2200</v>
      </c>
      <c r="B242" t="s">
        <v>1430</v>
      </c>
      <c r="C242" t="s">
        <v>1818</v>
      </c>
      <c r="D242" t="s">
        <v>3250</v>
      </c>
      <c r="E242">
        <v>520.96600000000001</v>
      </c>
      <c r="F242">
        <f t="shared" si="16"/>
        <v>1.1757157640565714</v>
      </c>
      <c r="G242">
        <f t="shared" si="17"/>
        <v>2</v>
      </c>
      <c r="H242" t="str">
        <f t="shared" si="18"/>
        <v>Low</v>
      </c>
      <c r="I242">
        <f t="shared" si="20"/>
        <v>3</v>
      </c>
      <c r="J242" t="str">
        <f t="shared" si="19"/>
        <v>Low</v>
      </c>
    </row>
    <row r="243" spans="1:10" x14ac:dyDescent="0.3">
      <c r="A243">
        <v>2201</v>
      </c>
      <c r="B243" t="s">
        <v>127</v>
      </c>
      <c r="C243" t="s">
        <v>1818</v>
      </c>
      <c r="D243" t="s">
        <v>1941</v>
      </c>
      <c r="E243">
        <v>12.816800000000001</v>
      </c>
      <c r="F243">
        <f t="shared" si="16"/>
        <v>-0.57712728527078305</v>
      </c>
      <c r="G243">
        <f t="shared" si="17"/>
        <v>1</v>
      </c>
      <c r="H243" t="str">
        <f t="shared" si="18"/>
        <v>High</v>
      </c>
      <c r="I243">
        <f t="shared" si="20"/>
        <v>1</v>
      </c>
      <c r="J243" t="str">
        <f t="shared" si="19"/>
        <v>High</v>
      </c>
    </row>
    <row r="244" spans="1:10" x14ac:dyDescent="0.3">
      <c r="A244">
        <v>2202</v>
      </c>
      <c r="B244" t="s">
        <v>1320</v>
      </c>
      <c r="C244" t="s">
        <v>1818</v>
      </c>
      <c r="D244" t="s">
        <v>3105</v>
      </c>
      <c r="E244">
        <v>402.51299999999998</v>
      </c>
      <c r="F244">
        <f t="shared" si="16"/>
        <v>0.76711624698171776</v>
      </c>
      <c r="G244">
        <f t="shared" si="17"/>
        <v>2</v>
      </c>
      <c r="H244" t="str">
        <f t="shared" si="18"/>
        <v>Low</v>
      </c>
      <c r="I244">
        <f t="shared" si="20"/>
        <v>3</v>
      </c>
      <c r="J244" t="str">
        <f t="shared" si="19"/>
        <v>Low</v>
      </c>
    </row>
    <row r="245" spans="1:10" x14ac:dyDescent="0.3">
      <c r="A245">
        <v>2203</v>
      </c>
      <c r="B245" t="s">
        <v>609</v>
      </c>
      <c r="C245" t="s">
        <v>1818</v>
      </c>
      <c r="D245" t="s">
        <v>2436</v>
      </c>
      <c r="E245">
        <v>100.422</v>
      </c>
      <c r="F245">
        <f t="shared" si="16"/>
        <v>-0.27493618489134192</v>
      </c>
      <c r="G245">
        <f t="shared" si="17"/>
        <v>1</v>
      </c>
      <c r="H245" t="str">
        <f t="shared" si="18"/>
        <v>High</v>
      </c>
      <c r="I245">
        <f t="shared" si="20"/>
        <v>2</v>
      </c>
      <c r="J245" t="str">
        <f t="shared" si="19"/>
        <v>Medium</v>
      </c>
    </row>
    <row r="246" spans="1:10" x14ac:dyDescent="0.3">
      <c r="A246">
        <v>2204</v>
      </c>
      <c r="B246" t="s">
        <v>305</v>
      </c>
      <c r="C246" t="s">
        <v>1818</v>
      </c>
      <c r="D246" t="s">
        <v>2112</v>
      </c>
      <c r="E246">
        <v>34.5443</v>
      </c>
      <c r="F246">
        <f t="shared" si="16"/>
        <v>-0.50217902725077623</v>
      </c>
      <c r="G246">
        <f t="shared" si="17"/>
        <v>1</v>
      </c>
      <c r="H246" t="str">
        <f t="shared" si="18"/>
        <v>High</v>
      </c>
      <c r="I246">
        <f t="shared" si="20"/>
        <v>1</v>
      </c>
      <c r="J246" t="str">
        <f t="shared" si="19"/>
        <v>High</v>
      </c>
    </row>
    <row r="247" spans="1:10" x14ac:dyDescent="0.3">
      <c r="A247">
        <v>2204</v>
      </c>
      <c r="B247" t="s">
        <v>305</v>
      </c>
      <c r="C247" t="s">
        <v>4042</v>
      </c>
      <c r="D247" t="s">
        <v>2112</v>
      </c>
      <c r="E247">
        <v>34.5443</v>
      </c>
      <c r="F247">
        <f t="shared" si="16"/>
        <v>-0.50217902725077623</v>
      </c>
      <c r="G247">
        <f t="shared" si="17"/>
        <v>1</v>
      </c>
      <c r="H247" t="str">
        <f t="shared" si="18"/>
        <v>High</v>
      </c>
      <c r="I247">
        <f t="shared" si="20"/>
        <v>1</v>
      </c>
      <c r="J247" t="str">
        <f t="shared" si="19"/>
        <v>High</v>
      </c>
    </row>
    <row r="248" spans="1:10" x14ac:dyDescent="0.3">
      <c r="A248">
        <v>2205</v>
      </c>
      <c r="B248" t="s">
        <v>776</v>
      </c>
      <c r="C248" t="s">
        <v>1818</v>
      </c>
      <c r="D248" t="s">
        <v>2600</v>
      </c>
      <c r="E248">
        <v>162.25700000000001</v>
      </c>
      <c r="F248">
        <f t="shared" si="16"/>
        <v>-6.1638496033114873E-2</v>
      </c>
      <c r="G248">
        <f t="shared" si="17"/>
        <v>1</v>
      </c>
      <c r="H248" t="str">
        <f t="shared" si="18"/>
        <v>High</v>
      </c>
      <c r="I248">
        <f t="shared" si="20"/>
        <v>2</v>
      </c>
      <c r="J248" t="str">
        <f t="shared" si="19"/>
        <v>Medium</v>
      </c>
    </row>
    <row r="249" spans="1:10" x14ac:dyDescent="0.3">
      <c r="A249">
        <v>2206</v>
      </c>
      <c r="B249" t="s">
        <v>657</v>
      </c>
      <c r="C249" t="s">
        <v>1818</v>
      </c>
      <c r="D249" t="s">
        <v>2482</v>
      </c>
      <c r="E249">
        <v>117.18</v>
      </c>
      <c r="F249">
        <f t="shared" si="16"/>
        <v>-0.21713004484304935</v>
      </c>
      <c r="G249">
        <f t="shared" si="17"/>
        <v>1</v>
      </c>
      <c r="H249" t="str">
        <f t="shared" si="18"/>
        <v>High</v>
      </c>
      <c r="I249">
        <f t="shared" si="20"/>
        <v>2</v>
      </c>
      <c r="J249" t="str">
        <f t="shared" si="19"/>
        <v>Medium</v>
      </c>
    </row>
    <row r="250" spans="1:10" x14ac:dyDescent="0.3">
      <c r="A250">
        <v>2207</v>
      </c>
      <c r="B250" t="s">
        <v>1336</v>
      </c>
      <c r="C250" t="s">
        <v>1818</v>
      </c>
      <c r="D250" t="s">
        <v>3120</v>
      </c>
      <c r="E250">
        <v>422.517</v>
      </c>
      <c r="F250">
        <f t="shared" si="16"/>
        <v>0.83611935150051742</v>
      </c>
      <c r="G250">
        <f t="shared" si="17"/>
        <v>2</v>
      </c>
      <c r="H250" t="str">
        <f t="shared" si="18"/>
        <v>Low</v>
      </c>
      <c r="I250">
        <f t="shared" si="20"/>
        <v>3</v>
      </c>
      <c r="J250" t="str">
        <f t="shared" si="19"/>
        <v>Low</v>
      </c>
    </row>
    <row r="251" spans="1:10" x14ac:dyDescent="0.3">
      <c r="A251">
        <v>2209</v>
      </c>
      <c r="B251" t="s">
        <v>255</v>
      </c>
      <c r="C251" t="s">
        <v>1818</v>
      </c>
      <c r="D251" t="s">
        <v>2062</v>
      </c>
      <c r="E251">
        <v>26.732600000000001</v>
      </c>
      <c r="F251">
        <f t="shared" si="16"/>
        <v>-0.52912521559158343</v>
      </c>
      <c r="G251">
        <f t="shared" si="17"/>
        <v>1</v>
      </c>
      <c r="H251" t="str">
        <f t="shared" si="18"/>
        <v>High</v>
      </c>
      <c r="I251">
        <f t="shared" si="20"/>
        <v>1</v>
      </c>
      <c r="J251" t="str">
        <f t="shared" si="19"/>
        <v>High</v>
      </c>
    </row>
    <row r="252" spans="1:10" x14ac:dyDescent="0.3">
      <c r="A252">
        <v>2210</v>
      </c>
      <c r="B252" t="s">
        <v>1244</v>
      </c>
      <c r="C252" t="s">
        <v>1818</v>
      </c>
      <c r="D252" t="s">
        <v>3035</v>
      </c>
      <c r="E252">
        <v>336.61500000000001</v>
      </c>
      <c r="F252">
        <f t="shared" si="16"/>
        <v>0.53980338047602627</v>
      </c>
      <c r="G252">
        <f t="shared" si="17"/>
        <v>2</v>
      </c>
      <c r="H252" t="str">
        <f t="shared" si="18"/>
        <v>Low</v>
      </c>
      <c r="I252">
        <f t="shared" si="20"/>
        <v>3</v>
      </c>
      <c r="J252" t="str">
        <f t="shared" si="19"/>
        <v>Low</v>
      </c>
    </row>
    <row r="253" spans="1:10" x14ac:dyDescent="0.3">
      <c r="A253">
        <v>2229</v>
      </c>
      <c r="B253" t="s">
        <v>511</v>
      </c>
      <c r="C253" t="s">
        <v>1818</v>
      </c>
      <c r="D253" t="s">
        <v>2341</v>
      </c>
      <c r="E253">
        <v>79.183199999999999</v>
      </c>
      <c r="F253">
        <f t="shared" si="16"/>
        <v>-0.34819868920317354</v>
      </c>
      <c r="G253">
        <f t="shared" si="17"/>
        <v>1</v>
      </c>
      <c r="H253" t="str">
        <f t="shared" si="18"/>
        <v>High</v>
      </c>
      <c r="I253">
        <f t="shared" si="20"/>
        <v>2</v>
      </c>
      <c r="J253" t="str">
        <f t="shared" si="19"/>
        <v>Medium</v>
      </c>
    </row>
    <row r="254" spans="1:10" x14ac:dyDescent="0.3">
      <c r="A254">
        <v>2253</v>
      </c>
      <c r="B254" t="s">
        <v>707</v>
      </c>
      <c r="C254" t="s">
        <v>1818</v>
      </c>
      <c r="D254" t="s">
        <v>2532</v>
      </c>
      <c r="E254">
        <v>130.523</v>
      </c>
      <c r="F254">
        <f t="shared" si="16"/>
        <v>-0.17110382890651954</v>
      </c>
      <c r="G254">
        <f t="shared" si="17"/>
        <v>1</v>
      </c>
      <c r="H254" t="str">
        <f t="shared" si="18"/>
        <v>High</v>
      </c>
      <c r="I254">
        <f t="shared" si="20"/>
        <v>2</v>
      </c>
      <c r="J254" t="str">
        <f t="shared" si="19"/>
        <v>Medium</v>
      </c>
    </row>
    <row r="255" spans="1:10" x14ac:dyDescent="0.3">
      <c r="A255">
        <v>2255</v>
      </c>
      <c r="B255" t="s">
        <v>344</v>
      </c>
      <c r="C255" t="s">
        <v>1818</v>
      </c>
      <c r="D255" t="s">
        <v>2151</v>
      </c>
      <c r="E255">
        <v>40.277999999999999</v>
      </c>
      <c r="F255">
        <f t="shared" si="16"/>
        <v>-0.48240082787167998</v>
      </c>
      <c r="G255">
        <f t="shared" si="17"/>
        <v>1</v>
      </c>
      <c r="H255" t="str">
        <f t="shared" si="18"/>
        <v>High</v>
      </c>
      <c r="I255">
        <f t="shared" si="20"/>
        <v>2</v>
      </c>
      <c r="J255" t="str">
        <f t="shared" si="19"/>
        <v>Medium</v>
      </c>
    </row>
    <row r="256" spans="1:10" x14ac:dyDescent="0.3">
      <c r="A256">
        <v>2256</v>
      </c>
      <c r="B256" t="s">
        <v>597</v>
      </c>
      <c r="C256" t="s">
        <v>1818</v>
      </c>
      <c r="D256" t="s">
        <v>2424</v>
      </c>
      <c r="E256">
        <v>100</v>
      </c>
      <c r="F256">
        <f t="shared" si="16"/>
        <v>-0.27639185926181448</v>
      </c>
      <c r="G256">
        <f t="shared" si="17"/>
        <v>1</v>
      </c>
      <c r="H256" t="str">
        <f t="shared" si="18"/>
        <v>High</v>
      </c>
      <c r="I256">
        <f t="shared" si="20"/>
        <v>2</v>
      </c>
      <c r="J256" t="str">
        <f t="shared" si="19"/>
        <v>Medium</v>
      </c>
    </row>
    <row r="257" spans="1:10" x14ac:dyDescent="0.3">
      <c r="A257">
        <v>2257</v>
      </c>
      <c r="B257" t="s">
        <v>607</v>
      </c>
      <c r="C257" t="s">
        <v>1818</v>
      </c>
      <c r="D257" t="s">
        <v>2434</v>
      </c>
      <c r="E257">
        <v>100</v>
      </c>
      <c r="F257">
        <f t="shared" si="16"/>
        <v>-0.27639185926181448</v>
      </c>
      <c r="G257">
        <f t="shared" si="17"/>
        <v>1</v>
      </c>
      <c r="H257" t="str">
        <f t="shared" si="18"/>
        <v>High</v>
      </c>
      <c r="I257">
        <f t="shared" si="20"/>
        <v>2</v>
      </c>
      <c r="J257" t="str">
        <f t="shared" si="19"/>
        <v>Medium</v>
      </c>
    </row>
    <row r="258" spans="1:10" x14ac:dyDescent="0.3">
      <c r="A258">
        <v>2258</v>
      </c>
      <c r="B258" t="s">
        <v>606</v>
      </c>
      <c r="C258" t="s">
        <v>1818</v>
      </c>
      <c r="D258" t="s">
        <v>2433</v>
      </c>
      <c r="E258">
        <v>100</v>
      </c>
      <c r="F258">
        <f t="shared" si="16"/>
        <v>-0.27639185926181448</v>
      </c>
      <c r="G258">
        <f t="shared" si="17"/>
        <v>1</v>
      </c>
      <c r="H258" t="str">
        <f t="shared" si="18"/>
        <v>High</v>
      </c>
      <c r="I258">
        <f t="shared" si="20"/>
        <v>2</v>
      </c>
      <c r="J258" t="str">
        <f t="shared" si="19"/>
        <v>Medium</v>
      </c>
    </row>
    <row r="259" spans="1:10" x14ac:dyDescent="0.3">
      <c r="A259">
        <v>2259</v>
      </c>
      <c r="B259" t="s">
        <v>604</v>
      </c>
      <c r="C259" t="s">
        <v>1818</v>
      </c>
      <c r="D259" t="s">
        <v>2431</v>
      </c>
      <c r="E259">
        <v>100</v>
      </c>
      <c r="F259">
        <f t="shared" ref="F259:F322" si="21">(E259 - MEDIAN(E:E)) / (QUARTILE(E:E, 3) - QUARTILE(E:E, 1))</f>
        <v>-0.27639185926181448</v>
      </c>
      <c r="G259">
        <f t="shared" ref="G259:G322" si="22">(IF(F259&lt;0,1,2))</f>
        <v>1</v>
      </c>
      <c r="H259" t="str">
        <f t="shared" ref="H259:H322" si="23">(IF(G259=1,"High","Low"))</f>
        <v>High</v>
      </c>
      <c r="I259">
        <f t="shared" si="20"/>
        <v>2</v>
      </c>
      <c r="J259" t="str">
        <f t="shared" ref="J259:J322" si="24">(IF(I259=1,"High",IF(I259=2,"Medium","Low")))</f>
        <v>Medium</v>
      </c>
    </row>
    <row r="260" spans="1:10" x14ac:dyDescent="0.3">
      <c r="A260">
        <v>2260</v>
      </c>
      <c r="B260" t="s">
        <v>153</v>
      </c>
      <c r="C260" t="s">
        <v>1818</v>
      </c>
      <c r="D260" t="s">
        <v>1965</v>
      </c>
      <c r="E260">
        <v>16.28</v>
      </c>
      <c r="F260">
        <f t="shared" si="21"/>
        <v>-0.56518109692997587</v>
      </c>
      <c r="G260">
        <f t="shared" si="22"/>
        <v>1</v>
      </c>
      <c r="H260" t="str">
        <f t="shared" si="23"/>
        <v>High</v>
      </c>
      <c r="I260">
        <f t="shared" si="20"/>
        <v>1</v>
      </c>
      <c r="J260" t="str">
        <f t="shared" si="24"/>
        <v>High</v>
      </c>
    </row>
    <row r="261" spans="1:10" x14ac:dyDescent="0.3">
      <c r="A261">
        <v>2261</v>
      </c>
      <c r="B261" t="s">
        <v>511</v>
      </c>
      <c r="C261" t="s">
        <v>1818</v>
      </c>
      <c r="D261" t="s">
        <v>2341</v>
      </c>
      <c r="E261">
        <v>290.541</v>
      </c>
      <c r="F261">
        <f t="shared" si="21"/>
        <v>0.38087271472921697</v>
      </c>
      <c r="G261">
        <f t="shared" si="22"/>
        <v>2</v>
      </c>
      <c r="H261" t="str">
        <f t="shared" si="23"/>
        <v>Low</v>
      </c>
      <c r="I261">
        <f t="shared" si="20"/>
        <v>2</v>
      </c>
      <c r="J261" t="str">
        <f t="shared" si="24"/>
        <v>Medium</v>
      </c>
    </row>
    <row r="262" spans="1:10" x14ac:dyDescent="0.3">
      <c r="A262">
        <v>2262</v>
      </c>
      <c r="B262" t="s">
        <v>591</v>
      </c>
      <c r="C262" t="s">
        <v>1818</v>
      </c>
      <c r="D262" t="s">
        <v>2419</v>
      </c>
      <c r="E262">
        <v>100</v>
      </c>
      <c r="F262">
        <f t="shared" si="21"/>
        <v>-0.27639185926181448</v>
      </c>
      <c r="G262">
        <f t="shared" si="22"/>
        <v>1</v>
      </c>
      <c r="H262" t="str">
        <f t="shared" si="23"/>
        <v>High</v>
      </c>
      <c r="I262">
        <f t="shared" ref="I262:I325" si="25">(IF(F262&lt;-0.5,1,IF(F262&lt;0.5,2,3)))</f>
        <v>2</v>
      </c>
      <c r="J262" t="str">
        <f t="shared" si="24"/>
        <v>Medium</v>
      </c>
    </row>
    <row r="263" spans="1:10" x14ac:dyDescent="0.3">
      <c r="A263">
        <v>2263</v>
      </c>
      <c r="B263" t="s">
        <v>595</v>
      </c>
      <c r="C263" t="s">
        <v>1818</v>
      </c>
      <c r="D263" t="s">
        <v>2422</v>
      </c>
      <c r="E263">
        <v>100</v>
      </c>
      <c r="F263">
        <f t="shared" si="21"/>
        <v>-0.27639185926181448</v>
      </c>
      <c r="G263">
        <f t="shared" si="22"/>
        <v>1</v>
      </c>
      <c r="H263" t="str">
        <f t="shared" si="23"/>
        <v>High</v>
      </c>
      <c r="I263">
        <f t="shared" si="25"/>
        <v>2</v>
      </c>
      <c r="J263" t="str">
        <f t="shared" si="24"/>
        <v>Medium</v>
      </c>
    </row>
    <row r="264" spans="1:10" x14ac:dyDescent="0.3">
      <c r="A264">
        <v>2264</v>
      </c>
      <c r="B264" t="s">
        <v>475</v>
      </c>
      <c r="C264" t="s">
        <v>1818</v>
      </c>
      <c r="D264" t="s">
        <v>2303</v>
      </c>
      <c r="E264">
        <v>69.89</v>
      </c>
      <c r="F264">
        <f t="shared" si="21"/>
        <v>-0.3802552604346327</v>
      </c>
      <c r="G264">
        <f t="shared" si="22"/>
        <v>1</v>
      </c>
      <c r="H264" t="str">
        <f t="shared" si="23"/>
        <v>High</v>
      </c>
      <c r="I264">
        <f t="shared" si="25"/>
        <v>2</v>
      </c>
      <c r="J264" t="str">
        <f t="shared" si="24"/>
        <v>Medium</v>
      </c>
    </row>
    <row r="265" spans="1:10" x14ac:dyDescent="0.3">
      <c r="A265">
        <v>2271</v>
      </c>
      <c r="B265" t="s">
        <v>1104</v>
      </c>
      <c r="C265" t="s">
        <v>1818</v>
      </c>
      <c r="D265" t="s">
        <v>2916</v>
      </c>
      <c r="E265">
        <v>256</v>
      </c>
      <c r="F265">
        <f t="shared" si="21"/>
        <v>0.2617247326664367</v>
      </c>
      <c r="G265">
        <f t="shared" si="22"/>
        <v>2</v>
      </c>
      <c r="H265" t="str">
        <f t="shared" si="23"/>
        <v>Low</v>
      </c>
      <c r="I265">
        <f t="shared" si="25"/>
        <v>2</v>
      </c>
      <c r="J265" t="str">
        <f t="shared" si="24"/>
        <v>Medium</v>
      </c>
    </row>
    <row r="266" spans="1:10" x14ac:dyDescent="0.3">
      <c r="A266">
        <v>2278</v>
      </c>
      <c r="B266" t="s">
        <v>1509</v>
      </c>
      <c r="C266" t="s">
        <v>1818</v>
      </c>
      <c r="D266" t="s">
        <v>2205</v>
      </c>
      <c r="E266">
        <v>610.99199999999996</v>
      </c>
      <c r="F266">
        <f t="shared" si="21"/>
        <v>1.4862573301138324</v>
      </c>
      <c r="G266">
        <f t="shared" si="22"/>
        <v>2</v>
      </c>
      <c r="H266" t="str">
        <f t="shared" si="23"/>
        <v>Low</v>
      </c>
      <c r="I266">
        <f t="shared" si="25"/>
        <v>3</v>
      </c>
      <c r="J266" t="str">
        <f t="shared" si="24"/>
        <v>Low</v>
      </c>
    </row>
    <row r="267" spans="1:10" x14ac:dyDescent="0.3">
      <c r="A267">
        <v>2279</v>
      </c>
      <c r="B267" t="s">
        <v>1642</v>
      </c>
      <c r="C267" t="s">
        <v>1818</v>
      </c>
      <c r="D267" t="s">
        <v>3479</v>
      </c>
      <c r="E267">
        <v>925.19500000000005</v>
      </c>
      <c r="F267">
        <f t="shared" si="21"/>
        <v>2.5700896860986551</v>
      </c>
      <c r="G267">
        <f t="shared" si="22"/>
        <v>2</v>
      </c>
      <c r="H267" t="str">
        <f t="shared" si="23"/>
        <v>Low</v>
      </c>
      <c r="I267">
        <f t="shared" si="25"/>
        <v>3</v>
      </c>
      <c r="J267" t="str">
        <f t="shared" si="24"/>
        <v>Low</v>
      </c>
    </row>
    <row r="268" spans="1:10" x14ac:dyDescent="0.3">
      <c r="A268">
        <v>2280</v>
      </c>
      <c r="B268" t="s">
        <v>1599</v>
      </c>
      <c r="C268" t="s">
        <v>1818</v>
      </c>
      <c r="D268" t="s">
        <v>2598</v>
      </c>
      <c r="E268">
        <v>798.03</v>
      </c>
      <c r="F268">
        <f t="shared" si="21"/>
        <v>2.1314384270438085</v>
      </c>
      <c r="G268">
        <f t="shared" si="22"/>
        <v>2</v>
      </c>
      <c r="H268" t="str">
        <f t="shared" si="23"/>
        <v>Low</v>
      </c>
      <c r="I268">
        <f t="shared" si="25"/>
        <v>3</v>
      </c>
      <c r="J268" t="str">
        <f t="shared" si="24"/>
        <v>Low</v>
      </c>
    </row>
    <row r="269" spans="1:10" x14ac:dyDescent="0.3">
      <c r="A269">
        <v>2282</v>
      </c>
      <c r="B269" t="s">
        <v>1438</v>
      </c>
      <c r="C269" t="s">
        <v>1818</v>
      </c>
      <c r="D269" t="s">
        <v>3261</v>
      </c>
      <c r="E269">
        <v>528.20000000000005</v>
      </c>
      <c r="F269">
        <f t="shared" si="21"/>
        <v>1.2006691962745777</v>
      </c>
      <c r="G269">
        <f t="shared" si="22"/>
        <v>2</v>
      </c>
      <c r="H269" t="str">
        <f t="shared" si="23"/>
        <v>Low</v>
      </c>
      <c r="I269">
        <f t="shared" si="25"/>
        <v>3</v>
      </c>
      <c r="J269" t="str">
        <f t="shared" si="24"/>
        <v>Low</v>
      </c>
    </row>
    <row r="270" spans="1:10" x14ac:dyDescent="0.3">
      <c r="A270">
        <v>2284</v>
      </c>
      <c r="B270" t="s">
        <v>1297</v>
      </c>
      <c r="C270" t="s">
        <v>1818</v>
      </c>
      <c r="D270" t="s">
        <v>3081</v>
      </c>
      <c r="E270">
        <v>394.392</v>
      </c>
      <c r="F270">
        <f t="shared" si="21"/>
        <v>0.73910313901345293</v>
      </c>
      <c r="G270">
        <f t="shared" si="22"/>
        <v>2</v>
      </c>
      <c r="H270" t="str">
        <f t="shared" si="23"/>
        <v>Low</v>
      </c>
      <c r="I270">
        <f t="shared" si="25"/>
        <v>3</v>
      </c>
      <c r="J270" t="str">
        <f t="shared" si="24"/>
        <v>Low</v>
      </c>
    </row>
    <row r="271" spans="1:10" x14ac:dyDescent="0.3">
      <c r="A271">
        <v>2285</v>
      </c>
      <c r="B271" t="s">
        <v>1223</v>
      </c>
      <c r="C271" t="s">
        <v>1818</v>
      </c>
      <c r="D271" t="s">
        <v>3019</v>
      </c>
      <c r="E271">
        <v>320.238</v>
      </c>
      <c r="F271">
        <f t="shared" si="21"/>
        <v>0.48331148671955848</v>
      </c>
      <c r="G271">
        <f t="shared" si="22"/>
        <v>2</v>
      </c>
      <c r="H271" t="str">
        <f t="shared" si="23"/>
        <v>Low</v>
      </c>
      <c r="I271">
        <f t="shared" si="25"/>
        <v>2</v>
      </c>
      <c r="J271" t="str">
        <f t="shared" si="24"/>
        <v>Medium</v>
      </c>
    </row>
    <row r="272" spans="1:10" x14ac:dyDescent="0.3">
      <c r="A272">
        <v>2286</v>
      </c>
      <c r="B272" t="s">
        <v>1205</v>
      </c>
      <c r="C272" t="s">
        <v>1818</v>
      </c>
      <c r="D272" t="s">
        <v>3002</v>
      </c>
      <c r="E272">
        <v>316.55</v>
      </c>
      <c r="F272">
        <f t="shared" si="21"/>
        <v>0.47058985857192143</v>
      </c>
      <c r="G272">
        <f t="shared" si="22"/>
        <v>2</v>
      </c>
      <c r="H272" t="str">
        <f t="shared" si="23"/>
        <v>Low</v>
      </c>
      <c r="I272">
        <f t="shared" si="25"/>
        <v>2</v>
      </c>
      <c r="J272" t="str">
        <f t="shared" si="24"/>
        <v>Medium</v>
      </c>
    </row>
    <row r="273" spans="1:10" x14ac:dyDescent="0.3">
      <c r="A273">
        <v>2288</v>
      </c>
      <c r="B273" t="s">
        <v>1296</v>
      </c>
      <c r="C273" t="s">
        <v>1818</v>
      </c>
      <c r="D273" t="s">
        <v>3080</v>
      </c>
      <c r="E273">
        <v>394.23</v>
      </c>
      <c r="F273">
        <f t="shared" si="21"/>
        <v>0.73854432562952754</v>
      </c>
      <c r="G273">
        <f t="shared" si="22"/>
        <v>2</v>
      </c>
      <c r="H273" t="str">
        <f t="shared" si="23"/>
        <v>Low</v>
      </c>
      <c r="I273">
        <f t="shared" si="25"/>
        <v>3</v>
      </c>
      <c r="J273" t="str">
        <f t="shared" si="24"/>
        <v>Low</v>
      </c>
    </row>
    <row r="274" spans="1:10" x14ac:dyDescent="0.3">
      <c r="A274">
        <v>2289</v>
      </c>
      <c r="B274" t="s">
        <v>1129</v>
      </c>
      <c r="C274" t="s">
        <v>1818</v>
      </c>
      <c r="D274" t="s">
        <v>2942</v>
      </c>
      <c r="E274">
        <v>275.53699999999998</v>
      </c>
      <c r="F274">
        <f t="shared" si="21"/>
        <v>0.32911693687478433</v>
      </c>
      <c r="G274">
        <f t="shared" si="22"/>
        <v>2</v>
      </c>
      <c r="H274" t="str">
        <f t="shared" si="23"/>
        <v>Low</v>
      </c>
      <c r="I274">
        <f t="shared" si="25"/>
        <v>2</v>
      </c>
      <c r="J274" t="str">
        <f t="shared" si="24"/>
        <v>Medium</v>
      </c>
    </row>
    <row r="275" spans="1:10" x14ac:dyDescent="0.3">
      <c r="A275">
        <v>2290</v>
      </c>
      <c r="B275" t="s">
        <v>764</v>
      </c>
      <c r="C275" t="s">
        <v>1818</v>
      </c>
      <c r="D275" t="s">
        <v>2591</v>
      </c>
      <c r="E275">
        <v>156.25</v>
      </c>
      <c r="F275">
        <f t="shared" si="21"/>
        <v>-8.2359434287685426E-2</v>
      </c>
      <c r="G275">
        <f t="shared" si="22"/>
        <v>1</v>
      </c>
      <c r="H275" t="str">
        <f t="shared" si="23"/>
        <v>High</v>
      </c>
      <c r="I275">
        <f t="shared" si="25"/>
        <v>2</v>
      </c>
      <c r="J275" t="str">
        <f t="shared" si="24"/>
        <v>Medium</v>
      </c>
    </row>
    <row r="276" spans="1:10" x14ac:dyDescent="0.3">
      <c r="A276">
        <v>2291</v>
      </c>
      <c r="B276" t="s">
        <v>730</v>
      </c>
      <c r="C276" t="s">
        <v>1818</v>
      </c>
      <c r="D276" t="s">
        <v>2554</v>
      </c>
      <c r="E276">
        <v>144.18</v>
      </c>
      <c r="F276">
        <f t="shared" si="21"/>
        <v>-0.12399448085546741</v>
      </c>
      <c r="G276">
        <f t="shared" si="22"/>
        <v>1</v>
      </c>
      <c r="H276" t="str">
        <f t="shared" si="23"/>
        <v>High</v>
      </c>
      <c r="I276">
        <f t="shared" si="25"/>
        <v>2</v>
      </c>
      <c r="J276" t="str">
        <f t="shared" si="24"/>
        <v>Medium</v>
      </c>
    </row>
    <row r="277" spans="1:10" x14ac:dyDescent="0.3">
      <c r="A277">
        <v>2292</v>
      </c>
      <c r="B277" t="s">
        <v>726</v>
      </c>
      <c r="C277" t="s">
        <v>1818</v>
      </c>
      <c r="D277" t="s">
        <v>2551</v>
      </c>
      <c r="E277">
        <v>143.02799999999999</v>
      </c>
      <c r="F277">
        <f t="shared" si="21"/>
        <v>-0.12796826491893762</v>
      </c>
      <c r="G277">
        <f t="shared" si="22"/>
        <v>1</v>
      </c>
      <c r="H277" t="str">
        <f t="shared" si="23"/>
        <v>High</v>
      </c>
      <c r="I277">
        <f t="shared" si="25"/>
        <v>2</v>
      </c>
      <c r="J277" t="str">
        <f t="shared" si="24"/>
        <v>Medium</v>
      </c>
    </row>
    <row r="278" spans="1:10" x14ac:dyDescent="0.3">
      <c r="A278">
        <v>2293</v>
      </c>
      <c r="B278" t="s">
        <v>1314</v>
      </c>
      <c r="C278" t="s">
        <v>1818</v>
      </c>
      <c r="D278" t="s">
        <v>3100</v>
      </c>
      <c r="E278">
        <v>400.01299999999998</v>
      </c>
      <c r="F278">
        <f t="shared" si="21"/>
        <v>0.75849258364953431</v>
      </c>
      <c r="G278">
        <f t="shared" si="22"/>
        <v>2</v>
      </c>
      <c r="H278" t="str">
        <f t="shared" si="23"/>
        <v>Low</v>
      </c>
      <c r="I278">
        <f t="shared" si="25"/>
        <v>3</v>
      </c>
      <c r="J278" t="str">
        <f t="shared" si="24"/>
        <v>Low</v>
      </c>
    </row>
    <row r="279" spans="1:10" x14ac:dyDescent="0.3">
      <c r="A279">
        <v>2294</v>
      </c>
      <c r="B279" t="s">
        <v>766</v>
      </c>
      <c r="C279" t="s">
        <v>1818</v>
      </c>
      <c r="D279" t="s">
        <v>2593</v>
      </c>
      <c r="E279">
        <v>157.386</v>
      </c>
      <c r="F279">
        <f t="shared" si="21"/>
        <v>-7.8440841669541253E-2</v>
      </c>
      <c r="G279">
        <f t="shared" si="22"/>
        <v>1</v>
      </c>
      <c r="H279" t="str">
        <f t="shared" si="23"/>
        <v>High</v>
      </c>
      <c r="I279">
        <f t="shared" si="25"/>
        <v>2</v>
      </c>
      <c r="J279" t="str">
        <f t="shared" si="24"/>
        <v>Medium</v>
      </c>
    </row>
    <row r="280" spans="1:10" x14ac:dyDescent="0.3">
      <c r="A280">
        <v>2296</v>
      </c>
      <c r="B280" t="s">
        <v>4644</v>
      </c>
      <c r="C280" t="s">
        <v>4684</v>
      </c>
      <c r="D280" t="s">
        <v>3054</v>
      </c>
      <c r="E280">
        <v>569.71</v>
      </c>
      <c r="F280">
        <f t="shared" si="21"/>
        <v>1.3438565022421527</v>
      </c>
      <c r="G280">
        <f t="shared" si="22"/>
        <v>2</v>
      </c>
      <c r="H280" t="str">
        <f t="shared" si="23"/>
        <v>Low</v>
      </c>
      <c r="I280">
        <f t="shared" si="25"/>
        <v>3</v>
      </c>
      <c r="J280" t="str">
        <f t="shared" si="24"/>
        <v>Low</v>
      </c>
    </row>
    <row r="281" spans="1:10" x14ac:dyDescent="0.3">
      <c r="A281">
        <v>2298</v>
      </c>
      <c r="B281" t="s">
        <v>409</v>
      </c>
      <c r="C281" t="s">
        <v>1818</v>
      </c>
      <c r="D281" t="s">
        <v>2226</v>
      </c>
      <c r="E281">
        <v>51.762500000000003</v>
      </c>
      <c r="F281">
        <f t="shared" si="21"/>
        <v>-0.44278544325629526</v>
      </c>
      <c r="G281">
        <f t="shared" si="22"/>
        <v>1</v>
      </c>
      <c r="H281" t="str">
        <f t="shared" si="23"/>
        <v>High</v>
      </c>
      <c r="I281">
        <f t="shared" si="25"/>
        <v>2</v>
      </c>
      <c r="J281" t="str">
        <f t="shared" si="24"/>
        <v>Medium</v>
      </c>
    </row>
    <row r="282" spans="1:10" x14ac:dyDescent="0.3">
      <c r="A282">
        <v>2300</v>
      </c>
      <c r="B282" t="s">
        <v>641</v>
      </c>
      <c r="C282" t="s">
        <v>1818</v>
      </c>
      <c r="D282" t="s">
        <v>2469</v>
      </c>
      <c r="E282">
        <v>111.24</v>
      </c>
      <c r="F282">
        <f t="shared" si="21"/>
        <v>-0.23761986892031739</v>
      </c>
      <c r="G282">
        <f t="shared" si="22"/>
        <v>1</v>
      </c>
      <c r="H282" t="str">
        <f t="shared" si="23"/>
        <v>High</v>
      </c>
      <c r="I282">
        <f t="shared" si="25"/>
        <v>2</v>
      </c>
      <c r="J282" t="str">
        <f t="shared" si="24"/>
        <v>Medium</v>
      </c>
    </row>
    <row r="283" spans="1:10" x14ac:dyDescent="0.3">
      <c r="A283">
        <v>2302</v>
      </c>
      <c r="B283" t="s">
        <v>1322</v>
      </c>
      <c r="C283" t="s">
        <v>1818</v>
      </c>
      <c r="D283" t="s">
        <v>2469</v>
      </c>
      <c r="E283">
        <v>404.70800000000003</v>
      </c>
      <c r="F283">
        <f t="shared" si="21"/>
        <v>0.77468782338737507</v>
      </c>
      <c r="G283">
        <f t="shared" si="22"/>
        <v>2</v>
      </c>
      <c r="H283" t="str">
        <f t="shared" si="23"/>
        <v>Low</v>
      </c>
      <c r="I283">
        <f t="shared" si="25"/>
        <v>3</v>
      </c>
      <c r="J283" t="str">
        <f t="shared" si="24"/>
        <v>Low</v>
      </c>
    </row>
    <row r="284" spans="1:10" x14ac:dyDescent="0.3">
      <c r="A284">
        <v>2303</v>
      </c>
      <c r="B284" t="s">
        <v>1375</v>
      </c>
      <c r="C284" t="s">
        <v>1818</v>
      </c>
      <c r="D284" t="s">
        <v>3158</v>
      </c>
      <c r="E284">
        <v>474.76400000000001</v>
      </c>
      <c r="F284">
        <f t="shared" si="21"/>
        <v>1.0163435667471543</v>
      </c>
      <c r="G284">
        <f t="shared" si="22"/>
        <v>2</v>
      </c>
      <c r="H284" t="str">
        <f t="shared" si="23"/>
        <v>Low</v>
      </c>
      <c r="I284">
        <f t="shared" si="25"/>
        <v>3</v>
      </c>
      <c r="J284" t="str">
        <f t="shared" si="24"/>
        <v>Low</v>
      </c>
    </row>
    <row r="285" spans="1:10" x14ac:dyDescent="0.3">
      <c r="A285">
        <v>2304</v>
      </c>
      <c r="B285" t="s">
        <v>1373</v>
      </c>
      <c r="C285" t="s">
        <v>1818</v>
      </c>
      <c r="D285" t="s">
        <v>3158</v>
      </c>
      <c r="E285">
        <v>474.56599999999997</v>
      </c>
      <c r="F285">
        <f t="shared" si="21"/>
        <v>1.0156605726112451</v>
      </c>
      <c r="G285">
        <f t="shared" si="22"/>
        <v>2</v>
      </c>
      <c r="H285" t="str">
        <f t="shared" si="23"/>
        <v>Low</v>
      </c>
      <c r="I285">
        <f t="shared" si="25"/>
        <v>3</v>
      </c>
      <c r="J285" t="str">
        <f t="shared" si="24"/>
        <v>Low</v>
      </c>
    </row>
    <row r="286" spans="1:10" x14ac:dyDescent="0.3">
      <c r="A286">
        <v>2305</v>
      </c>
      <c r="B286" t="s">
        <v>1428</v>
      </c>
      <c r="C286" t="s">
        <v>1818</v>
      </c>
      <c r="D286" t="s">
        <v>3249</v>
      </c>
      <c r="E286">
        <v>519.23</v>
      </c>
      <c r="F286">
        <f t="shared" si="21"/>
        <v>1.1697274922387033</v>
      </c>
      <c r="G286">
        <f t="shared" si="22"/>
        <v>2</v>
      </c>
      <c r="H286" t="str">
        <f t="shared" si="23"/>
        <v>Low</v>
      </c>
      <c r="I286">
        <f t="shared" si="25"/>
        <v>3</v>
      </c>
      <c r="J286" t="str">
        <f t="shared" si="24"/>
        <v>Low</v>
      </c>
    </row>
    <row r="287" spans="1:10" x14ac:dyDescent="0.3">
      <c r="A287">
        <v>2335</v>
      </c>
      <c r="B287" t="s">
        <v>637</v>
      </c>
      <c r="C287" t="s">
        <v>1818</v>
      </c>
      <c r="D287" t="s">
        <v>2466</v>
      </c>
      <c r="E287">
        <v>109.759</v>
      </c>
      <c r="F287">
        <f t="shared" si="21"/>
        <v>-0.24272852707830289</v>
      </c>
      <c r="G287">
        <f t="shared" si="22"/>
        <v>1</v>
      </c>
      <c r="H287" t="str">
        <f t="shared" si="23"/>
        <v>High</v>
      </c>
      <c r="I287">
        <f t="shared" si="25"/>
        <v>2</v>
      </c>
      <c r="J287" t="str">
        <f t="shared" si="24"/>
        <v>Medium</v>
      </c>
    </row>
    <row r="288" spans="1:10" x14ac:dyDescent="0.3">
      <c r="A288">
        <v>2367</v>
      </c>
      <c r="B288" t="s">
        <v>1266</v>
      </c>
      <c r="C288" t="s">
        <v>1818</v>
      </c>
      <c r="D288" t="s">
        <v>3054</v>
      </c>
      <c r="E288">
        <v>356.19299999999998</v>
      </c>
      <c r="F288">
        <f t="shared" si="21"/>
        <v>0.60733701276302166</v>
      </c>
      <c r="G288">
        <f t="shared" si="22"/>
        <v>2</v>
      </c>
      <c r="H288" t="str">
        <f t="shared" si="23"/>
        <v>Low</v>
      </c>
      <c r="I288">
        <f t="shared" si="25"/>
        <v>3</v>
      </c>
      <c r="J288" t="str">
        <f t="shared" si="24"/>
        <v>Low</v>
      </c>
    </row>
    <row r="289" spans="1:10" x14ac:dyDescent="0.3">
      <c r="A289">
        <v>2369</v>
      </c>
      <c r="B289" t="s">
        <v>938</v>
      </c>
      <c r="C289" t="s">
        <v>1818</v>
      </c>
      <c r="D289" t="s">
        <v>2744</v>
      </c>
      <c r="E289">
        <v>204.37</v>
      </c>
      <c r="F289">
        <f t="shared" si="21"/>
        <v>8.3628837530182826E-2</v>
      </c>
      <c r="G289">
        <f t="shared" si="22"/>
        <v>2</v>
      </c>
      <c r="H289" t="str">
        <f t="shared" si="23"/>
        <v>Low</v>
      </c>
      <c r="I289">
        <f t="shared" si="25"/>
        <v>2</v>
      </c>
      <c r="J289" t="str">
        <f t="shared" si="24"/>
        <v>Medium</v>
      </c>
    </row>
    <row r="290" spans="1:10" x14ac:dyDescent="0.3">
      <c r="A290">
        <v>2369</v>
      </c>
      <c r="B290" t="s">
        <v>938</v>
      </c>
      <c r="C290" t="s">
        <v>4042</v>
      </c>
      <c r="D290" t="s">
        <v>2744</v>
      </c>
      <c r="E290">
        <v>204.37</v>
      </c>
      <c r="F290">
        <f t="shared" si="21"/>
        <v>8.3628837530182826E-2</v>
      </c>
      <c r="G290">
        <f t="shared" si="22"/>
        <v>2</v>
      </c>
      <c r="H290" t="str">
        <f t="shared" si="23"/>
        <v>Low</v>
      </c>
      <c r="I290">
        <f t="shared" si="25"/>
        <v>2</v>
      </c>
      <c r="J290" t="str">
        <f t="shared" si="24"/>
        <v>Medium</v>
      </c>
    </row>
    <row r="291" spans="1:10" x14ac:dyDescent="0.3">
      <c r="A291">
        <v>2370</v>
      </c>
      <c r="B291" t="s">
        <v>331</v>
      </c>
      <c r="C291" t="s">
        <v>1818</v>
      </c>
      <c r="D291" t="s">
        <v>2139</v>
      </c>
      <c r="E291">
        <v>38.581299999999999</v>
      </c>
      <c r="F291">
        <f t="shared" si="21"/>
        <v>-0.48825353570196628</v>
      </c>
      <c r="G291">
        <f t="shared" si="22"/>
        <v>1</v>
      </c>
      <c r="H291" t="str">
        <f t="shared" si="23"/>
        <v>High</v>
      </c>
      <c r="I291">
        <f t="shared" si="25"/>
        <v>2</v>
      </c>
      <c r="J291" t="str">
        <f t="shared" si="24"/>
        <v>Medium</v>
      </c>
    </row>
    <row r="292" spans="1:10" x14ac:dyDescent="0.3">
      <c r="A292">
        <v>2386</v>
      </c>
      <c r="B292" t="s">
        <v>1433</v>
      </c>
      <c r="C292" t="s">
        <v>1818</v>
      </c>
      <c r="D292" t="s">
        <v>3254</v>
      </c>
      <c r="E292">
        <v>524.64200000000005</v>
      </c>
      <c r="F292">
        <f t="shared" si="21"/>
        <v>1.1883959986202142</v>
      </c>
      <c r="G292">
        <f t="shared" si="22"/>
        <v>2</v>
      </c>
      <c r="H292" t="str">
        <f t="shared" si="23"/>
        <v>Low</v>
      </c>
      <c r="I292">
        <f t="shared" si="25"/>
        <v>3</v>
      </c>
      <c r="J292" t="str">
        <f t="shared" si="24"/>
        <v>Low</v>
      </c>
    </row>
    <row r="293" spans="1:10" x14ac:dyDescent="0.3">
      <c r="A293">
        <v>2387</v>
      </c>
      <c r="B293" t="s">
        <v>792</v>
      </c>
      <c r="C293" t="s">
        <v>1818</v>
      </c>
      <c r="D293" t="s">
        <v>2613</v>
      </c>
      <c r="E293">
        <v>167.61600000000001</v>
      </c>
      <c r="F293">
        <f t="shared" si="21"/>
        <v>-4.3152811314246267E-2</v>
      </c>
      <c r="G293">
        <f t="shared" si="22"/>
        <v>1</v>
      </c>
      <c r="H293" t="str">
        <f t="shared" si="23"/>
        <v>High</v>
      </c>
      <c r="I293">
        <f t="shared" si="25"/>
        <v>2</v>
      </c>
      <c r="J293" t="str">
        <f t="shared" si="24"/>
        <v>Medium</v>
      </c>
    </row>
    <row r="294" spans="1:10" x14ac:dyDescent="0.3">
      <c r="A294">
        <v>2388</v>
      </c>
      <c r="B294" t="s">
        <v>1437</v>
      </c>
      <c r="C294" t="s">
        <v>1818</v>
      </c>
      <c r="D294" t="s">
        <v>3260</v>
      </c>
      <c r="E294">
        <v>527.87</v>
      </c>
      <c r="F294">
        <f t="shared" si="21"/>
        <v>1.1995308727147294</v>
      </c>
      <c r="G294">
        <f t="shared" si="22"/>
        <v>2</v>
      </c>
      <c r="H294" t="str">
        <f t="shared" si="23"/>
        <v>Low</v>
      </c>
      <c r="I294">
        <f t="shared" si="25"/>
        <v>3</v>
      </c>
      <c r="J294" t="str">
        <f t="shared" si="24"/>
        <v>Low</v>
      </c>
    </row>
    <row r="295" spans="1:10" x14ac:dyDescent="0.3">
      <c r="A295">
        <v>2389</v>
      </c>
      <c r="B295" t="s">
        <v>1434</v>
      </c>
      <c r="C295" t="s">
        <v>1818</v>
      </c>
      <c r="D295" t="s">
        <v>3256</v>
      </c>
      <c r="E295">
        <v>525.06399999999996</v>
      </c>
      <c r="F295">
        <f t="shared" si="21"/>
        <v>1.1898516729906865</v>
      </c>
      <c r="G295">
        <f t="shared" si="22"/>
        <v>2</v>
      </c>
      <c r="H295" t="str">
        <f t="shared" si="23"/>
        <v>Low</v>
      </c>
      <c r="I295">
        <f t="shared" si="25"/>
        <v>3</v>
      </c>
      <c r="J295" t="str">
        <f t="shared" si="24"/>
        <v>Low</v>
      </c>
    </row>
    <row r="296" spans="1:10" x14ac:dyDescent="0.3">
      <c r="A296">
        <v>2390</v>
      </c>
      <c r="B296" t="s">
        <v>1446</v>
      </c>
      <c r="C296" t="s">
        <v>1818</v>
      </c>
      <c r="D296" t="s">
        <v>3274</v>
      </c>
      <c r="E296">
        <v>536.47199999999998</v>
      </c>
      <c r="F296">
        <f t="shared" si="21"/>
        <v>1.2292031735081064</v>
      </c>
      <c r="G296">
        <f t="shared" si="22"/>
        <v>2</v>
      </c>
      <c r="H296" t="str">
        <f t="shared" si="23"/>
        <v>Low</v>
      </c>
      <c r="I296">
        <f t="shared" si="25"/>
        <v>3</v>
      </c>
      <c r="J296" t="str">
        <f t="shared" si="24"/>
        <v>Low</v>
      </c>
    </row>
    <row r="297" spans="1:10" x14ac:dyDescent="0.3">
      <c r="A297">
        <v>2391</v>
      </c>
      <c r="B297" t="s">
        <v>1445</v>
      </c>
      <c r="C297" t="s">
        <v>1818</v>
      </c>
      <c r="D297" t="s">
        <v>3273</v>
      </c>
      <c r="E297">
        <v>536.47199999999998</v>
      </c>
      <c r="F297">
        <f t="shared" si="21"/>
        <v>1.2292031735081064</v>
      </c>
      <c r="G297">
        <f t="shared" si="22"/>
        <v>2</v>
      </c>
      <c r="H297" t="str">
        <f t="shared" si="23"/>
        <v>Low</v>
      </c>
      <c r="I297">
        <f t="shared" si="25"/>
        <v>3</v>
      </c>
      <c r="J297" t="str">
        <f t="shared" si="24"/>
        <v>Low</v>
      </c>
    </row>
    <row r="298" spans="1:10" x14ac:dyDescent="0.3">
      <c r="A298">
        <v>2392</v>
      </c>
      <c r="B298" t="s">
        <v>1452</v>
      </c>
      <c r="C298" t="s">
        <v>1818</v>
      </c>
      <c r="D298" t="s">
        <v>3281</v>
      </c>
      <c r="E298">
        <v>545.49599999999998</v>
      </c>
      <c r="F298">
        <f t="shared" si="21"/>
        <v>1.2603311486719559</v>
      </c>
      <c r="G298">
        <f t="shared" si="22"/>
        <v>2</v>
      </c>
      <c r="H298" t="str">
        <f t="shared" si="23"/>
        <v>Low</v>
      </c>
      <c r="I298">
        <f t="shared" si="25"/>
        <v>3</v>
      </c>
      <c r="J298" t="str">
        <f t="shared" si="24"/>
        <v>Low</v>
      </c>
    </row>
    <row r="299" spans="1:10" x14ac:dyDescent="0.3">
      <c r="A299">
        <v>2393</v>
      </c>
      <c r="B299" t="s">
        <v>1478</v>
      </c>
      <c r="C299" t="s">
        <v>1818</v>
      </c>
      <c r="D299" t="s">
        <v>3308</v>
      </c>
      <c r="E299">
        <v>574.34799999999996</v>
      </c>
      <c r="F299">
        <f t="shared" si="21"/>
        <v>1.3598551224560194</v>
      </c>
      <c r="G299">
        <f t="shared" si="22"/>
        <v>2</v>
      </c>
      <c r="H299" t="str">
        <f t="shared" si="23"/>
        <v>Low</v>
      </c>
      <c r="I299">
        <f t="shared" si="25"/>
        <v>3</v>
      </c>
      <c r="J299" t="str">
        <f t="shared" si="24"/>
        <v>Low</v>
      </c>
    </row>
    <row r="300" spans="1:10" x14ac:dyDescent="0.3">
      <c r="A300">
        <v>2394</v>
      </c>
      <c r="B300" t="s">
        <v>1477</v>
      </c>
      <c r="C300" t="s">
        <v>1818</v>
      </c>
      <c r="D300" t="s">
        <v>3307</v>
      </c>
      <c r="E300">
        <v>574.31200000000001</v>
      </c>
      <c r="F300">
        <f t="shared" si="21"/>
        <v>1.3597309417040362</v>
      </c>
      <c r="G300">
        <f t="shared" si="22"/>
        <v>2</v>
      </c>
      <c r="H300" t="str">
        <f t="shared" si="23"/>
        <v>Low</v>
      </c>
      <c r="I300">
        <f t="shared" si="25"/>
        <v>3</v>
      </c>
      <c r="J300" t="str">
        <f t="shared" si="24"/>
        <v>Low</v>
      </c>
    </row>
    <row r="301" spans="1:10" x14ac:dyDescent="0.3">
      <c r="A301">
        <v>2395</v>
      </c>
      <c r="B301" t="s">
        <v>1228</v>
      </c>
      <c r="C301" t="s">
        <v>1818</v>
      </c>
      <c r="D301" t="s">
        <v>3022</v>
      </c>
      <c r="E301">
        <v>323.69400000000002</v>
      </c>
      <c r="F301">
        <f t="shared" si="21"/>
        <v>0.49523283890996905</v>
      </c>
      <c r="G301">
        <f t="shared" si="22"/>
        <v>2</v>
      </c>
      <c r="H301" t="str">
        <f t="shared" si="23"/>
        <v>Low</v>
      </c>
      <c r="I301">
        <f t="shared" si="25"/>
        <v>2</v>
      </c>
      <c r="J301" t="str">
        <f t="shared" si="24"/>
        <v>Medium</v>
      </c>
    </row>
    <row r="302" spans="1:10" x14ac:dyDescent="0.3">
      <c r="A302">
        <v>2396</v>
      </c>
      <c r="B302" t="s">
        <v>1419</v>
      </c>
      <c r="C302" t="s">
        <v>1818</v>
      </c>
      <c r="D302" t="s">
        <v>3237</v>
      </c>
      <c r="E302">
        <v>509.63600000000002</v>
      </c>
      <c r="F302">
        <f t="shared" si="21"/>
        <v>1.1366333218351157</v>
      </c>
      <c r="G302">
        <f t="shared" si="22"/>
        <v>2</v>
      </c>
      <c r="H302" t="str">
        <f t="shared" si="23"/>
        <v>Low</v>
      </c>
      <c r="I302">
        <f t="shared" si="25"/>
        <v>3</v>
      </c>
      <c r="J302" t="str">
        <f t="shared" si="24"/>
        <v>Low</v>
      </c>
    </row>
    <row r="303" spans="1:10" x14ac:dyDescent="0.3">
      <c r="A303">
        <v>2397</v>
      </c>
      <c r="B303" t="s">
        <v>1274</v>
      </c>
      <c r="C303" t="s">
        <v>1818</v>
      </c>
      <c r="D303" t="s">
        <v>3060</v>
      </c>
      <c r="E303">
        <v>367.05799999999999</v>
      </c>
      <c r="F303">
        <f t="shared" si="21"/>
        <v>0.64481545360469128</v>
      </c>
      <c r="G303">
        <f t="shared" si="22"/>
        <v>2</v>
      </c>
      <c r="H303" t="str">
        <f t="shared" si="23"/>
        <v>Low</v>
      </c>
      <c r="I303">
        <f t="shared" si="25"/>
        <v>3</v>
      </c>
      <c r="J303" t="str">
        <f t="shared" si="24"/>
        <v>Low</v>
      </c>
    </row>
    <row r="304" spans="1:10" x14ac:dyDescent="0.3">
      <c r="A304">
        <v>2398</v>
      </c>
      <c r="B304" t="s">
        <v>1169</v>
      </c>
      <c r="C304" t="s">
        <v>1818</v>
      </c>
      <c r="D304" t="s">
        <v>2969</v>
      </c>
      <c r="E304">
        <v>293.74599999999998</v>
      </c>
      <c r="F304">
        <f t="shared" si="21"/>
        <v>0.39192825112107615</v>
      </c>
      <c r="G304">
        <f t="shared" si="22"/>
        <v>2</v>
      </c>
      <c r="H304" t="str">
        <f t="shared" si="23"/>
        <v>Low</v>
      </c>
      <c r="I304">
        <f t="shared" si="25"/>
        <v>2</v>
      </c>
      <c r="J304" t="str">
        <f t="shared" si="24"/>
        <v>Medium</v>
      </c>
    </row>
    <row r="305" spans="1:10" x14ac:dyDescent="0.3">
      <c r="A305">
        <v>2399</v>
      </c>
      <c r="B305" t="s">
        <v>1231</v>
      </c>
      <c r="C305" t="s">
        <v>1818</v>
      </c>
      <c r="D305" t="s">
        <v>3024</v>
      </c>
      <c r="E305">
        <v>325.61399999999998</v>
      </c>
      <c r="F305">
        <f t="shared" si="21"/>
        <v>0.50185581234908583</v>
      </c>
      <c r="G305">
        <f t="shared" si="22"/>
        <v>2</v>
      </c>
      <c r="H305" t="str">
        <f t="shared" si="23"/>
        <v>Low</v>
      </c>
      <c r="I305">
        <f t="shared" si="25"/>
        <v>3</v>
      </c>
      <c r="J305" t="str">
        <f t="shared" si="24"/>
        <v>Low</v>
      </c>
    </row>
    <row r="306" spans="1:10" x14ac:dyDescent="0.3">
      <c r="A306">
        <v>2400</v>
      </c>
      <c r="B306" t="s">
        <v>1015</v>
      </c>
      <c r="C306" t="s">
        <v>1818</v>
      </c>
      <c r="D306" t="s">
        <v>2820</v>
      </c>
      <c r="E306">
        <v>240.33799999999999</v>
      </c>
      <c r="F306">
        <f t="shared" si="21"/>
        <v>0.20769920662297342</v>
      </c>
      <c r="G306">
        <f t="shared" si="22"/>
        <v>2</v>
      </c>
      <c r="H306" t="str">
        <f t="shared" si="23"/>
        <v>Low</v>
      </c>
      <c r="I306">
        <f t="shared" si="25"/>
        <v>2</v>
      </c>
      <c r="J306" t="str">
        <f t="shared" si="24"/>
        <v>Medium</v>
      </c>
    </row>
    <row r="307" spans="1:10" x14ac:dyDescent="0.3">
      <c r="A307">
        <v>2401</v>
      </c>
      <c r="B307" t="s">
        <v>959</v>
      </c>
      <c r="C307" t="s">
        <v>1818</v>
      </c>
      <c r="D307" t="s">
        <v>2766</v>
      </c>
      <c r="E307">
        <v>212.512</v>
      </c>
      <c r="F307">
        <f t="shared" si="21"/>
        <v>0.11171438427043807</v>
      </c>
      <c r="G307">
        <f t="shared" si="22"/>
        <v>2</v>
      </c>
      <c r="H307" t="str">
        <f t="shared" si="23"/>
        <v>Low</v>
      </c>
      <c r="I307">
        <f t="shared" si="25"/>
        <v>2</v>
      </c>
      <c r="J307" t="str">
        <f t="shared" si="24"/>
        <v>Medium</v>
      </c>
    </row>
    <row r="308" spans="1:10" x14ac:dyDescent="0.3">
      <c r="A308">
        <v>2402</v>
      </c>
      <c r="B308" t="s">
        <v>1000</v>
      </c>
      <c r="C308" t="s">
        <v>1818</v>
      </c>
      <c r="D308" t="s">
        <v>2804</v>
      </c>
      <c r="E308">
        <v>228.17500000000001</v>
      </c>
      <c r="F308">
        <f t="shared" si="21"/>
        <v>0.16574335977923427</v>
      </c>
      <c r="G308">
        <f t="shared" si="22"/>
        <v>2</v>
      </c>
      <c r="H308" t="str">
        <f t="shared" si="23"/>
        <v>Low</v>
      </c>
      <c r="I308">
        <f t="shared" si="25"/>
        <v>2</v>
      </c>
      <c r="J308" t="str">
        <f t="shared" si="24"/>
        <v>Medium</v>
      </c>
    </row>
    <row r="309" spans="1:10" x14ac:dyDescent="0.3">
      <c r="A309">
        <v>2403</v>
      </c>
      <c r="B309" t="s">
        <v>1382</v>
      </c>
      <c r="C309" t="s">
        <v>1818</v>
      </c>
      <c r="D309" t="s">
        <v>3168</v>
      </c>
      <c r="E309">
        <v>482.11399999999998</v>
      </c>
      <c r="F309">
        <f t="shared" si="21"/>
        <v>1.0416971369437735</v>
      </c>
      <c r="G309">
        <f t="shared" si="22"/>
        <v>2</v>
      </c>
      <c r="H309" t="str">
        <f t="shared" si="23"/>
        <v>Low</v>
      </c>
      <c r="I309">
        <f t="shared" si="25"/>
        <v>3</v>
      </c>
      <c r="J309" t="str">
        <f t="shared" si="24"/>
        <v>Low</v>
      </c>
    </row>
    <row r="310" spans="1:10" x14ac:dyDescent="0.3">
      <c r="A310">
        <v>2404</v>
      </c>
      <c r="B310" t="s">
        <v>1235</v>
      </c>
      <c r="C310" t="s">
        <v>1818</v>
      </c>
      <c r="D310" t="s">
        <v>3027</v>
      </c>
      <c r="E310">
        <v>328.96899999999999</v>
      </c>
      <c r="F310">
        <f t="shared" si="21"/>
        <v>0.51342876854087616</v>
      </c>
      <c r="G310">
        <f t="shared" si="22"/>
        <v>2</v>
      </c>
      <c r="H310" t="str">
        <f t="shared" si="23"/>
        <v>Low</v>
      </c>
      <c r="I310">
        <f t="shared" si="25"/>
        <v>3</v>
      </c>
      <c r="J310" t="str">
        <f t="shared" si="24"/>
        <v>Low</v>
      </c>
    </row>
    <row r="311" spans="1:10" x14ac:dyDescent="0.3">
      <c r="A311">
        <v>2407</v>
      </c>
      <c r="B311" t="s">
        <v>982</v>
      </c>
      <c r="C311" t="s">
        <v>1818</v>
      </c>
      <c r="D311" t="s">
        <v>2785</v>
      </c>
      <c r="E311">
        <v>221.756</v>
      </c>
      <c r="F311">
        <f t="shared" si="21"/>
        <v>0.14360124180751982</v>
      </c>
      <c r="G311">
        <f t="shared" si="22"/>
        <v>2</v>
      </c>
      <c r="H311" t="str">
        <f t="shared" si="23"/>
        <v>Low</v>
      </c>
      <c r="I311">
        <f t="shared" si="25"/>
        <v>2</v>
      </c>
      <c r="J311" t="str">
        <f t="shared" si="24"/>
        <v>Medium</v>
      </c>
    </row>
    <row r="312" spans="1:10" x14ac:dyDescent="0.3">
      <c r="A312">
        <v>2426</v>
      </c>
      <c r="B312" t="s">
        <v>667</v>
      </c>
      <c r="C312" t="s">
        <v>1818</v>
      </c>
      <c r="D312" t="s">
        <v>2491</v>
      </c>
      <c r="E312">
        <v>120</v>
      </c>
      <c r="F312">
        <f t="shared" si="21"/>
        <v>-0.20740255260434637</v>
      </c>
      <c r="G312">
        <f t="shared" si="22"/>
        <v>1</v>
      </c>
      <c r="H312" t="str">
        <f t="shared" si="23"/>
        <v>High</v>
      </c>
      <c r="I312">
        <f t="shared" si="25"/>
        <v>2</v>
      </c>
      <c r="J312" t="str">
        <f t="shared" si="24"/>
        <v>Medium</v>
      </c>
    </row>
    <row r="313" spans="1:10" x14ac:dyDescent="0.3">
      <c r="A313">
        <v>2433</v>
      </c>
      <c r="B313" t="s">
        <v>1618</v>
      </c>
      <c r="C313" t="s">
        <v>1818</v>
      </c>
      <c r="D313" t="s">
        <v>3455</v>
      </c>
      <c r="E313">
        <v>850</v>
      </c>
      <c r="F313">
        <f t="shared" si="21"/>
        <v>2.3107071403932391</v>
      </c>
      <c r="G313">
        <f t="shared" si="22"/>
        <v>2</v>
      </c>
      <c r="H313" t="str">
        <f t="shared" si="23"/>
        <v>Low</v>
      </c>
      <c r="I313">
        <f t="shared" si="25"/>
        <v>3</v>
      </c>
      <c r="J313" t="str">
        <f t="shared" si="24"/>
        <v>Low</v>
      </c>
    </row>
    <row r="314" spans="1:10" x14ac:dyDescent="0.3">
      <c r="A314">
        <v>2446</v>
      </c>
      <c r="B314" t="s">
        <v>884</v>
      </c>
      <c r="C314" t="s">
        <v>1818</v>
      </c>
      <c r="D314" t="s">
        <v>2699</v>
      </c>
      <c r="E314">
        <v>200</v>
      </c>
      <c r="F314">
        <f t="shared" si="21"/>
        <v>6.8554674025526036E-2</v>
      </c>
      <c r="G314">
        <f t="shared" si="22"/>
        <v>2</v>
      </c>
      <c r="H314" t="str">
        <f t="shared" si="23"/>
        <v>Low</v>
      </c>
      <c r="I314">
        <f t="shared" si="25"/>
        <v>2</v>
      </c>
      <c r="J314" t="str">
        <f t="shared" si="24"/>
        <v>Medium</v>
      </c>
    </row>
    <row r="315" spans="1:10" x14ac:dyDescent="0.3">
      <c r="A315">
        <v>2447</v>
      </c>
      <c r="B315" t="s">
        <v>899</v>
      </c>
      <c r="C315" t="s">
        <v>1818</v>
      </c>
      <c r="D315" t="s">
        <v>2712</v>
      </c>
      <c r="E315">
        <v>200</v>
      </c>
      <c r="F315">
        <f t="shared" si="21"/>
        <v>6.8554674025526036E-2</v>
      </c>
      <c r="G315">
        <f t="shared" si="22"/>
        <v>2</v>
      </c>
      <c r="H315" t="str">
        <f t="shared" si="23"/>
        <v>Low</v>
      </c>
      <c r="I315">
        <f t="shared" si="25"/>
        <v>2</v>
      </c>
      <c r="J315" t="str">
        <f t="shared" si="24"/>
        <v>Medium</v>
      </c>
    </row>
    <row r="316" spans="1:10" x14ac:dyDescent="0.3">
      <c r="A316">
        <v>2448</v>
      </c>
      <c r="B316" t="s">
        <v>919</v>
      </c>
      <c r="C316" t="s">
        <v>1818</v>
      </c>
      <c r="D316" t="s">
        <v>2708</v>
      </c>
      <c r="E316">
        <v>200</v>
      </c>
      <c r="F316">
        <f t="shared" si="21"/>
        <v>6.8554674025526036E-2</v>
      </c>
      <c r="G316">
        <f t="shared" si="22"/>
        <v>2</v>
      </c>
      <c r="H316" t="str">
        <f t="shared" si="23"/>
        <v>Low</v>
      </c>
      <c r="I316">
        <f t="shared" si="25"/>
        <v>2</v>
      </c>
      <c r="J316" t="str">
        <f t="shared" si="24"/>
        <v>Medium</v>
      </c>
    </row>
    <row r="317" spans="1:10" x14ac:dyDescent="0.3">
      <c r="A317">
        <v>2449</v>
      </c>
      <c r="B317" t="s">
        <v>920</v>
      </c>
      <c r="C317" t="s">
        <v>1818</v>
      </c>
      <c r="D317" t="s">
        <v>2700</v>
      </c>
      <c r="E317">
        <v>200</v>
      </c>
      <c r="F317">
        <f t="shared" si="21"/>
        <v>6.8554674025526036E-2</v>
      </c>
      <c r="G317">
        <f t="shared" si="22"/>
        <v>2</v>
      </c>
      <c r="H317" t="str">
        <f t="shared" si="23"/>
        <v>Low</v>
      </c>
      <c r="I317">
        <f t="shared" si="25"/>
        <v>2</v>
      </c>
      <c r="J317" t="str">
        <f t="shared" si="24"/>
        <v>Medium</v>
      </c>
    </row>
    <row r="318" spans="1:10" x14ac:dyDescent="0.3">
      <c r="A318">
        <v>2451</v>
      </c>
      <c r="B318" t="s">
        <v>201</v>
      </c>
      <c r="C318" t="s">
        <v>1818</v>
      </c>
      <c r="D318" t="s">
        <v>2014</v>
      </c>
      <c r="E318">
        <v>20.2986</v>
      </c>
      <c r="F318">
        <f t="shared" si="21"/>
        <v>-0.55131907554329085</v>
      </c>
      <c r="G318">
        <f t="shared" si="22"/>
        <v>1</v>
      </c>
      <c r="H318" t="str">
        <f t="shared" si="23"/>
        <v>High</v>
      </c>
      <c r="I318">
        <f t="shared" si="25"/>
        <v>1</v>
      </c>
      <c r="J318" t="str">
        <f t="shared" si="24"/>
        <v>High</v>
      </c>
    </row>
    <row r="319" spans="1:10" x14ac:dyDescent="0.3">
      <c r="A319">
        <v>2452</v>
      </c>
      <c r="B319" t="s">
        <v>268</v>
      </c>
      <c r="C319" t="s">
        <v>1818</v>
      </c>
      <c r="D319" t="s">
        <v>2074</v>
      </c>
      <c r="E319">
        <v>28.341799999999999</v>
      </c>
      <c r="F319">
        <f t="shared" si="21"/>
        <v>-0.52357433597792347</v>
      </c>
      <c r="G319">
        <f t="shared" si="22"/>
        <v>1</v>
      </c>
      <c r="H319" t="str">
        <f t="shared" si="23"/>
        <v>High</v>
      </c>
      <c r="I319">
        <f t="shared" si="25"/>
        <v>1</v>
      </c>
      <c r="J319" t="str">
        <f t="shared" si="24"/>
        <v>High</v>
      </c>
    </row>
    <row r="320" spans="1:10" x14ac:dyDescent="0.3">
      <c r="A320">
        <v>2453</v>
      </c>
      <c r="B320" t="s">
        <v>221</v>
      </c>
      <c r="C320" t="s">
        <v>1818</v>
      </c>
      <c r="D320" t="s">
        <v>2033</v>
      </c>
      <c r="E320">
        <v>23.1586</v>
      </c>
      <c r="F320">
        <f t="shared" si="21"/>
        <v>-0.54145360469127291</v>
      </c>
      <c r="G320">
        <f t="shared" si="22"/>
        <v>1</v>
      </c>
      <c r="H320" t="str">
        <f t="shared" si="23"/>
        <v>High</v>
      </c>
      <c r="I320">
        <f t="shared" si="25"/>
        <v>1</v>
      </c>
      <c r="J320" t="str">
        <f t="shared" si="24"/>
        <v>High</v>
      </c>
    </row>
    <row r="321" spans="1:10" x14ac:dyDescent="0.3">
      <c r="A321">
        <v>2493</v>
      </c>
      <c r="B321" t="s">
        <v>1532</v>
      </c>
      <c r="C321" t="s">
        <v>1818</v>
      </c>
      <c r="D321" t="s">
        <v>3362</v>
      </c>
      <c r="E321">
        <v>659.96</v>
      </c>
      <c r="F321">
        <f t="shared" si="21"/>
        <v>1.6551707485339775</v>
      </c>
      <c r="G321">
        <f t="shared" si="22"/>
        <v>2</v>
      </c>
      <c r="H321" t="str">
        <f t="shared" si="23"/>
        <v>Low</v>
      </c>
      <c r="I321">
        <f t="shared" si="25"/>
        <v>3</v>
      </c>
      <c r="J321" t="str">
        <f t="shared" si="24"/>
        <v>Low</v>
      </c>
    </row>
    <row r="322" spans="1:10" x14ac:dyDescent="0.3">
      <c r="A322">
        <v>2494</v>
      </c>
      <c r="B322" t="s">
        <v>304</v>
      </c>
      <c r="C322" t="s">
        <v>1818</v>
      </c>
      <c r="D322" t="s">
        <v>2111</v>
      </c>
      <c r="E322">
        <v>34.481499999999997</v>
      </c>
      <c r="F322">
        <f t="shared" si="21"/>
        <v>-0.50239565367368055</v>
      </c>
      <c r="G322">
        <f t="shared" si="22"/>
        <v>1</v>
      </c>
      <c r="H322" t="str">
        <f t="shared" si="23"/>
        <v>High</v>
      </c>
      <c r="I322">
        <f t="shared" si="25"/>
        <v>1</v>
      </c>
      <c r="J322" t="str">
        <f t="shared" si="24"/>
        <v>High</v>
      </c>
    </row>
    <row r="323" spans="1:10" x14ac:dyDescent="0.3">
      <c r="A323">
        <v>2495</v>
      </c>
      <c r="B323" t="s">
        <v>132</v>
      </c>
      <c r="C323" t="s">
        <v>1818</v>
      </c>
      <c r="D323" t="s">
        <v>1946</v>
      </c>
      <c r="E323">
        <v>13.1686</v>
      </c>
      <c r="F323">
        <f t="shared" ref="F323:F386" si="26">(E323 - MEDIAN(E:E)) / (QUARTILE(E:E, 3) - QUARTILE(E:E, 1))</f>
        <v>-0.57591376336667821</v>
      </c>
      <c r="G323">
        <f t="shared" ref="G323:G386" si="27">(IF(F323&lt;0,1,2))</f>
        <v>1</v>
      </c>
      <c r="H323" t="str">
        <f t="shared" ref="H323:H386" si="28">(IF(G323=1,"High","Low"))</f>
        <v>High</v>
      </c>
      <c r="I323">
        <f t="shared" si="25"/>
        <v>1</v>
      </c>
      <c r="J323" t="str">
        <f t="shared" ref="J323:J386" si="29">(IF(I323=1,"High",IF(I323=2,"Medium","Low")))</f>
        <v>High</v>
      </c>
    </row>
    <row r="324" spans="1:10" x14ac:dyDescent="0.3">
      <c r="A324">
        <v>2496</v>
      </c>
      <c r="B324" t="s">
        <v>514</v>
      </c>
      <c r="C324" t="s">
        <v>1818</v>
      </c>
      <c r="D324" t="s">
        <v>2344</v>
      </c>
      <c r="E324">
        <v>79.7864</v>
      </c>
      <c r="F324">
        <f t="shared" si="26"/>
        <v>-0.3461179717143843</v>
      </c>
      <c r="G324">
        <f t="shared" si="27"/>
        <v>1</v>
      </c>
      <c r="H324" t="str">
        <f t="shared" si="28"/>
        <v>High</v>
      </c>
      <c r="I324">
        <f t="shared" si="25"/>
        <v>2</v>
      </c>
      <c r="J324" t="str">
        <f t="shared" si="29"/>
        <v>Medium</v>
      </c>
    </row>
    <row r="325" spans="1:10" x14ac:dyDescent="0.3">
      <c r="A325">
        <v>2497</v>
      </c>
      <c r="B325" t="s">
        <v>288</v>
      </c>
      <c r="C325" t="s">
        <v>1818</v>
      </c>
      <c r="D325" t="s">
        <v>2097</v>
      </c>
      <c r="E325">
        <v>32.399700000000003</v>
      </c>
      <c r="F325">
        <f t="shared" si="26"/>
        <v>-0.50957675060365648</v>
      </c>
      <c r="G325">
        <f t="shared" si="27"/>
        <v>1</v>
      </c>
      <c r="H325" t="str">
        <f t="shared" si="28"/>
        <v>High</v>
      </c>
      <c r="I325">
        <f t="shared" si="25"/>
        <v>1</v>
      </c>
      <c r="J325" t="str">
        <f t="shared" si="29"/>
        <v>High</v>
      </c>
    </row>
    <row r="326" spans="1:10" x14ac:dyDescent="0.3">
      <c r="A326">
        <v>2504</v>
      </c>
      <c r="B326" t="s">
        <v>745</v>
      </c>
      <c r="C326" t="s">
        <v>1818</v>
      </c>
      <c r="D326" t="s">
        <v>2571</v>
      </c>
      <c r="E326">
        <v>148.51499999999999</v>
      </c>
      <c r="F326">
        <f t="shared" si="26"/>
        <v>-0.10904104863746127</v>
      </c>
      <c r="G326">
        <f t="shared" si="27"/>
        <v>1</v>
      </c>
      <c r="H326" t="str">
        <f t="shared" si="28"/>
        <v>High</v>
      </c>
      <c r="I326">
        <f t="shared" ref="I326:I389" si="30">(IF(F326&lt;-0.5,1,IF(F326&lt;0.5,2,3)))</f>
        <v>2</v>
      </c>
      <c r="J326" t="str">
        <f t="shared" si="29"/>
        <v>Medium</v>
      </c>
    </row>
    <row r="327" spans="1:10" x14ac:dyDescent="0.3">
      <c r="A327">
        <v>2507</v>
      </c>
      <c r="B327" t="s">
        <v>620</v>
      </c>
      <c r="C327" t="s">
        <v>1818</v>
      </c>
      <c r="D327" t="s">
        <v>2447</v>
      </c>
      <c r="E327">
        <v>103.452</v>
      </c>
      <c r="F327">
        <f t="shared" si="26"/>
        <v>-0.26448430493273545</v>
      </c>
      <c r="G327">
        <f t="shared" si="27"/>
        <v>1</v>
      </c>
      <c r="H327" t="str">
        <f t="shared" si="28"/>
        <v>High</v>
      </c>
      <c r="I327">
        <f t="shared" si="30"/>
        <v>2</v>
      </c>
      <c r="J327" t="str">
        <f t="shared" si="29"/>
        <v>Medium</v>
      </c>
    </row>
    <row r="328" spans="1:10" x14ac:dyDescent="0.3">
      <c r="A328">
        <v>2508</v>
      </c>
      <c r="B328" t="s">
        <v>431</v>
      </c>
      <c r="C328" t="s">
        <v>1818</v>
      </c>
      <c r="D328" t="s">
        <v>2254</v>
      </c>
      <c r="E328">
        <v>58.526000000000003</v>
      </c>
      <c r="F328">
        <f t="shared" si="26"/>
        <v>-0.41945498447740603</v>
      </c>
      <c r="G328">
        <f t="shared" si="27"/>
        <v>1</v>
      </c>
      <c r="H328" t="str">
        <f t="shared" si="28"/>
        <v>High</v>
      </c>
      <c r="I328">
        <f t="shared" si="30"/>
        <v>2</v>
      </c>
      <c r="J328" t="str">
        <f t="shared" si="29"/>
        <v>Medium</v>
      </c>
    </row>
    <row r="329" spans="1:10" x14ac:dyDescent="0.3">
      <c r="A329">
        <v>2509</v>
      </c>
      <c r="B329" t="s">
        <v>706</v>
      </c>
      <c r="C329" t="s">
        <v>1818</v>
      </c>
      <c r="D329" t="s">
        <v>2531</v>
      </c>
      <c r="E329">
        <v>130.40899999999999</v>
      </c>
      <c r="F329">
        <f t="shared" si="26"/>
        <v>-0.17149706795446712</v>
      </c>
      <c r="G329">
        <f t="shared" si="27"/>
        <v>1</v>
      </c>
      <c r="H329" t="str">
        <f t="shared" si="28"/>
        <v>High</v>
      </c>
      <c r="I329">
        <f t="shared" si="30"/>
        <v>2</v>
      </c>
      <c r="J329" t="str">
        <f t="shared" si="29"/>
        <v>Medium</v>
      </c>
    </row>
    <row r="330" spans="1:10" x14ac:dyDescent="0.3">
      <c r="A330">
        <v>2510</v>
      </c>
      <c r="B330" t="s">
        <v>581</v>
      </c>
      <c r="C330" t="s">
        <v>1818</v>
      </c>
      <c r="D330" t="s">
        <v>2406</v>
      </c>
      <c r="E330">
        <v>96.526799999999994</v>
      </c>
      <c r="F330">
        <f t="shared" si="26"/>
        <v>-0.28837254225595038</v>
      </c>
      <c r="G330">
        <f t="shared" si="27"/>
        <v>1</v>
      </c>
      <c r="H330" t="str">
        <f t="shared" si="28"/>
        <v>High</v>
      </c>
      <c r="I330">
        <f t="shared" si="30"/>
        <v>2</v>
      </c>
      <c r="J330" t="str">
        <f t="shared" si="29"/>
        <v>Medium</v>
      </c>
    </row>
    <row r="331" spans="1:10" x14ac:dyDescent="0.3">
      <c r="A331">
        <v>2512</v>
      </c>
      <c r="B331" t="s">
        <v>1130</v>
      </c>
      <c r="C331" t="s">
        <v>1818</v>
      </c>
      <c r="D331" t="s">
        <v>2447</v>
      </c>
      <c r="E331">
        <v>275.99200000000002</v>
      </c>
      <c r="F331">
        <f t="shared" si="26"/>
        <v>0.33068644360124189</v>
      </c>
      <c r="G331">
        <f t="shared" si="27"/>
        <v>2</v>
      </c>
      <c r="H331" t="str">
        <f t="shared" si="28"/>
        <v>Low</v>
      </c>
      <c r="I331">
        <f t="shared" si="30"/>
        <v>2</v>
      </c>
      <c r="J331" t="str">
        <f t="shared" si="29"/>
        <v>Medium</v>
      </c>
    </row>
    <row r="332" spans="1:10" x14ac:dyDescent="0.3">
      <c r="A332">
        <v>2513</v>
      </c>
      <c r="B332" t="s">
        <v>1222</v>
      </c>
      <c r="C332" t="s">
        <v>1818</v>
      </c>
      <c r="D332" t="s">
        <v>2531</v>
      </c>
      <c r="E332">
        <v>320.22800000000001</v>
      </c>
      <c r="F332">
        <f t="shared" si="26"/>
        <v>0.48327699206622976</v>
      </c>
      <c r="G332">
        <f t="shared" si="27"/>
        <v>2</v>
      </c>
      <c r="H332" t="str">
        <f t="shared" si="28"/>
        <v>Low</v>
      </c>
      <c r="I332">
        <f t="shared" si="30"/>
        <v>2</v>
      </c>
      <c r="J332" t="str">
        <f t="shared" si="29"/>
        <v>Medium</v>
      </c>
    </row>
    <row r="333" spans="1:10" x14ac:dyDescent="0.3">
      <c r="A333">
        <v>2514</v>
      </c>
      <c r="B333" t="s">
        <v>1384</v>
      </c>
      <c r="C333" t="s">
        <v>1818</v>
      </c>
      <c r="D333" t="s">
        <v>2406</v>
      </c>
      <c r="E333">
        <v>482.83199999999999</v>
      </c>
      <c r="F333">
        <f t="shared" si="26"/>
        <v>1.0441738530527769</v>
      </c>
      <c r="G333">
        <f t="shared" si="27"/>
        <v>2</v>
      </c>
      <c r="H333" t="str">
        <f t="shared" si="28"/>
        <v>Low</v>
      </c>
      <c r="I333">
        <f t="shared" si="30"/>
        <v>3</v>
      </c>
      <c r="J333" t="str">
        <f t="shared" si="29"/>
        <v>Low</v>
      </c>
    </row>
    <row r="334" spans="1:10" x14ac:dyDescent="0.3">
      <c r="A334">
        <v>2515</v>
      </c>
      <c r="B334" t="s">
        <v>1227</v>
      </c>
      <c r="C334" t="s">
        <v>1818</v>
      </c>
      <c r="D334" t="s">
        <v>2447</v>
      </c>
      <c r="E334">
        <v>321.85199999999998</v>
      </c>
      <c r="F334">
        <f t="shared" si="26"/>
        <v>0.48887892376681608</v>
      </c>
      <c r="G334">
        <f t="shared" si="27"/>
        <v>2</v>
      </c>
      <c r="H334" t="str">
        <f t="shared" si="28"/>
        <v>Low</v>
      </c>
      <c r="I334">
        <f t="shared" si="30"/>
        <v>2</v>
      </c>
      <c r="J334" t="str">
        <f t="shared" si="29"/>
        <v>Medium</v>
      </c>
    </row>
    <row r="335" spans="1:10" x14ac:dyDescent="0.3">
      <c r="A335">
        <v>2516</v>
      </c>
      <c r="B335" t="s">
        <v>1641</v>
      </c>
      <c r="C335" t="s">
        <v>1818</v>
      </c>
      <c r="D335" t="s">
        <v>2447</v>
      </c>
      <c r="E335">
        <v>919.97199999999998</v>
      </c>
      <c r="F335">
        <f t="shared" si="26"/>
        <v>2.5520731286650573</v>
      </c>
      <c r="G335">
        <f t="shared" si="27"/>
        <v>2</v>
      </c>
      <c r="H335" t="str">
        <f t="shared" si="28"/>
        <v>Low</v>
      </c>
      <c r="I335">
        <f t="shared" si="30"/>
        <v>3</v>
      </c>
      <c r="J335" t="str">
        <f t="shared" si="29"/>
        <v>Low</v>
      </c>
    </row>
    <row r="336" spans="1:10" x14ac:dyDescent="0.3">
      <c r="A336">
        <v>2517</v>
      </c>
      <c r="B336" t="s">
        <v>837</v>
      </c>
      <c r="C336" t="s">
        <v>1818</v>
      </c>
      <c r="D336" t="s">
        <v>2254</v>
      </c>
      <c r="E336">
        <v>187.28299999999999</v>
      </c>
      <c r="F336">
        <f t="shared" si="26"/>
        <v>2.4687823387374897E-2</v>
      </c>
      <c r="G336">
        <f t="shared" si="27"/>
        <v>2</v>
      </c>
      <c r="H336" t="str">
        <f t="shared" si="28"/>
        <v>Low</v>
      </c>
      <c r="I336">
        <f t="shared" si="30"/>
        <v>2</v>
      </c>
      <c r="J336" t="str">
        <f t="shared" si="29"/>
        <v>Medium</v>
      </c>
    </row>
    <row r="337" spans="1:10" x14ac:dyDescent="0.3">
      <c r="A337">
        <v>2518</v>
      </c>
      <c r="B337" t="s">
        <v>1650</v>
      </c>
      <c r="C337" t="s">
        <v>1818</v>
      </c>
      <c r="D337" t="s">
        <v>2254</v>
      </c>
      <c r="E337">
        <v>936.81200000000001</v>
      </c>
      <c r="F337">
        <f t="shared" si="26"/>
        <v>2.6101621248706453</v>
      </c>
      <c r="G337">
        <f t="shared" si="27"/>
        <v>2</v>
      </c>
      <c r="H337" t="str">
        <f t="shared" si="28"/>
        <v>Low</v>
      </c>
      <c r="I337">
        <f t="shared" si="30"/>
        <v>3</v>
      </c>
      <c r="J337" t="str">
        <f t="shared" si="29"/>
        <v>Low</v>
      </c>
    </row>
    <row r="338" spans="1:10" x14ac:dyDescent="0.3">
      <c r="A338">
        <v>2519</v>
      </c>
      <c r="B338" t="s">
        <v>1383</v>
      </c>
      <c r="C338" t="s">
        <v>1818</v>
      </c>
      <c r="D338" t="s">
        <v>2406</v>
      </c>
      <c r="E338">
        <v>482.63400000000001</v>
      </c>
      <c r="F338">
        <f t="shared" si="26"/>
        <v>1.0434908589168681</v>
      </c>
      <c r="G338">
        <f t="shared" si="27"/>
        <v>2</v>
      </c>
      <c r="H338" t="str">
        <f t="shared" si="28"/>
        <v>Low</v>
      </c>
      <c r="I338">
        <f t="shared" si="30"/>
        <v>3</v>
      </c>
      <c r="J338" t="str">
        <f t="shared" si="29"/>
        <v>Low</v>
      </c>
    </row>
    <row r="339" spans="1:10" x14ac:dyDescent="0.3">
      <c r="A339">
        <v>2537</v>
      </c>
      <c r="B339" t="s">
        <v>827</v>
      </c>
      <c r="C339" t="s">
        <v>1818</v>
      </c>
      <c r="D339" t="s">
        <v>2648</v>
      </c>
      <c r="E339">
        <v>184.53700000000001</v>
      </c>
      <c r="F339">
        <f t="shared" si="26"/>
        <v>1.5215591583304594E-2</v>
      </c>
      <c r="G339">
        <f t="shared" si="27"/>
        <v>2</v>
      </c>
      <c r="H339" t="str">
        <f t="shared" si="28"/>
        <v>Low</v>
      </c>
      <c r="I339">
        <f t="shared" si="30"/>
        <v>2</v>
      </c>
      <c r="J339" t="str">
        <f t="shared" si="29"/>
        <v>Medium</v>
      </c>
    </row>
    <row r="340" spans="1:10" x14ac:dyDescent="0.3">
      <c r="A340">
        <v>2577</v>
      </c>
      <c r="B340" t="s">
        <v>1186</v>
      </c>
      <c r="C340" t="s">
        <v>1818</v>
      </c>
      <c r="D340" t="s">
        <v>2985</v>
      </c>
      <c r="E340">
        <v>300</v>
      </c>
      <c r="F340">
        <f t="shared" si="26"/>
        <v>0.41350120731286655</v>
      </c>
      <c r="G340">
        <f t="shared" si="27"/>
        <v>2</v>
      </c>
      <c r="H340" t="str">
        <f t="shared" si="28"/>
        <v>Low</v>
      </c>
      <c r="I340">
        <f t="shared" si="30"/>
        <v>2</v>
      </c>
      <c r="J340" t="str">
        <f t="shared" si="29"/>
        <v>Medium</v>
      </c>
    </row>
    <row r="341" spans="1:10" x14ac:dyDescent="0.3">
      <c r="A341">
        <v>2583</v>
      </c>
      <c r="B341" t="s">
        <v>4871</v>
      </c>
      <c r="C341" t="s">
        <v>4876</v>
      </c>
      <c r="D341" t="s">
        <v>3675</v>
      </c>
      <c r="E341">
        <v>397.76100000000002</v>
      </c>
      <c r="F341">
        <f t="shared" si="26"/>
        <v>0.75072438771990357</v>
      </c>
      <c r="G341">
        <f t="shared" si="27"/>
        <v>2</v>
      </c>
      <c r="H341" t="str">
        <f t="shared" si="28"/>
        <v>Low</v>
      </c>
      <c r="I341">
        <f t="shared" si="30"/>
        <v>3</v>
      </c>
      <c r="J341" t="str">
        <f t="shared" si="29"/>
        <v>Low</v>
      </c>
    </row>
    <row r="342" spans="1:10" x14ac:dyDescent="0.3">
      <c r="A342">
        <v>2593</v>
      </c>
      <c r="B342" t="s">
        <v>1013</v>
      </c>
      <c r="C342" t="s">
        <v>1818</v>
      </c>
      <c r="D342" t="s">
        <v>2817</v>
      </c>
      <c r="E342">
        <v>239.11500000000001</v>
      </c>
      <c r="F342">
        <f t="shared" si="26"/>
        <v>0.2034805105208693</v>
      </c>
      <c r="G342">
        <f t="shared" si="27"/>
        <v>2</v>
      </c>
      <c r="H342" t="str">
        <f t="shared" si="28"/>
        <v>Low</v>
      </c>
      <c r="I342">
        <f t="shared" si="30"/>
        <v>2</v>
      </c>
      <c r="J342" t="str">
        <f t="shared" si="29"/>
        <v>Medium</v>
      </c>
    </row>
    <row r="343" spans="1:10" x14ac:dyDescent="0.3">
      <c r="A343">
        <v>2712</v>
      </c>
      <c r="B343" t="s">
        <v>226</v>
      </c>
      <c r="C343" t="s">
        <v>1818</v>
      </c>
      <c r="D343" t="s">
        <v>2037</v>
      </c>
      <c r="E343">
        <v>24</v>
      </c>
      <c r="F343">
        <f t="shared" si="26"/>
        <v>-0.53855122456019322</v>
      </c>
      <c r="G343">
        <f t="shared" si="27"/>
        <v>1</v>
      </c>
      <c r="H343" t="str">
        <f t="shared" si="28"/>
        <v>High</v>
      </c>
      <c r="I343">
        <f t="shared" si="30"/>
        <v>1</v>
      </c>
      <c r="J343" t="str">
        <f t="shared" si="29"/>
        <v>High</v>
      </c>
    </row>
    <row r="344" spans="1:10" x14ac:dyDescent="0.3">
      <c r="A344">
        <v>2713</v>
      </c>
      <c r="B344" t="s">
        <v>417</v>
      </c>
      <c r="C344" t="s">
        <v>1818</v>
      </c>
      <c r="D344" t="s">
        <v>2239</v>
      </c>
      <c r="E344">
        <v>55</v>
      </c>
      <c r="F344">
        <f t="shared" si="26"/>
        <v>-0.43161779924111765</v>
      </c>
      <c r="G344">
        <f t="shared" si="27"/>
        <v>1</v>
      </c>
      <c r="H344" t="str">
        <f t="shared" si="28"/>
        <v>High</v>
      </c>
      <c r="I344">
        <f t="shared" si="30"/>
        <v>2</v>
      </c>
      <c r="J344" t="str">
        <f t="shared" si="29"/>
        <v>Medium</v>
      </c>
    </row>
    <row r="345" spans="1:10" x14ac:dyDescent="0.3">
      <c r="A345">
        <v>2714</v>
      </c>
      <c r="B345" t="s">
        <v>266</v>
      </c>
      <c r="C345" t="s">
        <v>1818</v>
      </c>
      <c r="D345" t="s">
        <v>2072</v>
      </c>
      <c r="E345">
        <v>28</v>
      </c>
      <c r="F345">
        <f t="shared" si="26"/>
        <v>-0.52475336322869959</v>
      </c>
      <c r="G345">
        <f t="shared" si="27"/>
        <v>1</v>
      </c>
      <c r="H345" t="str">
        <f t="shared" si="28"/>
        <v>High</v>
      </c>
      <c r="I345">
        <f t="shared" si="30"/>
        <v>1</v>
      </c>
      <c r="J345" t="str">
        <f t="shared" si="29"/>
        <v>High</v>
      </c>
    </row>
    <row r="346" spans="1:10" x14ac:dyDescent="0.3">
      <c r="A346">
        <v>2715</v>
      </c>
      <c r="B346" t="s">
        <v>473</v>
      </c>
      <c r="C346" t="s">
        <v>1818</v>
      </c>
      <c r="D346" t="s">
        <v>2301</v>
      </c>
      <c r="E346">
        <v>69</v>
      </c>
      <c r="F346">
        <f t="shared" si="26"/>
        <v>-0.38332528458088999</v>
      </c>
      <c r="G346">
        <f t="shared" si="27"/>
        <v>1</v>
      </c>
      <c r="H346" t="str">
        <f t="shared" si="28"/>
        <v>High</v>
      </c>
      <c r="I346">
        <f t="shared" si="30"/>
        <v>2</v>
      </c>
      <c r="J346" t="str">
        <f t="shared" si="29"/>
        <v>Medium</v>
      </c>
    </row>
    <row r="347" spans="1:10" x14ac:dyDescent="0.3">
      <c r="A347">
        <v>2716</v>
      </c>
      <c r="B347" t="s">
        <v>685</v>
      </c>
      <c r="C347" t="s">
        <v>1818</v>
      </c>
      <c r="D347" t="s">
        <v>2510</v>
      </c>
      <c r="E347">
        <v>125</v>
      </c>
      <c r="F347">
        <f t="shared" si="26"/>
        <v>-0.19015522593997933</v>
      </c>
      <c r="G347">
        <f t="shared" si="27"/>
        <v>1</v>
      </c>
      <c r="H347" t="str">
        <f t="shared" si="28"/>
        <v>High</v>
      </c>
      <c r="I347">
        <f t="shared" si="30"/>
        <v>2</v>
      </c>
      <c r="J347" t="str">
        <f t="shared" si="29"/>
        <v>Medium</v>
      </c>
    </row>
    <row r="348" spans="1:10" x14ac:dyDescent="0.3">
      <c r="A348">
        <v>2717</v>
      </c>
      <c r="B348" t="s">
        <v>684</v>
      </c>
      <c r="C348" t="s">
        <v>1818</v>
      </c>
      <c r="D348" t="s">
        <v>2509</v>
      </c>
      <c r="E348">
        <v>125</v>
      </c>
      <c r="F348">
        <f t="shared" si="26"/>
        <v>-0.19015522593997933</v>
      </c>
      <c r="G348">
        <f t="shared" si="27"/>
        <v>1</v>
      </c>
      <c r="H348" t="str">
        <f t="shared" si="28"/>
        <v>High</v>
      </c>
      <c r="I348">
        <f t="shared" si="30"/>
        <v>2</v>
      </c>
      <c r="J348" t="str">
        <f t="shared" si="29"/>
        <v>Medium</v>
      </c>
    </row>
    <row r="349" spans="1:10" x14ac:dyDescent="0.3">
      <c r="A349">
        <v>2718</v>
      </c>
      <c r="B349" t="s">
        <v>56</v>
      </c>
      <c r="C349" t="s">
        <v>1818</v>
      </c>
      <c r="D349" t="s">
        <v>1867</v>
      </c>
      <c r="E349">
        <v>6.1</v>
      </c>
      <c r="F349">
        <f t="shared" si="26"/>
        <v>-0.6002966540186272</v>
      </c>
      <c r="G349">
        <f t="shared" si="27"/>
        <v>1</v>
      </c>
      <c r="H349" t="str">
        <f t="shared" si="28"/>
        <v>High</v>
      </c>
      <c r="I349">
        <f t="shared" si="30"/>
        <v>1</v>
      </c>
      <c r="J349" t="str">
        <f t="shared" si="29"/>
        <v>High</v>
      </c>
    </row>
    <row r="350" spans="1:10" x14ac:dyDescent="0.3">
      <c r="A350">
        <v>2719</v>
      </c>
      <c r="B350" t="s">
        <v>57</v>
      </c>
      <c r="C350" t="s">
        <v>1818</v>
      </c>
      <c r="D350" t="s">
        <v>1868</v>
      </c>
      <c r="E350">
        <v>6.3</v>
      </c>
      <c r="F350">
        <f t="shared" si="26"/>
        <v>-0.59960676095205245</v>
      </c>
      <c r="G350">
        <f t="shared" si="27"/>
        <v>1</v>
      </c>
      <c r="H350" t="str">
        <f t="shared" si="28"/>
        <v>High</v>
      </c>
      <c r="I350">
        <f t="shared" si="30"/>
        <v>1</v>
      </c>
      <c r="J350" t="str">
        <f t="shared" si="29"/>
        <v>High</v>
      </c>
    </row>
    <row r="351" spans="1:10" x14ac:dyDescent="0.3">
      <c r="A351">
        <v>2729</v>
      </c>
      <c r="B351" t="s">
        <v>4622</v>
      </c>
      <c r="C351" t="s">
        <v>4684</v>
      </c>
      <c r="D351" t="s">
        <v>4655</v>
      </c>
      <c r="E351">
        <v>9</v>
      </c>
      <c r="F351">
        <f t="shared" si="26"/>
        <v>-0.59029320455329426</v>
      </c>
      <c r="G351">
        <f t="shared" si="27"/>
        <v>1</v>
      </c>
      <c r="H351" t="str">
        <f t="shared" si="28"/>
        <v>High</v>
      </c>
      <c r="I351">
        <f t="shared" si="30"/>
        <v>1</v>
      </c>
      <c r="J351" t="str">
        <f t="shared" si="29"/>
        <v>High</v>
      </c>
    </row>
    <row r="352" spans="1:10" x14ac:dyDescent="0.3">
      <c r="A352">
        <v>2730</v>
      </c>
      <c r="B352" t="s">
        <v>4636</v>
      </c>
      <c r="C352" t="s">
        <v>4684</v>
      </c>
      <c r="D352" t="s">
        <v>4667</v>
      </c>
      <c r="E352">
        <v>200</v>
      </c>
      <c r="F352">
        <f t="shared" si="26"/>
        <v>6.8554674025526036E-2</v>
      </c>
      <c r="G352">
        <f t="shared" si="27"/>
        <v>2</v>
      </c>
      <c r="H352" t="str">
        <f t="shared" si="28"/>
        <v>Low</v>
      </c>
      <c r="I352">
        <f t="shared" si="30"/>
        <v>2</v>
      </c>
      <c r="J352" t="str">
        <f t="shared" si="29"/>
        <v>Medium</v>
      </c>
    </row>
    <row r="353" spans="1:10" x14ac:dyDescent="0.3">
      <c r="A353">
        <v>2731</v>
      </c>
      <c r="B353" t="s">
        <v>4639</v>
      </c>
      <c r="C353" t="s">
        <v>4684</v>
      </c>
      <c r="D353" t="s">
        <v>4670</v>
      </c>
      <c r="E353">
        <v>200</v>
      </c>
      <c r="F353">
        <f t="shared" si="26"/>
        <v>6.8554674025526036E-2</v>
      </c>
      <c r="G353">
        <f t="shared" si="27"/>
        <v>2</v>
      </c>
      <c r="H353" t="str">
        <f t="shared" si="28"/>
        <v>Low</v>
      </c>
      <c r="I353">
        <f t="shared" si="30"/>
        <v>2</v>
      </c>
      <c r="J353" t="str">
        <f t="shared" si="29"/>
        <v>Medium</v>
      </c>
    </row>
    <row r="354" spans="1:10" x14ac:dyDescent="0.3">
      <c r="A354">
        <v>2732</v>
      </c>
      <c r="B354" t="s">
        <v>4619</v>
      </c>
      <c r="C354" t="s">
        <v>4684</v>
      </c>
      <c r="D354" t="s">
        <v>4652</v>
      </c>
      <c r="E354">
        <v>1.5</v>
      </c>
      <c r="F354">
        <f t="shared" si="26"/>
        <v>-0.61616419454984483</v>
      </c>
      <c r="G354">
        <f t="shared" si="27"/>
        <v>1</v>
      </c>
      <c r="H354" t="str">
        <f t="shared" si="28"/>
        <v>High</v>
      </c>
      <c r="I354">
        <f t="shared" si="30"/>
        <v>1</v>
      </c>
      <c r="J354" t="str">
        <f t="shared" si="29"/>
        <v>High</v>
      </c>
    </row>
    <row r="355" spans="1:10" x14ac:dyDescent="0.3">
      <c r="A355">
        <v>2758</v>
      </c>
      <c r="B355" t="s">
        <v>51</v>
      </c>
      <c r="C355" t="s">
        <v>1818</v>
      </c>
      <c r="D355" t="s">
        <v>3658</v>
      </c>
      <c r="E355">
        <v>5.3417700000000004</v>
      </c>
      <c r="F355">
        <f t="shared" si="26"/>
        <v>-0.60291214211797184</v>
      </c>
      <c r="G355">
        <f t="shared" si="27"/>
        <v>1</v>
      </c>
      <c r="H355" t="str">
        <f t="shared" si="28"/>
        <v>High</v>
      </c>
      <c r="I355">
        <f t="shared" si="30"/>
        <v>1</v>
      </c>
      <c r="J355" t="str">
        <f t="shared" si="29"/>
        <v>High</v>
      </c>
    </row>
    <row r="356" spans="1:10" x14ac:dyDescent="0.3">
      <c r="A356">
        <v>2768</v>
      </c>
      <c r="B356" t="s">
        <v>3784</v>
      </c>
      <c r="C356" t="s">
        <v>4042</v>
      </c>
      <c r="D356" t="s">
        <v>3946</v>
      </c>
      <c r="E356">
        <v>176.22300000000001</v>
      </c>
      <c r="F356">
        <f t="shared" si="26"/>
        <v>-1.3463263194204871E-2</v>
      </c>
      <c r="G356">
        <f t="shared" si="27"/>
        <v>1</v>
      </c>
      <c r="H356" t="str">
        <f t="shared" si="28"/>
        <v>High</v>
      </c>
      <c r="I356">
        <f t="shared" si="30"/>
        <v>2</v>
      </c>
      <c r="J356" t="str">
        <f t="shared" si="29"/>
        <v>Medium</v>
      </c>
    </row>
    <row r="357" spans="1:10" x14ac:dyDescent="0.3">
      <c r="A357">
        <v>2773</v>
      </c>
      <c r="B357" t="s">
        <v>3781</v>
      </c>
      <c r="C357" t="s">
        <v>4042</v>
      </c>
      <c r="D357" t="s">
        <v>3943</v>
      </c>
      <c r="E357">
        <v>172.01300000000001</v>
      </c>
      <c r="F357">
        <f t="shared" si="26"/>
        <v>-2.7985512245601932E-2</v>
      </c>
      <c r="G357">
        <f t="shared" si="27"/>
        <v>1</v>
      </c>
      <c r="H357" t="str">
        <f t="shared" si="28"/>
        <v>High</v>
      </c>
      <c r="I357">
        <f t="shared" si="30"/>
        <v>2</v>
      </c>
      <c r="J357" t="str">
        <f t="shared" si="29"/>
        <v>Medium</v>
      </c>
    </row>
    <row r="358" spans="1:10" x14ac:dyDescent="0.3">
      <c r="A358">
        <v>2774</v>
      </c>
      <c r="B358" t="s">
        <v>3776</v>
      </c>
      <c r="C358" t="s">
        <v>4042</v>
      </c>
      <c r="D358" t="s">
        <v>3938</v>
      </c>
      <c r="E358">
        <v>167.803</v>
      </c>
      <c r="F358">
        <f t="shared" si="26"/>
        <v>-4.2507761296998993E-2</v>
      </c>
      <c r="G358">
        <f t="shared" si="27"/>
        <v>1</v>
      </c>
      <c r="H358" t="str">
        <f t="shared" si="28"/>
        <v>High</v>
      </c>
      <c r="I358">
        <f t="shared" si="30"/>
        <v>2</v>
      </c>
      <c r="J358" t="str">
        <f t="shared" si="29"/>
        <v>Medium</v>
      </c>
    </row>
    <row r="359" spans="1:10" x14ac:dyDescent="0.3">
      <c r="A359">
        <v>2775</v>
      </c>
      <c r="B359" t="s">
        <v>3772</v>
      </c>
      <c r="C359" t="s">
        <v>4042</v>
      </c>
      <c r="D359" t="s">
        <v>3936</v>
      </c>
      <c r="E359">
        <v>163.59299999999999</v>
      </c>
      <c r="F359">
        <f t="shared" si="26"/>
        <v>-5.7030010348396054E-2</v>
      </c>
      <c r="G359">
        <f t="shared" si="27"/>
        <v>1</v>
      </c>
      <c r="H359" t="str">
        <f t="shared" si="28"/>
        <v>High</v>
      </c>
      <c r="I359">
        <f t="shared" si="30"/>
        <v>2</v>
      </c>
      <c r="J359" t="str">
        <f t="shared" si="29"/>
        <v>Medium</v>
      </c>
    </row>
    <row r="360" spans="1:10" x14ac:dyDescent="0.3">
      <c r="A360">
        <v>2776</v>
      </c>
      <c r="B360" t="s">
        <v>3765</v>
      </c>
      <c r="C360" t="s">
        <v>4042</v>
      </c>
      <c r="D360" t="s">
        <v>3930</v>
      </c>
      <c r="E360">
        <v>159.38300000000001</v>
      </c>
      <c r="F360">
        <f t="shared" si="26"/>
        <v>-7.1552259399793025E-2</v>
      </c>
      <c r="G360">
        <f t="shared" si="27"/>
        <v>1</v>
      </c>
      <c r="H360" t="str">
        <f t="shared" si="28"/>
        <v>High</v>
      </c>
      <c r="I360">
        <f t="shared" si="30"/>
        <v>2</v>
      </c>
      <c r="J360" t="str">
        <f t="shared" si="29"/>
        <v>Medium</v>
      </c>
    </row>
    <row r="361" spans="1:10" x14ac:dyDescent="0.3">
      <c r="A361">
        <v>2777</v>
      </c>
      <c r="B361" t="s">
        <v>3778</v>
      </c>
      <c r="C361" t="s">
        <v>4042</v>
      </c>
      <c r="D361" t="s">
        <v>3940</v>
      </c>
      <c r="E361">
        <v>172.01300000000001</v>
      </c>
      <c r="F361">
        <f t="shared" si="26"/>
        <v>-2.7985512245601932E-2</v>
      </c>
      <c r="G361">
        <f t="shared" si="27"/>
        <v>1</v>
      </c>
      <c r="H361" t="str">
        <f t="shared" si="28"/>
        <v>High</v>
      </c>
      <c r="I361">
        <f t="shared" si="30"/>
        <v>2</v>
      </c>
      <c r="J361" t="str">
        <f t="shared" si="29"/>
        <v>Medium</v>
      </c>
    </row>
    <row r="362" spans="1:10" x14ac:dyDescent="0.3">
      <c r="A362">
        <v>2778</v>
      </c>
      <c r="B362" t="s">
        <v>3780</v>
      </c>
      <c r="C362" t="s">
        <v>4042</v>
      </c>
      <c r="D362" t="s">
        <v>3942</v>
      </c>
      <c r="E362">
        <v>172.01300000000001</v>
      </c>
      <c r="F362">
        <f t="shared" si="26"/>
        <v>-2.7985512245601932E-2</v>
      </c>
      <c r="G362">
        <f t="shared" si="27"/>
        <v>1</v>
      </c>
      <c r="H362" t="str">
        <f t="shared" si="28"/>
        <v>High</v>
      </c>
      <c r="I362">
        <f t="shared" si="30"/>
        <v>2</v>
      </c>
      <c r="J362" t="str">
        <f t="shared" si="29"/>
        <v>Medium</v>
      </c>
    </row>
    <row r="363" spans="1:10" x14ac:dyDescent="0.3">
      <c r="A363">
        <v>2779</v>
      </c>
      <c r="B363" t="s">
        <v>3779</v>
      </c>
      <c r="C363" t="s">
        <v>4042</v>
      </c>
      <c r="D363" t="s">
        <v>3941</v>
      </c>
      <c r="E363">
        <v>172.01300000000001</v>
      </c>
      <c r="F363">
        <f t="shared" si="26"/>
        <v>-2.7985512245601932E-2</v>
      </c>
      <c r="G363">
        <f t="shared" si="27"/>
        <v>1</v>
      </c>
      <c r="H363" t="str">
        <f t="shared" si="28"/>
        <v>High</v>
      </c>
      <c r="I363">
        <f t="shared" si="30"/>
        <v>2</v>
      </c>
      <c r="J363" t="str">
        <f t="shared" si="29"/>
        <v>Medium</v>
      </c>
    </row>
    <row r="364" spans="1:10" x14ac:dyDescent="0.3">
      <c r="A364">
        <v>2780</v>
      </c>
      <c r="B364" t="s">
        <v>3785</v>
      </c>
      <c r="C364" t="s">
        <v>4042</v>
      </c>
      <c r="D364" t="s">
        <v>3947</v>
      </c>
      <c r="E364">
        <v>176.22300000000001</v>
      </c>
      <c r="F364">
        <f t="shared" si="26"/>
        <v>-1.3463263194204871E-2</v>
      </c>
      <c r="G364">
        <f t="shared" si="27"/>
        <v>1</v>
      </c>
      <c r="H364" t="str">
        <f t="shared" si="28"/>
        <v>High</v>
      </c>
      <c r="I364">
        <f t="shared" si="30"/>
        <v>2</v>
      </c>
      <c r="J364" t="str">
        <f t="shared" si="29"/>
        <v>Medium</v>
      </c>
    </row>
    <row r="365" spans="1:10" x14ac:dyDescent="0.3">
      <c r="A365">
        <v>2781</v>
      </c>
      <c r="B365" t="s">
        <v>3726</v>
      </c>
      <c r="C365" t="s">
        <v>4042</v>
      </c>
      <c r="D365" t="s">
        <v>3894</v>
      </c>
      <c r="E365">
        <v>70.606800000000007</v>
      </c>
      <c r="F365">
        <f t="shared" si="26"/>
        <v>-0.37778268368402901</v>
      </c>
      <c r="G365">
        <f t="shared" si="27"/>
        <v>1</v>
      </c>
      <c r="H365" t="str">
        <f t="shared" si="28"/>
        <v>High</v>
      </c>
      <c r="I365">
        <f t="shared" si="30"/>
        <v>2</v>
      </c>
      <c r="J365" t="str">
        <f t="shared" si="29"/>
        <v>Medium</v>
      </c>
    </row>
    <row r="366" spans="1:10" x14ac:dyDescent="0.3">
      <c r="A366">
        <v>2782</v>
      </c>
      <c r="B366" t="s">
        <v>3744</v>
      </c>
      <c r="C366" t="s">
        <v>4042</v>
      </c>
      <c r="D366" t="s">
        <v>3910</v>
      </c>
      <c r="E366">
        <v>117.678</v>
      </c>
      <c r="F366">
        <f t="shared" si="26"/>
        <v>-0.21541221110727843</v>
      </c>
      <c r="G366">
        <f t="shared" si="27"/>
        <v>1</v>
      </c>
      <c r="H366" t="str">
        <f t="shared" si="28"/>
        <v>High</v>
      </c>
      <c r="I366">
        <f t="shared" si="30"/>
        <v>2</v>
      </c>
      <c r="J366" t="str">
        <f t="shared" si="29"/>
        <v>Medium</v>
      </c>
    </row>
    <row r="367" spans="1:10" x14ac:dyDescent="0.3">
      <c r="A367">
        <v>2783</v>
      </c>
      <c r="B367" t="s">
        <v>3714</v>
      </c>
      <c r="C367" t="s">
        <v>4042</v>
      </c>
      <c r="D367" t="s">
        <v>3883</v>
      </c>
      <c r="E367">
        <v>41.251800000000003</v>
      </c>
      <c r="F367">
        <f t="shared" si="26"/>
        <v>-0.47904173853052784</v>
      </c>
      <c r="G367">
        <f t="shared" si="27"/>
        <v>1</v>
      </c>
      <c r="H367" t="str">
        <f t="shared" si="28"/>
        <v>High</v>
      </c>
      <c r="I367">
        <f t="shared" si="30"/>
        <v>2</v>
      </c>
      <c r="J367" t="str">
        <f t="shared" si="29"/>
        <v>Medium</v>
      </c>
    </row>
    <row r="368" spans="1:10" x14ac:dyDescent="0.3">
      <c r="A368">
        <v>2784</v>
      </c>
      <c r="B368" t="s">
        <v>3804</v>
      </c>
      <c r="C368" t="s">
        <v>4042</v>
      </c>
      <c r="D368" t="s">
        <v>3964</v>
      </c>
      <c r="E368">
        <v>214.2</v>
      </c>
      <c r="F368">
        <f t="shared" si="26"/>
        <v>0.11753708175232834</v>
      </c>
      <c r="G368">
        <f t="shared" si="27"/>
        <v>2</v>
      </c>
      <c r="H368" t="str">
        <f t="shared" si="28"/>
        <v>Low</v>
      </c>
      <c r="I368">
        <f t="shared" si="30"/>
        <v>2</v>
      </c>
      <c r="J368" t="str">
        <f t="shared" si="29"/>
        <v>Medium</v>
      </c>
    </row>
    <row r="369" spans="1:10" x14ac:dyDescent="0.3">
      <c r="A369">
        <v>2785</v>
      </c>
      <c r="B369" t="s">
        <v>3805</v>
      </c>
      <c r="C369" t="s">
        <v>4042</v>
      </c>
      <c r="D369" t="s">
        <v>3965</v>
      </c>
      <c r="E369">
        <v>221.90799999999999</v>
      </c>
      <c r="F369">
        <f t="shared" si="26"/>
        <v>0.14412556053811654</v>
      </c>
      <c r="G369">
        <f t="shared" si="27"/>
        <v>2</v>
      </c>
      <c r="H369" t="str">
        <f t="shared" si="28"/>
        <v>Low</v>
      </c>
      <c r="I369">
        <f t="shared" si="30"/>
        <v>2</v>
      </c>
      <c r="J369" t="str">
        <f t="shared" si="29"/>
        <v>Medium</v>
      </c>
    </row>
    <row r="370" spans="1:10" x14ac:dyDescent="0.3">
      <c r="A370">
        <v>2786</v>
      </c>
      <c r="B370" t="s">
        <v>3757</v>
      </c>
      <c r="C370" t="s">
        <v>4042</v>
      </c>
      <c r="D370" t="s">
        <v>3921</v>
      </c>
      <c r="E370">
        <v>146.99</v>
      </c>
      <c r="F370">
        <f t="shared" si="26"/>
        <v>-0.11430148327009312</v>
      </c>
      <c r="G370">
        <f t="shared" si="27"/>
        <v>1</v>
      </c>
      <c r="H370" t="str">
        <f t="shared" si="28"/>
        <v>High</v>
      </c>
      <c r="I370">
        <f t="shared" si="30"/>
        <v>2</v>
      </c>
      <c r="J370" t="str">
        <f t="shared" si="29"/>
        <v>Medium</v>
      </c>
    </row>
    <row r="371" spans="1:10" x14ac:dyDescent="0.3">
      <c r="A371">
        <v>2787</v>
      </c>
      <c r="B371" t="s">
        <v>3771</v>
      </c>
      <c r="C371" t="s">
        <v>4042</v>
      </c>
      <c r="D371" t="s">
        <v>3881</v>
      </c>
      <c r="E371">
        <v>163.51499999999999</v>
      </c>
      <c r="F371">
        <f t="shared" si="26"/>
        <v>-5.7299068644360192E-2</v>
      </c>
      <c r="G371">
        <f t="shared" si="27"/>
        <v>1</v>
      </c>
      <c r="H371" t="str">
        <f t="shared" si="28"/>
        <v>High</v>
      </c>
      <c r="I371">
        <f t="shared" si="30"/>
        <v>2</v>
      </c>
      <c r="J371" t="str">
        <f t="shared" si="29"/>
        <v>Medium</v>
      </c>
    </row>
    <row r="372" spans="1:10" x14ac:dyDescent="0.3">
      <c r="A372">
        <v>2789</v>
      </c>
      <c r="B372" t="s">
        <v>3725</v>
      </c>
      <c r="C372" t="s">
        <v>4042</v>
      </c>
      <c r="D372" t="s">
        <v>3879</v>
      </c>
      <c r="E372">
        <v>70.359099999999998</v>
      </c>
      <c r="F372">
        <f t="shared" si="26"/>
        <v>-0.37863711624698176</v>
      </c>
      <c r="G372">
        <f t="shared" si="27"/>
        <v>1</v>
      </c>
      <c r="H372" t="str">
        <f t="shared" si="28"/>
        <v>High</v>
      </c>
      <c r="I372">
        <f t="shared" si="30"/>
        <v>2</v>
      </c>
      <c r="J372" t="str">
        <f t="shared" si="29"/>
        <v>Medium</v>
      </c>
    </row>
    <row r="373" spans="1:10" x14ac:dyDescent="0.3">
      <c r="A373">
        <v>2790</v>
      </c>
      <c r="B373" t="s">
        <v>3711</v>
      </c>
      <c r="C373" t="s">
        <v>4042</v>
      </c>
      <c r="D373" t="s">
        <v>3879</v>
      </c>
      <c r="E373">
        <v>10.927899999999999</v>
      </c>
      <c r="F373">
        <f t="shared" si="26"/>
        <v>-0.58364298033804773</v>
      </c>
      <c r="G373">
        <f t="shared" si="27"/>
        <v>1</v>
      </c>
      <c r="H373" t="str">
        <f t="shared" si="28"/>
        <v>High</v>
      </c>
      <c r="I373">
        <f t="shared" si="30"/>
        <v>1</v>
      </c>
      <c r="J373" t="str">
        <f t="shared" si="29"/>
        <v>High</v>
      </c>
    </row>
    <row r="374" spans="1:10" x14ac:dyDescent="0.3">
      <c r="A374">
        <v>2791</v>
      </c>
      <c r="B374" t="s">
        <v>3727</v>
      </c>
      <c r="C374" t="s">
        <v>4042</v>
      </c>
      <c r="D374" t="s">
        <v>3879</v>
      </c>
      <c r="E374">
        <v>72.208399999999997</v>
      </c>
      <c r="F374">
        <f t="shared" si="26"/>
        <v>-0.372258020006899</v>
      </c>
      <c r="G374">
        <f t="shared" si="27"/>
        <v>1</v>
      </c>
      <c r="H374" t="str">
        <f t="shared" si="28"/>
        <v>High</v>
      </c>
      <c r="I374">
        <f t="shared" si="30"/>
        <v>2</v>
      </c>
      <c r="J374" t="str">
        <f t="shared" si="29"/>
        <v>Medium</v>
      </c>
    </row>
    <row r="375" spans="1:10" x14ac:dyDescent="0.3">
      <c r="A375">
        <v>2792</v>
      </c>
      <c r="B375" t="s">
        <v>3770</v>
      </c>
      <c r="C375" t="s">
        <v>4042</v>
      </c>
      <c r="D375" t="s">
        <v>3935</v>
      </c>
      <c r="E375">
        <v>163.51499999999999</v>
      </c>
      <c r="F375">
        <f t="shared" si="26"/>
        <v>-5.7299068644360192E-2</v>
      </c>
      <c r="G375">
        <f t="shared" si="27"/>
        <v>1</v>
      </c>
      <c r="H375" t="str">
        <f t="shared" si="28"/>
        <v>High</v>
      </c>
      <c r="I375">
        <f t="shared" si="30"/>
        <v>2</v>
      </c>
      <c r="J375" t="str">
        <f t="shared" si="29"/>
        <v>Medium</v>
      </c>
    </row>
    <row r="376" spans="1:10" x14ac:dyDescent="0.3">
      <c r="A376">
        <v>2793</v>
      </c>
      <c r="B376" t="s">
        <v>3768</v>
      </c>
      <c r="C376" t="s">
        <v>4042</v>
      </c>
      <c r="D376" t="s">
        <v>3933</v>
      </c>
      <c r="E376">
        <v>160.90700000000001</v>
      </c>
      <c r="F376">
        <f t="shared" si="26"/>
        <v>-6.6295274232493942E-2</v>
      </c>
      <c r="G376">
        <f t="shared" si="27"/>
        <v>1</v>
      </c>
      <c r="H376" t="str">
        <f t="shared" si="28"/>
        <v>High</v>
      </c>
      <c r="I376">
        <f t="shared" si="30"/>
        <v>2</v>
      </c>
      <c r="J376" t="str">
        <f t="shared" si="29"/>
        <v>Medium</v>
      </c>
    </row>
    <row r="377" spans="1:10" x14ac:dyDescent="0.3">
      <c r="A377">
        <v>2794</v>
      </c>
      <c r="B377" t="s">
        <v>3712</v>
      </c>
      <c r="C377" t="s">
        <v>4042</v>
      </c>
      <c r="D377" t="s">
        <v>3881</v>
      </c>
      <c r="E377">
        <v>24.1462</v>
      </c>
      <c r="F377">
        <f t="shared" si="26"/>
        <v>-0.53804691272852712</v>
      </c>
      <c r="G377">
        <f t="shared" si="27"/>
        <v>1</v>
      </c>
      <c r="H377" t="str">
        <f t="shared" si="28"/>
        <v>High</v>
      </c>
      <c r="I377">
        <f t="shared" si="30"/>
        <v>1</v>
      </c>
      <c r="J377" t="str">
        <f t="shared" si="29"/>
        <v>High</v>
      </c>
    </row>
    <row r="378" spans="1:10" x14ac:dyDescent="0.3">
      <c r="A378">
        <v>2795</v>
      </c>
      <c r="B378" t="s">
        <v>3775</v>
      </c>
      <c r="C378" t="s">
        <v>4042</v>
      </c>
      <c r="D378" t="s">
        <v>3881</v>
      </c>
      <c r="E378">
        <v>167.71799999999999</v>
      </c>
      <c r="F378">
        <f t="shared" si="26"/>
        <v>-4.2800965850293263E-2</v>
      </c>
      <c r="G378">
        <f t="shared" si="27"/>
        <v>1</v>
      </c>
      <c r="H378" t="str">
        <f t="shared" si="28"/>
        <v>High</v>
      </c>
      <c r="I378">
        <f t="shared" si="30"/>
        <v>2</v>
      </c>
      <c r="J378" t="str">
        <f t="shared" si="29"/>
        <v>Medium</v>
      </c>
    </row>
    <row r="379" spans="1:10" x14ac:dyDescent="0.3">
      <c r="A379">
        <v>2796</v>
      </c>
      <c r="B379" t="s">
        <v>3773</v>
      </c>
      <c r="C379" t="s">
        <v>4042</v>
      </c>
      <c r="D379" t="s">
        <v>3881</v>
      </c>
      <c r="E379">
        <v>163.614</v>
      </c>
      <c r="F379">
        <f t="shared" si="26"/>
        <v>-5.6957571576405665E-2</v>
      </c>
      <c r="G379">
        <f t="shared" si="27"/>
        <v>1</v>
      </c>
      <c r="H379" t="str">
        <f t="shared" si="28"/>
        <v>High</v>
      </c>
      <c r="I379">
        <f t="shared" si="30"/>
        <v>2</v>
      </c>
      <c r="J379" t="str">
        <f t="shared" si="29"/>
        <v>Medium</v>
      </c>
    </row>
    <row r="380" spans="1:10" x14ac:dyDescent="0.3">
      <c r="A380">
        <v>2797</v>
      </c>
      <c r="B380" t="s">
        <v>3763</v>
      </c>
      <c r="C380" t="s">
        <v>4042</v>
      </c>
      <c r="D380" t="s">
        <v>3927</v>
      </c>
      <c r="E380">
        <v>153.154</v>
      </c>
      <c r="F380">
        <f t="shared" si="26"/>
        <v>-9.3038978958261506E-2</v>
      </c>
      <c r="G380">
        <f t="shared" si="27"/>
        <v>1</v>
      </c>
      <c r="H380" t="str">
        <f t="shared" si="28"/>
        <v>High</v>
      </c>
      <c r="I380">
        <f t="shared" si="30"/>
        <v>2</v>
      </c>
      <c r="J380" t="str">
        <f t="shared" si="29"/>
        <v>Medium</v>
      </c>
    </row>
    <row r="381" spans="1:10" x14ac:dyDescent="0.3">
      <c r="A381">
        <v>2798</v>
      </c>
      <c r="B381" t="s">
        <v>3796</v>
      </c>
      <c r="C381" t="s">
        <v>4042</v>
      </c>
      <c r="D381" t="s">
        <v>3958</v>
      </c>
      <c r="E381">
        <v>191.44200000000001</v>
      </c>
      <c r="F381">
        <f t="shared" si="26"/>
        <v>3.903414970679546E-2</v>
      </c>
      <c r="G381">
        <f t="shared" si="27"/>
        <v>2</v>
      </c>
      <c r="H381" t="str">
        <f t="shared" si="28"/>
        <v>Low</v>
      </c>
      <c r="I381">
        <f t="shared" si="30"/>
        <v>2</v>
      </c>
      <c r="J381" t="str">
        <f t="shared" si="29"/>
        <v>Medium</v>
      </c>
    </row>
    <row r="382" spans="1:10" x14ac:dyDescent="0.3">
      <c r="A382">
        <v>2799</v>
      </c>
      <c r="B382" t="s">
        <v>3791</v>
      </c>
      <c r="C382" t="s">
        <v>4042</v>
      </c>
      <c r="D382" t="s">
        <v>3953</v>
      </c>
      <c r="E382">
        <v>180.126</v>
      </c>
      <c r="F382">
        <f t="shared" si="26"/>
        <v>0</v>
      </c>
      <c r="G382">
        <f t="shared" si="27"/>
        <v>2</v>
      </c>
      <c r="H382" t="str">
        <f t="shared" si="28"/>
        <v>Low</v>
      </c>
      <c r="I382">
        <f t="shared" si="30"/>
        <v>2</v>
      </c>
      <c r="J382" t="str">
        <f t="shared" si="29"/>
        <v>Medium</v>
      </c>
    </row>
    <row r="383" spans="1:10" x14ac:dyDescent="0.3">
      <c r="A383">
        <v>2800</v>
      </c>
      <c r="B383" t="s">
        <v>3777</v>
      </c>
      <c r="C383" t="s">
        <v>4042</v>
      </c>
      <c r="D383" t="s">
        <v>3939</v>
      </c>
      <c r="E383">
        <v>168.715</v>
      </c>
      <c r="F383">
        <f t="shared" si="26"/>
        <v>-3.9361848913418429E-2</v>
      </c>
      <c r="G383">
        <f t="shared" si="27"/>
        <v>1</v>
      </c>
      <c r="H383" t="str">
        <f t="shared" si="28"/>
        <v>High</v>
      </c>
      <c r="I383">
        <f t="shared" si="30"/>
        <v>2</v>
      </c>
      <c r="J383" t="str">
        <f t="shared" si="29"/>
        <v>Medium</v>
      </c>
    </row>
    <row r="384" spans="1:10" x14ac:dyDescent="0.3">
      <c r="A384">
        <v>2801</v>
      </c>
      <c r="B384" t="s">
        <v>3759</v>
      </c>
      <c r="C384" t="s">
        <v>4042</v>
      </c>
      <c r="D384" t="s">
        <v>3923</v>
      </c>
      <c r="E384">
        <v>150.09299999999999</v>
      </c>
      <c r="F384">
        <f t="shared" si="26"/>
        <v>-0.10359779234218702</v>
      </c>
      <c r="G384">
        <f t="shared" si="27"/>
        <v>1</v>
      </c>
      <c r="H384" t="str">
        <f t="shared" si="28"/>
        <v>High</v>
      </c>
      <c r="I384">
        <f t="shared" si="30"/>
        <v>2</v>
      </c>
      <c r="J384" t="str">
        <f t="shared" si="29"/>
        <v>Medium</v>
      </c>
    </row>
    <row r="385" spans="1:10" x14ac:dyDescent="0.3">
      <c r="A385">
        <v>2802</v>
      </c>
      <c r="B385" t="s">
        <v>3754</v>
      </c>
      <c r="C385" t="s">
        <v>4042</v>
      </c>
      <c r="D385" t="s">
        <v>3920</v>
      </c>
      <c r="E385">
        <v>137.17500000000001</v>
      </c>
      <c r="F385">
        <f t="shared" si="26"/>
        <v>-0.1481579855122456</v>
      </c>
      <c r="G385">
        <f t="shared" si="27"/>
        <v>1</v>
      </c>
      <c r="H385" t="str">
        <f t="shared" si="28"/>
        <v>High</v>
      </c>
      <c r="I385">
        <f t="shared" si="30"/>
        <v>2</v>
      </c>
      <c r="J385" t="str">
        <f t="shared" si="29"/>
        <v>Medium</v>
      </c>
    </row>
    <row r="386" spans="1:10" x14ac:dyDescent="0.3">
      <c r="A386">
        <v>2803</v>
      </c>
      <c r="B386" t="s">
        <v>3790</v>
      </c>
      <c r="C386" t="s">
        <v>4042</v>
      </c>
      <c r="D386" t="s">
        <v>3952</v>
      </c>
      <c r="E386">
        <v>180.126</v>
      </c>
      <c r="F386">
        <f t="shared" si="26"/>
        <v>0</v>
      </c>
      <c r="G386">
        <f t="shared" si="27"/>
        <v>2</v>
      </c>
      <c r="H386" t="str">
        <f t="shared" si="28"/>
        <v>Low</v>
      </c>
      <c r="I386">
        <f t="shared" si="30"/>
        <v>2</v>
      </c>
      <c r="J386" t="str">
        <f t="shared" si="29"/>
        <v>Medium</v>
      </c>
    </row>
    <row r="387" spans="1:10" x14ac:dyDescent="0.3">
      <c r="A387">
        <v>2804</v>
      </c>
      <c r="B387" t="s">
        <v>3782</v>
      </c>
      <c r="C387" t="s">
        <v>4042</v>
      </c>
      <c r="D387" t="s">
        <v>3944</v>
      </c>
      <c r="E387">
        <v>173.018</v>
      </c>
      <c r="F387">
        <f t="shared" ref="F387:F450" si="31">(E387 - MEDIAN(E:E)) / (QUARTILE(E:E, 3) - QUARTILE(E:E, 1))</f>
        <v>-2.4518799586064177E-2</v>
      </c>
      <c r="G387">
        <f t="shared" ref="G387:G450" si="32">(IF(F387&lt;0,1,2))</f>
        <v>1</v>
      </c>
      <c r="H387" t="str">
        <f t="shared" ref="H387:H450" si="33">(IF(G387=1,"High","Low"))</f>
        <v>High</v>
      </c>
      <c r="I387">
        <f t="shared" si="30"/>
        <v>2</v>
      </c>
      <c r="J387" t="str">
        <f t="shared" ref="J387:J450" si="34">(IF(I387=1,"High",IF(I387=2,"Medium","Low")))</f>
        <v>Medium</v>
      </c>
    </row>
    <row r="388" spans="1:10" x14ac:dyDescent="0.3">
      <c r="A388">
        <v>2805</v>
      </c>
      <c r="B388" t="s">
        <v>3767</v>
      </c>
      <c r="C388" t="s">
        <v>4042</v>
      </c>
      <c r="D388" t="s">
        <v>3932</v>
      </c>
      <c r="E388">
        <v>160.1</v>
      </c>
      <c r="F388">
        <f t="shared" si="31"/>
        <v>-6.9078992756122837E-2</v>
      </c>
      <c r="G388">
        <f t="shared" si="32"/>
        <v>1</v>
      </c>
      <c r="H388" t="str">
        <f t="shared" si="33"/>
        <v>High</v>
      </c>
      <c r="I388">
        <f t="shared" si="30"/>
        <v>2</v>
      </c>
      <c r="J388" t="str">
        <f t="shared" si="34"/>
        <v>Medium</v>
      </c>
    </row>
    <row r="389" spans="1:10" x14ac:dyDescent="0.3">
      <c r="A389">
        <v>2806</v>
      </c>
      <c r="B389" t="s">
        <v>3758</v>
      </c>
      <c r="C389" t="s">
        <v>4042</v>
      </c>
      <c r="D389" t="s">
        <v>3922</v>
      </c>
      <c r="E389">
        <v>148.78399999999999</v>
      </c>
      <c r="F389">
        <f t="shared" si="31"/>
        <v>-0.1081131424629183</v>
      </c>
      <c r="G389">
        <f t="shared" si="32"/>
        <v>1</v>
      </c>
      <c r="H389" t="str">
        <f t="shared" si="33"/>
        <v>High</v>
      </c>
      <c r="I389">
        <f t="shared" si="30"/>
        <v>2</v>
      </c>
      <c r="J389" t="str">
        <f t="shared" si="34"/>
        <v>Medium</v>
      </c>
    </row>
    <row r="390" spans="1:10" x14ac:dyDescent="0.3">
      <c r="A390">
        <v>2807</v>
      </c>
      <c r="B390" t="s">
        <v>3795</v>
      </c>
      <c r="C390" t="s">
        <v>4042</v>
      </c>
      <c r="D390" t="s">
        <v>3957</v>
      </c>
      <c r="E390">
        <v>191.44200000000001</v>
      </c>
      <c r="F390">
        <f t="shared" si="31"/>
        <v>3.903414970679546E-2</v>
      </c>
      <c r="G390">
        <f t="shared" si="32"/>
        <v>2</v>
      </c>
      <c r="H390" t="str">
        <f t="shared" si="33"/>
        <v>Low</v>
      </c>
      <c r="I390">
        <f t="shared" ref="I390:I453" si="35">(IF(F390&lt;-0.5,1,IF(F390&lt;0.5,2,3)))</f>
        <v>2</v>
      </c>
      <c r="J390" t="str">
        <f t="shared" si="34"/>
        <v>Medium</v>
      </c>
    </row>
    <row r="391" spans="1:10" x14ac:dyDescent="0.3">
      <c r="A391">
        <v>2808</v>
      </c>
      <c r="B391" t="s">
        <v>3761</v>
      </c>
      <c r="C391" t="s">
        <v>4042</v>
      </c>
      <c r="D391" t="s">
        <v>3925</v>
      </c>
      <c r="E391">
        <v>152.994</v>
      </c>
      <c r="F391">
        <f t="shared" si="31"/>
        <v>-9.3590893411521242E-2</v>
      </c>
      <c r="G391">
        <f t="shared" si="32"/>
        <v>1</v>
      </c>
      <c r="H391" t="str">
        <f t="shared" si="33"/>
        <v>High</v>
      </c>
      <c r="I391">
        <f t="shared" si="35"/>
        <v>2</v>
      </c>
      <c r="J391" t="str">
        <f t="shared" si="34"/>
        <v>Medium</v>
      </c>
    </row>
    <row r="392" spans="1:10" x14ac:dyDescent="0.3">
      <c r="A392">
        <v>2809</v>
      </c>
      <c r="B392" t="s">
        <v>3722</v>
      </c>
      <c r="C392" t="s">
        <v>4042</v>
      </c>
      <c r="D392" t="s">
        <v>3891</v>
      </c>
      <c r="E392">
        <v>61.7104</v>
      </c>
      <c r="F392">
        <f t="shared" si="31"/>
        <v>-0.40847050707140403</v>
      </c>
      <c r="G392">
        <f t="shared" si="32"/>
        <v>1</v>
      </c>
      <c r="H392" t="str">
        <f t="shared" si="33"/>
        <v>High</v>
      </c>
      <c r="I392">
        <f t="shared" si="35"/>
        <v>2</v>
      </c>
      <c r="J392" t="str">
        <f t="shared" si="34"/>
        <v>Medium</v>
      </c>
    </row>
    <row r="393" spans="1:10" x14ac:dyDescent="0.3">
      <c r="A393">
        <v>2810</v>
      </c>
      <c r="B393" t="s">
        <v>3798</v>
      </c>
      <c r="C393" t="s">
        <v>4042</v>
      </c>
      <c r="D393" t="s">
        <v>3960</v>
      </c>
      <c r="E393">
        <v>193.04400000000001</v>
      </c>
      <c r="F393">
        <f t="shared" si="31"/>
        <v>4.4560193170058666E-2</v>
      </c>
      <c r="G393">
        <f t="shared" si="32"/>
        <v>2</v>
      </c>
      <c r="H393" t="str">
        <f t="shared" si="33"/>
        <v>Low</v>
      </c>
      <c r="I393">
        <f t="shared" si="35"/>
        <v>2</v>
      </c>
      <c r="J393" t="str">
        <f t="shared" si="34"/>
        <v>Medium</v>
      </c>
    </row>
    <row r="394" spans="1:10" x14ac:dyDescent="0.3">
      <c r="A394">
        <v>2811</v>
      </c>
      <c r="B394" t="s">
        <v>3794</v>
      </c>
      <c r="C394" t="s">
        <v>4042</v>
      </c>
      <c r="D394" t="s">
        <v>3956</v>
      </c>
      <c r="E394">
        <v>188.834</v>
      </c>
      <c r="F394">
        <f t="shared" si="31"/>
        <v>3.0037944118661605E-2</v>
      </c>
      <c r="G394">
        <f t="shared" si="32"/>
        <v>2</v>
      </c>
      <c r="H394" t="str">
        <f t="shared" si="33"/>
        <v>Low</v>
      </c>
      <c r="I394">
        <f t="shared" si="35"/>
        <v>2</v>
      </c>
      <c r="J394" t="str">
        <f t="shared" si="34"/>
        <v>Medium</v>
      </c>
    </row>
    <row r="395" spans="1:10" x14ac:dyDescent="0.3">
      <c r="A395">
        <v>2812</v>
      </c>
      <c r="B395" t="s">
        <v>1335</v>
      </c>
      <c r="C395" t="s">
        <v>1818</v>
      </c>
      <c r="D395" t="s">
        <v>3700</v>
      </c>
      <c r="E395">
        <v>422.37599999999998</v>
      </c>
      <c r="F395">
        <f t="shared" si="31"/>
        <v>0.83563297688858229</v>
      </c>
      <c r="G395">
        <f t="shared" si="32"/>
        <v>2</v>
      </c>
      <c r="H395" t="str">
        <f t="shared" si="33"/>
        <v>Low</v>
      </c>
      <c r="I395">
        <f t="shared" si="35"/>
        <v>3</v>
      </c>
      <c r="J395" t="str">
        <f t="shared" si="34"/>
        <v>Low</v>
      </c>
    </row>
    <row r="396" spans="1:10" x14ac:dyDescent="0.3">
      <c r="A396">
        <v>2813</v>
      </c>
      <c r="B396" t="s">
        <v>1585</v>
      </c>
      <c r="C396" t="s">
        <v>1818</v>
      </c>
      <c r="D396" t="s">
        <v>3705</v>
      </c>
      <c r="E396">
        <v>777.52300000000002</v>
      </c>
      <c r="F396">
        <f t="shared" si="31"/>
        <v>2.0607002414625737</v>
      </c>
      <c r="G396">
        <f t="shared" si="32"/>
        <v>2</v>
      </c>
      <c r="H396" t="str">
        <f t="shared" si="33"/>
        <v>Low</v>
      </c>
      <c r="I396">
        <f t="shared" si="35"/>
        <v>3</v>
      </c>
      <c r="J396" t="str">
        <f t="shared" si="34"/>
        <v>Low</v>
      </c>
    </row>
    <row r="397" spans="1:10" x14ac:dyDescent="0.3">
      <c r="A397">
        <v>2814</v>
      </c>
      <c r="B397" t="s">
        <v>528</v>
      </c>
      <c r="C397" t="s">
        <v>1818</v>
      </c>
      <c r="D397" t="s">
        <v>3683</v>
      </c>
      <c r="E397">
        <v>81.3</v>
      </c>
      <c r="F397">
        <f t="shared" si="31"/>
        <v>-0.34089686098654715</v>
      </c>
      <c r="G397">
        <f t="shared" si="32"/>
        <v>1</v>
      </c>
      <c r="H397" t="str">
        <f t="shared" si="33"/>
        <v>High</v>
      </c>
      <c r="I397">
        <f t="shared" si="35"/>
        <v>2</v>
      </c>
      <c r="J397" t="str">
        <f t="shared" si="34"/>
        <v>Medium</v>
      </c>
    </row>
    <row r="398" spans="1:10" x14ac:dyDescent="0.3">
      <c r="A398">
        <v>2817</v>
      </c>
      <c r="B398" t="s">
        <v>1397</v>
      </c>
      <c r="C398" t="s">
        <v>1818</v>
      </c>
      <c r="D398" t="s">
        <v>3701</v>
      </c>
      <c r="E398">
        <v>497.41</v>
      </c>
      <c r="F398">
        <f t="shared" si="31"/>
        <v>1.0944601586754055</v>
      </c>
      <c r="G398">
        <f t="shared" si="32"/>
        <v>2</v>
      </c>
      <c r="H398" t="str">
        <f t="shared" si="33"/>
        <v>Low</v>
      </c>
      <c r="I398">
        <f t="shared" si="35"/>
        <v>3</v>
      </c>
      <c r="J398" t="str">
        <f t="shared" si="34"/>
        <v>Low</v>
      </c>
    </row>
    <row r="399" spans="1:10" x14ac:dyDescent="0.3">
      <c r="A399">
        <v>2854</v>
      </c>
      <c r="B399" t="s">
        <v>4756</v>
      </c>
      <c r="C399" t="s">
        <v>4865</v>
      </c>
      <c r="D399" t="s">
        <v>4842</v>
      </c>
      <c r="E399">
        <v>512</v>
      </c>
      <c r="F399">
        <f t="shared" si="31"/>
        <v>1.1447878578820285</v>
      </c>
      <c r="G399">
        <f t="shared" si="32"/>
        <v>2</v>
      </c>
      <c r="H399" t="str">
        <f t="shared" si="33"/>
        <v>Low</v>
      </c>
      <c r="I399">
        <f t="shared" si="35"/>
        <v>3</v>
      </c>
      <c r="J399" t="str">
        <f t="shared" si="34"/>
        <v>Low</v>
      </c>
    </row>
    <row r="400" spans="1:10" x14ac:dyDescent="0.3">
      <c r="A400">
        <v>2991</v>
      </c>
      <c r="B400" t="s">
        <v>3719</v>
      </c>
      <c r="C400" t="s">
        <v>4042</v>
      </c>
      <c r="D400" t="s">
        <v>3888</v>
      </c>
      <c r="E400">
        <v>56.668199999999999</v>
      </c>
      <c r="F400">
        <f t="shared" si="31"/>
        <v>-0.42586340117281829</v>
      </c>
      <c r="G400">
        <f t="shared" si="32"/>
        <v>1</v>
      </c>
      <c r="H400" t="str">
        <f t="shared" si="33"/>
        <v>High</v>
      </c>
      <c r="I400">
        <f t="shared" si="35"/>
        <v>2</v>
      </c>
      <c r="J400" t="str">
        <f t="shared" si="34"/>
        <v>Medium</v>
      </c>
    </row>
    <row r="401" spans="1:10" x14ac:dyDescent="0.3">
      <c r="A401">
        <v>2992</v>
      </c>
      <c r="B401" t="s">
        <v>3715</v>
      </c>
      <c r="C401" t="s">
        <v>4042</v>
      </c>
      <c r="D401" t="s">
        <v>3884</v>
      </c>
      <c r="E401">
        <v>44.576700000000002</v>
      </c>
      <c r="F401">
        <f t="shared" si="31"/>
        <v>-0.46757261124525706</v>
      </c>
      <c r="G401">
        <f t="shared" si="32"/>
        <v>1</v>
      </c>
      <c r="H401" t="str">
        <f t="shared" si="33"/>
        <v>High</v>
      </c>
      <c r="I401">
        <f t="shared" si="35"/>
        <v>2</v>
      </c>
      <c r="J401" t="str">
        <f t="shared" si="34"/>
        <v>Medium</v>
      </c>
    </row>
    <row r="402" spans="1:10" x14ac:dyDescent="0.3">
      <c r="A402">
        <v>2993</v>
      </c>
      <c r="B402" t="s">
        <v>3720</v>
      </c>
      <c r="C402" t="s">
        <v>4042</v>
      </c>
      <c r="D402" t="s">
        <v>3889</v>
      </c>
      <c r="E402">
        <v>59.924500000000002</v>
      </c>
      <c r="F402">
        <f t="shared" si="31"/>
        <v>-0.41463090720938262</v>
      </c>
      <c r="G402">
        <f t="shared" si="32"/>
        <v>1</v>
      </c>
      <c r="H402" t="str">
        <f t="shared" si="33"/>
        <v>High</v>
      </c>
      <c r="I402">
        <f t="shared" si="35"/>
        <v>2</v>
      </c>
      <c r="J402" t="str">
        <f t="shared" si="34"/>
        <v>Medium</v>
      </c>
    </row>
    <row r="403" spans="1:10" x14ac:dyDescent="0.3">
      <c r="A403">
        <v>2994</v>
      </c>
      <c r="B403" t="s">
        <v>3732</v>
      </c>
      <c r="C403" t="s">
        <v>4042</v>
      </c>
      <c r="D403" t="s">
        <v>3898</v>
      </c>
      <c r="E403">
        <v>82.950299999999999</v>
      </c>
      <c r="F403">
        <f t="shared" si="31"/>
        <v>-0.33520420834770615</v>
      </c>
      <c r="G403">
        <f t="shared" si="32"/>
        <v>1</v>
      </c>
      <c r="H403" t="str">
        <f t="shared" si="33"/>
        <v>High</v>
      </c>
      <c r="I403">
        <f t="shared" si="35"/>
        <v>2</v>
      </c>
      <c r="J403" t="str">
        <f t="shared" si="34"/>
        <v>Medium</v>
      </c>
    </row>
    <row r="404" spans="1:10" x14ac:dyDescent="0.3">
      <c r="A404">
        <v>2995</v>
      </c>
      <c r="B404" t="s">
        <v>3733</v>
      </c>
      <c r="C404" t="s">
        <v>4042</v>
      </c>
      <c r="D404" t="s">
        <v>3899</v>
      </c>
      <c r="E404">
        <v>84.513999999999996</v>
      </c>
      <c r="F404">
        <f t="shared" si="31"/>
        <v>-0.329810279406692</v>
      </c>
      <c r="G404">
        <f t="shared" si="32"/>
        <v>1</v>
      </c>
      <c r="H404" t="str">
        <f t="shared" si="33"/>
        <v>High</v>
      </c>
      <c r="I404">
        <f t="shared" si="35"/>
        <v>2</v>
      </c>
      <c r="J404" t="str">
        <f t="shared" si="34"/>
        <v>Medium</v>
      </c>
    </row>
    <row r="405" spans="1:10" x14ac:dyDescent="0.3">
      <c r="A405">
        <v>2996</v>
      </c>
      <c r="B405" t="s">
        <v>3736</v>
      </c>
      <c r="C405" t="s">
        <v>4042</v>
      </c>
      <c r="D405" t="s">
        <v>3902</v>
      </c>
      <c r="E405">
        <v>94.225999999999999</v>
      </c>
      <c r="F405">
        <f t="shared" si="31"/>
        <v>-0.29630907209382551</v>
      </c>
      <c r="G405">
        <f t="shared" si="32"/>
        <v>1</v>
      </c>
      <c r="H405" t="str">
        <f t="shared" si="33"/>
        <v>High</v>
      </c>
      <c r="I405">
        <f t="shared" si="35"/>
        <v>2</v>
      </c>
      <c r="J405" t="str">
        <f t="shared" si="34"/>
        <v>Medium</v>
      </c>
    </row>
    <row r="406" spans="1:10" x14ac:dyDescent="0.3">
      <c r="A406">
        <v>2997</v>
      </c>
      <c r="B406" t="s">
        <v>3739</v>
      </c>
      <c r="C406" t="s">
        <v>4042</v>
      </c>
      <c r="D406" t="s">
        <v>3905</v>
      </c>
      <c r="E406">
        <v>105.542</v>
      </c>
      <c r="F406">
        <f t="shared" si="31"/>
        <v>-0.25727492238703004</v>
      </c>
      <c r="G406">
        <f t="shared" si="32"/>
        <v>1</v>
      </c>
      <c r="H406" t="str">
        <f t="shared" si="33"/>
        <v>High</v>
      </c>
      <c r="I406">
        <f t="shared" si="35"/>
        <v>2</v>
      </c>
      <c r="J406" t="str">
        <f t="shared" si="34"/>
        <v>Medium</v>
      </c>
    </row>
    <row r="407" spans="1:10" x14ac:dyDescent="0.3">
      <c r="A407">
        <v>2998</v>
      </c>
      <c r="B407" t="s">
        <v>3741</v>
      </c>
      <c r="C407" t="s">
        <v>4042</v>
      </c>
      <c r="D407" t="s">
        <v>3907</v>
      </c>
      <c r="E407">
        <v>115.455</v>
      </c>
      <c r="F407">
        <f t="shared" si="31"/>
        <v>-0.22308037254225599</v>
      </c>
      <c r="G407">
        <f t="shared" si="32"/>
        <v>1</v>
      </c>
      <c r="H407" t="str">
        <f t="shared" si="33"/>
        <v>High</v>
      </c>
      <c r="I407">
        <f t="shared" si="35"/>
        <v>2</v>
      </c>
      <c r="J407" t="str">
        <f t="shared" si="34"/>
        <v>Medium</v>
      </c>
    </row>
    <row r="408" spans="1:10" x14ac:dyDescent="0.3">
      <c r="A408">
        <v>2999</v>
      </c>
      <c r="B408" t="s">
        <v>3745</v>
      </c>
      <c r="C408" t="s">
        <v>4042</v>
      </c>
      <c r="D408" t="s">
        <v>3911</v>
      </c>
      <c r="E408">
        <v>121.559</v>
      </c>
      <c r="F408">
        <f t="shared" si="31"/>
        <v>-0.20202483615039674</v>
      </c>
      <c r="G408">
        <f t="shared" si="32"/>
        <v>1</v>
      </c>
      <c r="H408" t="str">
        <f t="shared" si="33"/>
        <v>High</v>
      </c>
      <c r="I408">
        <f t="shared" si="35"/>
        <v>2</v>
      </c>
      <c r="J408" t="str">
        <f t="shared" si="34"/>
        <v>Medium</v>
      </c>
    </row>
    <row r="409" spans="1:10" x14ac:dyDescent="0.3">
      <c r="A409">
        <v>3000</v>
      </c>
      <c r="B409" t="s">
        <v>3740</v>
      </c>
      <c r="C409" t="s">
        <v>4042</v>
      </c>
      <c r="D409" t="s">
        <v>3906</v>
      </c>
      <c r="E409">
        <v>111.84699999999999</v>
      </c>
      <c r="F409">
        <f t="shared" si="31"/>
        <v>-0.23552604346326325</v>
      </c>
      <c r="G409">
        <f t="shared" si="32"/>
        <v>1</v>
      </c>
      <c r="H409" t="str">
        <f t="shared" si="33"/>
        <v>High</v>
      </c>
      <c r="I409">
        <f t="shared" si="35"/>
        <v>2</v>
      </c>
      <c r="J409" t="str">
        <f t="shared" si="34"/>
        <v>Medium</v>
      </c>
    </row>
    <row r="410" spans="1:10" x14ac:dyDescent="0.3">
      <c r="A410">
        <v>3065</v>
      </c>
      <c r="B410" t="s">
        <v>1272</v>
      </c>
      <c r="C410" t="s">
        <v>1818</v>
      </c>
      <c r="D410" t="s">
        <v>3057</v>
      </c>
      <c r="E410">
        <v>358</v>
      </c>
      <c r="F410">
        <f t="shared" si="31"/>
        <v>0.61357019661952406</v>
      </c>
      <c r="G410">
        <f t="shared" si="32"/>
        <v>2</v>
      </c>
      <c r="H410" t="str">
        <f t="shared" si="33"/>
        <v>Low</v>
      </c>
      <c r="I410">
        <f t="shared" si="35"/>
        <v>3</v>
      </c>
      <c r="J410" t="str">
        <f t="shared" si="34"/>
        <v>Low</v>
      </c>
    </row>
    <row r="411" spans="1:10" x14ac:dyDescent="0.3">
      <c r="A411">
        <v>3068</v>
      </c>
      <c r="B411" t="s">
        <v>1392</v>
      </c>
      <c r="C411" t="s">
        <v>1818</v>
      </c>
      <c r="D411" t="s">
        <v>3176</v>
      </c>
      <c r="E411">
        <v>490</v>
      </c>
      <c r="F411">
        <f t="shared" si="31"/>
        <v>1.0688996205588135</v>
      </c>
      <c r="G411">
        <f t="shared" si="32"/>
        <v>2</v>
      </c>
      <c r="H411" t="str">
        <f t="shared" si="33"/>
        <v>Low</v>
      </c>
      <c r="I411">
        <f t="shared" si="35"/>
        <v>3</v>
      </c>
      <c r="J411" t="str">
        <f t="shared" si="34"/>
        <v>Low</v>
      </c>
    </row>
    <row r="412" spans="1:10" x14ac:dyDescent="0.3">
      <c r="A412">
        <v>3069</v>
      </c>
      <c r="B412" t="s">
        <v>1460</v>
      </c>
      <c r="C412" t="s">
        <v>1818</v>
      </c>
      <c r="D412" t="s">
        <v>3289</v>
      </c>
      <c r="E412">
        <v>560</v>
      </c>
      <c r="F412">
        <f t="shared" si="31"/>
        <v>1.3103621938599519</v>
      </c>
      <c r="G412">
        <f t="shared" si="32"/>
        <v>2</v>
      </c>
      <c r="H412" t="str">
        <f t="shared" si="33"/>
        <v>Low</v>
      </c>
      <c r="I412">
        <f t="shared" si="35"/>
        <v>3</v>
      </c>
      <c r="J412" t="str">
        <f t="shared" si="34"/>
        <v>Low</v>
      </c>
    </row>
    <row r="413" spans="1:10" x14ac:dyDescent="0.3">
      <c r="A413">
        <v>3070</v>
      </c>
      <c r="B413" t="s">
        <v>1601</v>
      </c>
      <c r="C413" t="s">
        <v>1818</v>
      </c>
      <c r="D413" t="s">
        <v>3436</v>
      </c>
      <c r="E413">
        <v>800</v>
      </c>
      <c r="F413">
        <f t="shared" si="31"/>
        <v>2.1382338737495692</v>
      </c>
      <c r="G413">
        <f t="shared" si="32"/>
        <v>2</v>
      </c>
      <c r="H413" t="str">
        <f t="shared" si="33"/>
        <v>Low</v>
      </c>
      <c r="I413">
        <f t="shared" si="35"/>
        <v>3</v>
      </c>
      <c r="J413" t="str">
        <f t="shared" si="34"/>
        <v>Low</v>
      </c>
    </row>
    <row r="414" spans="1:10" x14ac:dyDescent="0.3">
      <c r="A414">
        <v>3071</v>
      </c>
      <c r="B414" t="s">
        <v>1602</v>
      </c>
      <c r="C414" t="s">
        <v>1818</v>
      </c>
      <c r="D414" t="s">
        <v>3437</v>
      </c>
      <c r="E414">
        <v>800</v>
      </c>
      <c r="F414">
        <f t="shared" si="31"/>
        <v>2.1382338737495692</v>
      </c>
      <c r="G414">
        <f t="shared" si="32"/>
        <v>2</v>
      </c>
      <c r="H414" t="str">
        <f t="shared" si="33"/>
        <v>Low</v>
      </c>
      <c r="I414">
        <f t="shared" si="35"/>
        <v>3</v>
      </c>
      <c r="J414" t="str">
        <f t="shared" si="34"/>
        <v>Low</v>
      </c>
    </row>
    <row r="415" spans="1:10" x14ac:dyDescent="0.3">
      <c r="A415">
        <v>3072</v>
      </c>
      <c r="B415" t="s">
        <v>1603</v>
      </c>
      <c r="C415" t="s">
        <v>1818</v>
      </c>
      <c r="D415" t="s">
        <v>3438</v>
      </c>
      <c r="E415">
        <v>800</v>
      </c>
      <c r="F415">
        <f t="shared" si="31"/>
        <v>2.1382338737495692</v>
      </c>
      <c r="G415">
        <f t="shared" si="32"/>
        <v>2</v>
      </c>
      <c r="H415" t="str">
        <f t="shared" si="33"/>
        <v>Low</v>
      </c>
      <c r="I415">
        <f t="shared" si="35"/>
        <v>3</v>
      </c>
      <c r="J415" t="str">
        <f t="shared" si="34"/>
        <v>Low</v>
      </c>
    </row>
    <row r="416" spans="1:10" x14ac:dyDescent="0.3">
      <c r="A416">
        <v>3093</v>
      </c>
      <c r="B416" t="s">
        <v>1412</v>
      </c>
      <c r="C416" t="s">
        <v>1818</v>
      </c>
      <c r="D416" t="s">
        <v>3223</v>
      </c>
      <c r="E416">
        <v>500</v>
      </c>
      <c r="F416">
        <f t="shared" si="31"/>
        <v>1.1033942738875475</v>
      </c>
      <c r="G416">
        <f t="shared" si="32"/>
        <v>2</v>
      </c>
      <c r="H416" t="str">
        <f t="shared" si="33"/>
        <v>Low</v>
      </c>
      <c r="I416">
        <f t="shared" si="35"/>
        <v>3</v>
      </c>
      <c r="J416" t="str">
        <f t="shared" si="34"/>
        <v>Low</v>
      </c>
    </row>
    <row r="417" spans="1:10" x14ac:dyDescent="0.3">
      <c r="A417">
        <v>3094</v>
      </c>
      <c r="B417" t="s">
        <v>1409</v>
      </c>
      <c r="C417" t="s">
        <v>1818</v>
      </c>
      <c r="D417" t="s">
        <v>3214</v>
      </c>
      <c r="E417">
        <v>500</v>
      </c>
      <c r="F417">
        <f t="shared" si="31"/>
        <v>1.1033942738875475</v>
      </c>
      <c r="G417">
        <f t="shared" si="32"/>
        <v>2</v>
      </c>
      <c r="H417" t="str">
        <f t="shared" si="33"/>
        <v>Low</v>
      </c>
      <c r="I417">
        <f t="shared" si="35"/>
        <v>3</v>
      </c>
      <c r="J417" t="str">
        <f t="shared" si="34"/>
        <v>Low</v>
      </c>
    </row>
    <row r="418" spans="1:10" x14ac:dyDescent="0.3">
      <c r="A418">
        <v>3095</v>
      </c>
      <c r="B418" t="s">
        <v>1405</v>
      </c>
      <c r="C418" t="s">
        <v>1818</v>
      </c>
      <c r="D418" t="s">
        <v>3205</v>
      </c>
      <c r="E418">
        <v>500</v>
      </c>
      <c r="F418">
        <f t="shared" si="31"/>
        <v>1.1033942738875475</v>
      </c>
      <c r="G418">
        <f t="shared" si="32"/>
        <v>2</v>
      </c>
      <c r="H418" t="str">
        <f t="shared" si="33"/>
        <v>Low</v>
      </c>
      <c r="I418">
        <f t="shared" si="35"/>
        <v>3</v>
      </c>
      <c r="J418" t="str">
        <f t="shared" si="34"/>
        <v>Low</v>
      </c>
    </row>
    <row r="419" spans="1:10" x14ac:dyDescent="0.3">
      <c r="A419">
        <v>3095</v>
      </c>
      <c r="B419" t="s">
        <v>1405</v>
      </c>
      <c r="C419" t="s">
        <v>4042</v>
      </c>
      <c r="D419" t="s">
        <v>3205</v>
      </c>
      <c r="E419">
        <v>1000</v>
      </c>
      <c r="F419">
        <f t="shared" si="31"/>
        <v>2.8281269403242502</v>
      </c>
      <c r="G419">
        <f t="shared" si="32"/>
        <v>2</v>
      </c>
      <c r="H419" t="str">
        <f t="shared" si="33"/>
        <v>Low</v>
      </c>
      <c r="I419">
        <f t="shared" si="35"/>
        <v>3</v>
      </c>
      <c r="J419" t="str">
        <f t="shared" si="34"/>
        <v>Low</v>
      </c>
    </row>
    <row r="420" spans="1:10" x14ac:dyDescent="0.3">
      <c r="A420">
        <v>3096</v>
      </c>
      <c r="B420" t="s">
        <v>1406</v>
      </c>
      <c r="C420" t="s">
        <v>1818</v>
      </c>
      <c r="D420" t="s">
        <v>3206</v>
      </c>
      <c r="E420">
        <v>500</v>
      </c>
      <c r="F420">
        <f t="shared" si="31"/>
        <v>1.1033942738875475</v>
      </c>
      <c r="G420">
        <f t="shared" si="32"/>
        <v>2</v>
      </c>
      <c r="H420" t="str">
        <f t="shared" si="33"/>
        <v>Low</v>
      </c>
      <c r="I420">
        <f t="shared" si="35"/>
        <v>3</v>
      </c>
      <c r="J420" t="str">
        <f t="shared" si="34"/>
        <v>Low</v>
      </c>
    </row>
    <row r="421" spans="1:10" x14ac:dyDescent="0.3">
      <c r="A421">
        <v>3097</v>
      </c>
      <c r="B421" t="s">
        <v>1407</v>
      </c>
      <c r="C421" t="s">
        <v>1818</v>
      </c>
      <c r="D421" t="s">
        <v>3209</v>
      </c>
      <c r="E421">
        <v>500</v>
      </c>
      <c r="F421">
        <f t="shared" si="31"/>
        <v>1.1033942738875475</v>
      </c>
      <c r="G421">
        <f t="shared" si="32"/>
        <v>2</v>
      </c>
      <c r="H421" t="str">
        <f t="shared" si="33"/>
        <v>Low</v>
      </c>
      <c r="I421">
        <f t="shared" si="35"/>
        <v>3</v>
      </c>
      <c r="J421" t="str">
        <f t="shared" si="34"/>
        <v>Low</v>
      </c>
    </row>
    <row r="422" spans="1:10" x14ac:dyDescent="0.3">
      <c r="A422">
        <v>3098</v>
      </c>
      <c r="B422" t="s">
        <v>1410</v>
      </c>
      <c r="C422" t="s">
        <v>1818</v>
      </c>
      <c r="D422" t="s">
        <v>3215</v>
      </c>
      <c r="E422">
        <v>500</v>
      </c>
      <c r="F422">
        <f t="shared" si="31"/>
        <v>1.1033942738875475</v>
      </c>
      <c r="G422">
        <f t="shared" si="32"/>
        <v>2</v>
      </c>
      <c r="H422" t="str">
        <f t="shared" si="33"/>
        <v>Low</v>
      </c>
      <c r="I422">
        <f t="shared" si="35"/>
        <v>3</v>
      </c>
      <c r="J422" t="str">
        <f t="shared" si="34"/>
        <v>Low</v>
      </c>
    </row>
    <row r="423" spans="1:10" x14ac:dyDescent="0.3">
      <c r="A423">
        <v>3099</v>
      </c>
      <c r="B423" t="s">
        <v>1403</v>
      </c>
      <c r="C423" t="s">
        <v>1818</v>
      </c>
      <c r="D423" t="s">
        <v>3191</v>
      </c>
      <c r="E423">
        <v>500</v>
      </c>
      <c r="F423">
        <f t="shared" si="31"/>
        <v>1.1033942738875475</v>
      </c>
      <c r="G423">
        <f t="shared" si="32"/>
        <v>2</v>
      </c>
      <c r="H423" t="str">
        <f t="shared" si="33"/>
        <v>Low</v>
      </c>
      <c r="I423">
        <f t="shared" si="35"/>
        <v>3</v>
      </c>
      <c r="J423" t="str">
        <f t="shared" si="34"/>
        <v>Low</v>
      </c>
    </row>
    <row r="424" spans="1:10" x14ac:dyDescent="0.3">
      <c r="A424">
        <v>3099</v>
      </c>
      <c r="B424" t="s">
        <v>1403</v>
      </c>
      <c r="C424" t="s">
        <v>4042</v>
      </c>
      <c r="D424" t="s">
        <v>3191</v>
      </c>
      <c r="E424">
        <v>500</v>
      </c>
      <c r="F424">
        <f t="shared" si="31"/>
        <v>1.1033942738875475</v>
      </c>
      <c r="G424">
        <f t="shared" si="32"/>
        <v>2</v>
      </c>
      <c r="H424" t="str">
        <f t="shared" si="33"/>
        <v>Low</v>
      </c>
      <c r="I424">
        <f t="shared" si="35"/>
        <v>3</v>
      </c>
      <c r="J424" t="str">
        <f t="shared" si="34"/>
        <v>Low</v>
      </c>
    </row>
    <row r="425" spans="1:10" x14ac:dyDescent="0.3">
      <c r="A425">
        <v>3100</v>
      </c>
      <c r="B425" t="s">
        <v>247</v>
      </c>
      <c r="C425" t="s">
        <v>1818</v>
      </c>
      <c r="D425" t="s">
        <v>2056</v>
      </c>
      <c r="E425">
        <v>26</v>
      </c>
      <c r="F425">
        <f t="shared" si="31"/>
        <v>-0.53165229389444646</v>
      </c>
      <c r="G425">
        <f t="shared" si="32"/>
        <v>1</v>
      </c>
      <c r="H425" t="str">
        <f t="shared" si="33"/>
        <v>High</v>
      </c>
      <c r="I425">
        <f t="shared" si="35"/>
        <v>1</v>
      </c>
      <c r="J425" t="str">
        <f t="shared" si="34"/>
        <v>High</v>
      </c>
    </row>
    <row r="426" spans="1:10" x14ac:dyDescent="0.3">
      <c r="A426">
        <v>3101</v>
      </c>
      <c r="B426" t="s">
        <v>119</v>
      </c>
      <c r="C426" t="s">
        <v>1818</v>
      </c>
      <c r="D426" t="s">
        <v>1934</v>
      </c>
      <c r="E426">
        <v>12</v>
      </c>
      <c r="F426">
        <f t="shared" si="31"/>
        <v>-0.57994480855467412</v>
      </c>
      <c r="G426">
        <f t="shared" si="32"/>
        <v>1</v>
      </c>
      <c r="H426" t="str">
        <f t="shared" si="33"/>
        <v>High</v>
      </c>
      <c r="I426">
        <f t="shared" si="35"/>
        <v>1</v>
      </c>
      <c r="J426" t="str">
        <f t="shared" si="34"/>
        <v>High</v>
      </c>
    </row>
    <row r="427" spans="1:10" x14ac:dyDescent="0.3">
      <c r="A427">
        <v>3102</v>
      </c>
      <c r="B427" t="s">
        <v>320</v>
      </c>
      <c r="C427" t="s">
        <v>1818</v>
      </c>
      <c r="D427" t="s">
        <v>2127</v>
      </c>
      <c r="E427">
        <v>37.5</v>
      </c>
      <c r="F427">
        <f t="shared" si="31"/>
        <v>-0.49198344256640225</v>
      </c>
      <c r="G427">
        <f t="shared" si="32"/>
        <v>1</v>
      </c>
      <c r="H427" t="str">
        <f t="shared" si="33"/>
        <v>High</v>
      </c>
      <c r="I427">
        <f t="shared" si="35"/>
        <v>2</v>
      </c>
      <c r="J427" t="str">
        <f t="shared" si="34"/>
        <v>Medium</v>
      </c>
    </row>
    <row r="428" spans="1:10" x14ac:dyDescent="0.3">
      <c r="A428">
        <v>3103</v>
      </c>
      <c r="B428" t="s">
        <v>784</v>
      </c>
      <c r="C428" t="s">
        <v>1818</v>
      </c>
      <c r="D428" t="s">
        <v>2607</v>
      </c>
      <c r="E428">
        <v>164.96600000000001</v>
      </c>
      <c r="F428">
        <f t="shared" si="31"/>
        <v>-5.2293894446360803E-2</v>
      </c>
      <c r="G428">
        <f t="shared" si="32"/>
        <v>1</v>
      </c>
      <c r="H428" t="str">
        <f t="shared" si="33"/>
        <v>High</v>
      </c>
      <c r="I428">
        <f t="shared" si="35"/>
        <v>2</v>
      </c>
      <c r="J428" t="str">
        <f t="shared" si="34"/>
        <v>Medium</v>
      </c>
    </row>
    <row r="429" spans="1:10" x14ac:dyDescent="0.3">
      <c r="A429">
        <v>3104</v>
      </c>
      <c r="B429" t="s">
        <v>356</v>
      </c>
      <c r="C429" t="s">
        <v>1818</v>
      </c>
      <c r="D429" t="s">
        <v>2167</v>
      </c>
      <c r="E429">
        <v>42.233699999999999</v>
      </c>
      <c r="F429">
        <f t="shared" si="31"/>
        <v>-0.47565470852017944</v>
      </c>
      <c r="G429">
        <f t="shared" si="32"/>
        <v>1</v>
      </c>
      <c r="H429" t="str">
        <f t="shared" si="33"/>
        <v>High</v>
      </c>
      <c r="I429">
        <f t="shared" si="35"/>
        <v>2</v>
      </c>
      <c r="J429" t="str">
        <f t="shared" si="34"/>
        <v>Medium</v>
      </c>
    </row>
    <row r="430" spans="1:10" x14ac:dyDescent="0.3">
      <c r="A430">
        <v>3105</v>
      </c>
      <c r="B430" t="s">
        <v>370</v>
      </c>
      <c r="C430" t="s">
        <v>1818</v>
      </c>
      <c r="D430" t="s">
        <v>2183</v>
      </c>
      <c r="E430">
        <v>44.759399999999999</v>
      </c>
      <c r="F430">
        <f t="shared" si="31"/>
        <v>-0.46694239392894105</v>
      </c>
      <c r="G430">
        <f t="shared" si="32"/>
        <v>1</v>
      </c>
      <c r="H430" t="str">
        <f t="shared" si="33"/>
        <v>High</v>
      </c>
      <c r="I430">
        <f t="shared" si="35"/>
        <v>2</v>
      </c>
      <c r="J430" t="str">
        <f t="shared" si="34"/>
        <v>Medium</v>
      </c>
    </row>
    <row r="431" spans="1:10" x14ac:dyDescent="0.3">
      <c r="A431">
        <v>3116</v>
      </c>
      <c r="B431" t="s">
        <v>1804</v>
      </c>
      <c r="C431" t="s">
        <v>4865</v>
      </c>
      <c r="D431" t="s">
        <v>3638</v>
      </c>
      <c r="E431">
        <v>500</v>
      </c>
      <c r="F431">
        <f t="shared" si="31"/>
        <v>1.1033942738875475</v>
      </c>
      <c r="G431">
        <f t="shared" si="32"/>
        <v>2</v>
      </c>
      <c r="H431" t="str">
        <f t="shared" si="33"/>
        <v>Low</v>
      </c>
      <c r="I431">
        <f t="shared" si="35"/>
        <v>3</v>
      </c>
      <c r="J431" t="str">
        <f t="shared" si="34"/>
        <v>Low</v>
      </c>
    </row>
    <row r="432" spans="1:10" x14ac:dyDescent="0.3">
      <c r="A432">
        <v>3121</v>
      </c>
      <c r="B432" t="s">
        <v>774</v>
      </c>
      <c r="C432" t="s">
        <v>1818</v>
      </c>
      <c r="D432" t="s">
        <v>2599</v>
      </c>
      <c r="E432">
        <v>161</v>
      </c>
      <c r="F432">
        <f t="shared" si="31"/>
        <v>-6.5974473956536758E-2</v>
      </c>
      <c r="G432">
        <f t="shared" si="32"/>
        <v>1</v>
      </c>
      <c r="H432" t="str">
        <f t="shared" si="33"/>
        <v>High</v>
      </c>
      <c r="I432">
        <f t="shared" si="35"/>
        <v>2</v>
      </c>
      <c r="J432" t="str">
        <f t="shared" si="34"/>
        <v>Medium</v>
      </c>
    </row>
    <row r="433" spans="1:10" x14ac:dyDescent="0.3">
      <c r="A433">
        <v>3123</v>
      </c>
      <c r="B433" t="s">
        <v>711</v>
      </c>
      <c r="C433" t="s">
        <v>1818</v>
      </c>
      <c r="D433" t="s">
        <v>2537</v>
      </c>
      <c r="E433">
        <v>132</v>
      </c>
      <c r="F433">
        <f t="shared" si="31"/>
        <v>-0.1660089686098655</v>
      </c>
      <c r="G433">
        <f t="shared" si="32"/>
        <v>1</v>
      </c>
      <c r="H433" t="str">
        <f t="shared" si="33"/>
        <v>High</v>
      </c>
      <c r="I433">
        <f t="shared" si="35"/>
        <v>2</v>
      </c>
      <c r="J433" t="str">
        <f t="shared" si="34"/>
        <v>Medium</v>
      </c>
    </row>
    <row r="434" spans="1:10" x14ac:dyDescent="0.3">
      <c r="A434">
        <v>3124</v>
      </c>
      <c r="B434" t="s">
        <v>582</v>
      </c>
      <c r="C434" t="s">
        <v>1818</v>
      </c>
      <c r="D434" t="s">
        <v>2410</v>
      </c>
      <c r="E434">
        <v>97</v>
      </c>
      <c r="F434">
        <f t="shared" si="31"/>
        <v>-0.28674025526043467</v>
      </c>
      <c r="G434">
        <f t="shared" si="32"/>
        <v>1</v>
      </c>
      <c r="H434" t="str">
        <f t="shared" si="33"/>
        <v>High</v>
      </c>
      <c r="I434">
        <f t="shared" si="35"/>
        <v>2</v>
      </c>
      <c r="J434" t="str">
        <f t="shared" si="34"/>
        <v>Medium</v>
      </c>
    </row>
    <row r="435" spans="1:10" x14ac:dyDescent="0.3">
      <c r="A435">
        <v>3135</v>
      </c>
      <c r="B435" t="s">
        <v>442</v>
      </c>
      <c r="C435" t="s">
        <v>1818</v>
      </c>
      <c r="D435" t="s">
        <v>2266</v>
      </c>
      <c r="E435">
        <v>60</v>
      </c>
      <c r="F435">
        <f t="shared" si="31"/>
        <v>-0.41437047257675064</v>
      </c>
      <c r="G435">
        <f t="shared" si="32"/>
        <v>1</v>
      </c>
      <c r="H435" t="str">
        <f t="shared" si="33"/>
        <v>High</v>
      </c>
      <c r="I435">
        <f t="shared" si="35"/>
        <v>2</v>
      </c>
      <c r="J435" t="str">
        <f t="shared" si="34"/>
        <v>Medium</v>
      </c>
    </row>
    <row r="436" spans="1:10" x14ac:dyDescent="0.3">
      <c r="A436">
        <v>3136</v>
      </c>
      <c r="B436" t="s">
        <v>130</v>
      </c>
      <c r="C436" t="s">
        <v>1818</v>
      </c>
      <c r="D436" t="s">
        <v>1944</v>
      </c>
      <c r="E436">
        <v>13</v>
      </c>
      <c r="F436">
        <f t="shared" si="31"/>
        <v>-0.57649534322180074</v>
      </c>
      <c r="G436">
        <f t="shared" si="32"/>
        <v>1</v>
      </c>
      <c r="H436" t="str">
        <f t="shared" si="33"/>
        <v>High</v>
      </c>
      <c r="I436">
        <f t="shared" si="35"/>
        <v>1</v>
      </c>
      <c r="J436" t="str">
        <f t="shared" si="34"/>
        <v>High</v>
      </c>
    </row>
    <row r="437" spans="1:10" x14ac:dyDescent="0.3">
      <c r="A437">
        <v>3137</v>
      </c>
      <c r="B437" t="s">
        <v>271</v>
      </c>
      <c r="C437" t="s">
        <v>1818</v>
      </c>
      <c r="D437" t="s">
        <v>2077</v>
      </c>
      <c r="E437">
        <v>29</v>
      </c>
      <c r="F437">
        <f t="shared" si="31"/>
        <v>-0.52130389789582621</v>
      </c>
      <c r="G437">
        <f t="shared" si="32"/>
        <v>1</v>
      </c>
      <c r="H437" t="str">
        <f t="shared" si="33"/>
        <v>High</v>
      </c>
      <c r="I437">
        <f t="shared" si="35"/>
        <v>1</v>
      </c>
      <c r="J437" t="str">
        <f t="shared" si="34"/>
        <v>High</v>
      </c>
    </row>
    <row r="438" spans="1:10" x14ac:dyDescent="0.3">
      <c r="A438">
        <v>3138</v>
      </c>
      <c r="B438" t="s">
        <v>502</v>
      </c>
      <c r="C438" t="s">
        <v>1818</v>
      </c>
      <c r="D438" t="s">
        <v>2332</v>
      </c>
      <c r="E438">
        <v>77</v>
      </c>
      <c r="F438">
        <f t="shared" si="31"/>
        <v>-0.35572956191790278</v>
      </c>
      <c r="G438">
        <f t="shared" si="32"/>
        <v>1</v>
      </c>
      <c r="H438" t="str">
        <f t="shared" si="33"/>
        <v>High</v>
      </c>
      <c r="I438">
        <f t="shared" si="35"/>
        <v>2</v>
      </c>
      <c r="J438" t="str">
        <f t="shared" si="34"/>
        <v>Medium</v>
      </c>
    </row>
    <row r="439" spans="1:10" x14ac:dyDescent="0.3">
      <c r="A439">
        <v>3140</v>
      </c>
      <c r="B439" t="s">
        <v>224</v>
      </c>
      <c r="C439" t="s">
        <v>1818</v>
      </c>
      <c r="D439" t="s">
        <v>2036</v>
      </c>
      <c r="E439">
        <v>23.711400000000001</v>
      </c>
      <c r="F439">
        <f t="shared" si="31"/>
        <v>-0.5395467402552605</v>
      </c>
      <c r="G439">
        <f t="shared" si="32"/>
        <v>1</v>
      </c>
      <c r="H439" t="str">
        <f t="shared" si="33"/>
        <v>High</v>
      </c>
      <c r="I439">
        <f t="shared" si="35"/>
        <v>1</v>
      </c>
      <c r="J439" t="str">
        <f t="shared" si="34"/>
        <v>High</v>
      </c>
    </row>
    <row r="440" spans="1:10" x14ac:dyDescent="0.3">
      <c r="A440">
        <v>3142</v>
      </c>
      <c r="B440" t="s">
        <v>1197</v>
      </c>
      <c r="C440" t="s">
        <v>1818</v>
      </c>
      <c r="D440" t="s">
        <v>2996</v>
      </c>
      <c r="E440">
        <v>310</v>
      </c>
      <c r="F440">
        <f t="shared" si="31"/>
        <v>0.44799586064160057</v>
      </c>
      <c r="G440">
        <f t="shared" si="32"/>
        <v>2</v>
      </c>
      <c r="H440" t="str">
        <f t="shared" si="33"/>
        <v>Low</v>
      </c>
      <c r="I440">
        <f t="shared" si="35"/>
        <v>2</v>
      </c>
      <c r="J440" t="str">
        <f t="shared" si="34"/>
        <v>Medium</v>
      </c>
    </row>
    <row r="441" spans="1:10" x14ac:dyDescent="0.3">
      <c r="A441">
        <v>3143</v>
      </c>
      <c r="B441" t="s">
        <v>526</v>
      </c>
      <c r="C441" t="s">
        <v>1818</v>
      </c>
      <c r="D441" t="s">
        <v>2357</v>
      </c>
      <c r="E441">
        <v>81</v>
      </c>
      <c r="F441">
        <f t="shared" si="31"/>
        <v>-0.34193170058640915</v>
      </c>
      <c r="G441">
        <f t="shared" si="32"/>
        <v>1</v>
      </c>
      <c r="H441" t="str">
        <f t="shared" si="33"/>
        <v>High</v>
      </c>
      <c r="I441">
        <f t="shared" si="35"/>
        <v>2</v>
      </c>
      <c r="J441" t="str">
        <f t="shared" si="34"/>
        <v>Medium</v>
      </c>
    </row>
    <row r="442" spans="1:10" x14ac:dyDescent="0.3">
      <c r="A442">
        <v>3144</v>
      </c>
      <c r="B442" t="s">
        <v>661</v>
      </c>
      <c r="C442" t="s">
        <v>1818</v>
      </c>
      <c r="D442" t="s">
        <v>2486</v>
      </c>
      <c r="E442">
        <v>119</v>
      </c>
      <c r="F442">
        <f t="shared" si="31"/>
        <v>-0.21085201793721978</v>
      </c>
      <c r="G442">
        <f t="shared" si="32"/>
        <v>1</v>
      </c>
      <c r="H442" t="str">
        <f t="shared" si="33"/>
        <v>High</v>
      </c>
      <c r="I442">
        <f t="shared" si="35"/>
        <v>2</v>
      </c>
      <c r="J442" t="str">
        <f t="shared" si="34"/>
        <v>Medium</v>
      </c>
    </row>
    <row r="443" spans="1:10" x14ac:dyDescent="0.3">
      <c r="A443">
        <v>3145</v>
      </c>
      <c r="B443" t="s">
        <v>585</v>
      </c>
      <c r="C443" t="s">
        <v>1818</v>
      </c>
      <c r="D443" t="s">
        <v>2413</v>
      </c>
      <c r="E443">
        <v>98</v>
      </c>
      <c r="F443">
        <f t="shared" si="31"/>
        <v>-0.28329078992756129</v>
      </c>
      <c r="G443">
        <f t="shared" si="32"/>
        <v>1</v>
      </c>
      <c r="H443" t="str">
        <f t="shared" si="33"/>
        <v>High</v>
      </c>
      <c r="I443">
        <f t="shared" si="35"/>
        <v>2</v>
      </c>
      <c r="J443" t="str">
        <f t="shared" si="34"/>
        <v>Medium</v>
      </c>
    </row>
    <row r="444" spans="1:10" x14ac:dyDescent="0.3">
      <c r="A444">
        <v>3146</v>
      </c>
      <c r="B444" t="s">
        <v>1283</v>
      </c>
      <c r="C444" t="s">
        <v>1818</v>
      </c>
      <c r="D444" t="s">
        <v>3070</v>
      </c>
      <c r="E444">
        <v>381</v>
      </c>
      <c r="F444">
        <f t="shared" si="31"/>
        <v>0.69290789927561236</v>
      </c>
      <c r="G444">
        <f t="shared" si="32"/>
        <v>2</v>
      </c>
      <c r="H444" t="str">
        <f t="shared" si="33"/>
        <v>Low</v>
      </c>
      <c r="I444">
        <f t="shared" si="35"/>
        <v>3</v>
      </c>
      <c r="J444" t="str">
        <f t="shared" si="34"/>
        <v>Low</v>
      </c>
    </row>
    <row r="445" spans="1:10" x14ac:dyDescent="0.3">
      <c r="A445">
        <v>3147</v>
      </c>
      <c r="B445" t="s">
        <v>584</v>
      </c>
      <c r="C445" t="s">
        <v>1818</v>
      </c>
      <c r="D445" t="s">
        <v>2412</v>
      </c>
      <c r="E445">
        <v>98</v>
      </c>
      <c r="F445">
        <f t="shared" si="31"/>
        <v>-0.28329078992756129</v>
      </c>
      <c r="G445">
        <f t="shared" si="32"/>
        <v>1</v>
      </c>
      <c r="H445" t="str">
        <f t="shared" si="33"/>
        <v>High</v>
      </c>
      <c r="I445">
        <f t="shared" si="35"/>
        <v>2</v>
      </c>
      <c r="J445" t="str">
        <f t="shared" si="34"/>
        <v>Medium</v>
      </c>
    </row>
    <row r="446" spans="1:10" x14ac:dyDescent="0.3">
      <c r="A446">
        <v>3148</v>
      </c>
      <c r="B446" t="s">
        <v>1494</v>
      </c>
      <c r="C446" t="s">
        <v>1818</v>
      </c>
      <c r="D446" t="s">
        <v>3321</v>
      </c>
      <c r="E446">
        <v>591.80499999999995</v>
      </c>
      <c r="F446">
        <f t="shared" si="31"/>
        <v>1.4200724387719903</v>
      </c>
      <c r="G446">
        <f t="shared" si="32"/>
        <v>2</v>
      </c>
      <c r="H446" t="str">
        <f t="shared" si="33"/>
        <v>Low</v>
      </c>
      <c r="I446">
        <f t="shared" si="35"/>
        <v>3</v>
      </c>
      <c r="J446" t="str">
        <f t="shared" si="34"/>
        <v>Low</v>
      </c>
    </row>
    <row r="447" spans="1:10" x14ac:dyDescent="0.3">
      <c r="A447">
        <v>3149</v>
      </c>
      <c r="B447" t="s">
        <v>1198</v>
      </c>
      <c r="C447" t="s">
        <v>1818</v>
      </c>
      <c r="D447" t="s">
        <v>2997</v>
      </c>
      <c r="E447">
        <v>312</v>
      </c>
      <c r="F447">
        <f t="shared" si="31"/>
        <v>0.45489479130734739</v>
      </c>
      <c r="G447">
        <f t="shared" si="32"/>
        <v>2</v>
      </c>
      <c r="H447" t="str">
        <f t="shared" si="33"/>
        <v>Low</v>
      </c>
      <c r="I447">
        <f t="shared" si="35"/>
        <v>2</v>
      </c>
      <c r="J447" t="str">
        <f t="shared" si="34"/>
        <v>Medium</v>
      </c>
    </row>
    <row r="448" spans="1:10" x14ac:dyDescent="0.3">
      <c r="A448">
        <v>3150</v>
      </c>
      <c r="B448" t="s">
        <v>280</v>
      </c>
      <c r="C448" t="s">
        <v>1818</v>
      </c>
      <c r="D448" t="s">
        <v>2088</v>
      </c>
      <c r="E448">
        <v>32</v>
      </c>
      <c r="F448">
        <f t="shared" si="31"/>
        <v>-0.51095550189720595</v>
      </c>
      <c r="G448">
        <f t="shared" si="32"/>
        <v>1</v>
      </c>
      <c r="H448" t="str">
        <f t="shared" si="33"/>
        <v>High</v>
      </c>
      <c r="I448">
        <f t="shared" si="35"/>
        <v>1</v>
      </c>
      <c r="J448" t="str">
        <f t="shared" si="34"/>
        <v>High</v>
      </c>
    </row>
    <row r="449" spans="1:10" x14ac:dyDescent="0.3">
      <c r="A449">
        <v>3151</v>
      </c>
      <c r="B449" t="s">
        <v>1007</v>
      </c>
      <c r="C449" t="s">
        <v>1818</v>
      </c>
      <c r="D449" t="s">
        <v>2810</v>
      </c>
      <c r="E449">
        <v>231</v>
      </c>
      <c r="F449">
        <f t="shared" si="31"/>
        <v>0.17548809934460158</v>
      </c>
      <c r="G449">
        <f t="shared" si="32"/>
        <v>2</v>
      </c>
      <c r="H449" t="str">
        <f t="shared" si="33"/>
        <v>Low</v>
      </c>
      <c r="I449">
        <f t="shared" si="35"/>
        <v>2</v>
      </c>
      <c r="J449" t="str">
        <f t="shared" si="34"/>
        <v>Medium</v>
      </c>
    </row>
    <row r="450" spans="1:10" x14ac:dyDescent="0.3">
      <c r="A450">
        <v>3152</v>
      </c>
      <c r="B450" t="s">
        <v>1276</v>
      </c>
      <c r="C450" t="s">
        <v>1818</v>
      </c>
      <c r="D450" t="s">
        <v>3062</v>
      </c>
      <c r="E450">
        <v>369</v>
      </c>
      <c r="F450">
        <f t="shared" si="31"/>
        <v>0.65151431528113146</v>
      </c>
      <c r="G450">
        <f t="shared" si="32"/>
        <v>2</v>
      </c>
      <c r="H450" t="str">
        <f t="shared" si="33"/>
        <v>Low</v>
      </c>
      <c r="I450">
        <f t="shared" si="35"/>
        <v>3</v>
      </c>
      <c r="J450" t="str">
        <f t="shared" si="34"/>
        <v>Low</v>
      </c>
    </row>
    <row r="451" spans="1:10" x14ac:dyDescent="0.3">
      <c r="A451">
        <v>3153</v>
      </c>
      <c r="B451" t="s">
        <v>1006</v>
      </c>
      <c r="C451" t="s">
        <v>1818</v>
      </c>
      <c r="D451" t="s">
        <v>2809</v>
      </c>
      <c r="E451">
        <v>231</v>
      </c>
      <c r="F451">
        <f t="shared" ref="F451:F514" si="36">(E451 - MEDIAN(E:E)) / (QUARTILE(E:E, 3) - QUARTILE(E:E, 1))</f>
        <v>0.17548809934460158</v>
      </c>
      <c r="G451">
        <f t="shared" ref="G451:G514" si="37">(IF(F451&lt;0,1,2))</f>
        <v>2</v>
      </c>
      <c r="H451" t="str">
        <f t="shared" ref="H451:H514" si="38">(IF(G451=1,"High","Low"))</f>
        <v>Low</v>
      </c>
      <c r="I451">
        <f t="shared" si="35"/>
        <v>2</v>
      </c>
      <c r="J451" t="str">
        <f t="shared" ref="J451:J514" si="39">(IF(I451=1,"High",IF(I451=2,"Medium","Low")))</f>
        <v>Medium</v>
      </c>
    </row>
    <row r="452" spans="1:10" x14ac:dyDescent="0.3">
      <c r="A452">
        <v>3154</v>
      </c>
      <c r="B452" t="s">
        <v>1107</v>
      </c>
      <c r="C452" t="s">
        <v>1818</v>
      </c>
      <c r="D452" t="s">
        <v>2919</v>
      </c>
      <c r="E452">
        <v>256.99900000000002</v>
      </c>
      <c r="F452">
        <f t="shared" si="36"/>
        <v>0.26517074853397732</v>
      </c>
      <c r="G452">
        <f t="shared" si="37"/>
        <v>2</v>
      </c>
      <c r="H452" t="str">
        <f t="shared" si="38"/>
        <v>Low</v>
      </c>
      <c r="I452">
        <f t="shared" si="35"/>
        <v>2</v>
      </c>
      <c r="J452" t="str">
        <f t="shared" si="39"/>
        <v>Medium</v>
      </c>
    </row>
    <row r="453" spans="1:10" x14ac:dyDescent="0.3">
      <c r="A453">
        <v>3156</v>
      </c>
      <c r="B453" t="s">
        <v>1256</v>
      </c>
      <c r="C453" t="s">
        <v>1818</v>
      </c>
      <c r="D453" t="s">
        <v>3046</v>
      </c>
      <c r="E453">
        <v>348.42899999999997</v>
      </c>
      <c r="F453">
        <f t="shared" si="36"/>
        <v>0.58055536391859253</v>
      </c>
      <c r="G453">
        <f t="shared" si="37"/>
        <v>2</v>
      </c>
      <c r="H453" t="str">
        <f t="shared" si="38"/>
        <v>Low</v>
      </c>
      <c r="I453">
        <f t="shared" si="35"/>
        <v>3</v>
      </c>
      <c r="J453" t="str">
        <f t="shared" si="39"/>
        <v>Low</v>
      </c>
    </row>
    <row r="454" spans="1:10" x14ac:dyDescent="0.3">
      <c r="A454">
        <v>3157</v>
      </c>
      <c r="B454" t="s">
        <v>1029</v>
      </c>
      <c r="C454" t="s">
        <v>4042</v>
      </c>
      <c r="D454" t="s">
        <v>2837</v>
      </c>
      <c r="E454">
        <v>195.60900000000001</v>
      </c>
      <c r="F454">
        <f t="shared" si="36"/>
        <v>5.3408071748878939E-2</v>
      </c>
      <c r="G454">
        <f t="shared" si="37"/>
        <v>2</v>
      </c>
      <c r="H454" t="str">
        <f t="shared" si="38"/>
        <v>Low</v>
      </c>
      <c r="I454">
        <f t="shared" ref="I454:I517" si="40">(IF(F454&lt;-0.5,1,IF(F454&lt;0.5,2,3)))</f>
        <v>2</v>
      </c>
      <c r="J454" t="str">
        <f t="shared" si="39"/>
        <v>Medium</v>
      </c>
    </row>
    <row r="455" spans="1:10" x14ac:dyDescent="0.3">
      <c r="A455">
        <v>3157</v>
      </c>
      <c r="B455" t="s">
        <v>1029</v>
      </c>
      <c r="C455" t="s">
        <v>1818</v>
      </c>
      <c r="D455" t="s">
        <v>2837</v>
      </c>
      <c r="E455">
        <v>248.95599999999999</v>
      </c>
      <c r="F455">
        <f t="shared" si="36"/>
        <v>0.23742669886167642</v>
      </c>
      <c r="G455">
        <f t="shared" si="37"/>
        <v>2</v>
      </c>
      <c r="H455" t="str">
        <f t="shared" si="38"/>
        <v>Low</v>
      </c>
      <c r="I455">
        <f t="shared" si="40"/>
        <v>2</v>
      </c>
      <c r="J455" t="str">
        <f t="shared" si="39"/>
        <v>Medium</v>
      </c>
    </row>
    <row r="456" spans="1:10" x14ac:dyDescent="0.3">
      <c r="A456">
        <v>3173</v>
      </c>
      <c r="B456" t="s">
        <v>28</v>
      </c>
      <c r="C456" t="s">
        <v>1818</v>
      </c>
      <c r="D456" t="s">
        <v>1838</v>
      </c>
      <c r="E456">
        <v>2.8935</v>
      </c>
      <c r="F456">
        <f t="shared" si="36"/>
        <v>-0.61135736460848578</v>
      </c>
      <c r="G456">
        <f t="shared" si="37"/>
        <v>1</v>
      </c>
      <c r="H456" t="str">
        <f t="shared" si="38"/>
        <v>High</v>
      </c>
      <c r="I456">
        <f t="shared" si="40"/>
        <v>1</v>
      </c>
      <c r="J456" t="str">
        <f t="shared" si="39"/>
        <v>High</v>
      </c>
    </row>
    <row r="457" spans="1:10" x14ac:dyDescent="0.3">
      <c r="A457">
        <v>3174</v>
      </c>
      <c r="B457" t="s">
        <v>29</v>
      </c>
      <c r="C457" t="s">
        <v>1818</v>
      </c>
      <c r="D457" t="s">
        <v>1839</v>
      </c>
      <c r="E457">
        <v>2.9205100000000002</v>
      </c>
      <c r="F457">
        <f t="shared" si="36"/>
        <v>-0.61126419454984482</v>
      </c>
      <c r="G457">
        <f t="shared" si="37"/>
        <v>1</v>
      </c>
      <c r="H457" t="str">
        <f t="shared" si="38"/>
        <v>High</v>
      </c>
      <c r="I457">
        <f t="shared" si="40"/>
        <v>1</v>
      </c>
      <c r="J457" t="str">
        <f t="shared" si="39"/>
        <v>High</v>
      </c>
    </row>
    <row r="458" spans="1:10" x14ac:dyDescent="0.3">
      <c r="A458">
        <v>3177</v>
      </c>
      <c r="B458" t="s">
        <v>611</v>
      </c>
      <c r="C458" t="s">
        <v>1818</v>
      </c>
      <c r="D458" t="s">
        <v>2438</v>
      </c>
      <c r="E458">
        <v>100.53</v>
      </c>
      <c r="F458">
        <f t="shared" si="36"/>
        <v>-0.27456364263539157</v>
      </c>
      <c r="G458">
        <f t="shared" si="37"/>
        <v>1</v>
      </c>
      <c r="H458" t="str">
        <f t="shared" si="38"/>
        <v>High</v>
      </c>
      <c r="I458">
        <f t="shared" si="40"/>
        <v>2</v>
      </c>
      <c r="J458" t="str">
        <f t="shared" si="39"/>
        <v>Medium</v>
      </c>
    </row>
    <row r="459" spans="1:10" x14ac:dyDescent="0.3">
      <c r="A459">
        <v>3178</v>
      </c>
      <c r="B459" t="s">
        <v>4104</v>
      </c>
      <c r="C459" t="s">
        <v>4186</v>
      </c>
      <c r="D459" t="s">
        <v>4241</v>
      </c>
      <c r="E459">
        <v>180.61699999999999</v>
      </c>
      <c r="F459">
        <f t="shared" si="36"/>
        <v>1.6936874784407917E-3</v>
      </c>
      <c r="G459">
        <f t="shared" si="37"/>
        <v>2</v>
      </c>
      <c r="H459" t="str">
        <f t="shared" si="38"/>
        <v>Low</v>
      </c>
      <c r="I459">
        <f t="shared" si="40"/>
        <v>2</v>
      </c>
      <c r="J459" t="str">
        <f t="shared" si="39"/>
        <v>Medium</v>
      </c>
    </row>
    <row r="460" spans="1:10" x14ac:dyDescent="0.3">
      <c r="A460">
        <v>3232</v>
      </c>
      <c r="B460" t="s">
        <v>965</v>
      </c>
      <c r="C460" t="s">
        <v>1818</v>
      </c>
      <c r="D460" t="s">
        <v>2771</v>
      </c>
      <c r="E460">
        <v>215.06800000000001</v>
      </c>
      <c r="F460">
        <f t="shared" si="36"/>
        <v>0.12053121766126254</v>
      </c>
      <c r="G460">
        <f t="shared" si="37"/>
        <v>2</v>
      </c>
      <c r="H460" t="str">
        <f t="shared" si="38"/>
        <v>Low</v>
      </c>
      <c r="I460">
        <f t="shared" si="40"/>
        <v>2</v>
      </c>
      <c r="J460" t="str">
        <f t="shared" si="39"/>
        <v>Medium</v>
      </c>
    </row>
    <row r="461" spans="1:10" x14ac:dyDescent="0.3">
      <c r="A461">
        <v>3232</v>
      </c>
      <c r="B461" t="s">
        <v>965</v>
      </c>
      <c r="C461" t="s">
        <v>4042</v>
      </c>
      <c r="D461" t="s">
        <v>2771</v>
      </c>
      <c r="E461">
        <v>215.06800000000001</v>
      </c>
      <c r="F461">
        <f t="shared" si="36"/>
        <v>0.12053121766126254</v>
      </c>
      <c r="G461">
        <f t="shared" si="37"/>
        <v>2</v>
      </c>
      <c r="H461" t="str">
        <f t="shared" si="38"/>
        <v>Low</v>
      </c>
      <c r="I461">
        <f t="shared" si="40"/>
        <v>2</v>
      </c>
      <c r="J461" t="str">
        <f t="shared" si="39"/>
        <v>Medium</v>
      </c>
    </row>
    <row r="462" spans="1:10" x14ac:dyDescent="0.3">
      <c r="A462">
        <v>3257</v>
      </c>
      <c r="B462" t="s">
        <v>917</v>
      </c>
      <c r="C462" t="s">
        <v>1818</v>
      </c>
      <c r="D462" t="s">
        <v>2723</v>
      </c>
      <c r="E462">
        <v>200</v>
      </c>
      <c r="F462">
        <f t="shared" si="36"/>
        <v>6.8554674025526036E-2</v>
      </c>
      <c r="G462">
        <f t="shared" si="37"/>
        <v>2</v>
      </c>
      <c r="H462" t="str">
        <f t="shared" si="38"/>
        <v>Low</v>
      </c>
      <c r="I462">
        <f t="shared" si="40"/>
        <v>2</v>
      </c>
      <c r="J462" t="str">
        <f t="shared" si="39"/>
        <v>Medium</v>
      </c>
    </row>
    <row r="463" spans="1:10" x14ac:dyDescent="0.3">
      <c r="A463">
        <v>3261</v>
      </c>
      <c r="B463" t="s">
        <v>3742</v>
      </c>
      <c r="C463" t="s">
        <v>4042</v>
      </c>
      <c r="D463" t="s">
        <v>3908</v>
      </c>
      <c r="E463">
        <v>115.684</v>
      </c>
      <c r="F463">
        <f t="shared" si="36"/>
        <v>-0.22229044498102798</v>
      </c>
      <c r="G463">
        <f t="shared" si="37"/>
        <v>1</v>
      </c>
      <c r="H463" t="str">
        <f t="shared" si="38"/>
        <v>High</v>
      </c>
      <c r="I463">
        <f t="shared" si="40"/>
        <v>2</v>
      </c>
      <c r="J463" t="str">
        <f t="shared" si="39"/>
        <v>Medium</v>
      </c>
    </row>
    <row r="464" spans="1:10" x14ac:dyDescent="0.3">
      <c r="A464">
        <v>3262</v>
      </c>
      <c r="B464" t="s">
        <v>3728</v>
      </c>
      <c r="C464" t="s">
        <v>4042</v>
      </c>
      <c r="D464" t="s">
        <v>3908</v>
      </c>
      <c r="E464">
        <v>73.360600000000005</v>
      </c>
      <c r="F464">
        <f t="shared" si="36"/>
        <v>-0.36828354605036223</v>
      </c>
      <c r="G464">
        <f t="shared" si="37"/>
        <v>1</v>
      </c>
      <c r="H464" t="str">
        <f t="shared" si="38"/>
        <v>High</v>
      </c>
      <c r="I464">
        <f t="shared" si="40"/>
        <v>2</v>
      </c>
      <c r="J464" t="str">
        <f t="shared" si="39"/>
        <v>Medium</v>
      </c>
    </row>
    <row r="465" spans="1:10" x14ac:dyDescent="0.3">
      <c r="A465">
        <v>3263</v>
      </c>
      <c r="B465" t="s">
        <v>3816</v>
      </c>
      <c r="C465" t="s">
        <v>4042</v>
      </c>
      <c r="D465" t="s">
        <v>3975</v>
      </c>
      <c r="E465">
        <v>270.74599999999998</v>
      </c>
      <c r="F465">
        <f t="shared" si="36"/>
        <v>0.31259054846498785</v>
      </c>
      <c r="G465">
        <f t="shared" si="37"/>
        <v>2</v>
      </c>
      <c r="H465" t="str">
        <f t="shared" si="38"/>
        <v>Low</v>
      </c>
      <c r="I465">
        <f t="shared" si="40"/>
        <v>2</v>
      </c>
      <c r="J465" t="str">
        <f t="shared" si="39"/>
        <v>Medium</v>
      </c>
    </row>
    <row r="466" spans="1:10" x14ac:dyDescent="0.3">
      <c r="A466">
        <v>3264</v>
      </c>
      <c r="B466" t="s">
        <v>3812</v>
      </c>
      <c r="C466" t="s">
        <v>4042</v>
      </c>
      <c r="D466" t="s">
        <v>3971</v>
      </c>
      <c r="E466">
        <v>244.506</v>
      </c>
      <c r="F466">
        <f t="shared" si="36"/>
        <v>0.22207657813038978</v>
      </c>
      <c r="G466">
        <f t="shared" si="37"/>
        <v>2</v>
      </c>
      <c r="H466" t="str">
        <f t="shared" si="38"/>
        <v>Low</v>
      </c>
      <c r="I466">
        <f t="shared" si="40"/>
        <v>2</v>
      </c>
      <c r="J466" t="str">
        <f t="shared" si="39"/>
        <v>Medium</v>
      </c>
    </row>
    <row r="467" spans="1:10" x14ac:dyDescent="0.3">
      <c r="A467">
        <v>3265</v>
      </c>
      <c r="B467" t="s">
        <v>3762</v>
      </c>
      <c r="C467" t="s">
        <v>4042</v>
      </c>
      <c r="D467" t="s">
        <v>3926</v>
      </c>
      <c r="E467">
        <v>153.06</v>
      </c>
      <c r="F467">
        <f t="shared" si="36"/>
        <v>-9.336322869955159E-2</v>
      </c>
      <c r="G467">
        <f t="shared" si="37"/>
        <v>1</v>
      </c>
      <c r="H467" t="str">
        <f t="shared" si="38"/>
        <v>High</v>
      </c>
      <c r="I467">
        <f t="shared" si="40"/>
        <v>2</v>
      </c>
      <c r="J467" t="str">
        <f t="shared" si="39"/>
        <v>Medium</v>
      </c>
    </row>
    <row r="468" spans="1:10" x14ac:dyDescent="0.3">
      <c r="A468">
        <v>3266</v>
      </c>
      <c r="B468" t="s">
        <v>3808</v>
      </c>
      <c r="C468" t="s">
        <v>4042</v>
      </c>
      <c r="D468" t="s">
        <v>3968</v>
      </c>
      <c r="E468">
        <v>228.286</v>
      </c>
      <c r="F468">
        <f t="shared" si="36"/>
        <v>0.16612625043118318</v>
      </c>
      <c r="G468">
        <f t="shared" si="37"/>
        <v>2</v>
      </c>
      <c r="H468" t="str">
        <f t="shared" si="38"/>
        <v>Low</v>
      </c>
      <c r="I468">
        <f t="shared" si="40"/>
        <v>2</v>
      </c>
      <c r="J468" t="str">
        <f t="shared" si="39"/>
        <v>Medium</v>
      </c>
    </row>
    <row r="469" spans="1:10" x14ac:dyDescent="0.3">
      <c r="A469">
        <v>3267</v>
      </c>
      <c r="B469" t="s">
        <v>3793</v>
      </c>
      <c r="C469" t="s">
        <v>4042</v>
      </c>
      <c r="D469" t="s">
        <v>3955</v>
      </c>
      <c r="E469">
        <v>182.65799999999999</v>
      </c>
      <c r="F469">
        <f t="shared" si="36"/>
        <v>8.7340462228354E-3</v>
      </c>
      <c r="G469">
        <f t="shared" si="37"/>
        <v>2</v>
      </c>
      <c r="H469" t="str">
        <f t="shared" si="38"/>
        <v>Low</v>
      </c>
      <c r="I469">
        <f t="shared" si="40"/>
        <v>2</v>
      </c>
      <c r="J469" t="str">
        <f t="shared" si="39"/>
        <v>Medium</v>
      </c>
    </row>
    <row r="470" spans="1:10" x14ac:dyDescent="0.3">
      <c r="A470">
        <v>3268</v>
      </c>
      <c r="B470" t="s">
        <v>3828</v>
      </c>
      <c r="C470" t="s">
        <v>4042</v>
      </c>
      <c r="D470" t="s">
        <v>3984</v>
      </c>
      <c r="E470">
        <v>285.36</v>
      </c>
      <c r="F470">
        <f t="shared" si="36"/>
        <v>0.36300103483959995</v>
      </c>
      <c r="G470">
        <f t="shared" si="37"/>
        <v>2</v>
      </c>
      <c r="H470" t="str">
        <f t="shared" si="38"/>
        <v>Low</v>
      </c>
      <c r="I470">
        <f t="shared" si="40"/>
        <v>2</v>
      </c>
      <c r="J470" t="str">
        <f t="shared" si="39"/>
        <v>Medium</v>
      </c>
    </row>
    <row r="471" spans="1:10" x14ac:dyDescent="0.3">
      <c r="A471">
        <v>3269</v>
      </c>
      <c r="B471" t="s">
        <v>3799</v>
      </c>
      <c r="C471" t="s">
        <v>4042</v>
      </c>
      <c r="D471" t="s">
        <v>3961</v>
      </c>
      <c r="E471">
        <v>200.60300000000001</v>
      </c>
      <c r="F471">
        <f t="shared" si="36"/>
        <v>7.0634701621248727E-2</v>
      </c>
      <c r="G471">
        <f t="shared" si="37"/>
        <v>2</v>
      </c>
      <c r="H471" t="str">
        <f t="shared" si="38"/>
        <v>Low</v>
      </c>
      <c r="I471">
        <f t="shared" si="40"/>
        <v>2</v>
      </c>
      <c r="J471" t="str">
        <f t="shared" si="39"/>
        <v>Medium</v>
      </c>
    </row>
    <row r="472" spans="1:10" x14ac:dyDescent="0.3">
      <c r="A472">
        <v>3270</v>
      </c>
      <c r="B472" t="s">
        <v>3724</v>
      </c>
      <c r="C472" t="s">
        <v>4042</v>
      </c>
      <c r="D472" t="s">
        <v>3893</v>
      </c>
      <c r="E472">
        <v>66.730900000000005</v>
      </c>
      <c r="F472">
        <f t="shared" si="36"/>
        <v>-0.39115246636771306</v>
      </c>
      <c r="G472">
        <f t="shared" si="37"/>
        <v>1</v>
      </c>
      <c r="H472" t="str">
        <f t="shared" si="38"/>
        <v>High</v>
      </c>
      <c r="I472">
        <f t="shared" si="40"/>
        <v>2</v>
      </c>
      <c r="J472" t="str">
        <f t="shared" si="39"/>
        <v>Medium</v>
      </c>
    </row>
    <row r="473" spans="1:10" x14ac:dyDescent="0.3">
      <c r="A473">
        <v>3271</v>
      </c>
      <c r="B473" t="s">
        <v>3753</v>
      </c>
      <c r="C473" t="s">
        <v>4042</v>
      </c>
      <c r="D473" t="s">
        <v>3919</v>
      </c>
      <c r="E473">
        <v>135.11799999999999</v>
      </c>
      <c r="F473">
        <f t="shared" si="36"/>
        <v>-0.15525353570196623</v>
      </c>
      <c r="G473">
        <f t="shared" si="37"/>
        <v>1</v>
      </c>
      <c r="H473" t="str">
        <f t="shared" si="38"/>
        <v>High</v>
      </c>
      <c r="I473">
        <f t="shared" si="40"/>
        <v>2</v>
      </c>
      <c r="J473" t="str">
        <f t="shared" si="39"/>
        <v>Medium</v>
      </c>
    </row>
    <row r="474" spans="1:10" x14ac:dyDescent="0.3">
      <c r="A474">
        <v>3272</v>
      </c>
      <c r="B474" t="s">
        <v>3820</v>
      </c>
      <c r="C474" t="s">
        <v>4042</v>
      </c>
      <c r="D474" t="s">
        <v>3979</v>
      </c>
      <c r="E474">
        <v>281.75200000000001</v>
      </c>
      <c r="F474">
        <f t="shared" si="36"/>
        <v>0.35055536391859266</v>
      </c>
      <c r="G474">
        <f t="shared" si="37"/>
        <v>2</v>
      </c>
      <c r="H474" t="str">
        <f t="shared" si="38"/>
        <v>Low</v>
      </c>
      <c r="I474">
        <f t="shared" si="40"/>
        <v>2</v>
      </c>
      <c r="J474" t="str">
        <f t="shared" si="39"/>
        <v>Medium</v>
      </c>
    </row>
    <row r="475" spans="1:10" x14ac:dyDescent="0.3">
      <c r="A475">
        <v>3273</v>
      </c>
      <c r="B475" t="s">
        <v>3837</v>
      </c>
      <c r="C475" t="s">
        <v>4042</v>
      </c>
      <c r="D475" t="s">
        <v>3992</v>
      </c>
      <c r="E475">
        <v>296.58199999999999</v>
      </c>
      <c r="F475">
        <f t="shared" si="36"/>
        <v>0.40171093480510522</v>
      </c>
      <c r="G475">
        <f t="shared" si="37"/>
        <v>2</v>
      </c>
      <c r="H475" t="str">
        <f t="shared" si="38"/>
        <v>Low</v>
      </c>
      <c r="I475">
        <f t="shared" si="40"/>
        <v>2</v>
      </c>
      <c r="J475" t="str">
        <f t="shared" si="39"/>
        <v>Medium</v>
      </c>
    </row>
    <row r="476" spans="1:10" x14ac:dyDescent="0.3">
      <c r="A476">
        <v>3274</v>
      </c>
      <c r="B476" t="s">
        <v>3830</v>
      </c>
      <c r="C476" t="s">
        <v>4042</v>
      </c>
      <c r="D476" t="s">
        <v>3986</v>
      </c>
      <c r="E476">
        <v>288.98399999999998</v>
      </c>
      <c r="F476">
        <f t="shared" si="36"/>
        <v>0.37550189720593302</v>
      </c>
      <c r="G476">
        <f t="shared" si="37"/>
        <v>2</v>
      </c>
      <c r="H476" t="str">
        <f t="shared" si="38"/>
        <v>Low</v>
      </c>
      <c r="I476">
        <f t="shared" si="40"/>
        <v>2</v>
      </c>
      <c r="J476" t="str">
        <f t="shared" si="39"/>
        <v>Medium</v>
      </c>
    </row>
    <row r="477" spans="1:10" x14ac:dyDescent="0.3">
      <c r="A477">
        <v>3275</v>
      </c>
      <c r="B477" t="s">
        <v>3819</v>
      </c>
      <c r="C477" t="s">
        <v>4042</v>
      </c>
      <c r="D477" t="s">
        <v>3978</v>
      </c>
      <c r="E477">
        <v>280.16000000000003</v>
      </c>
      <c r="F477">
        <f t="shared" si="36"/>
        <v>0.34506381510865825</v>
      </c>
      <c r="G477">
        <f t="shared" si="37"/>
        <v>2</v>
      </c>
      <c r="H477" t="str">
        <f t="shared" si="38"/>
        <v>Low</v>
      </c>
      <c r="I477">
        <f t="shared" si="40"/>
        <v>2</v>
      </c>
      <c r="J477" t="str">
        <f t="shared" si="39"/>
        <v>Medium</v>
      </c>
    </row>
    <row r="478" spans="1:10" x14ac:dyDescent="0.3">
      <c r="A478">
        <v>3276</v>
      </c>
      <c r="B478" t="s">
        <v>3832</v>
      </c>
      <c r="C478" t="s">
        <v>4042</v>
      </c>
      <c r="D478" t="s">
        <v>3988</v>
      </c>
      <c r="E478">
        <v>290.17200000000003</v>
      </c>
      <c r="F478">
        <f t="shared" si="36"/>
        <v>0.37959986202138679</v>
      </c>
      <c r="G478">
        <f t="shared" si="37"/>
        <v>2</v>
      </c>
      <c r="H478" t="str">
        <f t="shared" si="38"/>
        <v>Low</v>
      </c>
      <c r="I478">
        <f t="shared" si="40"/>
        <v>2</v>
      </c>
      <c r="J478" t="str">
        <f t="shared" si="39"/>
        <v>Medium</v>
      </c>
    </row>
    <row r="479" spans="1:10" x14ac:dyDescent="0.3">
      <c r="A479">
        <v>3277</v>
      </c>
      <c r="B479" t="s">
        <v>3829</v>
      </c>
      <c r="C479" t="s">
        <v>4042</v>
      </c>
      <c r="D479" t="s">
        <v>3985</v>
      </c>
      <c r="E479">
        <v>288.58</v>
      </c>
      <c r="F479">
        <f t="shared" si="36"/>
        <v>0.37410831321145216</v>
      </c>
      <c r="G479">
        <f t="shared" si="37"/>
        <v>2</v>
      </c>
      <c r="H479" t="str">
        <f t="shared" si="38"/>
        <v>Low</v>
      </c>
      <c r="I479">
        <f t="shared" si="40"/>
        <v>2</v>
      </c>
      <c r="J479" t="str">
        <f t="shared" si="39"/>
        <v>Medium</v>
      </c>
    </row>
    <row r="480" spans="1:10" x14ac:dyDescent="0.3">
      <c r="A480">
        <v>3278</v>
      </c>
      <c r="B480" t="s">
        <v>3817</v>
      </c>
      <c r="C480" t="s">
        <v>4042</v>
      </c>
      <c r="D480" t="s">
        <v>3976</v>
      </c>
      <c r="E480">
        <v>274.15199999999999</v>
      </c>
      <c r="F480">
        <f t="shared" si="36"/>
        <v>0.32433942738875471</v>
      </c>
      <c r="G480">
        <f t="shared" si="37"/>
        <v>2</v>
      </c>
      <c r="H480" t="str">
        <f t="shared" si="38"/>
        <v>Low</v>
      </c>
      <c r="I480">
        <f t="shared" si="40"/>
        <v>2</v>
      </c>
      <c r="J480" t="str">
        <f t="shared" si="39"/>
        <v>Medium</v>
      </c>
    </row>
    <row r="481" spans="1:10" x14ac:dyDescent="0.3">
      <c r="A481">
        <v>3279</v>
      </c>
      <c r="B481" t="s">
        <v>3831</v>
      </c>
      <c r="C481" t="s">
        <v>4042</v>
      </c>
      <c r="D481" t="s">
        <v>3987</v>
      </c>
      <c r="E481">
        <v>290.17</v>
      </c>
      <c r="F481">
        <f t="shared" si="36"/>
        <v>0.37959296309072099</v>
      </c>
      <c r="G481">
        <f t="shared" si="37"/>
        <v>2</v>
      </c>
      <c r="H481" t="str">
        <f t="shared" si="38"/>
        <v>Low</v>
      </c>
      <c r="I481">
        <f t="shared" si="40"/>
        <v>2</v>
      </c>
      <c r="J481" t="str">
        <f t="shared" si="39"/>
        <v>Medium</v>
      </c>
    </row>
    <row r="482" spans="1:10" x14ac:dyDescent="0.3">
      <c r="A482">
        <v>3280</v>
      </c>
      <c r="B482" t="s">
        <v>3818</v>
      </c>
      <c r="C482" t="s">
        <v>4042</v>
      </c>
      <c r="D482" t="s">
        <v>3977</v>
      </c>
      <c r="E482">
        <v>278.94799999999998</v>
      </c>
      <c r="F482">
        <f t="shared" si="36"/>
        <v>0.34088306312521555</v>
      </c>
      <c r="G482">
        <f t="shared" si="37"/>
        <v>2</v>
      </c>
      <c r="H482" t="str">
        <f t="shared" si="38"/>
        <v>Low</v>
      </c>
      <c r="I482">
        <f t="shared" si="40"/>
        <v>2</v>
      </c>
      <c r="J482" t="str">
        <f t="shared" si="39"/>
        <v>Medium</v>
      </c>
    </row>
    <row r="483" spans="1:10" x14ac:dyDescent="0.3">
      <c r="A483">
        <v>3281</v>
      </c>
      <c r="B483" t="s">
        <v>3827</v>
      </c>
      <c r="C483" t="s">
        <v>4042</v>
      </c>
      <c r="D483" t="s">
        <v>3983</v>
      </c>
      <c r="E483">
        <v>284.16399999999999</v>
      </c>
      <c r="F483">
        <f t="shared" si="36"/>
        <v>0.35887547430148325</v>
      </c>
      <c r="G483">
        <f t="shared" si="37"/>
        <v>2</v>
      </c>
      <c r="H483" t="str">
        <f t="shared" si="38"/>
        <v>Low</v>
      </c>
      <c r="I483">
        <f t="shared" si="40"/>
        <v>2</v>
      </c>
      <c r="J483" t="str">
        <f t="shared" si="39"/>
        <v>Medium</v>
      </c>
    </row>
    <row r="484" spans="1:10" x14ac:dyDescent="0.3">
      <c r="A484">
        <v>3283</v>
      </c>
      <c r="B484" t="s">
        <v>3823</v>
      </c>
      <c r="C484" t="s">
        <v>4042</v>
      </c>
      <c r="D484" t="s">
        <v>3908</v>
      </c>
      <c r="E484">
        <v>282.15600000000001</v>
      </c>
      <c r="F484">
        <f t="shared" si="36"/>
        <v>0.35194894791307352</v>
      </c>
      <c r="G484">
        <f t="shared" si="37"/>
        <v>2</v>
      </c>
      <c r="H484" t="str">
        <f t="shared" si="38"/>
        <v>Low</v>
      </c>
      <c r="I484">
        <f t="shared" si="40"/>
        <v>2</v>
      </c>
      <c r="J484" t="str">
        <f t="shared" si="39"/>
        <v>Medium</v>
      </c>
    </row>
    <row r="485" spans="1:10" x14ac:dyDescent="0.3">
      <c r="A485">
        <v>3284</v>
      </c>
      <c r="B485" t="s">
        <v>3821</v>
      </c>
      <c r="C485" t="s">
        <v>4042</v>
      </c>
      <c r="D485" t="s">
        <v>3908</v>
      </c>
      <c r="E485">
        <v>282.15600000000001</v>
      </c>
      <c r="F485">
        <f t="shared" si="36"/>
        <v>0.35194894791307352</v>
      </c>
      <c r="G485">
        <f t="shared" si="37"/>
        <v>2</v>
      </c>
      <c r="H485" t="str">
        <f t="shared" si="38"/>
        <v>Low</v>
      </c>
      <c r="I485">
        <f t="shared" si="40"/>
        <v>2</v>
      </c>
      <c r="J485" t="str">
        <f t="shared" si="39"/>
        <v>Medium</v>
      </c>
    </row>
    <row r="486" spans="1:10" x14ac:dyDescent="0.3">
      <c r="A486">
        <v>3285</v>
      </c>
      <c r="B486" t="s">
        <v>3822</v>
      </c>
      <c r="C486" t="s">
        <v>4042</v>
      </c>
      <c r="D486" t="s">
        <v>3908</v>
      </c>
      <c r="E486">
        <v>282.15600000000001</v>
      </c>
      <c r="F486">
        <f t="shared" si="36"/>
        <v>0.35194894791307352</v>
      </c>
      <c r="G486">
        <f t="shared" si="37"/>
        <v>2</v>
      </c>
      <c r="H486" t="str">
        <f t="shared" si="38"/>
        <v>Low</v>
      </c>
      <c r="I486">
        <f t="shared" si="40"/>
        <v>2</v>
      </c>
      <c r="J486" t="str">
        <f t="shared" si="39"/>
        <v>Medium</v>
      </c>
    </row>
    <row r="487" spans="1:10" x14ac:dyDescent="0.3">
      <c r="A487">
        <v>3286</v>
      </c>
      <c r="B487" t="s">
        <v>3734</v>
      </c>
      <c r="C487" t="s">
        <v>4042</v>
      </c>
      <c r="D487" t="s">
        <v>3900</v>
      </c>
      <c r="E487">
        <v>87.468400000000003</v>
      </c>
      <c r="F487">
        <f t="shared" si="36"/>
        <v>-0.31961917902725079</v>
      </c>
      <c r="G487">
        <f t="shared" si="37"/>
        <v>1</v>
      </c>
      <c r="H487" t="str">
        <f t="shared" si="38"/>
        <v>High</v>
      </c>
      <c r="I487">
        <f t="shared" si="40"/>
        <v>2</v>
      </c>
      <c r="J487" t="str">
        <f t="shared" si="39"/>
        <v>Medium</v>
      </c>
    </row>
    <row r="488" spans="1:10" x14ac:dyDescent="0.3">
      <c r="A488">
        <v>3287</v>
      </c>
      <c r="B488" t="s">
        <v>647</v>
      </c>
      <c r="C488" t="s">
        <v>1818</v>
      </c>
      <c r="D488" t="s">
        <v>2473</v>
      </c>
      <c r="E488">
        <v>113.56</v>
      </c>
      <c r="F488">
        <f t="shared" si="36"/>
        <v>-0.22961710934805107</v>
      </c>
      <c r="G488">
        <f t="shared" si="37"/>
        <v>1</v>
      </c>
      <c r="H488" t="str">
        <f t="shared" si="38"/>
        <v>High</v>
      </c>
      <c r="I488">
        <f t="shared" si="40"/>
        <v>2</v>
      </c>
      <c r="J488" t="str">
        <f t="shared" si="39"/>
        <v>Medium</v>
      </c>
    </row>
    <row r="489" spans="1:10" x14ac:dyDescent="0.3">
      <c r="A489">
        <v>3287</v>
      </c>
      <c r="B489" t="s">
        <v>647</v>
      </c>
      <c r="C489" t="s">
        <v>4042</v>
      </c>
      <c r="D489" t="s">
        <v>2473</v>
      </c>
      <c r="E489">
        <v>113.706</v>
      </c>
      <c r="F489">
        <f t="shared" si="36"/>
        <v>-0.22911348740945156</v>
      </c>
      <c r="G489">
        <f t="shared" si="37"/>
        <v>1</v>
      </c>
      <c r="H489" t="str">
        <f t="shared" si="38"/>
        <v>High</v>
      </c>
      <c r="I489">
        <f t="shared" si="40"/>
        <v>2</v>
      </c>
      <c r="J489" t="str">
        <f t="shared" si="39"/>
        <v>Medium</v>
      </c>
    </row>
    <row r="490" spans="1:10" x14ac:dyDescent="0.3">
      <c r="A490">
        <v>3288</v>
      </c>
      <c r="B490" t="s">
        <v>3731</v>
      </c>
      <c r="C490" t="s">
        <v>4042</v>
      </c>
      <c r="D490" t="s">
        <v>2473</v>
      </c>
      <c r="E490">
        <v>78.618600000000001</v>
      </c>
      <c r="F490">
        <f t="shared" si="36"/>
        <v>-0.3501462573301139</v>
      </c>
      <c r="G490">
        <f t="shared" si="37"/>
        <v>1</v>
      </c>
      <c r="H490" t="str">
        <f t="shared" si="38"/>
        <v>High</v>
      </c>
      <c r="I490">
        <f t="shared" si="40"/>
        <v>2</v>
      </c>
      <c r="J490" t="str">
        <f t="shared" si="39"/>
        <v>Medium</v>
      </c>
    </row>
    <row r="491" spans="1:10" x14ac:dyDescent="0.3">
      <c r="A491">
        <v>3289</v>
      </c>
      <c r="B491" t="s">
        <v>3792</v>
      </c>
      <c r="C491" t="s">
        <v>4042</v>
      </c>
      <c r="D491" t="s">
        <v>3954</v>
      </c>
      <c r="E491">
        <v>182.44</v>
      </c>
      <c r="F491">
        <f t="shared" si="36"/>
        <v>7.982062780269035E-3</v>
      </c>
      <c r="G491">
        <f t="shared" si="37"/>
        <v>2</v>
      </c>
      <c r="H491" t="str">
        <f t="shared" si="38"/>
        <v>Low</v>
      </c>
      <c r="I491">
        <f t="shared" si="40"/>
        <v>2</v>
      </c>
      <c r="J491" t="str">
        <f t="shared" si="39"/>
        <v>Medium</v>
      </c>
    </row>
    <row r="492" spans="1:10" x14ac:dyDescent="0.3">
      <c r="A492">
        <v>3290</v>
      </c>
      <c r="B492" t="s">
        <v>3836</v>
      </c>
      <c r="C492" t="s">
        <v>4042</v>
      </c>
      <c r="D492" t="s">
        <v>3991</v>
      </c>
      <c r="E492">
        <v>294.38400000000001</v>
      </c>
      <c r="F492">
        <f t="shared" si="36"/>
        <v>0.39412901000344952</v>
      </c>
      <c r="G492">
        <f t="shared" si="37"/>
        <v>2</v>
      </c>
      <c r="H492" t="str">
        <f t="shared" si="38"/>
        <v>Low</v>
      </c>
      <c r="I492">
        <f t="shared" si="40"/>
        <v>2</v>
      </c>
      <c r="J492" t="str">
        <f t="shared" si="39"/>
        <v>Medium</v>
      </c>
    </row>
    <row r="493" spans="1:10" x14ac:dyDescent="0.3">
      <c r="A493">
        <v>3291</v>
      </c>
      <c r="B493" t="s">
        <v>3750</v>
      </c>
      <c r="C493" t="s">
        <v>4042</v>
      </c>
      <c r="D493" t="s">
        <v>3916</v>
      </c>
      <c r="E493">
        <v>130.92500000000001</v>
      </c>
      <c r="F493">
        <f t="shared" si="36"/>
        <v>-0.16971714384270437</v>
      </c>
      <c r="G493">
        <f t="shared" si="37"/>
        <v>1</v>
      </c>
      <c r="H493" t="str">
        <f t="shared" si="38"/>
        <v>High</v>
      </c>
      <c r="I493">
        <f t="shared" si="40"/>
        <v>2</v>
      </c>
      <c r="J493" t="str">
        <f t="shared" si="39"/>
        <v>Medium</v>
      </c>
    </row>
    <row r="494" spans="1:10" x14ac:dyDescent="0.3">
      <c r="A494">
        <v>3292</v>
      </c>
      <c r="B494" t="s">
        <v>3834</v>
      </c>
      <c r="C494" t="s">
        <v>4042</v>
      </c>
      <c r="D494" t="s">
        <v>3990</v>
      </c>
      <c r="E494">
        <v>290.77600000000001</v>
      </c>
      <c r="F494">
        <f t="shared" si="36"/>
        <v>0.38168333908244229</v>
      </c>
      <c r="G494">
        <f t="shared" si="37"/>
        <v>2</v>
      </c>
      <c r="H494" t="str">
        <f t="shared" si="38"/>
        <v>Low</v>
      </c>
      <c r="I494">
        <f t="shared" si="40"/>
        <v>2</v>
      </c>
      <c r="J494" t="str">
        <f t="shared" si="39"/>
        <v>Medium</v>
      </c>
    </row>
    <row r="495" spans="1:10" x14ac:dyDescent="0.3">
      <c r="A495">
        <v>3293</v>
      </c>
      <c r="B495" t="s">
        <v>3801</v>
      </c>
      <c r="C495" t="s">
        <v>4042</v>
      </c>
      <c r="D495" t="s">
        <v>3963</v>
      </c>
      <c r="E495">
        <v>203.22800000000001</v>
      </c>
      <c r="F495">
        <f t="shared" si="36"/>
        <v>7.9689548120041406E-2</v>
      </c>
      <c r="G495">
        <f t="shared" si="37"/>
        <v>2</v>
      </c>
      <c r="H495" t="str">
        <f t="shared" si="38"/>
        <v>Low</v>
      </c>
      <c r="I495">
        <f t="shared" si="40"/>
        <v>2</v>
      </c>
      <c r="J495" t="str">
        <f t="shared" si="39"/>
        <v>Medium</v>
      </c>
    </row>
    <row r="496" spans="1:10" x14ac:dyDescent="0.3">
      <c r="A496">
        <v>3294</v>
      </c>
      <c r="B496" t="s">
        <v>3835</v>
      </c>
      <c r="C496" t="s">
        <v>4042</v>
      </c>
      <c r="D496" t="s">
        <v>2473</v>
      </c>
      <c r="E496">
        <v>291.18</v>
      </c>
      <c r="F496">
        <f t="shared" si="36"/>
        <v>0.38307692307692309</v>
      </c>
      <c r="G496">
        <f t="shared" si="37"/>
        <v>2</v>
      </c>
      <c r="H496" t="str">
        <f t="shared" si="38"/>
        <v>Low</v>
      </c>
      <c r="I496">
        <f t="shared" si="40"/>
        <v>2</v>
      </c>
      <c r="J496" t="str">
        <f t="shared" si="39"/>
        <v>Medium</v>
      </c>
    </row>
    <row r="497" spans="1:10" x14ac:dyDescent="0.3">
      <c r="A497">
        <v>3296</v>
      </c>
      <c r="B497" t="s">
        <v>3756</v>
      </c>
      <c r="C497" t="s">
        <v>4042</v>
      </c>
      <c r="D497" t="s">
        <v>2473</v>
      </c>
      <c r="E497">
        <v>144.13399999999999</v>
      </c>
      <c r="F497">
        <f t="shared" si="36"/>
        <v>-0.12415315626077965</v>
      </c>
      <c r="G497">
        <f t="shared" si="37"/>
        <v>1</v>
      </c>
      <c r="H497" t="str">
        <f t="shared" si="38"/>
        <v>High</v>
      </c>
      <c r="I497">
        <f t="shared" si="40"/>
        <v>2</v>
      </c>
      <c r="J497" t="str">
        <f t="shared" si="39"/>
        <v>Medium</v>
      </c>
    </row>
    <row r="498" spans="1:10" x14ac:dyDescent="0.3">
      <c r="A498">
        <v>3297</v>
      </c>
      <c r="B498" t="s">
        <v>3751</v>
      </c>
      <c r="C498" t="s">
        <v>4042</v>
      </c>
      <c r="D498" t="s">
        <v>3917</v>
      </c>
      <c r="E498">
        <v>133.02000000000001</v>
      </c>
      <c r="F498">
        <f t="shared" si="36"/>
        <v>-0.16249051397033459</v>
      </c>
      <c r="G498">
        <f t="shared" si="37"/>
        <v>1</v>
      </c>
      <c r="H498" t="str">
        <f t="shared" si="38"/>
        <v>High</v>
      </c>
      <c r="I498">
        <f t="shared" si="40"/>
        <v>2</v>
      </c>
      <c r="J498" t="str">
        <f t="shared" si="39"/>
        <v>Medium</v>
      </c>
    </row>
    <row r="499" spans="1:10" x14ac:dyDescent="0.3">
      <c r="A499">
        <v>3298</v>
      </c>
      <c r="B499" t="s">
        <v>3769</v>
      </c>
      <c r="C499" t="s">
        <v>4042</v>
      </c>
      <c r="D499" t="s">
        <v>3934</v>
      </c>
      <c r="E499">
        <v>162.07</v>
      </c>
      <c r="F499">
        <f t="shared" si="36"/>
        <v>-6.2283546050362237E-2</v>
      </c>
      <c r="G499">
        <f t="shared" si="37"/>
        <v>1</v>
      </c>
      <c r="H499" t="str">
        <f t="shared" si="38"/>
        <v>High</v>
      </c>
      <c r="I499">
        <f t="shared" si="40"/>
        <v>2</v>
      </c>
      <c r="J499" t="str">
        <f t="shared" si="39"/>
        <v>Medium</v>
      </c>
    </row>
    <row r="500" spans="1:10" x14ac:dyDescent="0.3">
      <c r="A500">
        <v>3299</v>
      </c>
      <c r="B500" t="s">
        <v>3760</v>
      </c>
      <c r="C500" t="s">
        <v>4042</v>
      </c>
      <c r="D500" t="s">
        <v>3924</v>
      </c>
      <c r="E500">
        <v>152.89599999999999</v>
      </c>
      <c r="F500">
        <f t="shared" si="36"/>
        <v>-9.3928941014142883E-2</v>
      </c>
      <c r="G500">
        <f t="shared" si="37"/>
        <v>1</v>
      </c>
      <c r="H500" t="str">
        <f t="shared" si="38"/>
        <v>High</v>
      </c>
      <c r="I500">
        <f t="shared" si="40"/>
        <v>2</v>
      </c>
      <c r="J500" t="str">
        <f t="shared" si="39"/>
        <v>Medium</v>
      </c>
    </row>
    <row r="501" spans="1:10" x14ac:dyDescent="0.3">
      <c r="A501">
        <v>3300</v>
      </c>
      <c r="B501" t="s">
        <v>3752</v>
      </c>
      <c r="C501" t="s">
        <v>4042</v>
      </c>
      <c r="D501" t="s">
        <v>3918</v>
      </c>
      <c r="E501">
        <v>133.02000000000001</v>
      </c>
      <c r="F501">
        <f t="shared" si="36"/>
        <v>-0.16249051397033459</v>
      </c>
      <c r="G501">
        <f t="shared" si="37"/>
        <v>1</v>
      </c>
      <c r="H501" t="str">
        <f t="shared" si="38"/>
        <v>High</v>
      </c>
      <c r="I501">
        <f t="shared" si="40"/>
        <v>2</v>
      </c>
      <c r="J501" t="str">
        <f t="shared" si="39"/>
        <v>Medium</v>
      </c>
    </row>
    <row r="502" spans="1:10" x14ac:dyDescent="0.3">
      <c r="A502">
        <v>3301</v>
      </c>
      <c r="B502" t="s">
        <v>3717</v>
      </c>
      <c r="C502" t="s">
        <v>4042</v>
      </c>
      <c r="D502" t="s">
        <v>3886</v>
      </c>
      <c r="E502">
        <v>49.860399999999998</v>
      </c>
      <c r="F502">
        <f t="shared" si="36"/>
        <v>-0.44934667126595385</v>
      </c>
      <c r="G502">
        <f t="shared" si="37"/>
        <v>1</v>
      </c>
      <c r="H502" t="str">
        <f t="shared" si="38"/>
        <v>High</v>
      </c>
      <c r="I502">
        <f t="shared" si="40"/>
        <v>2</v>
      </c>
      <c r="J502" t="str">
        <f t="shared" si="39"/>
        <v>Medium</v>
      </c>
    </row>
    <row r="503" spans="1:10" x14ac:dyDescent="0.3">
      <c r="A503">
        <v>3302</v>
      </c>
      <c r="B503" t="s">
        <v>3815</v>
      </c>
      <c r="C503" t="s">
        <v>4042</v>
      </c>
      <c r="D503" t="s">
        <v>3974</v>
      </c>
      <c r="E503">
        <v>268.15199999999999</v>
      </c>
      <c r="F503">
        <f t="shared" si="36"/>
        <v>0.30364263539151426</v>
      </c>
      <c r="G503">
        <f t="shared" si="37"/>
        <v>2</v>
      </c>
      <c r="H503" t="str">
        <f t="shared" si="38"/>
        <v>Low</v>
      </c>
      <c r="I503">
        <f t="shared" si="40"/>
        <v>2</v>
      </c>
      <c r="J503" t="str">
        <f t="shared" si="39"/>
        <v>Medium</v>
      </c>
    </row>
    <row r="504" spans="1:10" x14ac:dyDescent="0.3">
      <c r="A504">
        <v>3303</v>
      </c>
      <c r="B504" t="s">
        <v>3826</v>
      </c>
      <c r="C504" t="s">
        <v>4042</v>
      </c>
      <c r="D504" t="s">
        <v>3982</v>
      </c>
      <c r="E504">
        <v>283.37200000000001</v>
      </c>
      <c r="F504">
        <f t="shared" si="36"/>
        <v>0.35614349775784759</v>
      </c>
      <c r="G504">
        <f t="shared" si="37"/>
        <v>2</v>
      </c>
      <c r="H504" t="str">
        <f t="shared" si="38"/>
        <v>Low</v>
      </c>
      <c r="I504">
        <f t="shared" si="40"/>
        <v>2</v>
      </c>
      <c r="J504" t="str">
        <f t="shared" si="39"/>
        <v>Medium</v>
      </c>
    </row>
    <row r="505" spans="1:10" x14ac:dyDescent="0.3">
      <c r="A505">
        <v>3305</v>
      </c>
      <c r="B505" t="s">
        <v>3764</v>
      </c>
      <c r="C505" t="s">
        <v>4042</v>
      </c>
      <c r="D505" t="s">
        <v>3929</v>
      </c>
      <c r="E505">
        <v>159.15799999999999</v>
      </c>
      <c r="F505">
        <f t="shared" si="36"/>
        <v>-7.2328389099689611E-2</v>
      </c>
      <c r="G505">
        <f t="shared" si="37"/>
        <v>1</v>
      </c>
      <c r="H505" t="str">
        <f t="shared" si="38"/>
        <v>High</v>
      </c>
      <c r="I505">
        <f t="shared" si="40"/>
        <v>2</v>
      </c>
      <c r="J505" t="str">
        <f t="shared" si="39"/>
        <v>Medium</v>
      </c>
    </row>
    <row r="506" spans="1:10" x14ac:dyDescent="0.3">
      <c r="A506">
        <v>3306</v>
      </c>
      <c r="B506" t="s">
        <v>3738</v>
      </c>
      <c r="C506" t="s">
        <v>4042</v>
      </c>
      <c r="D506" t="s">
        <v>3904</v>
      </c>
      <c r="E506">
        <v>102.804</v>
      </c>
      <c r="F506">
        <f t="shared" si="36"/>
        <v>-0.26671955846843742</v>
      </c>
      <c r="G506">
        <f t="shared" si="37"/>
        <v>1</v>
      </c>
      <c r="H506" t="str">
        <f t="shared" si="38"/>
        <v>High</v>
      </c>
      <c r="I506">
        <f t="shared" si="40"/>
        <v>2</v>
      </c>
      <c r="J506" t="str">
        <f t="shared" si="39"/>
        <v>Medium</v>
      </c>
    </row>
    <row r="507" spans="1:10" x14ac:dyDescent="0.3">
      <c r="A507">
        <v>3307</v>
      </c>
      <c r="B507" t="s">
        <v>3825</v>
      </c>
      <c r="C507" t="s">
        <v>4042</v>
      </c>
      <c r="D507" t="s">
        <v>3981</v>
      </c>
      <c r="E507">
        <v>282.76400000000001</v>
      </c>
      <c r="F507">
        <f t="shared" si="36"/>
        <v>0.35404622283546056</v>
      </c>
      <c r="G507">
        <f t="shared" si="37"/>
        <v>2</v>
      </c>
      <c r="H507" t="str">
        <f t="shared" si="38"/>
        <v>Low</v>
      </c>
      <c r="I507">
        <f t="shared" si="40"/>
        <v>2</v>
      </c>
      <c r="J507" t="str">
        <f t="shared" si="39"/>
        <v>Medium</v>
      </c>
    </row>
    <row r="508" spans="1:10" x14ac:dyDescent="0.3">
      <c r="A508">
        <v>3308</v>
      </c>
      <c r="B508" t="s">
        <v>3774</v>
      </c>
      <c r="C508" t="s">
        <v>4042</v>
      </c>
      <c r="D508" t="s">
        <v>3937</v>
      </c>
      <c r="E508">
        <v>164.15</v>
      </c>
      <c r="F508">
        <f t="shared" si="36"/>
        <v>-5.5108658157985511E-2</v>
      </c>
      <c r="G508">
        <f t="shared" si="37"/>
        <v>1</v>
      </c>
      <c r="H508" t="str">
        <f t="shared" si="38"/>
        <v>High</v>
      </c>
      <c r="I508">
        <f t="shared" si="40"/>
        <v>2</v>
      </c>
      <c r="J508" t="str">
        <f t="shared" si="39"/>
        <v>Medium</v>
      </c>
    </row>
    <row r="509" spans="1:10" x14ac:dyDescent="0.3">
      <c r="A509">
        <v>3309</v>
      </c>
      <c r="B509" t="s">
        <v>3747</v>
      </c>
      <c r="C509" t="s">
        <v>4042</v>
      </c>
      <c r="D509" t="s">
        <v>3913</v>
      </c>
      <c r="E509">
        <v>126.414</v>
      </c>
      <c r="F509">
        <f t="shared" si="36"/>
        <v>-0.18527768195929634</v>
      </c>
      <c r="G509">
        <f t="shared" si="37"/>
        <v>1</v>
      </c>
      <c r="H509" t="str">
        <f t="shared" si="38"/>
        <v>High</v>
      </c>
      <c r="I509">
        <f t="shared" si="40"/>
        <v>2</v>
      </c>
      <c r="J509" t="str">
        <f t="shared" si="39"/>
        <v>Medium</v>
      </c>
    </row>
    <row r="510" spans="1:10" x14ac:dyDescent="0.3">
      <c r="A510">
        <v>3310</v>
      </c>
      <c r="B510" t="s">
        <v>3833</v>
      </c>
      <c r="C510" t="s">
        <v>4042</v>
      </c>
      <c r="D510" t="s">
        <v>3989</v>
      </c>
      <c r="E510">
        <v>290.56599999999997</v>
      </c>
      <c r="F510">
        <f t="shared" si="36"/>
        <v>0.38095895136253871</v>
      </c>
      <c r="G510">
        <f t="shared" si="37"/>
        <v>2</v>
      </c>
      <c r="H510" t="str">
        <f t="shared" si="38"/>
        <v>Low</v>
      </c>
      <c r="I510">
        <f t="shared" si="40"/>
        <v>2</v>
      </c>
      <c r="J510" t="str">
        <f t="shared" si="39"/>
        <v>Medium</v>
      </c>
    </row>
    <row r="511" spans="1:10" x14ac:dyDescent="0.3">
      <c r="A511">
        <v>3311</v>
      </c>
      <c r="B511" t="s">
        <v>3735</v>
      </c>
      <c r="C511" t="s">
        <v>4042</v>
      </c>
      <c r="D511" t="s">
        <v>3901</v>
      </c>
      <c r="E511">
        <v>93.460899999999995</v>
      </c>
      <c r="F511">
        <f t="shared" si="36"/>
        <v>-0.29894825802000696</v>
      </c>
      <c r="G511">
        <f t="shared" si="37"/>
        <v>1</v>
      </c>
      <c r="H511" t="str">
        <f t="shared" si="38"/>
        <v>High</v>
      </c>
      <c r="I511">
        <f t="shared" si="40"/>
        <v>2</v>
      </c>
      <c r="J511" t="str">
        <f t="shared" si="39"/>
        <v>Medium</v>
      </c>
    </row>
    <row r="512" spans="1:10" x14ac:dyDescent="0.3">
      <c r="A512">
        <v>3312</v>
      </c>
      <c r="B512" t="s">
        <v>3749</v>
      </c>
      <c r="C512" t="s">
        <v>4042</v>
      </c>
      <c r="D512" t="s">
        <v>3915</v>
      </c>
      <c r="E512">
        <v>129.27600000000001</v>
      </c>
      <c r="F512">
        <f t="shared" si="36"/>
        <v>-0.17540531217661262</v>
      </c>
      <c r="G512">
        <f t="shared" si="37"/>
        <v>1</v>
      </c>
      <c r="H512" t="str">
        <f t="shared" si="38"/>
        <v>High</v>
      </c>
      <c r="I512">
        <f t="shared" si="40"/>
        <v>2</v>
      </c>
      <c r="J512" t="str">
        <f t="shared" si="39"/>
        <v>Medium</v>
      </c>
    </row>
    <row r="513" spans="1:10" x14ac:dyDescent="0.3">
      <c r="A513">
        <v>3313</v>
      </c>
      <c r="B513" t="s">
        <v>3838</v>
      </c>
      <c r="C513" t="s">
        <v>4042</v>
      </c>
      <c r="D513" t="s">
        <v>3993</v>
      </c>
      <c r="E513">
        <v>307.19799999999998</v>
      </c>
      <c r="F513">
        <f t="shared" si="36"/>
        <v>0.43833045877888921</v>
      </c>
      <c r="G513">
        <f t="shared" si="37"/>
        <v>2</v>
      </c>
      <c r="H513" t="str">
        <f t="shared" si="38"/>
        <v>Low</v>
      </c>
      <c r="I513">
        <f t="shared" si="40"/>
        <v>2</v>
      </c>
      <c r="J513" t="str">
        <f t="shared" si="39"/>
        <v>Medium</v>
      </c>
    </row>
    <row r="514" spans="1:10" x14ac:dyDescent="0.3">
      <c r="A514">
        <v>3326</v>
      </c>
      <c r="B514" t="s">
        <v>336</v>
      </c>
      <c r="C514" t="s">
        <v>1818</v>
      </c>
      <c r="D514" t="s">
        <v>2145</v>
      </c>
      <c r="E514">
        <v>39.390099999999997</v>
      </c>
      <c r="F514">
        <f t="shared" si="36"/>
        <v>-0.4854636081407383</v>
      </c>
      <c r="G514">
        <f t="shared" si="37"/>
        <v>1</v>
      </c>
      <c r="H514" t="str">
        <f t="shared" si="38"/>
        <v>High</v>
      </c>
      <c r="I514">
        <f t="shared" si="40"/>
        <v>2</v>
      </c>
      <c r="J514" t="str">
        <f t="shared" si="39"/>
        <v>Medium</v>
      </c>
    </row>
    <row r="515" spans="1:10" x14ac:dyDescent="0.3">
      <c r="A515">
        <v>3345</v>
      </c>
      <c r="B515" t="s">
        <v>1399</v>
      </c>
      <c r="C515" t="s">
        <v>1818</v>
      </c>
      <c r="D515" t="s">
        <v>3185</v>
      </c>
      <c r="E515">
        <v>498.06299999999999</v>
      </c>
      <c r="F515">
        <f t="shared" ref="F515:F578" si="41">(E515 - MEDIAN(E:E)) / (QUARTILE(E:E, 3) - QUARTILE(E:E, 1))</f>
        <v>1.0967126595377719</v>
      </c>
      <c r="G515">
        <f t="shared" ref="G515:G578" si="42">(IF(F515&lt;0,1,2))</f>
        <v>2</v>
      </c>
      <c r="H515" t="str">
        <f t="shared" ref="H515:H578" si="43">(IF(G515=1,"High","Low"))</f>
        <v>Low</v>
      </c>
      <c r="I515">
        <f t="shared" si="40"/>
        <v>3</v>
      </c>
      <c r="J515" t="str">
        <f t="shared" ref="J515:J578" si="44">(IF(I515=1,"High",IF(I515=2,"Medium","Low")))</f>
        <v>Low</v>
      </c>
    </row>
    <row r="516" spans="1:10" x14ac:dyDescent="0.3">
      <c r="A516">
        <v>3346</v>
      </c>
      <c r="B516" t="s">
        <v>975</v>
      </c>
      <c r="C516" t="s">
        <v>1818</v>
      </c>
      <c r="D516" t="s">
        <v>2780</v>
      </c>
      <c r="E516">
        <v>219.71</v>
      </c>
      <c r="F516">
        <f t="shared" si="41"/>
        <v>0.13654363573646086</v>
      </c>
      <c r="G516">
        <f t="shared" si="42"/>
        <v>2</v>
      </c>
      <c r="H516" t="str">
        <f t="shared" si="43"/>
        <v>Low</v>
      </c>
      <c r="I516">
        <f t="shared" si="40"/>
        <v>2</v>
      </c>
      <c r="J516" t="str">
        <f t="shared" si="44"/>
        <v>Medium</v>
      </c>
    </row>
    <row r="517" spans="1:10" x14ac:dyDescent="0.3">
      <c r="A517">
        <v>3347</v>
      </c>
      <c r="B517" t="s">
        <v>1344</v>
      </c>
      <c r="C517" t="s">
        <v>1818</v>
      </c>
      <c r="D517" t="s">
        <v>3128</v>
      </c>
      <c r="E517">
        <v>438.858</v>
      </c>
      <c r="F517">
        <f t="shared" si="41"/>
        <v>0.8924870645050017</v>
      </c>
      <c r="G517">
        <f t="shared" si="42"/>
        <v>2</v>
      </c>
      <c r="H517" t="str">
        <f t="shared" si="43"/>
        <v>Low</v>
      </c>
      <c r="I517">
        <f t="shared" si="40"/>
        <v>3</v>
      </c>
      <c r="J517" t="str">
        <f t="shared" si="44"/>
        <v>Low</v>
      </c>
    </row>
    <row r="518" spans="1:10" x14ac:dyDescent="0.3">
      <c r="A518">
        <v>3348</v>
      </c>
      <c r="B518" t="s">
        <v>1526</v>
      </c>
      <c r="C518" t="s">
        <v>1818</v>
      </c>
      <c r="D518" t="s">
        <v>3355</v>
      </c>
      <c r="E518">
        <v>647.25900000000001</v>
      </c>
      <c r="F518">
        <f t="shared" si="41"/>
        <v>1.6113590893411525</v>
      </c>
      <c r="G518">
        <f t="shared" si="42"/>
        <v>2</v>
      </c>
      <c r="H518" t="str">
        <f t="shared" si="43"/>
        <v>Low</v>
      </c>
      <c r="I518">
        <f t="shared" ref="I518:I581" si="45">(IF(F518&lt;-0.5,1,IF(F518&lt;0.5,2,3)))</f>
        <v>3</v>
      </c>
      <c r="J518" t="str">
        <f t="shared" si="44"/>
        <v>Low</v>
      </c>
    </row>
    <row r="519" spans="1:10" x14ac:dyDescent="0.3">
      <c r="A519">
        <v>3353</v>
      </c>
      <c r="B519" t="s">
        <v>4336</v>
      </c>
      <c r="C519" t="s">
        <v>4618</v>
      </c>
      <c r="D519" t="s">
        <v>4483</v>
      </c>
      <c r="E519">
        <v>89.520799999999994</v>
      </c>
      <c r="F519">
        <f t="shared" si="41"/>
        <v>-0.31253949637806144</v>
      </c>
      <c r="G519">
        <f t="shared" si="42"/>
        <v>1</v>
      </c>
      <c r="H519" t="str">
        <f t="shared" si="43"/>
        <v>High</v>
      </c>
      <c r="I519">
        <f t="shared" si="45"/>
        <v>2</v>
      </c>
      <c r="J519" t="str">
        <f t="shared" si="44"/>
        <v>Medium</v>
      </c>
    </row>
    <row r="520" spans="1:10" x14ac:dyDescent="0.3">
      <c r="A520">
        <v>3355</v>
      </c>
      <c r="B520" t="s">
        <v>717</v>
      </c>
      <c r="C520" t="s">
        <v>1818</v>
      </c>
      <c r="D520" t="s">
        <v>2542</v>
      </c>
      <c r="E520">
        <v>134.36099999999999</v>
      </c>
      <c r="F520">
        <f t="shared" si="41"/>
        <v>-0.15786478095895143</v>
      </c>
      <c r="G520">
        <f t="shared" si="42"/>
        <v>1</v>
      </c>
      <c r="H520" t="str">
        <f t="shared" si="43"/>
        <v>High</v>
      </c>
      <c r="I520">
        <f t="shared" si="45"/>
        <v>2</v>
      </c>
      <c r="J520" t="str">
        <f t="shared" si="44"/>
        <v>Medium</v>
      </c>
    </row>
    <row r="521" spans="1:10" x14ac:dyDescent="0.3">
      <c r="A521">
        <v>3357</v>
      </c>
      <c r="B521" t="s">
        <v>717</v>
      </c>
      <c r="C521" t="s">
        <v>1818</v>
      </c>
      <c r="D521" t="s">
        <v>2542</v>
      </c>
      <c r="E521">
        <v>967.75599999999997</v>
      </c>
      <c r="F521">
        <f t="shared" si="41"/>
        <v>2.7169023801310801</v>
      </c>
      <c r="G521">
        <f t="shared" si="42"/>
        <v>2</v>
      </c>
      <c r="H521" t="str">
        <f t="shared" si="43"/>
        <v>Low</v>
      </c>
      <c r="I521">
        <f t="shared" si="45"/>
        <v>3</v>
      </c>
      <c r="J521" t="str">
        <f t="shared" si="44"/>
        <v>Low</v>
      </c>
    </row>
    <row r="522" spans="1:10" x14ac:dyDescent="0.3">
      <c r="A522">
        <v>3360</v>
      </c>
      <c r="B522" t="s">
        <v>791</v>
      </c>
      <c r="C522" t="s">
        <v>1818</v>
      </c>
      <c r="D522" t="s">
        <v>2612</v>
      </c>
      <c r="E522">
        <v>167.40799999999999</v>
      </c>
      <c r="F522">
        <f t="shared" si="41"/>
        <v>-4.3870300103484028E-2</v>
      </c>
      <c r="G522">
        <f t="shared" si="42"/>
        <v>1</v>
      </c>
      <c r="H522" t="str">
        <f t="shared" si="43"/>
        <v>High</v>
      </c>
      <c r="I522">
        <f t="shared" si="45"/>
        <v>2</v>
      </c>
      <c r="J522" t="str">
        <f t="shared" si="44"/>
        <v>Medium</v>
      </c>
    </row>
    <row r="523" spans="1:10" x14ac:dyDescent="0.3">
      <c r="A523">
        <v>3361</v>
      </c>
      <c r="B523" t="s">
        <v>1138</v>
      </c>
      <c r="C523" t="s">
        <v>1818</v>
      </c>
      <c r="D523" t="s">
        <v>2949</v>
      </c>
      <c r="E523">
        <v>281.358</v>
      </c>
      <c r="F523">
        <f t="shared" si="41"/>
        <v>0.34919627457744051</v>
      </c>
      <c r="G523">
        <f t="shared" si="42"/>
        <v>2</v>
      </c>
      <c r="H523" t="str">
        <f t="shared" si="43"/>
        <v>Low</v>
      </c>
      <c r="I523">
        <f t="shared" si="45"/>
        <v>2</v>
      </c>
      <c r="J523" t="str">
        <f t="shared" si="44"/>
        <v>Medium</v>
      </c>
    </row>
    <row r="524" spans="1:10" x14ac:dyDescent="0.3">
      <c r="A524">
        <v>3362</v>
      </c>
      <c r="B524" t="s">
        <v>1154</v>
      </c>
      <c r="C524" t="s">
        <v>1818</v>
      </c>
      <c r="D524" t="s">
        <v>2954</v>
      </c>
      <c r="E524">
        <v>284.56200000000001</v>
      </c>
      <c r="F524">
        <f t="shared" si="41"/>
        <v>0.36024836150396694</v>
      </c>
      <c r="G524">
        <f t="shared" si="42"/>
        <v>2</v>
      </c>
      <c r="H524" t="str">
        <f t="shared" si="43"/>
        <v>Low</v>
      </c>
      <c r="I524">
        <f t="shared" si="45"/>
        <v>2</v>
      </c>
      <c r="J524" t="str">
        <f t="shared" si="44"/>
        <v>Medium</v>
      </c>
    </row>
    <row r="525" spans="1:10" x14ac:dyDescent="0.3">
      <c r="A525">
        <v>3363</v>
      </c>
      <c r="B525" t="s">
        <v>1152</v>
      </c>
      <c r="C525" t="s">
        <v>1818</v>
      </c>
      <c r="D525" t="s">
        <v>2952</v>
      </c>
      <c r="E525">
        <v>284.37200000000001</v>
      </c>
      <c r="F525">
        <f t="shared" si="41"/>
        <v>0.35959296309072097</v>
      </c>
      <c r="G525">
        <f t="shared" si="42"/>
        <v>2</v>
      </c>
      <c r="H525" t="str">
        <f t="shared" si="43"/>
        <v>Low</v>
      </c>
      <c r="I525">
        <f t="shared" si="45"/>
        <v>2</v>
      </c>
      <c r="J525" t="str">
        <f t="shared" si="44"/>
        <v>Medium</v>
      </c>
    </row>
    <row r="526" spans="1:10" x14ac:dyDescent="0.3">
      <c r="A526">
        <v>3364</v>
      </c>
      <c r="B526" t="s">
        <v>1120</v>
      </c>
      <c r="C526" t="s">
        <v>1818</v>
      </c>
      <c r="D526" t="s">
        <v>2933</v>
      </c>
      <c r="E526">
        <v>269.95</v>
      </c>
      <c r="F526">
        <f t="shared" si="41"/>
        <v>0.30984477406002064</v>
      </c>
      <c r="G526">
        <f t="shared" si="42"/>
        <v>2</v>
      </c>
      <c r="H526" t="str">
        <f t="shared" si="43"/>
        <v>Low</v>
      </c>
      <c r="I526">
        <f t="shared" si="45"/>
        <v>2</v>
      </c>
      <c r="J526" t="str">
        <f t="shared" si="44"/>
        <v>Medium</v>
      </c>
    </row>
    <row r="527" spans="1:10" x14ac:dyDescent="0.3">
      <c r="A527">
        <v>3365</v>
      </c>
      <c r="B527" t="s">
        <v>778</v>
      </c>
      <c r="C527" t="s">
        <v>1818</v>
      </c>
      <c r="D527" t="s">
        <v>2602</v>
      </c>
      <c r="E527">
        <v>162.68100000000001</v>
      </c>
      <c r="F527">
        <f t="shared" si="41"/>
        <v>-6.0175922731976528E-2</v>
      </c>
      <c r="G527">
        <f t="shared" si="42"/>
        <v>1</v>
      </c>
      <c r="H527" t="str">
        <f t="shared" si="43"/>
        <v>High</v>
      </c>
      <c r="I527">
        <f t="shared" si="45"/>
        <v>2</v>
      </c>
      <c r="J527" t="str">
        <f t="shared" si="44"/>
        <v>Medium</v>
      </c>
    </row>
    <row r="528" spans="1:10" x14ac:dyDescent="0.3">
      <c r="A528">
        <v>3366</v>
      </c>
      <c r="B528" t="s">
        <v>941</v>
      </c>
      <c r="C528" t="s">
        <v>1818</v>
      </c>
      <c r="D528" t="s">
        <v>2747</v>
      </c>
      <c r="E528">
        <v>205.08500000000001</v>
      </c>
      <c r="F528">
        <f t="shared" si="41"/>
        <v>8.6095205243187325E-2</v>
      </c>
      <c r="G528">
        <f t="shared" si="42"/>
        <v>2</v>
      </c>
      <c r="H528" t="str">
        <f t="shared" si="43"/>
        <v>Low</v>
      </c>
      <c r="I528">
        <f t="shared" si="45"/>
        <v>2</v>
      </c>
      <c r="J528" t="str">
        <f t="shared" si="44"/>
        <v>Medium</v>
      </c>
    </row>
    <row r="529" spans="1:10" x14ac:dyDescent="0.3">
      <c r="A529">
        <v>3367</v>
      </c>
      <c r="B529" t="s">
        <v>1156</v>
      </c>
      <c r="C529" t="s">
        <v>1818</v>
      </c>
      <c r="D529" t="s">
        <v>2956</v>
      </c>
      <c r="E529">
        <v>284.56200000000001</v>
      </c>
      <c r="F529">
        <f t="shared" si="41"/>
        <v>0.36024836150396694</v>
      </c>
      <c r="G529">
        <f t="shared" si="42"/>
        <v>2</v>
      </c>
      <c r="H529" t="str">
        <f t="shared" si="43"/>
        <v>Low</v>
      </c>
      <c r="I529">
        <f t="shared" si="45"/>
        <v>2</v>
      </c>
      <c r="J529" t="str">
        <f t="shared" si="44"/>
        <v>Medium</v>
      </c>
    </row>
    <row r="530" spans="1:10" x14ac:dyDescent="0.3">
      <c r="A530">
        <v>3368</v>
      </c>
      <c r="B530" t="s">
        <v>1157</v>
      </c>
      <c r="C530" t="s">
        <v>1818</v>
      </c>
      <c r="D530" t="s">
        <v>2957</v>
      </c>
      <c r="E530">
        <v>284.56200000000001</v>
      </c>
      <c r="F530">
        <f t="shared" si="41"/>
        <v>0.36024836150396694</v>
      </c>
      <c r="G530">
        <f t="shared" si="42"/>
        <v>2</v>
      </c>
      <c r="H530" t="str">
        <f t="shared" si="43"/>
        <v>Low</v>
      </c>
      <c r="I530">
        <f t="shared" si="45"/>
        <v>2</v>
      </c>
      <c r="J530" t="str">
        <f t="shared" si="44"/>
        <v>Medium</v>
      </c>
    </row>
    <row r="531" spans="1:10" x14ac:dyDescent="0.3">
      <c r="A531">
        <v>3369</v>
      </c>
      <c r="B531" t="s">
        <v>1134</v>
      </c>
      <c r="C531" t="s">
        <v>1818</v>
      </c>
      <c r="D531" t="s">
        <v>2945</v>
      </c>
      <c r="E531">
        <v>279.76600000000002</v>
      </c>
      <c r="F531">
        <f t="shared" si="41"/>
        <v>0.3437047257675061</v>
      </c>
      <c r="G531">
        <f t="shared" si="42"/>
        <v>2</v>
      </c>
      <c r="H531" t="str">
        <f t="shared" si="43"/>
        <v>Low</v>
      </c>
      <c r="I531">
        <f t="shared" si="45"/>
        <v>2</v>
      </c>
      <c r="J531" t="str">
        <f t="shared" si="44"/>
        <v>Medium</v>
      </c>
    </row>
    <row r="532" spans="1:10" x14ac:dyDescent="0.3">
      <c r="A532">
        <v>3370</v>
      </c>
      <c r="B532" t="s">
        <v>1158</v>
      </c>
      <c r="C532" t="s">
        <v>1818</v>
      </c>
      <c r="D532" t="s">
        <v>2958</v>
      </c>
      <c r="E532">
        <v>284.56200000000001</v>
      </c>
      <c r="F532">
        <f t="shared" si="41"/>
        <v>0.36024836150396694</v>
      </c>
      <c r="G532">
        <f t="shared" si="42"/>
        <v>2</v>
      </c>
      <c r="H532" t="str">
        <f t="shared" si="43"/>
        <v>Low</v>
      </c>
      <c r="I532">
        <f t="shared" si="45"/>
        <v>2</v>
      </c>
      <c r="J532" t="str">
        <f t="shared" si="44"/>
        <v>Medium</v>
      </c>
    </row>
    <row r="533" spans="1:10" x14ac:dyDescent="0.3">
      <c r="A533">
        <v>3371</v>
      </c>
      <c r="B533" t="s">
        <v>1155</v>
      </c>
      <c r="C533" t="s">
        <v>1818</v>
      </c>
      <c r="D533" t="s">
        <v>2955</v>
      </c>
      <c r="E533">
        <v>284.56200000000001</v>
      </c>
      <c r="F533">
        <f t="shared" si="41"/>
        <v>0.36024836150396694</v>
      </c>
      <c r="G533">
        <f t="shared" si="42"/>
        <v>2</v>
      </c>
      <c r="H533" t="str">
        <f t="shared" si="43"/>
        <v>Low</v>
      </c>
      <c r="I533">
        <f t="shared" si="45"/>
        <v>2</v>
      </c>
      <c r="J533" t="str">
        <f t="shared" si="44"/>
        <v>Medium</v>
      </c>
    </row>
    <row r="534" spans="1:10" x14ac:dyDescent="0.3">
      <c r="A534">
        <v>3372</v>
      </c>
      <c r="B534" t="s">
        <v>1182</v>
      </c>
      <c r="C534" t="s">
        <v>1818</v>
      </c>
      <c r="D534" t="s">
        <v>2981</v>
      </c>
      <c r="E534">
        <v>296.18200000000002</v>
      </c>
      <c r="F534">
        <f t="shared" si="41"/>
        <v>0.40033114867195591</v>
      </c>
      <c r="G534">
        <f t="shared" si="42"/>
        <v>2</v>
      </c>
      <c r="H534" t="str">
        <f t="shared" si="43"/>
        <v>Low</v>
      </c>
      <c r="I534">
        <f t="shared" si="45"/>
        <v>2</v>
      </c>
      <c r="J534" t="str">
        <f t="shared" si="44"/>
        <v>Medium</v>
      </c>
    </row>
    <row r="535" spans="1:10" x14ac:dyDescent="0.3">
      <c r="A535">
        <v>3373</v>
      </c>
      <c r="B535" t="s">
        <v>1184</v>
      </c>
      <c r="C535" t="s">
        <v>1818</v>
      </c>
      <c r="D535" t="s">
        <v>2983</v>
      </c>
      <c r="E535">
        <v>298.988</v>
      </c>
      <c r="F535">
        <f t="shared" si="41"/>
        <v>0.41001034839599865</v>
      </c>
      <c r="G535">
        <f t="shared" si="42"/>
        <v>2</v>
      </c>
      <c r="H535" t="str">
        <f t="shared" si="43"/>
        <v>Low</v>
      </c>
      <c r="I535">
        <f t="shared" si="45"/>
        <v>2</v>
      </c>
      <c r="J535" t="str">
        <f t="shared" si="44"/>
        <v>Medium</v>
      </c>
    </row>
    <row r="536" spans="1:10" x14ac:dyDescent="0.3">
      <c r="A536">
        <v>3374</v>
      </c>
      <c r="B536" t="s">
        <v>1124</v>
      </c>
      <c r="C536" t="s">
        <v>1818</v>
      </c>
      <c r="D536" t="s">
        <v>2937</v>
      </c>
      <c r="E536">
        <v>272.94</v>
      </c>
      <c r="F536">
        <f t="shared" si="41"/>
        <v>0.32015867540531218</v>
      </c>
      <c r="G536">
        <f t="shared" si="42"/>
        <v>2</v>
      </c>
      <c r="H536" t="str">
        <f t="shared" si="43"/>
        <v>Low</v>
      </c>
      <c r="I536">
        <f t="shared" si="45"/>
        <v>2</v>
      </c>
      <c r="J536" t="str">
        <f t="shared" si="44"/>
        <v>Medium</v>
      </c>
    </row>
    <row r="537" spans="1:10" x14ac:dyDescent="0.3">
      <c r="A537">
        <v>3376</v>
      </c>
      <c r="B537" t="s">
        <v>1106</v>
      </c>
      <c r="C537" t="s">
        <v>1818</v>
      </c>
      <c r="D537" t="s">
        <v>2918</v>
      </c>
      <c r="E537">
        <v>256.11</v>
      </c>
      <c r="F537">
        <f t="shared" si="41"/>
        <v>0.26210417385305285</v>
      </c>
      <c r="G537">
        <f t="shared" si="42"/>
        <v>2</v>
      </c>
      <c r="H537" t="str">
        <f t="shared" si="43"/>
        <v>Low</v>
      </c>
      <c r="I537">
        <f t="shared" si="45"/>
        <v>2</v>
      </c>
      <c r="J537" t="str">
        <f t="shared" si="44"/>
        <v>Medium</v>
      </c>
    </row>
    <row r="538" spans="1:10" x14ac:dyDescent="0.3">
      <c r="A538">
        <v>3377</v>
      </c>
      <c r="B538" t="s">
        <v>678</v>
      </c>
      <c r="C538" t="s">
        <v>1818</v>
      </c>
      <c r="D538" t="s">
        <v>2501</v>
      </c>
      <c r="E538">
        <v>122.217</v>
      </c>
      <c r="F538">
        <f t="shared" si="41"/>
        <v>-0.19975508796136601</v>
      </c>
      <c r="G538">
        <f t="shared" si="42"/>
        <v>1</v>
      </c>
      <c r="H538" t="str">
        <f t="shared" si="43"/>
        <v>High</v>
      </c>
      <c r="I538">
        <f t="shared" si="45"/>
        <v>2</v>
      </c>
      <c r="J538" t="str">
        <f t="shared" si="44"/>
        <v>Medium</v>
      </c>
    </row>
    <row r="539" spans="1:10" x14ac:dyDescent="0.3">
      <c r="A539">
        <v>3378</v>
      </c>
      <c r="B539" t="s">
        <v>1024</v>
      </c>
      <c r="C539" t="s">
        <v>1818</v>
      </c>
      <c r="D539" t="s">
        <v>2832</v>
      </c>
      <c r="E539">
        <v>247.69200000000001</v>
      </c>
      <c r="F539">
        <f t="shared" si="41"/>
        <v>0.23306657468092448</v>
      </c>
      <c r="G539">
        <f t="shared" si="42"/>
        <v>2</v>
      </c>
      <c r="H539" t="str">
        <f t="shared" si="43"/>
        <v>Low</v>
      </c>
      <c r="I539">
        <f t="shared" si="45"/>
        <v>2</v>
      </c>
      <c r="J539" t="str">
        <f t="shared" si="44"/>
        <v>Medium</v>
      </c>
    </row>
    <row r="540" spans="1:10" x14ac:dyDescent="0.3">
      <c r="A540">
        <v>3379</v>
      </c>
      <c r="B540" t="s">
        <v>552</v>
      </c>
      <c r="C540" t="s">
        <v>1818</v>
      </c>
      <c r="D540" t="s">
        <v>2381</v>
      </c>
      <c r="E540">
        <v>88.627799999999993</v>
      </c>
      <c r="F540">
        <f t="shared" si="41"/>
        <v>-0.3156198689203174</v>
      </c>
      <c r="G540">
        <f t="shared" si="42"/>
        <v>1</v>
      </c>
      <c r="H540" t="str">
        <f t="shared" si="43"/>
        <v>High</v>
      </c>
      <c r="I540">
        <f t="shared" si="45"/>
        <v>2</v>
      </c>
      <c r="J540" t="str">
        <f t="shared" si="44"/>
        <v>Medium</v>
      </c>
    </row>
    <row r="541" spans="1:10" x14ac:dyDescent="0.3">
      <c r="A541">
        <v>3382</v>
      </c>
      <c r="B541" t="s">
        <v>964</v>
      </c>
      <c r="C541" t="s">
        <v>1818</v>
      </c>
      <c r="D541" t="s">
        <v>2770</v>
      </c>
      <c r="E541">
        <v>214.62799999999999</v>
      </c>
      <c r="F541">
        <f t="shared" si="41"/>
        <v>0.11901345291479815</v>
      </c>
      <c r="G541">
        <f t="shared" si="42"/>
        <v>2</v>
      </c>
      <c r="H541" t="str">
        <f t="shared" si="43"/>
        <v>Low</v>
      </c>
      <c r="I541">
        <f t="shared" si="45"/>
        <v>2</v>
      </c>
      <c r="J541" t="str">
        <f t="shared" si="44"/>
        <v>Medium</v>
      </c>
    </row>
    <row r="542" spans="1:10" x14ac:dyDescent="0.3">
      <c r="A542">
        <v>3383</v>
      </c>
      <c r="B542" t="s">
        <v>1456</v>
      </c>
      <c r="C542" t="s">
        <v>1818</v>
      </c>
      <c r="D542" t="s">
        <v>3285</v>
      </c>
      <c r="E542">
        <v>552.33199999999999</v>
      </c>
      <c r="F542">
        <f t="shared" si="41"/>
        <v>1.2839116936874786</v>
      </c>
      <c r="G542">
        <f t="shared" si="42"/>
        <v>2</v>
      </c>
      <c r="H542" t="str">
        <f t="shared" si="43"/>
        <v>Low</v>
      </c>
      <c r="I542">
        <f t="shared" si="45"/>
        <v>3</v>
      </c>
      <c r="J542" t="str">
        <f t="shared" si="44"/>
        <v>Low</v>
      </c>
    </row>
    <row r="543" spans="1:10" x14ac:dyDescent="0.3">
      <c r="A543">
        <v>3385</v>
      </c>
      <c r="B543" t="s">
        <v>1459</v>
      </c>
      <c r="C543" t="s">
        <v>1818</v>
      </c>
      <c r="D543" t="s">
        <v>3288</v>
      </c>
      <c r="E543">
        <v>557.73400000000004</v>
      </c>
      <c r="F543">
        <f t="shared" si="41"/>
        <v>1.3025457054156608</v>
      </c>
      <c r="G543">
        <f t="shared" si="42"/>
        <v>2</v>
      </c>
      <c r="H543" t="str">
        <f t="shared" si="43"/>
        <v>Low</v>
      </c>
      <c r="I543">
        <f t="shared" si="45"/>
        <v>3</v>
      </c>
      <c r="J543" t="str">
        <f t="shared" si="44"/>
        <v>Low</v>
      </c>
    </row>
    <row r="544" spans="1:10" x14ac:dyDescent="0.3">
      <c r="A544">
        <v>3393</v>
      </c>
      <c r="B544" t="s">
        <v>1346</v>
      </c>
      <c r="C544" t="s">
        <v>1818</v>
      </c>
      <c r="D544" t="s">
        <v>3131</v>
      </c>
      <c r="E544">
        <v>440.358</v>
      </c>
      <c r="F544">
        <f t="shared" si="41"/>
        <v>0.89766126250431177</v>
      </c>
      <c r="G544">
        <f t="shared" si="42"/>
        <v>2</v>
      </c>
      <c r="H544" t="str">
        <f t="shared" si="43"/>
        <v>Low</v>
      </c>
      <c r="I544">
        <f t="shared" si="45"/>
        <v>3</v>
      </c>
      <c r="J544" t="str">
        <f t="shared" si="44"/>
        <v>Low</v>
      </c>
    </row>
    <row r="545" spans="1:10" x14ac:dyDescent="0.3">
      <c r="A545">
        <v>3396</v>
      </c>
      <c r="B545" t="s">
        <v>962</v>
      </c>
      <c r="C545" t="s">
        <v>1818</v>
      </c>
      <c r="D545" t="s">
        <v>2768</v>
      </c>
      <c r="E545">
        <v>214.48699999999999</v>
      </c>
      <c r="F545">
        <f t="shared" si="41"/>
        <v>0.11852707830286303</v>
      </c>
      <c r="G545">
        <f t="shared" si="42"/>
        <v>2</v>
      </c>
      <c r="H545" t="str">
        <f t="shared" si="43"/>
        <v>Low</v>
      </c>
      <c r="I545">
        <f t="shared" si="45"/>
        <v>2</v>
      </c>
      <c r="J545" t="str">
        <f t="shared" si="44"/>
        <v>Medium</v>
      </c>
    </row>
    <row r="546" spans="1:10" x14ac:dyDescent="0.3">
      <c r="A546">
        <v>3397</v>
      </c>
      <c r="B546" t="s">
        <v>1051</v>
      </c>
      <c r="C546" t="s">
        <v>1818</v>
      </c>
      <c r="D546" t="s">
        <v>2870</v>
      </c>
      <c r="E546">
        <v>255.24100000000001</v>
      </c>
      <c r="F546">
        <f t="shared" si="41"/>
        <v>0.25910658847878582</v>
      </c>
      <c r="G546">
        <f t="shared" si="42"/>
        <v>2</v>
      </c>
      <c r="H546" t="str">
        <f t="shared" si="43"/>
        <v>Low</v>
      </c>
      <c r="I546">
        <f t="shared" si="45"/>
        <v>2</v>
      </c>
      <c r="J546" t="str">
        <f t="shared" si="44"/>
        <v>Medium</v>
      </c>
    </row>
    <row r="547" spans="1:10" x14ac:dyDescent="0.3">
      <c r="A547">
        <v>3398</v>
      </c>
      <c r="B547" t="s">
        <v>1379</v>
      </c>
      <c r="C547" t="s">
        <v>1818</v>
      </c>
      <c r="D547" t="s">
        <v>3163</v>
      </c>
      <c r="E547">
        <v>478.08100000000002</v>
      </c>
      <c r="F547">
        <f t="shared" si="41"/>
        <v>1.0277854432562954</v>
      </c>
      <c r="G547">
        <f t="shared" si="42"/>
        <v>2</v>
      </c>
      <c r="H547" t="str">
        <f t="shared" si="43"/>
        <v>Low</v>
      </c>
      <c r="I547">
        <f t="shared" si="45"/>
        <v>3</v>
      </c>
      <c r="J547" t="str">
        <f t="shared" si="44"/>
        <v>Low</v>
      </c>
    </row>
    <row r="548" spans="1:10" x14ac:dyDescent="0.3">
      <c r="A548">
        <v>3399</v>
      </c>
      <c r="B548" t="s">
        <v>1290</v>
      </c>
      <c r="C548" t="s">
        <v>1818</v>
      </c>
      <c r="D548" t="s">
        <v>3075</v>
      </c>
      <c r="E548">
        <v>385.07299999999998</v>
      </c>
      <c r="F548">
        <f t="shared" si="41"/>
        <v>0.7069575715764056</v>
      </c>
      <c r="G548">
        <f t="shared" si="42"/>
        <v>2</v>
      </c>
      <c r="H548" t="str">
        <f t="shared" si="43"/>
        <v>Low</v>
      </c>
      <c r="I548">
        <f t="shared" si="45"/>
        <v>3</v>
      </c>
      <c r="J548" t="str">
        <f t="shared" si="44"/>
        <v>Low</v>
      </c>
    </row>
    <row r="549" spans="1:10" x14ac:dyDescent="0.3">
      <c r="A549">
        <v>3400</v>
      </c>
      <c r="B549" t="s">
        <v>1196</v>
      </c>
      <c r="C549" t="s">
        <v>1818</v>
      </c>
      <c r="D549" t="s">
        <v>2995</v>
      </c>
      <c r="E549">
        <v>307.89499999999998</v>
      </c>
      <c r="F549">
        <f t="shared" si="41"/>
        <v>0.44073473611590197</v>
      </c>
      <c r="G549">
        <f t="shared" si="42"/>
        <v>2</v>
      </c>
      <c r="H549" t="str">
        <f t="shared" si="43"/>
        <v>Low</v>
      </c>
      <c r="I549">
        <f t="shared" si="45"/>
        <v>2</v>
      </c>
      <c r="J549" t="str">
        <f t="shared" si="44"/>
        <v>Medium</v>
      </c>
    </row>
    <row r="550" spans="1:10" x14ac:dyDescent="0.3">
      <c r="A550">
        <v>3401</v>
      </c>
      <c r="B550" t="s">
        <v>1353</v>
      </c>
      <c r="C550" t="s">
        <v>1818</v>
      </c>
      <c r="D550" t="s">
        <v>3138</v>
      </c>
      <c r="E550">
        <v>449.96199999999999</v>
      </c>
      <c r="F550">
        <f t="shared" si="41"/>
        <v>0.93078992756122814</v>
      </c>
      <c r="G550">
        <f t="shared" si="42"/>
        <v>2</v>
      </c>
      <c r="H550" t="str">
        <f t="shared" si="43"/>
        <v>Low</v>
      </c>
      <c r="I550">
        <f t="shared" si="45"/>
        <v>3</v>
      </c>
      <c r="J550" t="str">
        <f t="shared" si="44"/>
        <v>Low</v>
      </c>
    </row>
    <row r="551" spans="1:10" x14ac:dyDescent="0.3">
      <c r="A551">
        <v>3402</v>
      </c>
      <c r="B551" t="s">
        <v>1323</v>
      </c>
      <c r="C551" t="s">
        <v>1818</v>
      </c>
      <c r="D551" t="s">
        <v>3108</v>
      </c>
      <c r="E551">
        <v>408.52499999999998</v>
      </c>
      <c r="F551">
        <f t="shared" si="41"/>
        <v>0.78785443256295273</v>
      </c>
      <c r="G551">
        <f t="shared" si="42"/>
        <v>2</v>
      </c>
      <c r="H551" t="str">
        <f t="shared" si="43"/>
        <v>Low</v>
      </c>
      <c r="I551">
        <f t="shared" si="45"/>
        <v>3</v>
      </c>
      <c r="J551" t="str">
        <f t="shared" si="44"/>
        <v>Low</v>
      </c>
    </row>
    <row r="552" spans="1:10" x14ac:dyDescent="0.3">
      <c r="A552">
        <v>3403</v>
      </c>
      <c r="B552" t="s">
        <v>1333</v>
      </c>
      <c r="C552" t="s">
        <v>1818</v>
      </c>
      <c r="D552" t="s">
        <v>3117</v>
      </c>
      <c r="E552">
        <v>417.53399999999999</v>
      </c>
      <c r="F552">
        <f t="shared" si="41"/>
        <v>0.81893066574680928</v>
      </c>
      <c r="G552">
        <f t="shared" si="42"/>
        <v>2</v>
      </c>
      <c r="H552" t="str">
        <f t="shared" si="43"/>
        <v>Low</v>
      </c>
      <c r="I552">
        <f t="shared" si="45"/>
        <v>3</v>
      </c>
      <c r="J552" t="str">
        <f t="shared" si="44"/>
        <v>Low</v>
      </c>
    </row>
    <row r="553" spans="1:10" x14ac:dyDescent="0.3">
      <c r="A553">
        <v>3404</v>
      </c>
      <c r="B553" t="s">
        <v>3841</v>
      </c>
      <c r="C553" t="s">
        <v>4042</v>
      </c>
      <c r="D553" t="s">
        <v>3995</v>
      </c>
      <c r="E553">
        <v>345.65199999999999</v>
      </c>
      <c r="F553">
        <f t="shared" si="41"/>
        <v>0.57097619868920313</v>
      </c>
      <c r="G553">
        <f t="shared" si="42"/>
        <v>2</v>
      </c>
      <c r="H553" t="str">
        <f t="shared" si="43"/>
        <v>Low</v>
      </c>
      <c r="I553">
        <f t="shared" si="45"/>
        <v>3</v>
      </c>
      <c r="J553" t="str">
        <f t="shared" si="44"/>
        <v>Low</v>
      </c>
    </row>
    <row r="554" spans="1:10" x14ac:dyDescent="0.3">
      <c r="A554">
        <v>3405</v>
      </c>
      <c r="B554" t="s">
        <v>3842</v>
      </c>
      <c r="C554" t="s">
        <v>4042</v>
      </c>
      <c r="D554" t="s">
        <v>3996</v>
      </c>
      <c r="E554">
        <v>345.65199999999999</v>
      </c>
      <c r="F554">
        <f t="shared" si="41"/>
        <v>0.57097619868920313</v>
      </c>
      <c r="G554">
        <f t="shared" si="42"/>
        <v>2</v>
      </c>
      <c r="H554" t="str">
        <f t="shared" si="43"/>
        <v>Low</v>
      </c>
      <c r="I554">
        <f t="shared" si="45"/>
        <v>3</v>
      </c>
      <c r="J554" t="str">
        <f t="shared" si="44"/>
        <v>Low</v>
      </c>
    </row>
    <row r="555" spans="1:10" x14ac:dyDescent="0.3">
      <c r="A555">
        <v>3406</v>
      </c>
      <c r="B555" t="s">
        <v>3846</v>
      </c>
      <c r="C555" t="s">
        <v>4042</v>
      </c>
      <c r="D555" t="s">
        <v>4000</v>
      </c>
      <c r="E555">
        <v>348.45800000000003</v>
      </c>
      <c r="F555">
        <f t="shared" si="41"/>
        <v>0.58065539841324609</v>
      </c>
      <c r="G555">
        <f t="shared" si="42"/>
        <v>2</v>
      </c>
      <c r="H555" t="str">
        <f t="shared" si="43"/>
        <v>Low</v>
      </c>
      <c r="I555">
        <f t="shared" si="45"/>
        <v>3</v>
      </c>
      <c r="J555" t="str">
        <f t="shared" si="44"/>
        <v>Low</v>
      </c>
    </row>
    <row r="556" spans="1:10" x14ac:dyDescent="0.3">
      <c r="A556">
        <v>3407</v>
      </c>
      <c r="B556" t="s">
        <v>3858</v>
      </c>
      <c r="C556" t="s">
        <v>4042</v>
      </c>
      <c r="D556" t="s">
        <v>4010</v>
      </c>
      <c r="E556">
        <v>360.07799999999997</v>
      </c>
      <c r="F556">
        <f t="shared" si="41"/>
        <v>0.62073818558123484</v>
      </c>
      <c r="G556">
        <f t="shared" si="42"/>
        <v>2</v>
      </c>
      <c r="H556" t="str">
        <f t="shared" si="43"/>
        <v>Low</v>
      </c>
      <c r="I556">
        <f t="shared" si="45"/>
        <v>3</v>
      </c>
      <c r="J556" t="str">
        <f t="shared" si="44"/>
        <v>Low</v>
      </c>
    </row>
    <row r="557" spans="1:10" x14ac:dyDescent="0.3">
      <c r="A557">
        <v>3408</v>
      </c>
      <c r="B557" t="s">
        <v>3848</v>
      </c>
      <c r="C557" t="s">
        <v>4042</v>
      </c>
      <c r="D557" t="s">
        <v>4002</v>
      </c>
      <c r="E557">
        <v>353.666</v>
      </c>
      <c r="F557">
        <f t="shared" si="41"/>
        <v>0.5986202138668506</v>
      </c>
      <c r="G557">
        <f t="shared" si="42"/>
        <v>2</v>
      </c>
      <c r="H557" t="str">
        <f t="shared" si="43"/>
        <v>Low</v>
      </c>
      <c r="I557">
        <f t="shared" si="45"/>
        <v>3</v>
      </c>
      <c r="J557" t="str">
        <f t="shared" si="44"/>
        <v>Low</v>
      </c>
    </row>
    <row r="558" spans="1:10" x14ac:dyDescent="0.3">
      <c r="A558">
        <v>3409</v>
      </c>
      <c r="B558" t="s">
        <v>3847</v>
      </c>
      <c r="C558" t="s">
        <v>4042</v>
      </c>
      <c r="D558" t="s">
        <v>4001</v>
      </c>
      <c r="E558">
        <v>348.45800000000003</v>
      </c>
      <c r="F558">
        <f t="shared" si="41"/>
        <v>0.58065539841324609</v>
      </c>
      <c r="G558">
        <f t="shared" si="42"/>
        <v>2</v>
      </c>
      <c r="H558" t="str">
        <f t="shared" si="43"/>
        <v>Low</v>
      </c>
      <c r="I558">
        <f t="shared" si="45"/>
        <v>3</v>
      </c>
      <c r="J558" t="str">
        <f t="shared" si="44"/>
        <v>Low</v>
      </c>
    </row>
    <row r="559" spans="1:10" x14ac:dyDescent="0.3">
      <c r="A559">
        <v>3410</v>
      </c>
      <c r="B559" t="s">
        <v>3845</v>
      </c>
      <c r="C559" t="s">
        <v>4042</v>
      </c>
      <c r="D559" t="s">
        <v>3999</v>
      </c>
      <c r="E559">
        <v>348.45800000000003</v>
      </c>
      <c r="F559">
        <f t="shared" si="41"/>
        <v>0.58065539841324609</v>
      </c>
      <c r="G559">
        <f t="shared" si="42"/>
        <v>2</v>
      </c>
      <c r="H559" t="str">
        <f t="shared" si="43"/>
        <v>Low</v>
      </c>
      <c r="I559">
        <f t="shared" si="45"/>
        <v>3</v>
      </c>
      <c r="J559" t="str">
        <f t="shared" si="44"/>
        <v>Low</v>
      </c>
    </row>
    <row r="560" spans="1:10" x14ac:dyDescent="0.3">
      <c r="A560">
        <v>3411</v>
      </c>
      <c r="B560" t="s">
        <v>3743</v>
      </c>
      <c r="C560" t="s">
        <v>4042</v>
      </c>
      <c r="D560" t="s">
        <v>3909</v>
      </c>
      <c r="E560">
        <v>116.795</v>
      </c>
      <c r="F560">
        <f t="shared" si="41"/>
        <v>-0.21845808899620561</v>
      </c>
      <c r="G560">
        <f t="shared" si="42"/>
        <v>1</v>
      </c>
      <c r="H560" t="str">
        <f t="shared" si="43"/>
        <v>High</v>
      </c>
      <c r="I560">
        <f t="shared" si="45"/>
        <v>2</v>
      </c>
      <c r="J560" t="str">
        <f t="shared" si="44"/>
        <v>Medium</v>
      </c>
    </row>
    <row r="561" spans="1:10" x14ac:dyDescent="0.3">
      <c r="A561">
        <v>3412</v>
      </c>
      <c r="B561" t="s">
        <v>3766</v>
      </c>
      <c r="C561" t="s">
        <v>4042</v>
      </c>
      <c r="D561" t="s">
        <v>3931</v>
      </c>
      <c r="E561">
        <v>160.03200000000001</v>
      </c>
      <c r="F561">
        <f t="shared" si="41"/>
        <v>-6.9313556398758178E-2</v>
      </c>
      <c r="G561">
        <f t="shared" si="42"/>
        <v>1</v>
      </c>
      <c r="H561" t="str">
        <f t="shared" si="43"/>
        <v>High</v>
      </c>
      <c r="I561">
        <f t="shared" si="45"/>
        <v>2</v>
      </c>
      <c r="J561" t="str">
        <f t="shared" si="44"/>
        <v>Medium</v>
      </c>
    </row>
    <row r="562" spans="1:10" x14ac:dyDescent="0.3">
      <c r="A562">
        <v>3413</v>
      </c>
      <c r="B562" t="s">
        <v>3853</v>
      </c>
      <c r="C562" t="s">
        <v>4042</v>
      </c>
      <c r="D562" t="s">
        <v>4005</v>
      </c>
      <c r="E562">
        <v>356.47199999999998</v>
      </c>
      <c r="F562">
        <f t="shared" si="41"/>
        <v>0.60829941359089335</v>
      </c>
      <c r="G562">
        <f t="shared" si="42"/>
        <v>2</v>
      </c>
      <c r="H562" t="str">
        <f t="shared" si="43"/>
        <v>Low</v>
      </c>
      <c r="I562">
        <f t="shared" si="45"/>
        <v>3</v>
      </c>
      <c r="J562" t="str">
        <f t="shared" si="44"/>
        <v>Low</v>
      </c>
    </row>
    <row r="563" spans="1:10" x14ac:dyDescent="0.3">
      <c r="A563">
        <v>3414</v>
      </c>
      <c r="B563" t="s">
        <v>1265</v>
      </c>
      <c r="C563" t="s">
        <v>1818</v>
      </c>
      <c r="D563" t="s">
        <v>3053</v>
      </c>
      <c r="E563">
        <v>354.06799999999998</v>
      </c>
      <c r="F563">
        <f t="shared" si="41"/>
        <v>0.60000689893066572</v>
      </c>
      <c r="G563">
        <f t="shared" si="42"/>
        <v>2</v>
      </c>
      <c r="H563" t="str">
        <f t="shared" si="43"/>
        <v>Low</v>
      </c>
      <c r="I563">
        <f t="shared" si="45"/>
        <v>3</v>
      </c>
      <c r="J563" t="str">
        <f t="shared" si="44"/>
        <v>Low</v>
      </c>
    </row>
    <row r="564" spans="1:10" x14ac:dyDescent="0.3">
      <c r="A564">
        <v>3414</v>
      </c>
      <c r="B564" t="s">
        <v>1265</v>
      </c>
      <c r="C564" t="s">
        <v>4042</v>
      </c>
      <c r="D564" t="s">
        <v>3053</v>
      </c>
      <c r="E564">
        <v>389.47500000000002</v>
      </c>
      <c r="F564">
        <f t="shared" si="41"/>
        <v>0.72214211797171446</v>
      </c>
      <c r="G564">
        <f t="shared" si="42"/>
        <v>2</v>
      </c>
      <c r="H564" t="str">
        <f t="shared" si="43"/>
        <v>Low</v>
      </c>
      <c r="I564">
        <f t="shared" si="45"/>
        <v>3</v>
      </c>
      <c r="J564" t="str">
        <f t="shared" si="44"/>
        <v>Low</v>
      </c>
    </row>
    <row r="565" spans="1:10" x14ac:dyDescent="0.3">
      <c r="A565">
        <v>3415</v>
      </c>
      <c r="B565" t="s">
        <v>3854</v>
      </c>
      <c r="C565" t="s">
        <v>4042</v>
      </c>
      <c r="D565" t="s">
        <v>4006</v>
      </c>
      <c r="E565">
        <v>356.87400000000002</v>
      </c>
      <c r="F565">
        <f t="shared" si="41"/>
        <v>0.60968609865470869</v>
      </c>
      <c r="G565">
        <f t="shared" si="42"/>
        <v>2</v>
      </c>
      <c r="H565" t="str">
        <f t="shared" si="43"/>
        <v>Low</v>
      </c>
      <c r="I565">
        <f t="shared" si="45"/>
        <v>3</v>
      </c>
      <c r="J565" t="str">
        <f t="shared" si="44"/>
        <v>Low</v>
      </c>
    </row>
    <row r="566" spans="1:10" x14ac:dyDescent="0.3">
      <c r="A566">
        <v>3416</v>
      </c>
      <c r="B566" t="s">
        <v>3851</v>
      </c>
      <c r="C566" t="s">
        <v>4042</v>
      </c>
      <c r="D566" t="s">
        <v>4004</v>
      </c>
      <c r="E566">
        <v>354.06799999999998</v>
      </c>
      <c r="F566">
        <f t="shared" si="41"/>
        <v>0.60000689893066572</v>
      </c>
      <c r="G566">
        <f t="shared" si="42"/>
        <v>2</v>
      </c>
      <c r="H566" t="str">
        <f t="shared" si="43"/>
        <v>Low</v>
      </c>
      <c r="I566">
        <f t="shared" si="45"/>
        <v>3</v>
      </c>
      <c r="J566" t="str">
        <f t="shared" si="44"/>
        <v>Low</v>
      </c>
    </row>
    <row r="567" spans="1:10" x14ac:dyDescent="0.3">
      <c r="A567">
        <v>3417</v>
      </c>
      <c r="B567" t="s">
        <v>3860</v>
      </c>
      <c r="C567" t="s">
        <v>4042</v>
      </c>
      <c r="D567" t="s">
        <v>4013</v>
      </c>
      <c r="E567">
        <v>368.49400000000003</v>
      </c>
      <c r="F567">
        <f t="shared" si="41"/>
        <v>0.64976888582269765</v>
      </c>
      <c r="G567">
        <f t="shared" si="42"/>
        <v>2</v>
      </c>
      <c r="H567" t="str">
        <f t="shared" si="43"/>
        <v>Low</v>
      </c>
      <c r="I567">
        <f t="shared" si="45"/>
        <v>3</v>
      </c>
      <c r="J567" t="str">
        <f t="shared" si="44"/>
        <v>Low</v>
      </c>
    </row>
    <row r="568" spans="1:10" x14ac:dyDescent="0.3">
      <c r="A568">
        <v>3418</v>
      </c>
      <c r="B568" t="s">
        <v>3855</v>
      </c>
      <c r="C568" t="s">
        <v>4042</v>
      </c>
      <c r="D568" t="s">
        <v>4007</v>
      </c>
      <c r="E568">
        <v>357.27199999999999</v>
      </c>
      <c r="F568">
        <f t="shared" si="41"/>
        <v>0.61105898585719209</v>
      </c>
      <c r="G568">
        <f t="shared" si="42"/>
        <v>2</v>
      </c>
      <c r="H568" t="str">
        <f t="shared" si="43"/>
        <v>Low</v>
      </c>
      <c r="I568">
        <f t="shared" si="45"/>
        <v>3</v>
      </c>
      <c r="J568" t="str">
        <f t="shared" si="44"/>
        <v>Low</v>
      </c>
    </row>
    <row r="569" spans="1:10" x14ac:dyDescent="0.3">
      <c r="A569">
        <v>3419</v>
      </c>
      <c r="B569" t="s">
        <v>3859</v>
      </c>
      <c r="C569" t="s">
        <v>4042</v>
      </c>
      <c r="D569" t="s">
        <v>4011</v>
      </c>
      <c r="E569">
        <v>362.08199999999999</v>
      </c>
      <c r="F569">
        <f t="shared" si="41"/>
        <v>0.6276509141083132</v>
      </c>
      <c r="G569">
        <f t="shared" si="42"/>
        <v>2</v>
      </c>
      <c r="H569" t="str">
        <f t="shared" si="43"/>
        <v>Low</v>
      </c>
      <c r="I569">
        <f t="shared" si="45"/>
        <v>3</v>
      </c>
      <c r="J569" t="str">
        <f t="shared" si="44"/>
        <v>Low</v>
      </c>
    </row>
    <row r="570" spans="1:10" x14ac:dyDescent="0.3">
      <c r="A570">
        <v>3420</v>
      </c>
      <c r="B570" t="s">
        <v>3852</v>
      </c>
      <c r="C570" t="s">
        <v>4042</v>
      </c>
      <c r="D570" t="s">
        <v>3053</v>
      </c>
      <c r="E570">
        <v>354.26600000000002</v>
      </c>
      <c r="F570">
        <f t="shared" si="41"/>
        <v>0.60068989306657483</v>
      </c>
      <c r="G570">
        <f t="shared" si="42"/>
        <v>2</v>
      </c>
      <c r="H570" t="str">
        <f t="shared" si="43"/>
        <v>Low</v>
      </c>
      <c r="I570">
        <f t="shared" si="45"/>
        <v>3</v>
      </c>
      <c r="J570" t="str">
        <f t="shared" si="44"/>
        <v>Low</v>
      </c>
    </row>
    <row r="571" spans="1:10" x14ac:dyDescent="0.3">
      <c r="A571">
        <v>3421</v>
      </c>
      <c r="B571" t="s">
        <v>3755</v>
      </c>
      <c r="C571" t="s">
        <v>4042</v>
      </c>
      <c r="D571" t="s">
        <v>3053</v>
      </c>
      <c r="E571">
        <v>143.79900000000001</v>
      </c>
      <c r="F571">
        <f t="shared" si="41"/>
        <v>-0.12530872714729219</v>
      </c>
      <c r="G571">
        <f t="shared" si="42"/>
        <v>1</v>
      </c>
      <c r="H571" t="str">
        <f t="shared" si="43"/>
        <v>High</v>
      </c>
      <c r="I571">
        <f t="shared" si="45"/>
        <v>2</v>
      </c>
      <c r="J571" t="str">
        <f t="shared" si="44"/>
        <v>Medium</v>
      </c>
    </row>
    <row r="572" spans="1:10" x14ac:dyDescent="0.3">
      <c r="A572">
        <v>3422</v>
      </c>
      <c r="B572" t="s">
        <v>3811</v>
      </c>
      <c r="C572" t="s">
        <v>4042</v>
      </c>
      <c r="D572" t="s">
        <v>3970</v>
      </c>
      <c r="E572">
        <v>240.11199999999999</v>
      </c>
      <c r="F572">
        <f t="shared" si="41"/>
        <v>0.20691962745774403</v>
      </c>
      <c r="G572">
        <f t="shared" si="42"/>
        <v>2</v>
      </c>
      <c r="H572" t="str">
        <f t="shared" si="43"/>
        <v>Low</v>
      </c>
      <c r="I572">
        <f t="shared" si="45"/>
        <v>2</v>
      </c>
      <c r="J572" t="str">
        <f t="shared" si="44"/>
        <v>Medium</v>
      </c>
    </row>
    <row r="573" spans="1:10" x14ac:dyDescent="0.3">
      <c r="A573">
        <v>3423</v>
      </c>
      <c r="B573" t="s">
        <v>3806</v>
      </c>
      <c r="C573" t="s">
        <v>4042</v>
      </c>
      <c r="D573" t="s">
        <v>3966</v>
      </c>
      <c r="E573">
        <v>222.50399999999999</v>
      </c>
      <c r="F573">
        <f t="shared" si="41"/>
        <v>0.14618144187650911</v>
      </c>
      <c r="G573">
        <f t="shared" si="42"/>
        <v>2</v>
      </c>
      <c r="H573" t="str">
        <f t="shared" si="43"/>
        <v>Low</v>
      </c>
      <c r="I573">
        <f t="shared" si="45"/>
        <v>2</v>
      </c>
      <c r="J573" t="str">
        <f t="shared" si="44"/>
        <v>Medium</v>
      </c>
    </row>
    <row r="574" spans="1:10" x14ac:dyDescent="0.3">
      <c r="A574">
        <v>3424</v>
      </c>
      <c r="B574" t="s">
        <v>3797</v>
      </c>
      <c r="C574" t="s">
        <v>4042</v>
      </c>
      <c r="D574" t="s">
        <v>3959</v>
      </c>
      <c r="E574">
        <v>191.64400000000001</v>
      </c>
      <c r="F574">
        <f t="shared" si="41"/>
        <v>3.9730941704035877E-2</v>
      </c>
      <c r="G574">
        <f t="shared" si="42"/>
        <v>2</v>
      </c>
      <c r="H574" t="str">
        <f t="shared" si="43"/>
        <v>Low</v>
      </c>
      <c r="I574">
        <f t="shared" si="45"/>
        <v>2</v>
      </c>
      <c r="J574" t="str">
        <f t="shared" si="44"/>
        <v>Medium</v>
      </c>
    </row>
    <row r="575" spans="1:10" x14ac:dyDescent="0.3">
      <c r="A575">
        <v>3425</v>
      </c>
      <c r="B575" t="s">
        <v>3789</v>
      </c>
      <c r="C575" t="s">
        <v>4042</v>
      </c>
      <c r="D575" t="s">
        <v>3951</v>
      </c>
      <c r="E575">
        <v>177.24</v>
      </c>
      <c r="F575">
        <f t="shared" si="41"/>
        <v>-9.9551569506726324E-3</v>
      </c>
      <c r="G575">
        <f t="shared" si="42"/>
        <v>1</v>
      </c>
      <c r="H575" t="str">
        <f t="shared" si="43"/>
        <v>High</v>
      </c>
      <c r="I575">
        <f t="shared" si="45"/>
        <v>2</v>
      </c>
      <c r="J575" t="str">
        <f t="shared" si="44"/>
        <v>Medium</v>
      </c>
    </row>
    <row r="576" spans="1:10" x14ac:dyDescent="0.3">
      <c r="A576">
        <v>3426</v>
      </c>
      <c r="B576" t="s">
        <v>3856</v>
      </c>
      <c r="C576" t="s">
        <v>4042</v>
      </c>
      <c r="D576" t="s">
        <v>4008</v>
      </c>
      <c r="E576">
        <v>360.07799999999997</v>
      </c>
      <c r="F576">
        <f t="shared" si="41"/>
        <v>0.62073818558123484</v>
      </c>
      <c r="G576">
        <f t="shared" si="42"/>
        <v>2</v>
      </c>
      <c r="H576" t="str">
        <f t="shared" si="43"/>
        <v>Low</v>
      </c>
      <c r="I576">
        <f t="shared" si="45"/>
        <v>3</v>
      </c>
      <c r="J576" t="str">
        <f t="shared" si="44"/>
        <v>Low</v>
      </c>
    </row>
    <row r="577" spans="1:10" x14ac:dyDescent="0.3">
      <c r="A577">
        <v>3427</v>
      </c>
      <c r="B577" t="s">
        <v>3862</v>
      </c>
      <c r="C577" t="s">
        <v>4042</v>
      </c>
      <c r="D577" t="s">
        <v>4015</v>
      </c>
      <c r="E577">
        <v>376.7</v>
      </c>
      <c r="F577">
        <f t="shared" si="41"/>
        <v>0.67807519834425667</v>
      </c>
      <c r="G577">
        <f t="shared" si="42"/>
        <v>2</v>
      </c>
      <c r="H577" t="str">
        <f t="shared" si="43"/>
        <v>Low</v>
      </c>
      <c r="I577">
        <f t="shared" si="45"/>
        <v>3</v>
      </c>
      <c r="J577" t="str">
        <f t="shared" si="44"/>
        <v>Low</v>
      </c>
    </row>
    <row r="578" spans="1:10" x14ac:dyDescent="0.3">
      <c r="A578">
        <v>3428</v>
      </c>
      <c r="B578" t="s">
        <v>3849</v>
      </c>
      <c r="C578" t="s">
        <v>4042</v>
      </c>
      <c r="D578" t="s">
        <v>3053</v>
      </c>
      <c r="E578">
        <v>354.06799999999998</v>
      </c>
      <c r="F578">
        <f t="shared" si="41"/>
        <v>0.60000689893066572</v>
      </c>
      <c r="G578">
        <f t="shared" si="42"/>
        <v>2</v>
      </c>
      <c r="H578" t="str">
        <f t="shared" si="43"/>
        <v>Low</v>
      </c>
      <c r="I578">
        <f t="shared" si="45"/>
        <v>3</v>
      </c>
      <c r="J578" t="str">
        <f t="shared" si="44"/>
        <v>Low</v>
      </c>
    </row>
    <row r="579" spans="1:10" x14ac:dyDescent="0.3">
      <c r="A579">
        <v>3429</v>
      </c>
      <c r="B579" t="s">
        <v>3844</v>
      </c>
      <c r="C579" t="s">
        <v>4042</v>
      </c>
      <c r="D579" t="s">
        <v>3998</v>
      </c>
      <c r="E579">
        <v>346.26</v>
      </c>
      <c r="F579">
        <f t="shared" ref="F579:F642" si="46">(E579 - MEDIAN(E:E)) / (QUARTILE(E:E, 3) - QUARTILE(E:E, 1))</f>
        <v>0.57307347361159022</v>
      </c>
      <c r="G579">
        <f t="shared" ref="G579:G642" si="47">(IF(F579&lt;0,1,2))</f>
        <v>2</v>
      </c>
      <c r="H579" t="str">
        <f t="shared" ref="H579:H642" si="48">(IF(G579=1,"High","Low"))</f>
        <v>Low</v>
      </c>
      <c r="I579">
        <f t="shared" si="45"/>
        <v>3</v>
      </c>
      <c r="J579" t="str">
        <f t="shared" ref="J579:J642" si="49">(IF(I579=1,"High",IF(I579=2,"Medium","Low")))</f>
        <v>Low</v>
      </c>
    </row>
    <row r="580" spans="1:10" x14ac:dyDescent="0.3">
      <c r="A580">
        <v>3431</v>
      </c>
      <c r="B580" t="s">
        <v>3729</v>
      </c>
      <c r="C580" t="s">
        <v>4042</v>
      </c>
      <c r="D580" t="s">
        <v>3895</v>
      </c>
      <c r="E580">
        <v>76.025099999999995</v>
      </c>
      <c r="F580">
        <f t="shared" si="46"/>
        <v>-0.35909244567092108</v>
      </c>
      <c r="G580">
        <f t="shared" si="47"/>
        <v>1</v>
      </c>
      <c r="H580" t="str">
        <f t="shared" si="48"/>
        <v>High</v>
      </c>
      <c r="I580">
        <f t="shared" si="45"/>
        <v>2</v>
      </c>
      <c r="J580" t="str">
        <f t="shared" si="49"/>
        <v>Medium</v>
      </c>
    </row>
    <row r="581" spans="1:10" x14ac:dyDescent="0.3">
      <c r="A581">
        <v>3432</v>
      </c>
      <c r="B581" t="s">
        <v>3861</v>
      </c>
      <c r="C581" t="s">
        <v>4042</v>
      </c>
      <c r="D581" t="s">
        <v>4014</v>
      </c>
      <c r="E581">
        <v>374.50400000000002</v>
      </c>
      <c r="F581">
        <f t="shared" si="46"/>
        <v>0.67050017247326676</v>
      </c>
      <c r="G581">
        <f t="shared" si="47"/>
        <v>2</v>
      </c>
      <c r="H581" t="str">
        <f t="shared" si="48"/>
        <v>Low</v>
      </c>
      <c r="I581">
        <f t="shared" si="45"/>
        <v>3</v>
      </c>
      <c r="J581" t="str">
        <f t="shared" si="49"/>
        <v>Low</v>
      </c>
    </row>
    <row r="582" spans="1:10" x14ac:dyDescent="0.3">
      <c r="A582">
        <v>3435</v>
      </c>
      <c r="B582" t="s">
        <v>3748</v>
      </c>
      <c r="C582" t="s">
        <v>4042</v>
      </c>
      <c r="D582" t="s">
        <v>3914</v>
      </c>
      <c r="E582">
        <v>126.57899999999999</v>
      </c>
      <c r="F582">
        <f t="shared" si="46"/>
        <v>-0.18470852017937225</v>
      </c>
      <c r="G582">
        <f t="shared" si="47"/>
        <v>1</v>
      </c>
      <c r="H582" t="str">
        <f t="shared" si="48"/>
        <v>High</v>
      </c>
      <c r="I582">
        <f t="shared" ref="I582:I645" si="50">(IF(F582&lt;-0.5,1,IF(F582&lt;0.5,2,3)))</f>
        <v>2</v>
      </c>
      <c r="J582" t="str">
        <f t="shared" si="49"/>
        <v>Medium</v>
      </c>
    </row>
    <row r="583" spans="1:10" x14ac:dyDescent="0.3">
      <c r="A583">
        <v>3437</v>
      </c>
      <c r="B583" t="s">
        <v>3802</v>
      </c>
      <c r="C583" t="s">
        <v>4042</v>
      </c>
      <c r="D583" t="s">
        <v>3914</v>
      </c>
      <c r="E583">
        <v>212.441</v>
      </c>
      <c r="F583">
        <f t="shared" si="46"/>
        <v>0.11146947223180408</v>
      </c>
      <c r="G583">
        <f t="shared" si="47"/>
        <v>2</v>
      </c>
      <c r="H583" t="str">
        <f t="shared" si="48"/>
        <v>Low</v>
      </c>
      <c r="I583">
        <f t="shared" si="50"/>
        <v>2</v>
      </c>
      <c r="J583" t="str">
        <f t="shared" si="49"/>
        <v>Medium</v>
      </c>
    </row>
    <row r="584" spans="1:10" x14ac:dyDescent="0.3">
      <c r="A584">
        <v>3438</v>
      </c>
      <c r="B584" t="s">
        <v>3843</v>
      </c>
      <c r="C584" t="s">
        <v>4042</v>
      </c>
      <c r="D584" t="s">
        <v>3997</v>
      </c>
      <c r="E584">
        <v>345.68799999999999</v>
      </c>
      <c r="F584">
        <f t="shared" si="46"/>
        <v>0.57110037944118663</v>
      </c>
      <c r="G584">
        <f t="shared" si="47"/>
        <v>2</v>
      </c>
      <c r="H584" t="str">
        <f t="shared" si="48"/>
        <v>Low</v>
      </c>
      <c r="I584">
        <f t="shared" si="50"/>
        <v>3</v>
      </c>
      <c r="J584" t="str">
        <f t="shared" si="49"/>
        <v>Low</v>
      </c>
    </row>
    <row r="585" spans="1:10" x14ac:dyDescent="0.3">
      <c r="A585">
        <v>3439</v>
      </c>
      <c r="B585" t="s">
        <v>3840</v>
      </c>
      <c r="C585" t="s">
        <v>4042</v>
      </c>
      <c r="D585" t="s">
        <v>3994</v>
      </c>
      <c r="E585">
        <v>345.65</v>
      </c>
      <c r="F585">
        <f t="shared" si="46"/>
        <v>0.57096929975853739</v>
      </c>
      <c r="G585">
        <f t="shared" si="47"/>
        <v>2</v>
      </c>
      <c r="H585" t="str">
        <f t="shared" si="48"/>
        <v>Low</v>
      </c>
      <c r="I585">
        <f t="shared" si="50"/>
        <v>3</v>
      </c>
      <c r="J585" t="str">
        <f t="shared" si="49"/>
        <v>Low</v>
      </c>
    </row>
    <row r="586" spans="1:10" x14ac:dyDescent="0.3">
      <c r="A586">
        <v>3440</v>
      </c>
      <c r="B586" t="s">
        <v>3857</v>
      </c>
      <c r="C586" t="s">
        <v>4042</v>
      </c>
      <c r="D586" t="s">
        <v>4009</v>
      </c>
      <c r="E586">
        <v>360.07799999999997</v>
      </c>
      <c r="F586">
        <f t="shared" si="46"/>
        <v>0.62073818558123484</v>
      </c>
      <c r="G586">
        <f t="shared" si="47"/>
        <v>2</v>
      </c>
      <c r="H586" t="str">
        <f t="shared" si="48"/>
        <v>Low</v>
      </c>
      <c r="I586">
        <f t="shared" si="50"/>
        <v>3</v>
      </c>
      <c r="J586" t="str">
        <f t="shared" si="49"/>
        <v>Low</v>
      </c>
    </row>
    <row r="587" spans="1:10" x14ac:dyDescent="0.3">
      <c r="A587">
        <v>3441</v>
      </c>
      <c r="B587" t="s">
        <v>3850</v>
      </c>
      <c r="C587" t="s">
        <v>4042</v>
      </c>
      <c r="D587" t="s">
        <v>4003</v>
      </c>
      <c r="E587">
        <v>354.06799999999998</v>
      </c>
      <c r="F587">
        <f t="shared" si="46"/>
        <v>0.60000689893066572</v>
      </c>
      <c r="G587">
        <f t="shared" si="47"/>
        <v>2</v>
      </c>
      <c r="H587" t="str">
        <f t="shared" si="48"/>
        <v>Low</v>
      </c>
      <c r="I587">
        <f t="shared" si="50"/>
        <v>3</v>
      </c>
      <c r="J587" t="str">
        <f t="shared" si="49"/>
        <v>Low</v>
      </c>
    </row>
    <row r="588" spans="1:10" x14ac:dyDescent="0.3">
      <c r="A588">
        <v>3442</v>
      </c>
      <c r="B588" t="s">
        <v>1009</v>
      </c>
      <c r="C588" t="s">
        <v>1818</v>
      </c>
      <c r="D588" t="s">
        <v>2813</v>
      </c>
      <c r="E588">
        <v>234.28299999999999</v>
      </c>
      <c r="F588">
        <f t="shared" si="46"/>
        <v>0.18681269403242493</v>
      </c>
      <c r="G588">
        <f t="shared" si="47"/>
        <v>2</v>
      </c>
      <c r="H588" t="str">
        <f t="shared" si="48"/>
        <v>Low</v>
      </c>
      <c r="I588">
        <f t="shared" si="50"/>
        <v>2</v>
      </c>
      <c r="J588" t="str">
        <f t="shared" si="49"/>
        <v>Medium</v>
      </c>
    </row>
    <row r="589" spans="1:10" x14ac:dyDescent="0.3">
      <c r="A589">
        <v>3443</v>
      </c>
      <c r="B589" t="s">
        <v>1316</v>
      </c>
      <c r="C589" t="s">
        <v>1818</v>
      </c>
      <c r="D589" t="s">
        <v>3102</v>
      </c>
      <c r="E589">
        <v>401.51799999999997</v>
      </c>
      <c r="F589">
        <f t="shared" si="46"/>
        <v>0.76368402897550869</v>
      </c>
      <c r="G589">
        <f t="shared" si="47"/>
        <v>2</v>
      </c>
      <c r="H589" t="str">
        <f t="shared" si="48"/>
        <v>Low</v>
      </c>
      <c r="I589">
        <f t="shared" si="50"/>
        <v>3</v>
      </c>
      <c r="J589" t="str">
        <f t="shared" si="49"/>
        <v>Low</v>
      </c>
    </row>
    <row r="590" spans="1:10" x14ac:dyDescent="0.3">
      <c r="A590">
        <v>3444</v>
      </c>
      <c r="B590" t="s">
        <v>967</v>
      </c>
      <c r="C590" t="s">
        <v>1818</v>
      </c>
      <c r="D590" t="s">
        <v>2813</v>
      </c>
      <c r="E590">
        <v>215.82499999999999</v>
      </c>
      <c r="F590">
        <f t="shared" si="46"/>
        <v>0.12314246291824762</v>
      </c>
      <c r="G590">
        <f t="shared" si="47"/>
        <v>2</v>
      </c>
      <c r="H590" t="str">
        <f t="shared" si="48"/>
        <v>Low</v>
      </c>
      <c r="I590">
        <f t="shared" si="50"/>
        <v>2</v>
      </c>
      <c r="J590" t="str">
        <f t="shared" si="49"/>
        <v>Medium</v>
      </c>
    </row>
    <row r="591" spans="1:10" x14ac:dyDescent="0.3">
      <c r="A591">
        <v>3445</v>
      </c>
      <c r="B591" t="s">
        <v>1253</v>
      </c>
      <c r="C591" t="s">
        <v>1818</v>
      </c>
      <c r="D591" t="s">
        <v>3043</v>
      </c>
      <c r="E591">
        <v>345.577</v>
      </c>
      <c r="F591">
        <f t="shared" si="46"/>
        <v>0.57071748878923767</v>
      </c>
      <c r="G591">
        <f t="shared" si="47"/>
        <v>2</v>
      </c>
      <c r="H591" t="str">
        <f t="shared" si="48"/>
        <v>Low</v>
      </c>
      <c r="I591">
        <f t="shared" si="50"/>
        <v>3</v>
      </c>
      <c r="J591" t="str">
        <f t="shared" si="49"/>
        <v>Low</v>
      </c>
    </row>
    <row r="592" spans="1:10" x14ac:dyDescent="0.3">
      <c r="A592">
        <v>3446</v>
      </c>
      <c r="B592" t="s">
        <v>508</v>
      </c>
      <c r="C592" t="s">
        <v>1818</v>
      </c>
      <c r="D592" t="s">
        <v>2336</v>
      </c>
      <c r="E592">
        <v>78.228499999999997</v>
      </c>
      <c r="F592">
        <f t="shared" si="46"/>
        <v>-0.35149189375646778</v>
      </c>
      <c r="G592">
        <f t="shared" si="47"/>
        <v>1</v>
      </c>
      <c r="H592" t="str">
        <f t="shared" si="48"/>
        <v>High</v>
      </c>
      <c r="I592">
        <f t="shared" si="50"/>
        <v>2</v>
      </c>
      <c r="J592" t="str">
        <f t="shared" si="49"/>
        <v>Medium</v>
      </c>
    </row>
    <row r="593" spans="1:10" x14ac:dyDescent="0.3">
      <c r="A593">
        <v>3447</v>
      </c>
      <c r="B593" t="s">
        <v>1151</v>
      </c>
      <c r="C593" t="s">
        <v>1818</v>
      </c>
      <c r="D593" t="s">
        <v>2813</v>
      </c>
      <c r="E593">
        <v>283.98</v>
      </c>
      <c r="F593">
        <f t="shared" si="46"/>
        <v>0.35824077268023463</v>
      </c>
      <c r="G593">
        <f t="shared" si="47"/>
        <v>2</v>
      </c>
      <c r="H593" t="str">
        <f t="shared" si="48"/>
        <v>Low</v>
      </c>
      <c r="I593">
        <f t="shared" si="50"/>
        <v>2</v>
      </c>
      <c r="J593" t="str">
        <f t="shared" si="49"/>
        <v>Medium</v>
      </c>
    </row>
    <row r="594" spans="1:10" x14ac:dyDescent="0.3">
      <c r="A594">
        <v>3448</v>
      </c>
      <c r="B594" t="s">
        <v>1038</v>
      </c>
      <c r="C594" t="s">
        <v>1818</v>
      </c>
      <c r="D594" t="s">
        <v>2813</v>
      </c>
      <c r="E594">
        <v>251.322</v>
      </c>
      <c r="F594">
        <f t="shared" si="46"/>
        <v>0.24558813383925493</v>
      </c>
      <c r="G594">
        <f t="shared" si="47"/>
        <v>2</v>
      </c>
      <c r="H594" t="str">
        <f t="shared" si="48"/>
        <v>Low</v>
      </c>
      <c r="I594">
        <f t="shared" si="50"/>
        <v>2</v>
      </c>
      <c r="J594" t="str">
        <f t="shared" si="49"/>
        <v>Medium</v>
      </c>
    </row>
    <row r="595" spans="1:10" x14ac:dyDescent="0.3">
      <c r="A595">
        <v>3449</v>
      </c>
      <c r="B595" t="s">
        <v>1183</v>
      </c>
      <c r="C595" t="s">
        <v>1818</v>
      </c>
      <c r="D595" t="s">
        <v>2982</v>
      </c>
      <c r="E595">
        <v>296.91399999999999</v>
      </c>
      <c r="F595">
        <f t="shared" si="46"/>
        <v>0.40285615729561913</v>
      </c>
      <c r="G595">
        <f t="shared" si="47"/>
        <v>2</v>
      </c>
      <c r="H595" t="str">
        <f t="shared" si="48"/>
        <v>Low</v>
      </c>
      <c r="I595">
        <f t="shared" si="50"/>
        <v>2</v>
      </c>
      <c r="J595" t="str">
        <f t="shared" si="49"/>
        <v>Medium</v>
      </c>
    </row>
    <row r="596" spans="1:10" x14ac:dyDescent="0.3">
      <c r="A596">
        <v>3450</v>
      </c>
      <c r="B596" t="s">
        <v>1559</v>
      </c>
      <c r="C596" t="s">
        <v>1818</v>
      </c>
      <c r="D596" t="s">
        <v>2982</v>
      </c>
      <c r="E596">
        <v>710.20600000000002</v>
      </c>
      <c r="F596">
        <f t="shared" si="46"/>
        <v>1.8284925836495347</v>
      </c>
      <c r="G596">
        <f t="shared" si="47"/>
        <v>2</v>
      </c>
      <c r="H596" t="str">
        <f t="shared" si="48"/>
        <v>Low</v>
      </c>
      <c r="I596">
        <f t="shared" si="50"/>
        <v>3</v>
      </c>
      <c r="J596" t="str">
        <f t="shared" si="49"/>
        <v>Low</v>
      </c>
    </row>
    <row r="597" spans="1:10" x14ac:dyDescent="0.3">
      <c r="A597">
        <v>3451</v>
      </c>
      <c r="B597" t="s">
        <v>1140</v>
      </c>
      <c r="C597" t="s">
        <v>1818</v>
      </c>
      <c r="D597" t="s">
        <v>2813</v>
      </c>
      <c r="E597">
        <v>283.98</v>
      </c>
      <c r="F597">
        <f t="shared" si="46"/>
        <v>0.35824077268023463</v>
      </c>
      <c r="G597">
        <f t="shared" si="47"/>
        <v>2</v>
      </c>
      <c r="H597" t="str">
        <f t="shared" si="48"/>
        <v>Low</v>
      </c>
      <c r="I597">
        <f t="shared" si="50"/>
        <v>2</v>
      </c>
      <c r="J597" t="str">
        <f t="shared" si="49"/>
        <v>Medium</v>
      </c>
    </row>
    <row r="598" spans="1:10" x14ac:dyDescent="0.3">
      <c r="A598">
        <v>3452</v>
      </c>
      <c r="B598" t="s">
        <v>1147</v>
      </c>
      <c r="C598" t="s">
        <v>1818</v>
      </c>
      <c r="D598" t="s">
        <v>2813</v>
      </c>
      <c r="E598">
        <v>283.98</v>
      </c>
      <c r="F598">
        <f t="shared" si="46"/>
        <v>0.35824077268023463</v>
      </c>
      <c r="G598">
        <f t="shared" si="47"/>
        <v>2</v>
      </c>
      <c r="H598" t="str">
        <f t="shared" si="48"/>
        <v>Low</v>
      </c>
      <c r="I598">
        <f t="shared" si="50"/>
        <v>2</v>
      </c>
      <c r="J598" t="str">
        <f t="shared" si="49"/>
        <v>Medium</v>
      </c>
    </row>
    <row r="599" spans="1:10" x14ac:dyDescent="0.3">
      <c r="A599">
        <v>3454</v>
      </c>
      <c r="B599" t="s">
        <v>631</v>
      </c>
      <c r="C599" t="s">
        <v>1818</v>
      </c>
      <c r="D599" t="s">
        <v>2460</v>
      </c>
      <c r="E599">
        <v>108.06699999999999</v>
      </c>
      <c r="F599">
        <f t="shared" si="46"/>
        <v>-0.24856502242152473</v>
      </c>
      <c r="G599">
        <f t="shared" si="47"/>
        <v>1</v>
      </c>
      <c r="H599" t="str">
        <f t="shared" si="48"/>
        <v>High</v>
      </c>
      <c r="I599">
        <f t="shared" si="50"/>
        <v>2</v>
      </c>
      <c r="J599" t="str">
        <f t="shared" si="49"/>
        <v>Medium</v>
      </c>
    </row>
    <row r="600" spans="1:10" x14ac:dyDescent="0.3">
      <c r="A600">
        <v>3459</v>
      </c>
      <c r="B600" t="s">
        <v>3803</v>
      </c>
      <c r="C600" t="s">
        <v>4042</v>
      </c>
      <c r="D600" t="s">
        <v>3053</v>
      </c>
      <c r="E600">
        <v>212.864</v>
      </c>
      <c r="F600">
        <f t="shared" si="46"/>
        <v>0.11292859606760952</v>
      </c>
      <c r="G600">
        <f t="shared" si="47"/>
        <v>2</v>
      </c>
      <c r="H600" t="str">
        <f t="shared" si="48"/>
        <v>Low</v>
      </c>
      <c r="I600">
        <f t="shared" si="50"/>
        <v>2</v>
      </c>
      <c r="J600" t="str">
        <f t="shared" si="49"/>
        <v>Medium</v>
      </c>
    </row>
    <row r="601" spans="1:10" x14ac:dyDescent="0.3">
      <c r="A601">
        <v>3479</v>
      </c>
      <c r="B601" t="s">
        <v>315</v>
      </c>
      <c r="C601" t="s">
        <v>1818</v>
      </c>
      <c r="D601" t="s">
        <v>2123</v>
      </c>
      <c r="E601">
        <v>36.615000000000002</v>
      </c>
      <c r="F601">
        <f t="shared" si="46"/>
        <v>-0.49503621938599518</v>
      </c>
      <c r="G601">
        <f t="shared" si="47"/>
        <v>1</v>
      </c>
      <c r="H601" t="str">
        <f t="shared" si="48"/>
        <v>High</v>
      </c>
      <c r="I601">
        <f t="shared" si="50"/>
        <v>2</v>
      </c>
      <c r="J601" t="str">
        <f t="shared" si="49"/>
        <v>Medium</v>
      </c>
    </row>
    <row r="602" spans="1:10" x14ac:dyDescent="0.3">
      <c r="A602">
        <v>3480</v>
      </c>
      <c r="B602" t="s">
        <v>759</v>
      </c>
      <c r="C602" t="s">
        <v>1818</v>
      </c>
      <c r="D602" t="s">
        <v>2587</v>
      </c>
      <c r="E602">
        <v>154.887</v>
      </c>
      <c r="F602">
        <f t="shared" si="46"/>
        <v>-8.7061055536391888E-2</v>
      </c>
      <c r="G602">
        <f t="shared" si="47"/>
        <v>1</v>
      </c>
      <c r="H602" t="str">
        <f t="shared" si="48"/>
        <v>High</v>
      </c>
      <c r="I602">
        <f t="shared" si="50"/>
        <v>2</v>
      </c>
      <c r="J602" t="str">
        <f t="shared" si="49"/>
        <v>Medium</v>
      </c>
    </row>
    <row r="603" spans="1:10" x14ac:dyDescent="0.3">
      <c r="A603">
        <v>3481</v>
      </c>
      <c r="B603" t="s">
        <v>235</v>
      </c>
      <c r="C603" t="s">
        <v>1818</v>
      </c>
      <c r="D603" t="s">
        <v>2045</v>
      </c>
      <c r="E603">
        <v>24.8217</v>
      </c>
      <c r="F603">
        <f t="shared" si="46"/>
        <v>-0.53571679889617119</v>
      </c>
      <c r="G603">
        <f t="shared" si="47"/>
        <v>1</v>
      </c>
      <c r="H603" t="str">
        <f t="shared" si="48"/>
        <v>High</v>
      </c>
      <c r="I603">
        <f t="shared" si="50"/>
        <v>1</v>
      </c>
      <c r="J603" t="str">
        <f t="shared" si="49"/>
        <v>High</v>
      </c>
    </row>
    <row r="604" spans="1:10" x14ac:dyDescent="0.3">
      <c r="A604">
        <v>3483</v>
      </c>
      <c r="B604" t="s">
        <v>1239</v>
      </c>
      <c r="C604" t="s">
        <v>1818</v>
      </c>
      <c r="D604" t="s">
        <v>3030</v>
      </c>
      <c r="E604">
        <v>330.86900000000003</v>
      </c>
      <c r="F604">
        <f t="shared" si="46"/>
        <v>0.51998275267333571</v>
      </c>
      <c r="G604">
        <f t="shared" si="47"/>
        <v>2</v>
      </c>
      <c r="H604" t="str">
        <f t="shared" si="48"/>
        <v>Low</v>
      </c>
      <c r="I604">
        <f t="shared" si="50"/>
        <v>3</v>
      </c>
      <c r="J604" t="str">
        <f t="shared" si="49"/>
        <v>Low</v>
      </c>
    </row>
    <row r="605" spans="1:10" x14ac:dyDescent="0.3">
      <c r="A605">
        <v>3536</v>
      </c>
      <c r="B605" t="s">
        <v>249</v>
      </c>
      <c r="C605" t="s">
        <v>1818</v>
      </c>
      <c r="D605" t="s">
        <v>2058</v>
      </c>
      <c r="E605">
        <v>26.133900000000001</v>
      </c>
      <c r="F605">
        <f t="shared" si="46"/>
        <v>-0.53119041048637461</v>
      </c>
      <c r="G605">
        <f t="shared" si="47"/>
        <v>1</v>
      </c>
      <c r="H605" t="str">
        <f t="shared" si="48"/>
        <v>High</v>
      </c>
      <c r="I605">
        <f t="shared" si="50"/>
        <v>1</v>
      </c>
      <c r="J605" t="str">
        <f t="shared" si="49"/>
        <v>High</v>
      </c>
    </row>
    <row r="606" spans="1:10" x14ac:dyDescent="0.3">
      <c r="A606">
        <v>3537</v>
      </c>
      <c r="B606" t="s">
        <v>101</v>
      </c>
      <c r="C606" t="s">
        <v>1818</v>
      </c>
      <c r="D606" t="s">
        <v>1915</v>
      </c>
      <c r="E606">
        <v>10.317500000000001</v>
      </c>
      <c r="F606">
        <f t="shared" si="46"/>
        <v>-0.58574853397723359</v>
      </c>
      <c r="G606">
        <f t="shared" si="47"/>
        <v>1</v>
      </c>
      <c r="H606" t="str">
        <f t="shared" si="48"/>
        <v>High</v>
      </c>
      <c r="I606">
        <f t="shared" si="50"/>
        <v>1</v>
      </c>
      <c r="J606" t="str">
        <f t="shared" si="49"/>
        <v>High</v>
      </c>
    </row>
    <row r="607" spans="1:10" x14ac:dyDescent="0.3">
      <c r="A607">
        <v>3539</v>
      </c>
      <c r="B607" t="s">
        <v>1304</v>
      </c>
      <c r="C607" t="s">
        <v>1818</v>
      </c>
      <c r="D607" t="s">
        <v>3088</v>
      </c>
      <c r="E607">
        <v>398.05099999999999</v>
      </c>
      <c r="F607">
        <f t="shared" si="46"/>
        <v>0.75172473266643669</v>
      </c>
      <c r="G607">
        <f t="shared" si="47"/>
        <v>2</v>
      </c>
      <c r="H607" t="str">
        <f t="shared" si="48"/>
        <v>Low</v>
      </c>
      <c r="I607">
        <f t="shared" si="50"/>
        <v>3</v>
      </c>
      <c r="J607" t="str">
        <f t="shared" si="49"/>
        <v>Low</v>
      </c>
    </row>
    <row r="608" spans="1:10" x14ac:dyDescent="0.3">
      <c r="A608">
        <v>3540</v>
      </c>
      <c r="B608" t="s">
        <v>1480</v>
      </c>
      <c r="C608" t="s">
        <v>1818</v>
      </c>
      <c r="D608" t="s">
        <v>3310</v>
      </c>
      <c r="E608">
        <v>576.51800000000003</v>
      </c>
      <c r="F608">
        <f t="shared" si="46"/>
        <v>1.3673404622283549</v>
      </c>
      <c r="G608">
        <f t="shared" si="47"/>
        <v>2</v>
      </c>
      <c r="H608" t="str">
        <f t="shared" si="48"/>
        <v>Low</v>
      </c>
      <c r="I608">
        <f t="shared" si="50"/>
        <v>3</v>
      </c>
      <c r="J608" t="str">
        <f t="shared" si="49"/>
        <v>Low</v>
      </c>
    </row>
    <row r="609" spans="1:10" x14ac:dyDescent="0.3">
      <c r="A609">
        <v>3553</v>
      </c>
      <c r="B609" t="s">
        <v>509</v>
      </c>
      <c r="C609" t="s">
        <v>1818</v>
      </c>
      <c r="D609" t="s">
        <v>2337</v>
      </c>
      <c r="E609">
        <v>78.282399999999996</v>
      </c>
      <c r="F609">
        <f t="shared" si="46"/>
        <v>-0.35130596757502591</v>
      </c>
      <c r="G609">
        <f t="shared" si="47"/>
        <v>1</v>
      </c>
      <c r="H609" t="str">
        <f t="shared" si="48"/>
        <v>High</v>
      </c>
      <c r="I609">
        <f t="shared" si="50"/>
        <v>2</v>
      </c>
      <c r="J609" t="str">
        <f t="shared" si="49"/>
        <v>Medium</v>
      </c>
    </row>
    <row r="610" spans="1:10" x14ac:dyDescent="0.3">
      <c r="A610">
        <v>3561</v>
      </c>
      <c r="B610" t="s">
        <v>672</v>
      </c>
      <c r="C610" t="s">
        <v>1818</v>
      </c>
      <c r="D610" t="s">
        <v>2496</v>
      </c>
      <c r="E610">
        <v>121.351</v>
      </c>
      <c r="F610">
        <f t="shared" si="46"/>
        <v>-0.2027423249396344</v>
      </c>
      <c r="G610">
        <f t="shared" si="47"/>
        <v>1</v>
      </c>
      <c r="H610" t="str">
        <f t="shared" si="48"/>
        <v>High</v>
      </c>
      <c r="I610">
        <f t="shared" si="50"/>
        <v>2</v>
      </c>
      <c r="J610" t="str">
        <f t="shared" si="49"/>
        <v>Medium</v>
      </c>
    </row>
    <row r="611" spans="1:10" x14ac:dyDescent="0.3">
      <c r="A611">
        <v>3562</v>
      </c>
      <c r="B611" t="s">
        <v>1374</v>
      </c>
      <c r="C611" t="s">
        <v>1818</v>
      </c>
      <c r="D611" t="s">
        <v>3159</v>
      </c>
      <c r="E611">
        <v>474.60899999999998</v>
      </c>
      <c r="F611">
        <f t="shared" si="46"/>
        <v>1.0158088996205588</v>
      </c>
      <c r="G611">
        <f t="shared" si="47"/>
        <v>2</v>
      </c>
      <c r="H611" t="str">
        <f t="shared" si="48"/>
        <v>Low</v>
      </c>
      <c r="I611">
        <f t="shared" si="50"/>
        <v>3</v>
      </c>
      <c r="J611" t="str">
        <f t="shared" si="49"/>
        <v>Low</v>
      </c>
    </row>
    <row r="612" spans="1:10" x14ac:dyDescent="0.3">
      <c r="A612">
        <v>3563</v>
      </c>
      <c r="B612" t="s">
        <v>923</v>
      </c>
      <c r="C612" t="s">
        <v>1818</v>
      </c>
      <c r="D612" t="s">
        <v>2729</v>
      </c>
      <c r="E612">
        <v>200.28399999999999</v>
      </c>
      <c r="F612">
        <f t="shared" si="46"/>
        <v>6.9534322180062044E-2</v>
      </c>
      <c r="G612">
        <f t="shared" si="47"/>
        <v>2</v>
      </c>
      <c r="H612" t="str">
        <f t="shared" si="48"/>
        <v>Low</v>
      </c>
      <c r="I612">
        <f t="shared" si="50"/>
        <v>2</v>
      </c>
      <c r="J612" t="str">
        <f t="shared" si="49"/>
        <v>Medium</v>
      </c>
    </row>
    <row r="613" spans="1:10" x14ac:dyDescent="0.3">
      <c r="A613">
        <v>3564</v>
      </c>
      <c r="B613" t="s">
        <v>868</v>
      </c>
      <c r="C613" t="s">
        <v>1818</v>
      </c>
      <c r="D613" t="s">
        <v>2683</v>
      </c>
      <c r="E613">
        <v>196.68</v>
      </c>
      <c r="F613">
        <f t="shared" si="46"/>
        <v>5.7102449120386353E-2</v>
      </c>
      <c r="G613">
        <f t="shared" si="47"/>
        <v>2</v>
      </c>
      <c r="H613" t="str">
        <f t="shared" si="48"/>
        <v>Low</v>
      </c>
      <c r="I613">
        <f t="shared" si="50"/>
        <v>2</v>
      </c>
      <c r="J613" t="str">
        <f t="shared" si="49"/>
        <v>Medium</v>
      </c>
    </row>
    <row r="614" spans="1:10" x14ac:dyDescent="0.3">
      <c r="A614">
        <v>3565</v>
      </c>
      <c r="B614" t="s">
        <v>1663</v>
      </c>
      <c r="C614" t="s">
        <v>1818</v>
      </c>
      <c r="D614" t="s">
        <v>3494</v>
      </c>
      <c r="E614">
        <v>993.00599999999997</v>
      </c>
      <c r="F614">
        <f t="shared" si="46"/>
        <v>2.8040013797861332</v>
      </c>
      <c r="G614">
        <f t="shared" si="47"/>
        <v>2</v>
      </c>
      <c r="H614" t="str">
        <f t="shared" si="48"/>
        <v>Low</v>
      </c>
      <c r="I614">
        <f t="shared" si="50"/>
        <v>3</v>
      </c>
      <c r="J614" t="str">
        <f t="shared" si="49"/>
        <v>Low</v>
      </c>
    </row>
    <row r="615" spans="1:10" x14ac:dyDescent="0.3">
      <c r="A615">
        <v>3567</v>
      </c>
      <c r="B615" t="s">
        <v>703</v>
      </c>
      <c r="C615" t="s">
        <v>1818</v>
      </c>
      <c r="D615" t="s">
        <v>2528</v>
      </c>
      <c r="E615">
        <v>129.86699999999999</v>
      </c>
      <c r="F615">
        <f t="shared" si="46"/>
        <v>-0.17336667816488452</v>
      </c>
      <c r="G615">
        <f t="shared" si="47"/>
        <v>1</v>
      </c>
      <c r="H615" t="str">
        <f t="shared" si="48"/>
        <v>High</v>
      </c>
      <c r="I615">
        <f t="shared" si="50"/>
        <v>2</v>
      </c>
      <c r="J615" t="str">
        <f t="shared" si="49"/>
        <v>Medium</v>
      </c>
    </row>
    <row r="616" spans="1:10" x14ac:dyDescent="0.3">
      <c r="A616">
        <v>3568</v>
      </c>
      <c r="B616" t="s">
        <v>1249</v>
      </c>
      <c r="C616" t="s">
        <v>1818</v>
      </c>
      <c r="D616" t="s">
        <v>3040</v>
      </c>
      <c r="E616">
        <v>339.72</v>
      </c>
      <c r="F616">
        <f t="shared" si="46"/>
        <v>0.55051397033459826</v>
      </c>
      <c r="G616">
        <f t="shared" si="47"/>
        <v>2</v>
      </c>
      <c r="H616" t="str">
        <f t="shared" si="48"/>
        <v>Low</v>
      </c>
      <c r="I616">
        <f t="shared" si="50"/>
        <v>3</v>
      </c>
      <c r="J616" t="str">
        <f t="shared" si="49"/>
        <v>Low</v>
      </c>
    </row>
    <row r="617" spans="1:10" x14ac:dyDescent="0.3">
      <c r="A617">
        <v>3581</v>
      </c>
      <c r="B617" t="s">
        <v>1114</v>
      </c>
      <c r="C617" t="s">
        <v>1818</v>
      </c>
      <c r="D617" t="s">
        <v>2927</v>
      </c>
      <c r="E617">
        <v>262.94600000000003</v>
      </c>
      <c r="F617">
        <f t="shared" si="46"/>
        <v>0.28568471886857549</v>
      </c>
      <c r="G617">
        <f t="shared" si="47"/>
        <v>2</v>
      </c>
      <c r="H617" t="str">
        <f t="shared" si="48"/>
        <v>Low</v>
      </c>
      <c r="I617">
        <f t="shared" si="50"/>
        <v>2</v>
      </c>
      <c r="J617" t="str">
        <f t="shared" si="49"/>
        <v>Medium</v>
      </c>
    </row>
    <row r="618" spans="1:10" x14ac:dyDescent="0.3">
      <c r="A618">
        <v>3582</v>
      </c>
      <c r="B618" t="s">
        <v>1292</v>
      </c>
      <c r="C618" t="s">
        <v>1818</v>
      </c>
      <c r="D618" t="s">
        <v>3077</v>
      </c>
      <c r="E618">
        <v>388.10500000000002</v>
      </c>
      <c r="F618">
        <f t="shared" si="46"/>
        <v>0.71741635046567798</v>
      </c>
      <c r="G618">
        <f t="shared" si="47"/>
        <v>2</v>
      </c>
      <c r="H618" t="str">
        <f t="shared" si="48"/>
        <v>Low</v>
      </c>
      <c r="I618">
        <f t="shared" si="50"/>
        <v>3</v>
      </c>
      <c r="J618" t="str">
        <f t="shared" si="49"/>
        <v>Low</v>
      </c>
    </row>
    <row r="619" spans="1:10" x14ac:dyDescent="0.3">
      <c r="A619">
        <v>3583</v>
      </c>
      <c r="B619" t="s">
        <v>939</v>
      </c>
      <c r="C619" t="s">
        <v>1818</v>
      </c>
      <c r="D619" t="s">
        <v>2745</v>
      </c>
      <c r="E619">
        <v>204.58699999999999</v>
      </c>
      <c r="F619">
        <f t="shared" si="46"/>
        <v>8.4377371507416296E-2</v>
      </c>
      <c r="G619">
        <f t="shared" si="47"/>
        <v>2</v>
      </c>
      <c r="H619" t="str">
        <f t="shared" si="48"/>
        <v>Low</v>
      </c>
      <c r="I619">
        <f t="shared" si="50"/>
        <v>2</v>
      </c>
      <c r="J619" t="str">
        <f t="shared" si="49"/>
        <v>Medium</v>
      </c>
    </row>
    <row r="620" spans="1:10" x14ac:dyDescent="0.3">
      <c r="A620">
        <v>3585</v>
      </c>
      <c r="B620" t="s">
        <v>126</v>
      </c>
      <c r="C620" t="s">
        <v>1818</v>
      </c>
      <c r="D620" t="s">
        <v>1940</v>
      </c>
      <c r="E620">
        <v>12.7569</v>
      </c>
      <c r="F620">
        <f t="shared" si="46"/>
        <v>-0.57733390824422215</v>
      </c>
      <c r="G620">
        <f t="shared" si="47"/>
        <v>1</v>
      </c>
      <c r="H620" t="str">
        <f t="shared" si="48"/>
        <v>High</v>
      </c>
      <c r="I620">
        <f t="shared" si="50"/>
        <v>1</v>
      </c>
      <c r="J620" t="str">
        <f t="shared" si="49"/>
        <v>High</v>
      </c>
    </row>
    <row r="621" spans="1:10" x14ac:dyDescent="0.3">
      <c r="A621">
        <v>3587</v>
      </c>
      <c r="B621" t="s">
        <v>405</v>
      </c>
      <c r="C621" t="s">
        <v>1818</v>
      </c>
      <c r="D621" t="s">
        <v>2222</v>
      </c>
      <c r="E621">
        <v>50.921500000000002</v>
      </c>
      <c r="F621">
        <f t="shared" si="46"/>
        <v>-0.44568644360124182</v>
      </c>
      <c r="G621">
        <f t="shared" si="47"/>
        <v>1</v>
      </c>
      <c r="H621" t="str">
        <f t="shared" si="48"/>
        <v>High</v>
      </c>
      <c r="I621">
        <f t="shared" si="50"/>
        <v>2</v>
      </c>
      <c r="J621" t="str">
        <f t="shared" si="49"/>
        <v>Medium</v>
      </c>
    </row>
    <row r="622" spans="1:10" x14ac:dyDescent="0.3">
      <c r="A622">
        <v>3588</v>
      </c>
      <c r="B622" t="s">
        <v>712</v>
      </c>
      <c r="C622" t="s">
        <v>1818</v>
      </c>
      <c r="D622" t="s">
        <v>2538</v>
      </c>
      <c r="E622">
        <v>132.084</v>
      </c>
      <c r="F622">
        <f t="shared" si="46"/>
        <v>-0.16571921352190414</v>
      </c>
      <c r="G622">
        <f t="shared" si="47"/>
        <v>1</v>
      </c>
      <c r="H622" t="str">
        <f t="shared" si="48"/>
        <v>High</v>
      </c>
      <c r="I622">
        <f t="shared" si="50"/>
        <v>2</v>
      </c>
      <c r="J622" t="str">
        <f t="shared" si="49"/>
        <v>Medium</v>
      </c>
    </row>
    <row r="623" spans="1:10" x14ac:dyDescent="0.3">
      <c r="A623">
        <v>3615</v>
      </c>
      <c r="B623" t="s">
        <v>521</v>
      </c>
      <c r="C623" t="s">
        <v>1818</v>
      </c>
      <c r="D623" t="s">
        <v>2351</v>
      </c>
      <c r="E623">
        <v>80.3</v>
      </c>
      <c r="F623">
        <f t="shared" si="46"/>
        <v>-0.34434632631942053</v>
      </c>
      <c r="G623">
        <f t="shared" si="47"/>
        <v>1</v>
      </c>
      <c r="H623" t="str">
        <f t="shared" si="48"/>
        <v>High</v>
      </c>
      <c r="I623">
        <f t="shared" si="50"/>
        <v>2</v>
      </c>
      <c r="J623" t="str">
        <f t="shared" si="49"/>
        <v>Medium</v>
      </c>
    </row>
    <row r="624" spans="1:10" x14ac:dyDescent="0.3">
      <c r="A624">
        <v>3615</v>
      </c>
      <c r="B624" t="s">
        <v>521</v>
      </c>
      <c r="C624" t="s">
        <v>4618</v>
      </c>
      <c r="D624" t="s">
        <v>2351</v>
      </c>
      <c r="E624">
        <v>199.256</v>
      </c>
      <c r="F624">
        <f t="shared" si="46"/>
        <v>6.5988271817868219E-2</v>
      </c>
      <c r="G624">
        <f t="shared" si="47"/>
        <v>2</v>
      </c>
      <c r="H624" t="str">
        <f t="shared" si="48"/>
        <v>Low</v>
      </c>
      <c r="I624">
        <f t="shared" si="50"/>
        <v>2</v>
      </c>
      <c r="J624" t="str">
        <f t="shared" si="49"/>
        <v>Medium</v>
      </c>
    </row>
    <row r="625" spans="1:10" x14ac:dyDescent="0.3">
      <c r="A625">
        <v>3711</v>
      </c>
      <c r="B625" t="s">
        <v>4350</v>
      </c>
      <c r="C625" t="s">
        <v>4618</v>
      </c>
      <c r="D625" t="s">
        <v>4497</v>
      </c>
      <c r="E625">
        <v>128</v>
      </c>
      <c r="F625">
        <f t="shared" si="46"/>
        <v>-0.17980682994135913</v>
      </c>
      <c r="G625">
        <f t="shared" si="47"/>
        <v>1</v>
      </c>
      <c r="H625" t="str">
        <f t="shared" si="48"/>
        <v>High</v>
      </c>
      <c r="I625">
        <f t="shared" si="50"/>
        <v>2</v>
      </c>
      <c r="J625" t="str">
        <f t="shared" si="49"/>
        <v>Medium</v>
      </c>
    </row>
    <row r="626" spans="1:10" x14ac:dyDescent="0.3">
      <c r="A626">
        <v>3769</v>
      </c>
      <c r="B626" t="s">
        <v>1388</v>
      </c>
      <c r="C626" t="s">
        <v>1818</v>
      </c>
      <c r="D626" t="s">
        <v>3172</v>
      </c>
      <c r="E626">
        <v>487.786</v>
      </c>
      <c r="F626">
        <f t="shared" si="46"/>
        <v>1.0612625043118316</v>
      </c>
      <c r="G626">
        <f t="shared" si="47"/>
        <v>2</v>
      </c>
      <c r="H626" t="str">
        <f t="shared" si="48"/>
        <v>Low</v>
      </c>
      <c r="I626">
        <f t="shared" si="50"/>
        <v>3</v>
      </c>
      <c r="J626" t="str">
        <f t="shared" si="49"/>
        <v>Low</v>
      </c>
    </row>
    <row r="627" spans="1:10" x14ac:dyDescent="0.3">
      <c r="A627">
        <v>3770</v>
      </c>
      <c r="B627" t="s">
        <v>1393</v>
      </c>
      <c r="C627" t="s">
        <v>1818</v>
      </c>
      <c r="D627" t="s">
        <v>3178</v>
      </c>
      <c r="E627">
        <v>493.39600000000002</v>
      </c>
      <c r="F627">
        <f t="shared" si="46"/>
        <v>1.0806140048292514</v>
      </c>
      <c r="G627">
        <f t="shared" si="47"/>
        <v>2</v>
      </c>
      <c r="H627" t="str">
        <f t="shared" si="48"/>
        <v>Low</v>
      </c>
      <c r="I627">
        <f t="shared" si="50"/>
        <v>3</v>
      </c>
      <c r="J627" t="str">
        <f t="shared" si="49"/>
        <v>Low</v>
      </c>
    </row>
    <row r="628" spans="1:10" x14ac:dyDescent="0.3">
      <c r="A628">
        <v>3772</v>
      </c>
      <c r="B628" t="s">
        <v>1010</v>
      </c>
      <c r="C628" t="s">
        <v>1818</v>
      </c>
      <c r="D628" t="s">
        <v>2814</v>
      </c>
      <c r="E628">
        <v>236.048</v>
      </c>
      <c r="F628">
        <f t="shared" si="46"/>
        <v>0.19290100034494653</v>
      </c>
      <c r="G628">
        <f t="shared" si="47"/>
        <v>2</v>
      </c>
      <c r="H628" t="str">
        <f t="shared" si="48"/>
        <v>Low</v>
      </c>
      <c r="I628">
        <f t="shared" si="50"/>
        <v>2</v>
      </c>
      <c r="J628" t="str">
        <f t="shared" si="49"/>
        <v>Medium</v>
      </c>
    </row>
    <row r="629" spans="1:10" x14ac:dyDescent="0.3">
      <c r="A629">
        <v>3773</v>
      </c>
      <c r="B629" t="s">
        <v>1450</v>
      </c>
      <c r="C629" t="s">
        <v>1818</v>
      </c>
      <c r="D629" t="s">
        <v>3278</v>
      </c>
      <c r="E629">
        <v>541.654</v>
      </c>
      <c r="F629">
        <f t="shared" si="46"/>
        <v>1.2470783028630563</v>
      </c>
      <c r="G629">
        <f t="shared" si="47"/>
        <v>2</v>
      </c>
      <c r="H629" t="str">
        <f t="shared" si="48"/>
        <v>Low</v>
      </c>
      <c r="I629">
        <f t="shared" si="50"/>
        <v>3</v>
      </c>
      <c r="J629" t="str">
        <f t="shared" si="49"/>
        <v>Low</v>
      </c>
    </row>
    <row r="630" spans="1:10" x14ac:dyDescent="0.3">
      <c r="A630">
        <v>3776</v>
      </c>
      <c r="B630" t="s">
        <v>1381</v>
      </c>
      <c r="C630" t="s">
        <v>1818</v>
      </c>
      <c r="D630" t="s">
        <v>3167</v>
      </c>
      <c r="E630">
        <v>481.98599999999999</v>
      </c>
      <c r="F630">
        <f t="shared" si="46"/>
        <v>1.0412556053811661</v>
      </c>
      <c r="G630">
        <f t="shared" si="47"/>
        <v>2</v>
      </c>
      <c r="H630" t="str">
        <f t="shared" si="48"/>
        <v>Low</v>
      </c>
      <c r="I630">
        <f t="shared" si="50"/>
        <v>3</v>
      </c>
      <c r="J630" t="str">
        <f t="shared" si="49"/>
        <v>Low</v>
      </c>
    </row>
    <row r="631" spans="1:10" x14ac:dyDescent="0.3">
      <c r="A631">
        <v>3779</v>
      </c>
      <c r="B631" t="s">
        <v>1342</v>
      </c>
      <c r="C631" t="s">
        <v>1818</v>
      </c>
      <c r="D631" t="s">
        <v>3126</v>
      </c>
      <c r="E631">
        <v>437.03100000000001</v>
      </c>
      <c r="F631">
        <f t="shared" si="46"/>
        <v>0.88618489134184197</v>
      </c>
      <c r="G631">
        <f t="shared" si="47"/>
        <v>2</v>
      </c>
      <c r="H631" t="str">
        <f t="shared" si="48"/>
        <v>Low</v>
      </c>
      <c r="I631">
        <f t="shared" si="50"/>
        <v>3</v>
      </c>
      <c r="J631" t="str">
        <f t="shared" si="49"/>
        <v>Low</v>
      </c>
    </row>
    <row r="632" spans="1:10" x14ac:dyDescent="0.3">
      <c r="A632">
        <v>3781</v>
      </c>
      <c r="B632" t="s">
        <v>1566</v>
      </c>
      <c r="C632" t="s">
        <v>1818</v>
      </c>
      <c r="D632" t="s">
        <v>3399</v>
      </c>
      <c r="E632">
        <v>724.44</v>
      </c>
      <c r="F632">
        <f t="shared" si="46"/>
        <v>1.8775922731976549</v>
      </c>
      <c r="G632">
        <f t="shared" si="47"/>
        <v>2</v>
      </c>
      <c r="H632" t="str">
        <f t="shared" si="48"/>
        <v>Low</v>
      </c>
      <c r="I632">
        <f t="shared" si="50"/>
        <v>3</v>
      </c>
      <c r="J632" t="str">
        <f t="shared" si="49"/>
        <v>Low</v>
      </c>
    </row>
    <row r="633" spans="1:10" x14ac:dyDescent="0.3">
      <c r="A633">
        <v>3782</v>
      </c>
      <c r="B633" t="s">
        <v>1302</v>
      </c>
      <c r="C633" t="s">
        <v>1818</v>
      </c>
      <c r="D633" t="s">
        <v>3086</v>
      </c>
      <c r="E633">
        <v>397.69799999999998</v>
      </c>
      <c r="F633">
        <f t="shared" si="46"/>
        <v>0.75050707140393236</v>
      </c>
      <c r="G633">
        <f t="shared" si="47"/>
        <v>2</v>
      </c>
      <c r="H633" t="str">
        <f t="shared" si="48"/>
        <v>Low</v>
      </c>
      <c r="I633">
        <f t="shared" si="50"/>
        <v>3</v>
      </c>
      <c r="J633" t="str">
        <f t="shared" si="49"/>
        <v>Low</v>
      </c>
    </row>
    <row r="634" spans="1:10" x14ac:dyDescent="0.3">
      <c r="A634">
        <v>3783</v>
      </c>
      <c r="B634" t="s">
        <v>1098</v>
      </c>
      <c r="C634" t="s">
        <v>1818</v>
      </c>
      <c r="D634" t="s">
        <v>2912</v>
      </c>
      <c r="E634">
        <v>256</v>
      </c>
      <c r="F634">
        <f t="shared" si="46"/>
        <v>0.2617247326664367</v>
      </c>
      <c r="G634">
        <f t="shared" si="47"/>
        <v>2</v>
      </c>
      <c r="H634" t="str">
        <f t="shared" si="48"/>
        <v>Low</v>
      </c>
      <c r="I634">
        <f t="shared" si="50"/>
        <v>2</v>
      </c>
      <c r="J634" t="str">
        <f t="shared" si="49"/>
        <v>Medium</v>
      </c>
    </row>
    <row r="635" spans="1:10" x14ac:dyDescent="0.3">
      <c r="A635">
        <v>3784</v>
      </c>
      <c r="B635" t="s">
        <v>1195</v>
      </c>
      <c r="C635" t="s">
        <v>1818</v>
      </c>
      <c r="D635" t="s">
        <v>2994</v>
      </c>
      <c r="E635">
        <v>302.875</v>
      </c>
      <c r="F635">
        <f t="shared" si="46"/>
        <v>0.42341842014487757</v>
      </c>
      <c r="G635">
        <f t="shared" si="47"/>
        <v>2</v>
      </c>
      <c r="H635" t="str">
        <f t="shared" si="48"/>
        <v>Low</v>
      </c>
      <c r="I635">
        <f t="shared" si="50"/>
        <v>2</v>
      </c>
      <c r="J635" t="str">
        <f t="shared" si="49"/>
        <v>Medium</v>
      </c>
    </row>
    <row r="636" spans="1:10" x14ac:dyDescent="0.3">
      <c r="A636">
        <v>3785</v>
      </c>
      <c r="B636" t="s">
        <v>1548</v>
      </c>
      <c r="C636" t="s">
        <v>1818</v>
      </c>
      <c r="D636" t="s">
        <v>3380</v>
      </c>
      <c r="E636">
        <v>690.95</v>
      </c>
      <c r="F636">
        <f t="shared" si="46"/>
        <v>1.7620696791997243</v>
      </c>
      <c r="G636">
        <f t="shared" si="47"/>
        <v>2</v>
      </c>
      <c r="H636" t="str">
        <f t="shared" si="48"/>
        <v>Low</v>
      </c>
      <c r="I636">
        <f t="shared" si="50"/>
        <v>3</v>
      </c>
      <c r="J636" t="str">
        <f t="shared" si="49"/>
        <v>Low</v>
      </c>
    </row>
    <row r="637" spans="1:10" x14ac:dyDescent="0.3">
      <c r="A637">
        <v>3786</v>
      </c>
      <c r="B637" t="s">
        <v>1628</v>
      </c>
      <c r="C637" t="s">
        <v>1818</v>
      </c>
      <c r="D637" t="s">
        <v>3465</v>
      </c>
      <c r="E637">
        <v>894.20699999999999</v>
      </c>
      <c r="F637">
        <f t="shared" si="46"/>
        <v>2.4631976543635741</v>
      </c>
      <c r="G637">
        <f t="shared" si="47"/>
        <v>2</v>
      </c>
      <c r="H637" t="str">
        <f t="shared" si="48"/>
        <v>Low</v>
      </c>
      <c r="I637">
        <f t="shared" si="50"/>
        <v>3</v>
      </c>
      <c r="J637" t="str">
        <f t="shared" si="49"/>
        <v>Low</v>
      </c>
    </row>
    <row r="638" spans="1:10" x14ac:dyDescent="0.3">
      <c r="A638">
        <v>3787</v>
      </c>
      <c r="B638" t="s">
        <v>1616</v>
      </c>
      <c r="C638" t="s">
        <v>1818</v>
      </c>
      <c r="D638" t="s">
        <v>3453</v>
      </c>
      <c r="E638">
        <v>847.35299999999995</v>
      </c>
      <c r="F638">
        <f t="shared" si="46"/>
        <v>2.3015764056571233</v>
      </c>
      <c r="G638">
        <f t="shared" si="47"/>
        <v>2</v>
      </c>
      <c r="H638" t="str">
        <f t="shared" si="48"/>
        <v>Low</v>
      </c>
      <c r="I638">
        <f t="shared" si="50"/>
        <v>3</v>
      </c>
      <c r="J638" t="str">
        <f t="shared" si="49"/>
        <v>Low</v>
      </c>
    </row>
    <row r="639" spans="1:10" x14ac:dyDescent="0.3">
      <c r="A639">
        <v>3788</v>
      </c>
      <c r="B639" t="s">
        <v>1363</v>
      </c>
      <c r="C639" t="s">
        <v>1818</v>
      </c>
      <c r="D639" t="s">
        <v>3148</v>
      </c>
      <c r="E639">
        <v>459.61</v>
      </c>
      <c r="F639">
        <f t="shared" si="46"/>
        <v>0.96407036909279087</v>
      </c>
      <c r="G639">
        <f t="shared" si="47"/>
        <v>2</v>
      </c>
      <c r="H639" t="str">
        <f t="shared" si="48"/>
        <v>Low</v>
      </c>
      <c r="I639">
        <f t="shared" si="50"/>
        <v>3</v>
      </c>
      <c r="J639" t="str">
        <f t="shared" si="49"/>
        <v>Low</v>
      </c>
    </row>
    <row r="640" spans="1:10" x14ac:dyDescent="0.3">
      <c r="A640">
        <v>3790</v>
      </c>
      <c r="B640" t="s">
        <v>1659</v>
      </c>
      <c r="C640" t="s">
        <v>1818</v>
      </c>
      <c r="D640" t="s">
        <v>3490</v>
      </c>
      <c r="E640">
        <v>975.2</v>
      </c>
      <c r="F640">
        <f t="shared" si="46"/>
        <v>2.7425802000689896</v>
      </c>
      <c r="G640">
        <f t="shared" si="47"/>
        <v>2</v>
      </c>
      <c r="H640" t="str">
        <f t="shared" si="48"/>
        <v>Low</v>
      </c>
      <c r="I640">
        <f t="shared" si="50"/>
        <v>3</v>
      </c>
      <c r="J640" t="str">
        <f t="shared" si="49"/>
        <v>Low</v>
      </c>
    </row>
    <row r="641" spans="1:10" x14ac:dyDescent="0.3">
      <c r="A641">
        <v>3791</v>
      </c>
      <c r="B641" t="s">
        <v>538</v>
      </c>
      <c r="C641" t="s">
        <v>1818</v>
      </c>
      <c r="D641" t="s">
        <v>2367</v>
      </c>
      <c r="E641">
        <v>83.802899999999994</v>
      </c>
      <c r="F641">
        <f t="shared" si="46"/>
        <v>-0.3322631942048983</v>
      </c>
      <c r="G641">
        <f t="shared" si="47"/>
        <v>1</v>
      </c>
      <c r="H641" t="str">
        <f t="shared" si="48"/>
        <v>High</v>
      </c>
      <c r="I641">
        <f t="shared" si="50"/>
        <v>2</v>
      </c>
      <c r="J641" t="str">
        <f t="shared" si="49"/>
        <v>Medium</v>
      </c>
    </row>
    <row r="642" spans="1:10" x14ac:dyDescent="0.3">
      <c r="A642">
        <v>3817</v>
      </c>
      <c r="B642" t="s">
        <v>1385</v>
      </c>
      <c r="C642" t="s">
        <v>1818</v>
      </c>
      <c r="D642" t="s">
        <v>3169</v>
      </c>
      <c r="E642">
        <v>484.37200000000001</v>
      </c>
      <c r="F642">
        <f t="shared" si="46"/>
        <v>1.0494860296654018</v>
      </c>
      <c r="G642">
        <f t="shared" si="47"/>
        <v>2</v>
      </c>
      <c r="H642" t="str">
        <f t="shared" si="48"/>
        <v>Low</v>
      </c>
      <c r="I642">
        <f t="shared" si="50"/>
        <v>3</v>
      </c>
      <c r="J642" t="str">
        <f t="shared" si="49"/>
        <v>Low</v>
      </c>
    </row>
    <row r="643" spans="1:10" x14ac:dyDescent="0.3">
      <c r="A643">
        <v>3820</v>
      </c>
      <c r="B643" t="s">
        <v>1300</v>
      </c>
      <c r="C643" t="s">
        <v>1818</v>
      </c>
      <c r="D643" t="s">
        <v>3084</v>
      </c>
      <c r="E643">
        <v>397.488</v>
      </c>
      <c r="F643">
        <f t="shared" ref="F643:F706" si="51">(E643 - MEDIAN(E:E)) / (QUARTILE(E:E, 3) - QUARTILE(E:E, 1))</f>
        <v>0.74978268368402901</v>
      </c>
      <c r="G643">
        <f t="shared" ref="G643:G706" si="52">(IF(F643&lt;0,1,2))</f>
        <v>2</v>
      </c>
      <c r="H643" t="str">
        <f t="shared" ref="H643:H706" si="53">(IF(G643=1,"High","Low"))</f>
        <v>Low</v>
      </c>
      <c r="I643">
        <f t="shared" si="50"/>
        <v>3</v>
      </c>
      <c r="J643" t="str">
        <f t="shared" ref="J643:J706" si="54">(IF(I643=1,"High",IF(I643=2,"Medium","Low")))</f>
        <v>Low</v>
      </c>
    </row>
    <row r="644" spans="1:10" x14ac:dyDescent="0.3">
      <c r="A644">
        <v>3821</v>
      </c>
      <c r="B644" t="s">
        <v>1021</v>
      </c>
      <c r="C644" t="s">
        <v>1818</v>
      </c>
      <c r="D644" t="s">
        <v>2826</v>
      </c>
      <c r="E644">
        <v>243.755</v>
      </c>
      <c r="F644">
        <f t="shared" si="51"/>
        <v>0.21948602966540184</v>
      </c>
      <c r="G644">
        <f t="shared" si="52"/>
        <v>2</v>
      </c>
      <c r="H644" t="str">
        <f t="shared" si="53"/>
        <v>Low</v>
      </c>
      <c r="I644">
        <f t="shared" si="50"/>
        <v>2</v>
      </c>
      <c r="J644" t="str">
        <f t="shared" si="54"/>
        <v>Medium</v>
      </c>
    </row>
    <row r="645" spans="1:10" x14ac:dyDescent="0.3">
      <c r="A645">
        <v>3824</v>
      </c>
      <c r="B645" t="s">
        <v>3783</v>
      </c>
      <c r="C645" t="s">
        <v>4042</v>
      </c>
      <c r="D645" t="s">
        <v>3945</v>
      </c>
      <c r="E645">
        <v>176.124</v>
      </c>
      <c r="F645">
        <f t="shared" si="51"/>
        <v>-1.3804760262159399E-2</v>
      </c>
      <c r="G645">
        <f t="shared" si="52"/>
        <v>1</v>
      </c>
      <c r="H645" t="str">
        <f t="shared" si="53"/>
        <v>High</v>
      </c>
      <c r="I645">
        <f t="shared" si="50"/>
        <v>2</v>
      </c>
      <c r="J645" t="str">
        <f t="shared" si="54"/>
        <v>Medium</v>
      </c>
    </row>
    <row r="646" spans="1:10" x14ac:dyDescent="0.3">
      <c r="A646">
        <v>3825</v>
      </c>
      <c r="B646" t="s">
        <v>3786</v>
      </c>
      <c r="C646" t="s">
        <v>4042</v>
      </c>
      <c r="D646" t="s">
        <v>3948</v>
      </c>
      <c r="E646">
        <v>176.321</v>
      </c>
      <c r="F646">
        <f t="shared" si="51"/>
        <v>-1.3125215591583328E-2</v>
      </c>
      <c r="G646">
        <f t="shared" si="52"/>
        <v>1</v>
      </c>
      <c r="H646" t="str">
        <f t="shared" si="53"/>
        <v>High</v>
      </c>
      <c r="I646">
        <f t="shared" ref="I646:I709" si="55">(IF(F646&lt;-0.5,1,IF(F646&lt;0.5,2,3)))</f>
        <v>2</v>
      </c>
      <c r="J646" t="str">
        <f t="shared" si="54"/>
        <v>Medium</v>
      </c>
    </row>
    <row r="647" spans="1:10" x14ac:dyDescent="0.3">
      <c r="A647">
        <v>3826</v>
      </c>
      <c r="B647" t="s">
        <v>3787</v>
      </c>
      <c r="C647" t="s">
        <v>4042</v>
      </c>
      <c r="D647" t="s">
        <v>3949</v>
      </c>
      <c r="E647">
        <v>176.321</v>
      </c>
      <c r="F647">
        <f t="shared" si="51"/>
        <v>-1.3125215591583328E-2</v>
      </c>
      <c r="G647">
        <f t="shared" si="52"/>
        <v>1</v>
      </c>
      <c r="H647" t="str">
        <f t="shared" si="53"/>
        <v>High</v>
      </c>
      <c r="I647">
        <f t="shared" si="55"/>
        <v>2</v>
      </c>
      <c r="J647" t="str">
        <f t="shared" si="54"/>
        <v>Medium</v>
      </c>
    </row>
    <row r="648" spans="1:10" x14ac:dyDescent="0.3">
      <c r="A648">
        <v>3827</v>
      </c>
      <c r="B648" t="s">
        <v>3788</v>
      </c>
      <c r="C648" t="s">
        <v>4042</v>
      </c>
      <c r="D648" t="s">
        <v>3950</v>
      </c>
      <c r="E648">
        <v>176.41900000000001</v>
      </c>
      <c r="F648">
        <f t="shared" si="51"/>
        <v>-1.2787167988961691E-2</v>
      </c>
      <c r="G648">
        <f t="shared" si="52"/>
        <v>1</v>
      </c>
      <c r="H648" t="str">
        <f t="shared" si="53"/>
        <v>High</v>
      </c>
      <c r="I648">
        <f t="shared" si="55"/>
        <v>2</v>
      </c>
      <c r="J648" t="str">
        <f t="shared" si="54"/>
        <v>Medium</v>
      </c>
    </row>
    <row r="649" spans="1:10" x14ac:dyDescent="0.3">
      <c r="A649">
        <v>3829</v>
      </c>
      <c r="B649" t="s">
        <v>160</v>
      </c>
      <c r="C649" t="s">
        <v>1818</v>
      </c>
      <c r="D649" t="s">
        <v>1971</v>
      </c>
      <c r="E649">
        <v>16.84</v>
      </c>
      <c r="F649">
        <f t="shared" si="51"/>
        <v>-0.56324939634356674</v>
      </c>
      <c r="G649">
        <f t="shared" si="52"/>
        <v>1</v>
      </c>
      <c r="H649" t="str">
        <f t="shared" si="53"/>
        <v>High</v>
      </c>
      <c r="I649">
        <f t="shared" si="55"/>
        <v>1</v>
      </c>
      <c r="J649" t="str">
        <f t="shared" si="54"/>
        <v>High</v>
      </c>
    </row>
    <row r="650" spans="1:10" x14ac:dyDescent="0.3">
      <c r="A650">
        <v>3830</v>
      </c>
      <c r="B650" t="s">
        <v>540</v>
      </c>
      <c r="C650" t="s">
        <v>1818</v>
      </c>
      <c r="D650" t="s">
        <v>1971</v>
      </c>
      <c r="E650">
        <v>84.200199999999995</v>
      </c>
      <c r="F650">
        <f t="shared" si="51"/>
        <v>-0.3308927216281477</v>
      </c>
      <c r="G650">
        <f t="shared" si="52"/>
        <v>1</v>
      </c>
      <c r="H650" t="str">
        <f t="shared" si="53"/>
        <v>High</v>
      </c>
      <c r="I650">
        <f t="shared" si="55"/>
        <v>2</v>
      </c>
      <c r="J650" t="str">
        <f t="shared" si="54"/>
        <v>Medium</v>
      </c>
    </row>
    <row r="651" spans="1:10" x14ac:dyDescent="0.3">
      <c r="A651">
        <v>3831</v>
      </c>
      <c r="B651" t="s">
        <v>754</v>
      </c>
      <c r="C651" t="s">
        <v>1818</v>
      </c>
      <c r="D651" t="s">
        <v>1971</v>
      </c>
      <c r="E651">
        <v>151.56</v>
      </c>
      <c r="F651">
        <f t="shared" si="51"/>
        <v>-9.8537426698861688E-2</v>
      </c>
      <c r="G651">
        <f t="shared" si="52"/>
        <v>1</v>
      </c>
      <c r="H651" t="str">
        <f t="shared" si="53"/>
        <v>High</v>
      </c>
      <c r="I651">
        <f t="shared" si="55"/>
        <v>2</v>
      </c>
      <c r="J651" t="str">
        <f t="shared" si="54"/>
        <v>Medium</v>
      </c>
    </row>
    <row r="652" spans="1:10" x14ac:dyDescent="0.3">
      <c r="A652">
        <v>3833</v>
      </c>
      <c r="B652" t="s">
        <v>4635</v>
      </c>
      <c r="C652" t="s">
        <v>4684</v>
      </c>
      <c r="D652" t="s">
        <v>4666</v>
      </c>
      <c r="E652">
        <v>200</v>
      </c>
      <c r="F652">
        <f t="shared" si="51"/>
        <v>6.8554674025526036E-2</v>
      </c>
      <c r="G652">
        <f t="shared" si="52"/>
        <v>2</v>
      </c>
      <c r="H652" t="str">
        <f t="shared" si="53"/>
        <v>Low</v>
      </c>
      <c r="I652">
        <f t="shared" si="55"/>
        <v>2</v>
      </c>
      <c r="J652" t="str">
        <f t="shared" si="54"/>
        <v>Medium</v>
      </c>
    </row>
    <row r="653" spans="1:10" x14ac:dyDescent="0.3">
      <c r="A653">
        <v>3834</v>
      </c>
      <c r="B653" t="s">
        <v>4627</v>
      </c>
      <c r="C653" t="s">
        <v>4684</v>
      </c>
      <c r="D653" t="s">
        <v>4660</v>
      </c>
      <c r="E653">
        <v>100</v>
      </c>
      <c r="F653">
        <f t="shared" si="51"/>
        <v>-0.27639185926181448</v>
      </c>
      <c r="G653">
        <f t="shared" si="52"/>
        <v>1</v>
      </c>
      <c r="H653" t="str">
        <f t="shared" si="53"/>
        <v>High</v>
      </c>
      <c r="I653">
        <f t="shared" si="55"/>
        <v>2</v>
      </c>
      <c r="J653" t="str">
        <f t="shared" si="54"/>
        <v>Medium</v>
      </c>
    </row>
    <row r="654" spans="1:10" x14ac:dyDescent="0.3">
      <c r="A654">
        <v>3835</v>
      </c>
      <c r="B654" t="s">
        <v>4637</v>
      </c>
      <c r="C654" t="s">
        <v>4684</v>
      </c>
      <c r="D654" t="s">
        <v>4668</v>
      </c>
      <c r="E654">
        <v>200</v>
      </c>
      <c r="F654">
        <f t="shared" si="51"/>
        <v>6.8554674025526036E-2</v>
      </c>
      <c r="G654">
        <f t="shared" si="52"/>
        <v>2</v>
      </c>
      <c r="H654" t="str">
        <f t="shared" si="53"/>
        <v>Low</v>
      </c>
      <c r="I654">
        <f t="shared" si="55"/>
        <v>2</v>
      </c>
      <c r="J654" t="str">
        <f t="shared" si="54"/>
        <v>Medium</v>
      </c>
    </row>
    <row r="655" spans="1:10" x14ac:dyDescent="0.3">
      <c r="A655">
        <v>3838</v>
      </c>
      <c r="B655" t="s">
        <v>690</v>
      </c>
      <c r="C655" t="s">
        <v>1818</v>
      </c>
      <c r="D655" t="s">
        <v>2515</v>
      </c>
      <c r="E655">
        <v>125.69499999999999</v>
      </c>
      <c r="F655">
        <f t="shared" si="51"/>
        <v>-0.18775784753363234</v>
      </c>
      <c r="G655">
        <f t="shared" si="52"/>
        <v>1</v>
      </c>
      <c r="H655" t="str">
        <f t="shared" si="53"/>
        <v>High</v>
      </c>
      <c r="I655">
        <f t="shared" si="55"/>
        <v>2</v>
      </c>
      <c r="J655" t="str">
        <f t="shared" si="54"/>
        <v>Medium</v>
      </c>
    </row>
    <row r="656" spans="1:10" x14ac:dyDescent="0.3">
      <c r="A656">
        <v>3886</v>
      </c>
      <c r="B656" t="s">
        <v>643</v>
      </c>
      <c r="C656" t="s">
        <v>1818</v>
      </c>
      <c r="D656" t="s">
        <v>2471</v>
      </c>
      <c r="E656">
        <v>112</v>
      </c>
      <c r="F656">
        <f t="shared" si="51"/>
        <v>-0.23499827526733361</v>
      </c>
      <c r="G656">
        <f t="shared" si="52"/>
        <v>1</v>
      </c>
      <c r="H656" t="str">
        <f t="shared" si="53"/>
        <v>High</v>
      </c>
      <c r="I656">
        <f t="shared" si="55"/>
        <v>2</v>
      </c>
      <c r="J656" t="str">
        <f t="shared" si="54"/>
        <v>Medium</v>
      </c>
    </row>
    <row r="657" spans="1:10" x14ac:dyDescent="0.3">
      <c r="A657">
        <v>3886</v>
      </c>
      <c r="B657" t="s">
        <v>643</v>
      </c>
      <c r="C657" t="s">
        <v>4186</v>
      </c>
      <c r="D657" t="s">
        <v>2471</v>
      </c>
      <c r="E657">
        <v>192.34299999999999</v>
      </c>
      <c r="F657">
        <f t="shared" si="51"/>
        <v>4.2142117971714334E-2</v>
      </c>
      <c r="G657">
        <f t="shared" si="52"/>
        <v>2</v>
      </c>
      <c r="H657" t="str">
        <f t="shared" si="53"/>
        <v>Low</v>
      </c>
      <c r="I657">
        <f t="shared" si="55"/>
        <v>2</v>
      </c>
      <c r="J657" t="str">
        <f t="shared" si="54"/>
        <v>Medium</v>
      </c>
    </row>
    <row r="658" spans="1:10" x14ac:dyDescent="0.3">
      <c r="A658">
        <v>3889</v>
      </c>
      <c r="B658" t="s">
        <v>512</v>
      </c>
      <c r="C658" t="s">
        <v>1818</v>
      </c>
      <c r="D658" t="s">
        <v>2342</v>
      </c>
      <c r="E658">
        <v>79.422700000000006</v>
      </c>
      <c r="F658">
        <f t="shared" si="51"/>
        <v>-0.34737254225595032</v>
      </c>
      <c r="G658">
        <f t="shared" si="52"/>
        <v>1</v>
      </c>
      <c r="H658" t="str">
        <f t="shared" si="53"/>
        <v>High</v>
      </c>
      <c r="I658">
        <f t="shared" si="55"/>
        <v>2</v>
      </c>
      <c r="J658" t="str">
        <f t="shared" si="54"/>
        <v>Medium</v>
      </c>
    </row>
    <row r="659" spans="1:10" x14ac:dyDescent="0.3">
      <c r="A659">
        <v>3892</v>
      </c>
      <c r="B659" t="s">
        <v>297</v>
      </c>
      <c r="C659" t="s">
        <v>1818</v>
      </c>
      <c r="D659" t="s">
        <v>2104</v>
      </c>
      <c r="E659">
        <v>33.595599999999997</v>
      </c>
      <c r="F659">
        <f t="shared" si="51"/>
        <v>-0.50545153501207318</v>
      </c>
      <c r="G659">
        <f t="shared" si="52"/>
        <v>1</v>
      </c>
      <c r="H659" t="str">
        <f t="shared" si="53"/>
        <v>High</v>
      </c>
      <c r="I659">
        <f t="shared" si="55"/>
        <v>1</v>
      </c>
      <c r="J659" t="str">
        <f t="shared" si="54"/>
        <v>High</v>
      </c>
    </row>
    <row r="660" spans="1:10" x14ac:dyDescent="0.3">
      <c r="A660">
        <v>3893</v>
      </c>
      <c r="B660" t="s">
        <v>485</v>
      </c>
      <c r="C660" t="s">
        <v>1818</v>
      </c>
      <c r="D660" t="s">
        <v>2315</v>
      </c>
      <c r="E660">
        <v>72.453599999999994</v>
      </c>
      <c r="F660">
        <f t="shared" si="51"/>
        <v>-0.37141221110727846</v>
      </c>
      <c r="G660">
        <f t="shared" si="52"/>
        <v>1</v>
      </c>
      <c r="H660" t="str">
        <f t="shared" si="53"/>
        <v>High</v>
      </c>
      <c r="I660">
        <f t="shared" si="55"/>
        <v>2</v>
      </c>
      <c r="J660" t="str">
        <f t="shared" si="54"/>
        <v>Medium</v>
      </c>
    </row>
    <row r="661" spans="1:10" x14ac:dyDescent="0.3">
      <c r="A661">
        <v>3894</v>
      </c>
      <c r="B661" t="s">
        <v>1520</v>
      </c>
      <c r="C661" t="s">
        <v>1818</v>
      </c>
      <c r="D661" t="s">
        <v>3347</v>
      </c>
      <c r="E661">
        <v>639.74</v>
      </c>
      <c r="F661">
        <f t="shared" si="51"/>
        <v>1.5854225595032772</v>
      </c>
      <c r="G661">
        <f t="shared" si="52"/>
        <v>2</v>
      </c>
      <c r="H661" t="str">
        <f t="shared" si="53"/>
        <v>Low</v>
      </c>
      <c r="I661">
        <f t="shared" si="55"/>
        <v>3</v>
      </c>
      <c r="J661" t="str">
        <f t="shared" si="54"/>
        <v>Low</v>
      </c>
    </row>
    <row r="662" spans="1:10" x14ac:dyDescent="0.3">
      <c r="A662">
        <v>3943</v>
      </c>
      <c r="B662" t="s">
        <v>4647</v>
      </c>
      <c r="C662" t="s">
        <v>4684</v>
      </c>
      <c r="D662" t="s">
        <v>4677</v>
      </c>
      <c r="E662">
        <v>1000</v>
      </c>
      <c r="F662">
        <f t="shared" si="51"/>
        <v>2.8281269403242502</v>
      </c>
      <c r="G662">
        <f t="shared" si="52"/>
        <v>2</v>
      </c>
      <c r="H662" t="str">
        <f t="shared" si="53"/>
        <v>Low</v>
      </c>
      <c r="I662">
        <f t="shared" si="55"/>
        <v>3</v>
      </c>
      <c r="J662" t="str">
        <f t="shared" si="54"/>
        <v>Low</v>
      </c>
    </row>
    <row r="663" spans="1:10" x14ac:dyDescent="0.3">
      <c r="A663">
        <v>3945</v>
      </c>
      <c r="B663" t="s">
        <v>4119</v>
      </c>
      <c r="C663" t="s">
        <v>4186</v>
      </c>
      <c r="D663" t="s">
        <v>4255</v>
      </c>
      <c r="E663">
        <v>237.166</v>
      </c>
      <c r="F663">
        <f t="shared" si="51"/>
        <v>0.19675750258709898</v>
      </c>
      <c r="G663">
        <f t="shared" si="52"/>
        <v>2</v>
      </c>
      <c r="H663" t="str">
        <f t="shared" si="53"/>
        <v>Low</v>
      </c>
      <c r="I663">
        <f t="shared" si="55"/>
        <v>2</v>
      </c>
      <c r="J663" t="str">
        <f t="shared" si="54"/>
        <v>Medium</v>
      </c>
    </row>
    <row r="664" spans="1:10" x14ac:dyDescent="0.3">
      <c r="A664">
        <v>3946</v>
      </c>
      <c r="B664" t="s">
        <v>4122</v>
      </c>
      <c r="C664" t="s">
        <v>4186</v>
      </c>
      <c r="D664" t="s">
        <v>4258</v>
      </c>
      <c r="E664">
        <v>243.05600000000001</v>
      </c>
      <c r="F664">
        <f t="shared" si="51"/>
        <v>0.21707485339772339</v>
      </c>
      <c r="G664">
        <f t="shared" si="52"/>
        <v>2</v>
      </c>
      <c r="H664" t="str">
        <f t="shared" si="53"/>
        <v>Low</v>
      </c>
      <c r="I664">
        <f t="shared" si="55"/>
        <v>2</v>
      </c>
      <c r="J664" t="str">
        <f t="shared" si="54"/>
        <v>Medium</v>
      </c>
    </row>
    <row r="665" spans="1:10" x14ac:dyDescent="0.3">
      <c r="A665">
        <v>3947</v>
      </c>
      <c r="B665" t="s">
        <v>4120</v>
      </c>
      <c r="C665" t="s">
        <v>4186</v>
      </c>
      <c r="D665" t="s">
        <v>4256</v>
      </c>
      <c r="E665">
        <v>237.29</v>
      </c>
      <c r="F665">
        <f t="shared" si="51"/>
        <v>0.19718523628837528</v>
      </c>
      <c r="G665">
        <f t="shared" si="52"/>
        <v>2</v>
      </c>
      <c r="H665" t="str">
        <f t="shared" si="53"/>
        <v>Low</v>
      </c>
      <c r="I665">
        <f t="shared" si="55"/>
        <v>2</v>
      </c>
      <c r="J665" t="str">
        <f t="shared" si="54"/>
        <v>Medium</v>
      </c>
    </row>
    <row r="666" spans="1:10" x14ac:dyDescent="0.3">
      <c r="A666">
        <v>3948</v>
      </c>
      <c r="B666" t="s">
        <v>4123</v>
      </c>
      <c r="C666" t="s">
        <v>4186</v>
      </c>
      <c r="D666" t="s">
        <v>4259</v>
      </c>
      <c r="E666">
        <v>245.821</v>
      </c>
      <c r="F666">
        <f t="shared" si="51"/>
        <v>0.2266126250431183</v>
      </c>
      <c r="G666">
        <f t="shared" si="52"/>
        <v>2</v>
      </c>
      <c r="H666" t="str">
        <f t="shared" si="53"/>
        <v>Low</v>
      </c>
      <c r="I666">
        <f t="shared" si="55"/>
        <v>2</v>
      </c>
      <c r="J666" t="str">
        <f t="shared" si="54"/>
        <v>Medium</v>
      </c>
    </row>
    <row r="667" spans="1:10" x14ac:dyDescent="0.3">
      <c r="A667">
        <v>4107</v>
      </c>
      <c r="B667" t="s">
        <v>1565</v>
      </c>
      <c r="C667" t="s">
        <v>1818</v>
      </c>
      <c r="D667" t="s">
        <v>3398</v>
      </c>
      <c r="E667">
        <v>720</v>
      </c>
      <c r="F667">
        <f t="shared" si="51"/>
        <v>1.8622766471196968</v>
      </c>
      <c r="G667">
        <f t="shared" si="52"/>
        <v>2</v>
      </c>
      <c r="H667" t="str">
        <f t="shared" si="53"/>
        <v>Low</v>
      </c>
      <c r="I667">
        <f t="shared" si="55"/>
        <v>3</v>
      </c>
      <c r="J667" t="str">
        <f t="shared" si="54"/>
        <v>Low</v>
      </c>
    </row>
    <row r="668" spans="1:10" x14ac:dyDescent="0.3">
      <c r="A668">
        <v>4115</v>
      </c>
      <c r="B668" t="s">
        <v>290</v>
      </c>
      <c r="C668" t="s">
        <v>1818</v>
      </c>
      <c r="D668" t="s">
        <v>2099</v>
      </c>
      <c r="E668">
        <v>32.557499999999997</v>
      </c>
      <c r="F668">
        <f t="shared" si="51"/>
        <v>-0.50903242497412904</v>
      </c>
      <c r="G668">
        <f t="shared" si="52"/>
        <v>1</v>
      </c>
      <c r="H668" t="str">
        <f t="shared" si="53"/>
        <v>High</v>
      </c>
      <c r="I668">
        <f t="shared" si="55"/>
        <v>1</v>
      </c>
      <c r="J668" t="str">
        <f t="shared" si="54"/>
        <v>High</v>
      </c>
    </row>
    <row r="669" spans="1:10" x14ac:dyDescent="0.3">
      <c r="A669">
        <v>4146</v>
      </c>
      <c r="B669" t="s">
        <v>31</v>
      </c>
      <c r="C669" t="s">
        <v>1818</v>
      </c>
      <c r="D669" t="s">
        <v>1841</v>
      </c>
      <c r="E669">
        <v>3</v>
      </c>
      <c r="F669">
        <f t="shared" si="51"/>
        <v>-0.61098999655053476</v>
      </c>
      <c r="G669">
        <f t="shared" si="52"/>
        <v>1</v>
      </c>
      <c r="H669" t="str">
        <f t="shared" si="53"/>
        <v>High</v>
      </c>
      <c r="I669">
        <f t="shared" si="55"/>
        <v>1</v>
      </c>
      <c r="J669" t="str">
        <f t="shared" si="54"/>
        <v>High</v>
      </c>
    </row>
    <row r="670" spans="1:10" x14ac:dyDescent="0.3">
      <c r="A670">
        <v>4147</v>
      </c>
      <c r="B670" t="s">
        <v>118</v>
      </c>
      <c r="C670" t="s">
        <v>1818</v>
      </c>
      <c r="D670" t="s">
        <v>1932</v>
      </c>
      <c r="E670">
        <v>12</v>
      </c>
      <c r="F670">
        <f t="shared" si="51"/>
        <v>-0.57994480855467412</v>
      </c>
      <c r="G670">
        <f t="shared" si="52"/>
        <v>1</v>
      </c>
      <c r="H670" t="str">
        <f t="shared" si="53"/>
        <v>High</v>
      </c>
      <c r="I670">
        <f t="shared" si="55"/>
        <v>1</v>
      </c>
      <c r="J670" t="str">
        <f t="shared" si="54"/>
        <v>High</v>
      </c>
    </row>
    <row r="671" spans="1:10" x14ac:dyDescent="0.3">
      <c r="A671">
        <v>4169</v>
      </c>
      <c r="B671" t="s">
        <v>686</v>
      </c>
      <c r="C671" t="s">
        <v>1818</v>
      </c>
      <c r="D671" t="s">
        <v>2512</v>
      </c>
      <c r="E671">
        <v>125</v>
      </c>
      <c r="F671">
        <f t="shared" si="51"/>
        <v>-0.19015522593997933</v>
      </c>
      <c r="G671">
        <f t="shared" si="52"/>
        <v>1</v>
      </c>
      <c r="H671" t="str">
        <f t="shared" si="53"/>
        <v>High</v>
      </c>
      <c r="I671">
        <f t="shared" si="55"/>
        <v>2</v>
      </c>
      <c r="J671" t="str">
        <f t="shared" si="54"/>
        <v>Medium</v>
      </c>
    </row>
    <row r="672" spans="1:10" x14ac:dyDescent="0.3">
      <c r="A672">
        <v>4171</v>
      </c>
      <c r="B672" t="s">
        <v>4626</v>
      </c>
      <c r="C672" t="s">
        <v>4684</v>
      </c>
      <c r="D672" t="s">
        <v>4659</v>
      </c>
      <c r="E672">
        <v>62.5</v>
      </c>
      <c r="F672">
        <f t="shared" si="51"/>
        <v>-0.40574680924456713</v>
      </c>
      <c r="G672">
        <f t="shared" si="52"/>
        <v>1</v>
      </c>
      <c r="H672" t="str">
        <f t="shared" si="53"/>
        <v>High</v>
      </c>
      <c r="I672">
        <f t="shared" si="55"/>
        <v>2</v>
      </c>
      <c r="J672" t="str">
        <f t="shared" si="54"/>
        <v>Medium</v>
      </c>
    </row>
    <row r="673" spans="1:10" x14ac:dyDescent="0.3">
      <c r="A673">
        <v>4186</v>
      </c>
      <c r="B673" t="s">
        <v>3807</v>
      </c>
      <c r="C673" t="s">
        <v>4042</v>
      </c>
      <c r="D673" t="s">
        <v>3967</v>
      </c>
      <c r="E673">
        <v>226.17</v>
      </c>
      <c r="F673">
        <f t="shared" si="51"/>
        <v>0.15882718178682301</v>
      </c>
      <c r="G673">
        <f t="shared" si="52"/>
        <v>2</v>
      </c>
      <c r="H673" t="str">
        <f t="shared" si="53"/>
        <v>Low</v>
      </c>
      <c r="I673">
        <f t="shared" si="55"/>
        <v>2</v>
      </c>
      <c r="J673" t="str">
        <f t="shared" si="54"/>
        <v>Medium</v>
      </c>
    </row>
    <row r="674" spans="1:10" x14ac:dyDescent="0.3">
      <c r="A674">
        <v>4189</v>
      </c>
      <c r="B674" t="s">
        <v>571</v>
      </c>
      <c r="C674" t="s">
        <v>1818</v>
      </c>
      <c r="D674" t="s">
        <v>2398</v>
      </c>
      <c r="E674">
        <v>92.135400000000004</v>
      </c>
      <c r="F674">
        <f t="shared" si="51"/>
        <v>-0.30352052431873061</v>
      </c>
      <c r="G674">
        <f t="shared" si="52"/>
        <v>1</v>
      </c>
      <c r="H674" t="str">
        <f t="shared" si="53"/>
        <v>High</v>
      </c>
      <c r="I674">
        <f t="shared" si="55"/>
        <v>2</v>
      </c>
      <c r="J674" t="str">
        <f t="shared" si="54"/>
        <v>Medium</v>
      </c>
    </row>
    <row r="675" spans="1:10" x14ac:dyDescent="0.3">
      <c r="A675">
        <v>4193</v>
      </c>
      <c r="B675" t="s">
        <v>771</v>
      </c>
      <c r="C675" t="s">
        <v>1818</v>
      </c>
      <c r="D675" t="s">
        <v>2597</v>
      </c>
      <c r="E675">
        <v>159.489</v>
      </c>
      <c r="F675">
        <f t="shared" si="51"/>
        <v>-7.1186616074508463E-2</v>
      </c>
      <c r="G675">
        <f t="shared" si="52"/>
        <v>1</v>
      </c>
      <c r="H675" t="str">
        <f t="shared" si="53"/>
        <v>High</v>
      </c>
      <c r="I675">
        <f t="shared" si="55"/>
        <v>2</v>
      </c>
      <c r="J675" t="str">
        <f t="shared" si="54"/>
        <v>Medium</v>
      </c>
    </row>
    <row r="676" spans="1:10" x14ac:dyDescent="0.3">
      <c r="A676">
        <v>4194</v>
      </c>
      <c r="B676" t="s">
        <v>1295</v>
      </c>
      <c r="C676" t="s">
        <v>1818</v>
      </c>
      <c r="D676" t="s">
        <v>3079</v>
      </c>
      <c r="E676">
        <v>390.19499999999999</v>
      </c>
      <c r="F676">
        <f t="shared" si="51"/>
        <v>0.72462573301138322</v>
      </c>
      <c r="G676">
        <f t="shared" si="52"/>
        <v>2</v>
      </c>
      <c r="H676" t="str">
        <f t="shared" si="53"/>
        <v>Low</v>
      </c>
      <c r="I676">
        <f t="shared" si="55"/>
        <v>3</v>
      </c>
      <c r="J676" t="str">
        <f t="shared" si="54"/>
        <v>Low</v>
      </c>
    </row>
    <row r="677" spans="1:10" x14ac:dyDescent="0.3">
      <c r="A677">
        <v>4194</v>
      </c>
      <c r="B677" t="s">
        <v>1295</v>
      </c>
      <c r="C677" t="s">
        <v>4684</v>
      </c>
      <c r="D677" t="s">
        <v>3079</v>
      </c>
      <c r="E677">
        <v>390.19499999999999</v>
      </c>
      <c r="F677">
        <f t="shared" si="51"/>
        <v>0.72462573301138322</v>
      </c>
      <c r="G677">
        <f t="shared" si="52"/>
        <v>2</v>
      </c>
      <c r="H677" t="str">
        <f t="shared" si="53"/>
        <v>Low</v>
      </c>
      <c r="I677">
        <f t="shared" si="55"/>
        <v>3</v>
      </c>
      <c r="J677" t="str">
        <f t="shared" si="54"/>
        <v>Low</v>
      </c>
    </row>
    <row r="678" spans="1:10" x14ac:dyDescent="0.3">
      <c r="A678">
        <v>4195</v>
      </c>
      <c r="B678" t="s">
        <v>1327</v>
      </c>
      <c r="C678" t="s">
        <v>1818</v>
      </c>
      <c r="D678" t="s">
        <v>3112</v>
      </c>
      <c r="E678">
        <v>412.79399999999998</v>
      </c>
      <c r="F678">
        <f t="shared" si="51"/>
        <v>0.80258020006898934</v>
      </c>
      <c r="G678">
        <f t="shared" si="52"/>
        <v>2</v>
      </c>
      <c r="H678" t="str">
        <f t="shared" si="53"/>
        <v>Low</v>
      </c>
      <c r="I678">
        <f t="shared" si="55"/>
        <v>3</v>
      </c>
      <c r="J678" t="str">
        <f t="shared" si="54"/>
        <v>Low</v>
      </c>
    </row>
    <row r="679" spans="1:10" x14ac:dyDescent="0.3">
      <c r="A679">
        <v>4195</v>
      </c>
      <c r="B679" t="s">
        <v>1327</v>
      </c>
      <c r="C679" t="s">
        <v>4684</v>
      </c>
      <c r="D679" t="s">
        <v>3112</v>
      </c>
      <c r="E679">
        <v>412.79399999999998</v>
      </c>
      <c r="F679">
        <f t="shared" si="51"/>
        <v>0.80258020006898934</v>
      </c>
      <c r="G679">
        <f t="shared" si="52"/>
        <v>2</v>
      </c>
      <c r="H679" t="str">
        <f t="shared" si="53"/>
        <v>Low</v>
      </c>
      <c r="I679">
        <f t="shared" si="55"/>
        <v>3</v>
      </c>
      <c r="J679" t="str">
        <f t="shared" si="54"/>
        <v>Low</v>
      </c>
    </row>
    <row r="680" spans="1:10" x14ac:dyDescent="0.3">
      <c r="A680">
        <v>4197</v>
      </c>
      <c r="B680" t="s">
        <v>401</v>
      </c>
      <c r="C680" t="s">
        <v>1818</v>
      </c>
      <c r="D680" t="s">
        <v>2214</v>
      </c>
      <c r="E680">
        <v>50</v>
      </c>
      <c r="F680">
        <f t="shared" si="51"/>
        <v>-0.44886512590548472</v>
      </c>
      <c r="G680">
        <f t="shared" si="52"/>
        <v>1</v>
      </c>
      <c r="H680" t="str">
        <f t="shared" si="53"/>
        <v>High</v>
      </c>
      <c r="I680">
        <f t="shared" si="55"/>
        <v>2</v>
      </c>
      <c r="J680" t="str">
        <f t="shared" si="54"/>
        <v>Medium</v>
      </c>
    </row>
    <row r="681" spans="1:10" x14ac:dyDescent="0.3">
      <c r="A681">
        <v>4209</v>
      </c>
      <c r="B681" t="s">
        <v>178</v>
      </c>
      <c r="C681" t="s">
        <v>1818</v>
      </c>
      <c r="D681" t="s">
        <v>1989</v>
      </c>
      <c r="E681">
        <v>18.5182</v>
      </c>
      <c r="F681">
        <f t="shared" si="51"/>
        <v>-0.55746050362193866</v>
      </c>
      <c r="G681">
        <f t="shared" si="52"/>
        <v>1</v>
      </c>
      <c r="H681" t="str">
        <f t="shared" si="53"/>
        <v>High</v>
      </c>
      <c r="I681">
        <f t="shared" si="55"/>
        <v>1</v>
      </c>
      <c r="J681" t="str">
        <f t="shared" si="54"/>
        <v>High</v>
      </c>
    </row>
    <row r="682" spans="1:10" x14ac:dyDescent="0.3">
      <c r="A682">
        <v>4210</v>
      </c>
      <c r="B682" t="s">
        <v>413</v>
      </c>
      <c r="C682" t="s">
        <v>1818</v>
      </c>
      <c r="D682" t="s">
        <v>2230</v>
      </c>
      <c r="E682">
        <v>52.369300000000003</v>
      </c>
      <c r="F682">
        <f t="shared" si="51"/>
        <v>-0.44069230769230772</v>
      </c>
      <c r="G682">
        <f t="shared" si="52"/>
        <v>1</v>
      </c>
      <c r="H682" t="str">
        <f t="shared" si="53"/>
        <v>High</v>
      </c>
      <c r="I682">
        <f t="shared" si="55"/>
        <v>2</v>
      </c>
      <c r="J682" t="str">
        <f t="shared" si="54"/>
        <v>Medium</v>
      </c>
    </row>
    <row r="683" spans="1:10" x14ac:dyDescent="0.3">
      <c r="A683">
        <v>4211</v>
      </c>
      <c r="B683" t="s">
        <v>162</v>
      </c>
      <c r="C683" t="s">
        <v>1818</v>
      </c>
      <c r="D683" t="s">
        <v>1974</v>
      </c>
      <c r="E683">
        <v>17.0303</v>
      </c>
      <c r="F683">
        <f t="shared" si="51"/>
        <v>-0.56259296309072093</v>
      </c>
      <c r="G683">
        <f t="shared" si="52"/>
        <v>1</v>
      </c>
      <c r="H683" t="str">
        <f t="shared" si="53"/>
        <v>High</v>
      </c>
      <c r="I683">
        <f t="shared" si="55"/>
        <v>1</v>
      </c>
      <c r="J683" t="str">
        <f t="shared" si="54"/>
        <v>High</v>
      </c>
    </row>
    <row r="684" spans="1:10" x14ac:dyDescent="0.3">
      <c r="A684">
        <v>4212</v>
      </c>
      <c r="B684" t="s">
        <v>530</v>
      </c>
      <c r="C684" t="s">
        <v>1818</v>
      </c>
      <c r="D684" t="s">
        <v>2361</v>
      </c>
      <c r="E684">
        <v>82.545000000000002</v>
      </c>
      <c r="F684">
        <f t="shared" si="51"/>
        <v>-0.33660227664711972</v>
      </c>
      <c r="G684">
        <f t="shared" si="52"/>
        <v>1</v>
      </c>
      <c r="H684" t="str">
        <f t="shared" si="53"/>
        <v>High</v>
      </c>
      <c r="I684">
        <f t="shared" si="55"/>
        <v>2</v>
      </c>
      <c r="J684" t="str">
        <f t="shared" si="54"/>
        <v>Medium</v>
      </c>
    </row>
    <row r="685" spans="1:10" x14ac:dyDescent="0.3">
      <c r="A685">
        <v>4213</v>
      </c>
      <c r="B685" t="s">
        <v>309</v>
      </c>
      <c r="C685" t="s">
        <v>1818</v>
      </c>
      <c r="D685" t="s">
        <v>2117</v>
      </c>
      <c r="E685">
        <v>35.5779</v>
      </c>
      <c r="F685">
        <f t="shared" si="51"/>
        <v>-0.49861365988271822</v>
      </c>
      <c r="G685">
        <f t="shared" si="52"/>
        <v>1</v>
      </c>
      <c r="H685" t="str">
        <f t="shared" si="53"/>
        <v>High</v>
      </c>
      <c r="I685">
        <f t="shared" si="55"/>
        <v>2</v>
      </c>
      <c r="J685" t="str">
        <f t="shared" si="54"/>
        <v>Medium</v>
      </c>
    </row>
    <row r="686" spans="1:10" x14ac:dyDescent="0.3">
      <c r="A686">
        <v>4214</v>
      </c>
      <c r="B686" t="s">
        <v>227</v>
      </c>
      <c r="C686" t="s">
        <v>1818</v>
      </c>
      <c r="D686" t="s">
        <v>2038</v>
      </c>
      <c r="E686">
        <v>24.024999999999999</v>
      </c>
      <c r="F686">
        <f t="shared" si="51"/>
        <v>-0.53846498792687136</v>
      </c>
      <c r="G686">
        <f t="shared" si="52"/>
        <v>1</v>
      </c>
      <c r="H686" t="str">
        <f t="shared" si="53"/>
        <v>High</v>
      </c>
      <c r="I686">
        <f t="shared" si="55"/>
        <v>1</v>
      </c>
      <c r="J686" t="str">
        <f t="shared" si="54"/>
        <v>High</v>
      </c>
    </row>
    <row r="687" spans="1:10" x14ac:dyDescent="0.3">
      <c r="A687">
        <v>4215</v>
      </c>
      <c r="B687" t="s">
        <v>379</v>
      </c>
      <c r="C687" t="s">
        <v>1818</v>
      </c>
      <c r="D687" t="s">
        <v>2190</v>
      </c>
      <c r="E687">
        <v>45.976700000000001</v>
      </c>
      <c r="F687">
        <f t="shared" si="51"/>
        <v>-0.46274335977923431</v>
      </c>
      <c r="G687">
        <f t="shared" si="52"/>
        <v>1</v>
      </c>
      <c r="H687" t="str">
        <f t="shared" si="53"/>
        <v>High</v>
      </c>
      <c r="I687">
        <f t="shared" si="55"/>
        <v>2</v>
      </c>
      <c r="J687" t="str">
        <f t="shared" si="54"/>
        <v>Medium</v>
      </c>
    </row>
    <row r="688" spans="1:10" x14ac:dyDescent="0.3">
      <c r="A688">
        <v>4216</v>
      </c>
      <c r="B688" t="s">
        <v>345</v>
      </c>
      <c r="C688" t="s">
        <v>1818</v>
      </c>
      <c r="D688" t="s">
        <v>2152</v>
      </c>
      <c r="E688">
        <v>40.387799999999999</v>
      </c>
      <c r="F688">
        <f t="shared" si="51"/>
        <v>-0.48202207657813045</v>
      </c>
      <c r="G688">
        <f t="shared" si="52"/>
        <v>1</v>
      </c>
      <c r="H688" t="str">
        <f t="shared" si="53"/>
        <v>High</v>
      </c>
      <c r="I688">
        <f t="shared" si="55"/>
        <v>2</v>
      </c>
      <c r="J688" t="str">
        <f t="shared" si="54"/>
        <v>Medium</v>
      </c>
    </row>
    <row r="689" spans="1:10" x14ac:dyDescent="0.3">
      <c r="A689">
        <v>4217</v>
      </c>
      <c r="B689" t="s">
        <v>291</v>
      </c>
      <c r="C689" t="s">
        <v>1818</v>
      </c>
      <c r="D689" t="s">
        <v>2100</v>
      </c>
      <c r="E689">
        <v>32.828000000000003</v>
      </c>
      <c r="F689">
        <f t="shared" si="51"/>
        <v>-0.50809934460158679</v>
      </c>
      <c r="G689">
        <f t="shared" si="52"/>
        <v>1</v>
      </c>
      <c r="H689" t="str">
        <f t="shared" si="53"/>
        <v>High</v>
      </c>
      <c r="I689">
        <f t="shared" si="55"/>
        <v>1</v>
      </c>
      <c r="J689" t="str">
        <f t="shared" si="54"/>
        <v>High</v>
      </c>
    </row>
    <row r="690" spans="1:10" x14ac:dyDescent="0.3">
      <c r="A690">
        <v>4218</v>
      </c>
      <c r="B690" t="s">
        <v>1177</v>
      </c>
      <c r="C690" t="s">
        <v>1818</v>
      </c>
      <c r="D690" t="s">
        <v>2976</v>
      </c>
      <c r="E690">
        <v>295.66800000000001</v>
      </c>
      <c r="F690">
        <f t="shared" si="51"/>
        <v>0.39855812349085895</v>
      </c>
      <c r="G690">
        <f t="shared" si="52"/>
        <v>2</v>
      </c>
      <c r="H690" t="str">
        <f t="shared" si="53"/>
        <v>Low</v>
      </c>
      <c r="I690">
        <f t="shared" si="55"/>
        <v>2</v>
      </c>
      <c r="J690" t="str">
        <f t="shared" si="54"/>
        <v>Medium</v>
      </c>
    </row>
    <row r="691" spans="1:10" x14ac:dyDescent="0.3">
      <c r="A691">
        <v>4219</v>
      </c>
      <c r="B691" t="s">
        <v>1652</v>
      </c>
      <c r="C691" t="s">
        <v>1818</v>
      </c>
      <c r="D691" t="s">
        <v>3484</v>
      </c>
      <c r="E691">
        <v>948.02200000000005</v>
      </c>
      <c r="F691">
        <f t="shared" si="51"/>
        <v>2.6488306312521566</v>
      </c>
      <c r="G691">
        <f t="shared" si="52"/>
        <v>2</v>
      </c>
      <c r="H691" t="str">
        <f t="shared" si="53"/>
        <v>Low</v>
      </c>
      <c r="I691">
        <f t="shared" si="55"/>
        <v>3</v>
      </c>
      <c r="J691" t="str">
        <f t="shared" si="54"/>
        <v>Low</v>
      </c>
    </row>
    <row r="692" spans="1:10" x14ac:dyDescent="0.3">
      <c r="A692">
        <v>4220</v>
      </c>
      <c r="B692" t="s">
        <v>128</v>
      </c>
      <c r="C692" t="s">
        <v>1818</v>
      </c>
      <c r="D692" t="s">
        <v>1942</v>
      </c>
      <c r="E692">
        <v>12.826700000000001</v>
      </c>
      <c r="F692">
        <f t="shared" si="51"/>
        <v>-0.57709313556398767</v>
      </c>
      <c r="G692">
        <f t="shared" si="52"/>
        <v>1</v>
      </c>
      <c r="H692" t="str">
        <f t="shared" si="53"/>
        <v>High</v>
      </c>
      <c r="I692">
        <f t="shared" si="55"/>
        <v>1</v>
      </c>
      <c r="J692" t="str">
        <f t="shared" si="54"/>
        <v>High</v>
      </c>
    </row>
    <row r="693" spans="1:10" x14ac:dyDescent="0.3">
      <c r="A693">
        <v>4221</v>
      </c>
      <c r="B693" t="s">
        <v>169</v>
      </c>
      <c r="C693" t="s">
        <v>1818</v>
      </c>
      <c r="D693" t="s">
        <v>1981</v>
      </c>
      <c r="E693">
        <v>17.950099999999999</v>
      </c>
      <c r="F693">
        <f t="shared" si="51"/>
        <v>-0.5594201448775441</v>
      </c>
      <c r="G693">
        <f t="shared" si="52"/>
        <v>1</v>
      </c>
      <c r="H693" t="str">
        <f t="shared" si="53"/>
        <v>High</v>
      </c>
      <c r="I693">
        <f t="shared" si="55"/>
        <v>1</v>
      </c>
      <c r="J693" t="str">
        <f t="shared" si="54"/>
        <v>High</v>
      </c>
    </row>
    <row r="694" spans="1:10" x14ac:dyDescent="0.3">
      <c r="A694">
        <v>4222</v>
      </c>
      <c r="B694" t="s">
        <v>1330</v>
      </c>
      <c r="C694" t="s">
        <v>1818</v>
      </c>
      <c r="D694" t="s">
        <v>3114</v>
      </c>
      <c r="E694">
        <v>414.82799999999997</v>
      </c>
      <c r="F694">
        <f t="shared" si="51"/>
        <v>0.80959641255605375</v>
      </c>
      <c r="G694">
        <f t="shared" si="52"/>
        <v>2</v>
      </c>
      <c r="H694" t="str">
        <f t="shared" si="53"/>
        <v>Low</v>
      </c>
      <c r="I694">
        <f t="shared" si="55"/>
        <v>3</v>
      </c>
      <c r="J694" t="str">
        <f t="shared" si="54"/>
        <v>Low</v>
      </c>
    </row>
    <row r="695" spans="1:10" x14ac:dyDescent="0.3">
      <c r="A695">
        <v>4226</v>
      </c>
      <c r="B695" t="s">
        <v>125</v>
      </c>
      <c r="C695" t="s">
        <v>1818</v>
      </c>
      <c r="D695" t="s">
        <v>1939</v>
      </c>
      <c r="E695">
        <v>12.746700000000001</v>
      </c>
      <c r="F695">
        <f t="shared" si="51"/>
        <v>-0.57736909279061754</v>
      </c>
      <c r="G695">
        <f t="shared" si="52"/>
        <v>1</v>
      </c>
      <c r="H695" t="str">
        <f t="shared" si="53"/>
        <v>High</v>
      </c>
      <c r="I695">
        <f t="shared" si="55"/>
        <v>1</v>
      </c>
      <c r="J695" t="str">
        <f t="shared" si="54"/>
        <v>High</v>
      </c>
    </row>
    <row r="696" spans="1:10" x14ac:dyDescent="0.3">
      <c r="A696">
        <v>4227</v>
      </c>
      <c r="B696" t="s">
        <v>124</v>
      </c>
      <c r="C696" t="s">
        <v>1818</v>
      </c>
      <c r="D696" t="s">
        <v>1938</v>
      </c>
      <c r="E696">
        <v>12.746700000000001</v>
      </c>
      <c r="F696">
        <f t="shared" si="51"/>
        <v>-0.57736909279061754</v>
      </c>
      <c r="G696">
        <f t="shared" si="52"/>
        <v>1</v>
      </c>
      <c r="H696" t="str">
        <f t="shared" si="53"/>
        <v>High</v>
      </c>
      <c r="I696">
        <f t="shared" si="55"/>
        <v>1</v>
      </c>
      <c r="J696" t="str">
        <f t="shared" si="54"/>
        <v>High</v>
      </c>
    </row>
    <row r="697" spans="1:10" x14ac:dyDescent="0.3">
      <c r="A697">
        <v>4229</v>
      </c>
      <c r="B697" t="s">
        <v>1482</v>
      </c>
      <c r="C697" t="s">
        <v>1818</v>
      </c>
      <c r="D697" t="s">
        <v>3311</v>
      </c>
      <c r="E697">
        <v>577.452</v>
      </c>
      <c r="F697">
        <f t="shared" si="51"/>
        <v>1.3705622628492586</v>
      </c>
      <c r="G697">
        <f t="shared" si="52"/>
        <v>2</v>
      </c>
      <c r="H697" t="str">
        <f t="shared" si="53"/>
        <v>Low</v>
      </c>
      <c r="I697">
        <f t="shared" si="55"/>
        <v>3</v>
      </c>
      <c r="J697" t="str">
        <f t="shared" si="54"/>
        <v>Low</v>
      </c>
    </row>
    <row r="698" spans="1:10" x14ac:dyDescent="0.3">
      <c r="A698">
        <v>4230</v>
      </c>
      <c r="B698" t="s">
        <v>1319</v>
      </c>
      <c r="C698" t="s">
        <v>1818</v>
      </c>
      <c r="D698" t="s">
        <v>3104</v>
      </c>
      <c r="E698">
        <v>402.25400000000002</v>
      </c>
      <c r="F698">
        <f t="shared" si="51"/>
        <v>0.76622283546050374</v>
      </c>
      <c r="G698">
        <f t="shared" si="52"/>
        <v>2</v>
      </c>
      <c r="H698" t="str">
        <f t="shared" si="53"/>
        <v>Low</v>
      </c>
      <c r="I698">
        <f t="shared" si="55"/>
        <v>3</v>
      </c>
      <c r="J698" t="str">
        <f t="shared" si="54"/>
        <v>Low</v>
      </c>
    </row>
    <row r="699" spans="1:10" x14ac:dyDescent="0.3">
      <c r="A699">
        <v>4231</v>
      </c>
      <c r="B699" t="s">
        <v>1255</v>
      </c>
      <c r="C699" t="s">
        <v>1818</v>
      </c>
      <c r="D699" t="s">
        <v>3045</v>
      </c>
      <c r="E699">
        <v>347.59399999999999</v>
      </c>
      <c r="F699">
        <f t="shared" si="51"/>
        <v>0.57767506036564331</v>
      </c>
      <c r="G699">
        <f t="shared" si="52"/>
        <v>2</v>
      </c>
      <c r="H699" t="str">
        <f t="shared" si="53"/>
        <v>Low</v>
      </c>
      <c r="I699">
        <f t="shared" si="55"/>
        <v>3</v>
      </c>
      <c r="J699" t="str">
        <f t="shared" si="54"/>
        <v>Low</v>
      </c>
    </row>
    <row r="700" spans="1:10" x14ac:dyDescent="0.3">
      <c r="A700">
        <v>4275</v>
      </c>
      <c r="B700" t="s">
        <v>1234</v>
      </c>
      <c r="C700" t="s">
        <v>1818</v>
      </c>
      <c r="D700" t="s">
        <v>3026</v>
      </c>
      <c r="E700">
        <v>328.88900000000001</v>
      </c>
      <c r="F700">
        <f t="shared" si="51"/>
        <v>0.51315281131424639</v>
      </c>
      <c r="G700">
        <f t="shared" si="52"/>
        <v>2</v>
      </c>
      <c r="H700" t="str">
        <f t="shared" si="53"/>
        <v>Low</v>
      </c>
      <c r="I700">
        <f t="shared" si="55"/>
        <v>3</v>
      </c>
      <c r="J700" t="str">
        <f t="shared" si="54"/>
        <v>Low</v>
      </c>
    </row>
    <row r="701" spans="1:10" x14ac:dyDescent="0.3">
      <c r="A701">
        <v>4276</v>
      </c>
      <c r="B701" t="s">
        <v>217</v>
      </c>
      <c r="C701" t="s">
        <v>1818</v>
      </c>
      <c r="D701" t="s">
        <v>2029</v>
      </c>
      <c r="E701">
        <v>22.094000000000001</v>
      </c>
      <c r="F701">
        <f t="shared" si="51"/>
        <v>-0.54512590548465001</v>
      </c>
      <c r="G701">
        <f t="shared" si="52"/>
        <v>1</v>
      </c>
      <c r="H701" t="str">
        <f t="shared" si="53"/>
        <v>High</v>
      </c>
      <c r="I701">
        <f t="shared" si="55"/>
        <v>1</v>
      </c>
      <c r="J701" t="str">
        <f t="shared" si="54"/>
        <v>High</v>
      </c>
    </row>
    <row r="702" spans="1:10" x14ac:dyDescent="0.3">
      <c r="A702">
        <v>4277</v>
      </c>
      <c r="B702" t="s">
        <v>346</v>
      </c>
      <c r="C702" t="s">
        <v>1818</v>
      </c>
      <c r="D702" t="s">
        <v>2153</v>
      </c>
      <c r="E702">
        <v>40.4101</v>
      </c>
      <c r="F702">
        <f t="shared" si="51"/>
        <v>-0.48194515350120737</v>
      </c>
      <c r="G702">
        <f t="shared" si="52"/>
        <v>1</v>
      </c>
      <c r="H702" t="str">
        <f t="shared" si="53"/>
        <v>High</v>
      </c>
      <c r="I702">
        <f t="shared" si="55"/>
        <v>2</v>
      </c>
      <c r="J702" t="str">
        <f t="shared" si="54"/>
        <v>Medium</v>
      </c>
    </row>
    <row r="703" spans="1:10" x14ac:dyDescent="0.3">
      <c r="A703">
        <v>4278</v>
      </c>
      <c r="B703" t="s">
        <v>251</v>
      </c>
      <c r="C703" t="s">
        <v>1818</v>
      </c>
      <c r="D703" t="s">
        <v>2059</v>
      </c>
      <c r="E703">
        <v>26.257200000000001</v>
      </c>
      <c r="F703">
        <f t="shared" si="51"/>
        <v>-0.53076509141083139</v>
      </c>
      <c r="G703">
        <f t="shared" si="52"/>
        <v>1</v>
      </c>
      <c r="H703" t="str">
        <f t="shared" si="53"/>
        <v>High</v>
      </c>
      <c r="I703">
        <f t="shared" si="55"/>
        <v>1</v>
      </c>
      <c r="J703" t="str">
        <f t="shared" si="54"/>
        <v>High</v>
      </c>
    </row>
    <row r="704" spans="1:10" x14ac:dyDescent="0.3">
      <c r="A704">
        <v>4282</v>
      </c>
      <c r="B704" t="s">
        <v>765</v>
      </c>
      <c r="C704" t="s">
        <v>1818</v>
      </c>
      <c r="D704" t="s">
        <v>2592</v>
      </c>
      <c r="E704">
        <v>156.55699999999999</v>
      </c>
      <c r="F704">
        <f t="shared" si="51"/>
        <v>-8.1300448430493333E-2</v>
      </c>
      <c r="G704">
        <f t="shared" si="52"/>
        <v>1</v>
      </c>
      <c r="H704" t="str">
        <f t="shared" si="53"/>
        <v>High</v>
      </c>
      <c r="I704">
        <f t="shared" si="55"/>
        <v>2</v>
      </c>
      <c r="J704" t="str">
        <f t="shared" si="54"/>
        <v>Medium</v>
      </c>
    </row>
    <row r="705" spans="1:10" x14ac:dyDescent="0.3">
      <c r="A705">
        <v>4283</v>
      </c>
      <c r="B705" t="s">
        <v>531</v>
      </c>
      <c r="C705" t="s">
        <v>1818</v>
      </c>
      <c r="D705" t="s">
        <v>2362</v>
      </c>
      <c r="E705">
        <v>82.751000000000005</v>
      </c>
      <c r="F705">
        <f t="shared" si="51"/>
        <v>-0.33589168678854781</v>
      </c>
      <c r="G705">
        <f t="shared" si="52"/>
        <v>1</v>
      </c>
      <c r="H705" t="str">
        <f t="shared" si="53"/>
        <v>High</v>
      </c>
      <c r="I705">
        <f t="shared" si="55"/>
        <v>2</v>
      </c>
      <c r="J705" t="str">
        <f t="shared" si="54"/>
        <v>Medium</v>
      </c>
    </row>
    <row r="706" spans="1:10" x14ac:dyDescent="0.3">
      <c r="A706">
        <v>4285</v>
      </c>
      <c r="B706" t="s">
        <v>761</v>
      </c>
      <c r="C706" t="s">
        <v>1818</v>
      </c>
      <c r="D706" t="s">
        <v>2589</v>
      </c>
      <c r="E706">
        <v>155.10300000000001</v>
      </c>
      <c r="F706">
        <f t="shared" si="51"/>
        <v>-8.6315971024491192E-2</v>
      </c>
      <c r="G706">
        <f t="shared" si="52"/>
        <v>1</v>
      </c>
      <c r="H706" t="str">
        <f t="shared" si="53"/>
        <v>High</v>
      </c>
      <c r="I706">
        <f t="shared" si="55"/>
        <v>2</v>
      </c>
      <c r="J706" t="str">
        <f t="shared" si="54"/>
        <v>Medium</v>
      </c>
    </row>
    <row r="707" spans="1:10" x14ac:dyDescent="0.3">
      <c r="A707">
        <v>4286</v>
      </c>
      <c r="B707" t="s">
        <v>303</v>
      </c>
      <c r="C707" t="s">
        <v>1818</v>
      </c>
      <c r="D707" t="s">
        <v>2110</v>
      </c>
      <c r="E707">
        <v>34.402000000000001</v>
      </c>
      <c r="F707">
        <f t="shared" ref="F707:F770" si="56">(E707 - MEDIAN(E:E)) / (QUARTILE(E:E, 3) - QUARTILE(E:E, 1))</f>
        <v>-0.50266988616764396</v>
      </c>
      <c r="G707">
        <f t="shared" ref="G707:G770" si="57">(IF(F707&lt;0,1,2))</f>
        <v>1</v>
      </c>
      <c r="H707" t="str">
        <f t="shared" ref="H707:H770" si="58">(IF(G707=1,"High","Low"))</f>
        <v>High</v>
      </c>
      <c r="I707">
        <f t="shared" si="55"/>
        <v>1</v>
      </c>
      <c r="J707" t="str">
        <f t="shared" ref="J707:J770" si="59">(IF(I707=1,"High",IF(I707=2,"Medium","Low")))</f>
        <v>High</v>
      </c>
    </row>
    <row r="708" spans="1:10" x14ac:dyDescent="0.3">
      <c r="A708">
        <v>4287</v>
      </c>
      <c r="B708" t="s">
        <v>510</v>
      </c>
      <c r="C708" t="s">
        <v>1818</v>
      </c>
      <c r="D708" t="s">
        <v>2338</v>
      </c>
      <c r="E708">
        <v>78.891900000000007</v>
      </c>
      <c r="F708">
        <f t="shared" si="56"/>
        <v>-0.34920351845463954</v>
      </c>
      <c r="G708">
        <f t="shared" si="57"/>
        <v>1</v>
      </c>
      <c r="H708" t="str">
        <f t="shared" si="58"/>
        <v>High</v>
      </c>
      <c r="I708">
        <f t="shared" si="55"/>
        <v>2</v>
      </c>
      <c r="J708" t="str">
        <f t="shared" si="59"/>
        <v>Medium</v>
      </c>
    </row>
    <row r="709" spans="1:10" x14ac:dyDescent="0.3">
      <c r="A709">
        <v>4288</v>
      </c>
      <c r="B709" t="s">
        <v>525</v>
      </c>
      <c r="C709" t="s">
        <v>1818</v>
      </c>
      <c r="D709" t="s">
        <v>2356</v>
      </c>
      <c r="E709">
        <v>80.971000000000004</v>
      </c>
      <c r="F709">
        <f t="shared" si="56"/>
        <v>-0.34203173508106249</v>
      </c>
      <c r="G709">
        <f t="shared" si="57"/>
        <v>1</v>
      </c>
      <c r="H709" t="str">
        <f t="shared" si="58"/>
        <v>High</v>
      </c>
      <c r="I709">
        <f t="shared" si="55"/>
        <v>2</v>
      </c>
      <c r="J709" t="str">
        <f t="shared" si="59"/>
        <v>Medium</v>
      </c>
    </row>
    <row r="710" spans="1:10" x14ac:dyDescent="0.3">
      <c r="A710">
        <v>4289</v>
      </c>
      <c r="B710" t="s">
        <v>342</v>
      </c>
      <c r="C710" t="s">
        <v>1818</v>
      </c>
      <c r="D710" t="s">
        <v>2150</v>
      </c>
      <c r="E710">
        <v>40.149000000000001</v>
      </c>
      <c r="F710">
        <f t="shared" si="56"/>
        <v>-0.48284580889962059</v>
      </c>
      <c r="G710">
        <f t="shared" si="57"/>
        <v>1</v>
      </c>
      <c r="H710" t="str">
        <f t="shared" si="58"/>
        <v>High</v>
      </c>
      <c r="I710">
        <f t="shared" ref="I710:I773" si="60">(IF(F710&lt;-0.5,1,IF(F710&lt;0.5,2,3)))</f>
        <v>2</v>
      </c>
      <c r="J710" t="str">
        <f t="shared" si="59"/>
        <v>Medium</v>
      </c>
    </row>
    <row r="711" spans="1:10" x14ac:dyDescent="0.3">
      <c r="A711">
        <v>4313</v>
      </c>
      <c r="B711" t="s">
        <v>4090</v>
      </c>
      <c r="C711" t="s">
        <v>4186</v>
      </c>
      <c r="D711" t="s">
        <v>4230</v>
      </c>
      <c r="E711">
        <v>103.61199999999999</v>
      </c>
      <c r="F711">
        <f t="shared" si="56"/>
        <v>-0.26393239047947575</v>
      </c>
      <c r="G711">
        <f t="shared" si="57"/>
        <v>1</v>
      </c>
      <c r="H711" t="str">
        <f t="shared" si="58"/>
        <v>High</v>
      </c>
      <c r="I711">
        <f t="shared" si="60"/>
        <v>2</v>
      </c>
      <c r="J711" t="str">
        <f t="shared" si="59"/>
        <v>Medium</v>
      </c>
    </row>
    <row r="712" spans="1:10" x14ac:dyDescent="0.3">
      <c r="A712">
        <v>4328</v>
      </c>
      <c r="B712" t="s">
        <v>1213</v>
      </c>
      <c r="C712" t="s">
        <v>1818</v>
      </c>
      <c r="D712" t="s">
        <v>3010</v>
      </c>
      <c r="E712">
        <v>320</v>
      </c>
      <c r="F712">
        <f t="shared" si="56"/>
        <v>0.4824905139703346</v>
      </c>
      <c r="G712">
        <f t="shared" si="57"/>
        <v>2</v>
      </c>
      <c r="H712" t="str">
        <f t="shared" si="58"/>
        <v>Low</v>
      </c>
      <c r="I712">
        <f t="shared" si="60"/>
        <v>2</v>
      </c>
      <c r="J712" t="str">
        <f t="shared" si="59"/>
        <v>Medium</v>
      </c>
    </row>
    <row r="713" spans="1:10" x14ac:dyDescent="0.3">
      <c r="A713">
        <v>4330</v>
      </c>
      <c r="B713" t="s">
        <v>414</v>
      </c>
      <c r="C713" t="s">
        <v>1818</v>
      </c>
      <c r="D713" t="s">
        <v>2231</v>
      </c>
      <c r="E713">
        <v>52.535699999999999</v>
      </c>
      <c r="F713">
        <f t="shared" si="56"/>
        <v>-0.44011831666091766</v>
      </c>
      <c r="G713">
        <f t="shared" si="57"/>
        <v>1</v>
      </c>
      <c r="H713" t="str">
        <f t="shared" si="58"/>
        <v>High</v>
      </c>
      <c r="I713">
        <f t="shared" si="60"/>
        <v>2</v>
      </c>
      <c r="J713" t="str">
        <f t="shared" si="59"/>
        <v>Medium</v>
      </c>
    </row>
    <row r="714" spans="1:10" x14ac:dyDescent="0.3">
      <c r="A714">
        <v>4331</v>
      </c>
      <c r="B714" t="s">
        <v>410</v>
      </c>
      <c r="C714" t="s">
        <v>1818</v>
      </c>
      <c r="D714" t="s">
        <v>2227</v>
      </c>
      <c r="E714">
        <v>51.776299999999999</v>
      </c>
      <c r="F714">
        <f t="shared" si="56"/>
        <v>-0.44273784063470167</v>
      </c>
      <c r="G714">
        <f t="shared" si="57"/>
        <v>1</v>
      </c>
      <c r="H714" t="str">
        <f t="shared" si="58"/>
        <v>High</v>
      </c>
      <c r="I714">
        <f t="shared" si="60"/>
        <v>2</v>
      </c>
      <c r="J714" t="str">
        <f t="shared" si="59"/>
        <v>Medium</v>
      </c>
    </row>
    <row r="715" spans="1:10" x14ac:dyDescent="0.3">
      <c r="A715">
        <v>4349</v>
      </c>
      <c r="B715" t="s">
        <v>3864</v>
      </c>
      <c r="C715" t="s">
        <v>4042</v>
      </c>
      <c r="D715" t="s">
        <v>4023</v>
      </c>
      <c r="E715">
        <v>531.97</v>
      </c>
      <c r="F715">
        <f t="shared" si="56"/>
        <v>1.2136736805795105</v>
      </c>
      <c r="G715">
        <f t="shared" si="57"/>
        <v>2</v>
      </c>
      <c r="H715" t="str">
        <f t="shared" si="58"/>
        <v>Low</v>
      </c>
      <c r="I715">
        <f t="shared" si="60"/>
        <v>3</v>
      </c>
      <c r="J715" t="str">
        <f t="shared" si="59"/>
        <v>Low</v>
      </c>
    </row>
    <row r="716" spans="1:10" x14ac:dyDescent="0.3">
      <c r="A716">
        <v>4358</v>
      </c>
      <c r="B716" t="s">
        <v>1422</v>
      </c>
      <c r="C716" t="s">
        <v>1818</v>
      </c>
      <c r="D716" t="s">
        <v>3240</v>
      </c>
      <c r="E716">
        <v>510.42399999999998</v>
      </c>
      <c r="F716">
        <f t="shared" si="56"/>
        <v>1.13935150051742</v>
      </c>
      <c r="G716">
        <f t="shared" si="57"/>
        <v>2</v>
      </c>
      <c r="H716" t="str">
        <f t="shared" si="58"/>
        <v>Low</v>
      </c>
      <c r="I716">
        <f t="shared" si="60"/>
        <v>3</v>
      </c>
      <c r="J716" t="str">
        <f t="shared" si="59"/>
        <v>Low</v>
      </c>
    </row>
    <row r="717" spans="1:10" x14ac:dyDescent="0.3">
      <c r="A717">
        <v>4360</v>
      </c>
      <c r="B717" t="s">
        <v>806</v>
      </c>
      <c r="C717" t="s">
        <v>1818</v>
      </c>
      <c r="D717" t="s">
        <v>2626</v>
      </c>
      <c r="E717">
        <v>173.89099999999999</v>
      </c>
      <c r="F717">
        <f t="shared" si="56"/>
        <v>-2.1507416350465727E-2</v>
      </c>
      <c r="G717">
        <f t="shared" si="57"/>
        <v>1</v>
      </c>
      <c r="H717" t="str">
        <f t="shared" si="58"/>
        <v>High</v>
      </c>
      <c r="I717">
        <f t="shared" si="60"/>
        <v>2</v>
      </c>
      <c r="J717" t="str">
        <f t="shared" si="59"/>
        <v>Medium</v>
      </c>
    </row>
    <row r="718" spans="1:10" x14ac:dyDescent="0.3">
      <c r="A718">
        <v>4361</v>
      </c>
      <c r="B718" t="s">
        <v>377</v>
      </c>
      <c r="C718" t="s">
        <v>1818</v>
      </c>
      <c r="D718" t="s">
        <v>2188</v>
      </c>
      <c r="E718">
        <v>45.53</v>
      </c>
      <c r="F718">
        <f t="shared" si="56"/>
        <v>-0.46428423594342882</v>
      </c>
      <c r="G718">
        <f t="shared" si="57"/>
        <v>1</v>
      </c>
      <c r="H718" t="str">
        <f t="shared" si="58"/>
        <v>High</v>
      </c>
      <c r="I718">
        <f t="shared" si="60"/>
        <v>2</v>
      </c>
      <c r="J718" t="str">
        <f t="shared" si="59"/>
        <v>Medium</v>
      </c>
    </row>
    <row r="719" spans="1:10" x14ac:dyDescent="0.3">
      <c r="A719">
        <v>4362</v>
      </c>
      <c r="B719" t="s">
        <v>338</v>
      </c>
      <c r="C719" t="s">
        <v>1818</v>
      </c>
      <c r="D719" t="s">
        <v>2147</v>
      </c>
      <c r="E719">
        <v>39.746400000000001</v>
      </c>
      <c r="F719">
        <f t="shared" si="56"/>
        <v>-0.48423456364263545</v>
      </c>
      <c r="G719">
        <f t="shared" si="57"/>
        <v>1</v>
      </c>
      <c r="H719" t="str">
        <f t="shared" si="58"/>
        <v>High</v>
      </c>
      <c r="I719">
        <f t="shared" si="60"/>
        <v>2</v>
      </c>
      <c r="J719" t="str">
        <f t="shared" si="59"/>
        <v>Medium</v>
      </c>
    </row>
    <row r="720" spans="1:10" x14ac:dyDescent="0.3">
      <c r="A720">
        <v>4363</v>
      </c>
      <c r="B720" t="s">
        <v>553</v>
      </c>
      <c r="C720" t="s">
        <v>1818</v>
      </c>
      <c r="D720" t="s">
        <v>2382</v>
      </c>
      <c r="E720">
        <v>89.433899999999994</v>
      </c>
      <c r="F720">
        <f t="shared" si="56"/>
        <v>-0.31283925491548814</v>
      </c>
      <c r="G720">
        <f t="shared" si="57"/>
        <v>1</v>
      </c>
      <c r="H720" t="str">
        <f t="shared" si="58"/>
        <v>High</v>
      </c>
      <c r="I720">
        <f t="shared" si="60"/>
        <v>2</v>
      </c>
      <c r="J720" t="str">
        <f t="shared" si="59"/>
        <v>Medium</v>
      </c>
    </row>
    <row r="721" spans="1:10" x14ac:dyDescent="0.3">
      <c r="A721">
        <v>4364</v>
      </c>
      <c r="B721" t="s">
        <v>515</v>
      </c>
      <c r="C721" t="s">
        <v>1818</v>
      </c>
      <c r="D721" t="s">
        <v>2346</v>
      </c>
      <c r="E721">
        <v>79.951999999999998</v>
      </c>
      <c r="F721">
        <f t="shared" si="56"/>
        <v>-0.3455467402552605</v>
      </c>
      <c r="G721">
        <f t="shared" si="57"/>
        <v>1</v>
      </c>
      <c r="H721" t="str">
        <f t="shared" si="58"/>
        <v>High</v>
      </c>
      <c r="I721">
        <f t="shared" si="60"/>
        <v>2</v>
      </c>
      <c r="J721" t="str">
        <f t="shared" si="59"/>
        <v>Medium</v>
      </c>
    </row>
    <row r="722" spans="1:10" x14ac:dyDescent="0.3">
      <c r="A722">
        <v>4365</v>
      </c>
      <c r="B722" t="s">
        <v>463</v>
      </c>
      <c r="C722" t="s">
        <v>1818</v>
      </c>
      <c r="D722" t="s">
        <v>2288</v>
      </c>
      <c r="E722">
        <v>64.531599999999997</v>
      </c>
      <c r="F722">
        <f t="shared" si="56"/>
        <v>-0.39873887547430154</v>
      </c>
      <c r="G722">
        <f t="shared" si="57"/>
        <v>1</v>
      </c>
      <c r="H722" t="str">
        <f t="shared" si="58"/>
        <v>High</v>
      </c>
      <c r="I722">
        <f t="shared" si="60"/>
        <v>2</v>
      </c>
      <c r="J722" t="str">
        <f t="shared" si="59"/>
        <v>Medium</v>
      </c>
    </row>
    <row r="723" spans="1:10" x14ac:dyDescent="0.3">
      <c r="A723">
        <v>4366</v>
      </c>
      <c r="B723" t="s">
        <v>256</v>
      </c>
      <c r="C723" t="s">
        <v>1818</v>
      </c>
      <c r="D723" t="s">
        <v>2063</v>
      </c>
      <c r="E723">
        <v>26.738700000000001</v>
      </c>
      <c r="F723">
        <f t="shared" si="56"/>
        <v>-0.52910417385305286</v>
      </c>
      <c r="G723">
        <f t="shared" si="57"/>
        <v>1</v>
      </c>
      <c r="H723" t="str">
        <f t="shared" si="58"/>
        <v>High</v>
      </c>
      <c r="I723">
        <f t="shared" si="60"/>
        <v>1</v>
      </c>
      <c r="J723" t="str">
        <f t="shared" si="59"/>
        <v>High</v>
      </c>
    </row>
    <row r="724" spans="1:10" x14ac:dyDescent="0.3">
      <c r="A724">
        <v>4367</v>
      </c>
      <c r="B724" t="s">
        <v>214</v>
      </c>
      <c r="C724" t="s">
        <v>1818</v>
      </c>
      <c r="D724" t="s">
        <v>2026</v>
      </c>
      <c r="E724">
        <v>21.698</v>
      </c>
      <c r="F724">
        <f t="shared" si="56"/>
        <v>-0.54649189375646778</v>
      </c>
      <c r="G724">
        <f t="shared" si="57"/>
        <v>1</v>
      </c>
      <c r="H724" t="str">
        <f t="shared" si="58"/>
        <v>High</v>
      </c>
      <c r="I724">
        <f t="shared" si="60"/>
        <v>1</v>
      </c>
      <c r="J724" t="str">
        <f t="shared" si="59"/>
        <v>High</v>
      </c>
    </row>
    <row r="725" spans="1:10" x14ac:dyDescent="0.3">
      <c r="A725">
        <v>4368</v>
      </c>
      <c r="B725" t="s">
        <v>468</v>
      </c>
      <c r="C725" t="s">
        <v>1818</v>
      </c>
      <c r="D725" t="s">
        <v>2295</v>
      </c>
      <c r="E725">
        <v>66.265299999999996</v>
      </c>
      <c r="F725">
        <f t="shared" si="56"/>
        <v>-0.39275853742669892</v>
      </c>
      <c r="G725">
        <f t="shared" si="57"/>
        <v>1</v>
      </c>
      <c r="H725" t="str">
        <f t="shared" si="58"/>
        <v>High</v>
      </c>
      <c r="I725">
        <f t="shared" si="60"/>
        <v>2</v>
      </c>
      <c r="J725" t="str">
        <f t="shared" si="59"/>
        <v>Medium</v>
      </c>
    </row>
    <row r="726" spans="1:10" x14ac:dyDescent="0.3">
      <c r="A726">
        <v>4369</v>
      </c>
      <c r="B726" t="s">
        <v>183</v>
      </c>
      <c r="C726" t="s">
        <v>1818</v>
      </c>
      <c r="D726" t="s">
        <v>1995</v>
      </c>
      <c r="E726">
        <v>18.690200000000001</v>
      </c>
      <c r="F726">
        <f t="shared" si="56"/>
        <v>-0.55686719558468445</v>
      </c>
      <c r="G726">
        <f t="shared" si="57"/>
        <v>1</v>
      </c>
      <c r="H726" t="str">
        <f t="shared" si="58"/>
        <v>High</v>
      </c>
      <c r="I726">
        <f t="shared" si="60"/>
        <v>1</v>
      </c>
      <c r="J726" t="str">
        <f t="shared" si="59"/>
        <v>High</v>
      </c>
    </row>
    <row r="727" spans="1:10" x14ac:dyDescent="0.3">
      <c r="A727">
        <v>4370</v>
      </c>
      <c r="B727" t="s">
        <v>100</v>
      </c>
      <c r="C727" t="s">
        <v>1818</v>
      </c>
      <c r="D727" t="s">
        <v>1914</v>
      </c>
      <c r="E727">
        <v>10.2851</v>
      </c>
      <c r="F727">
        <f t="shared" si="56"/>
        <v>-0.58586029665401873</v>
      </c>
      <c r="G727">
        <f t="shared" si="57"/>
        <v>1</v>
      </c>
      <c r="H727" t="str">
        <f t="shared" si="58"/>
        <v>High</v>
      </c>
      <c r="I727">
        <f t="shared" si="60"/>
        <v>1</v>
      </c>
      <c r="J727" t="str">
        <f t="shared" si="59"/>
        <v>High</v>
      </c>
    </row>
    <row r="728" spans="1:10" x14ac:dyDescent="0.3">
      <c r="A728">
        <v>4371</v>
      </c>
      <c r="B728" t="s">
        <v>801</v>
      </c>
      <c r="C728" t="s">
        <v>1818</v>
      </c>
      <c r="D728" t="s">
        <v>2188</v>
      </c>
      <c r="E728">
        <v>170.73699999999999</v>
      </c>
      <c r="F728">
        <f t="shared" si="56"/>
        <v>-3.2387030010348435E-2</v>
      </c>
      <c r="G728">
        <f t="shared" si="57"/>
        <v>1</v>
      </c>
      <c r="H728" t="str">
        <f t="shared" si="58"/>
        <v>High</v>
      </c>
      <c r="I728">
        <f t="shared" si="60"/>
        <v>2</v>
      </c>
      <c r="J728" t="str">
        <f t="shared" si="59"/>
        <v>Medium</v>
      </c>
    </row>
    <row r="729" spans="1:10" x14ac:dyDescent="0.3">
      <c r="A729">
        <v>4372</v>
      </c>
      <c r="B729" t="s">
        <v>474</v>
      </c>
      <c r="C729" t="s">
        <v>1818</v>
      </c>
      <c r="D729" t="s">
        <v>2147</v>
      </c>
      <c r="E729">
        <v>69.556200000000004</v>
      </c>
      <c r="F729">
        <f t="shared" si="56"/>
        <v>-0.38140669196274579</v>
      </c>
      <c r="G729">
        <f t="shared" si="57"/>
        <v>1</v>
      </c>
      <c r="H729" t="str">
        <f t="shared" si="58"/>
        <v>High</v>
      </c>
      <c r="I729">
        <f t="shared" si="60"/>
        <v>2</v>
      </c>
      <c r="J729" t="str">
        <f t="shared" si="59"/>
        <v>Medium</v>
      </c>
    </row>
    <row r="730" spans="1:10" x14ac:dyDescent="0.3">
      <c r="A730">
        <v>4373</v>
      </c>
      <c r="B730" t="s">
        <v>1395</v>
      </c>
      <c r="C730" t="s">
        <v>1818</v>
      </c>
      <c r="D730" t="s">
        <v>2346</v>
      </c>
      <c r="E730">
        <v>495.702</v>
      </c>
      <c r="F730">
        <f t="shared" si="56"/>
        <v>1.0885684718868578</v>
      </c>
      <c r="G730">
        <f t="shared" si="57"/>
        <v>2</v>
      </c>
      <c r="H730" t="str">
        <f t="shared" si="58"/>
        <v>Low</v>
      </c>
      <c r="I730">
        <f t="shared" si="60"/>
        <v>3</v>
      </c>
      <c r="J730" t="str">
        <f t="shared" si="59"/>
        <v>Low</v>
      </c>
    </row>
    <row r="731" spans="1:10" x14ac:dyDescent="0.3">
      <c r="A731">
        <v>4374</v>
      </c>
      <c r="B731" t="s">
        <v>1199</v>
      </c>
      <c r="C731" t="s">
        <v>1818</v>
      </c>
      <c r="D731" t="s">
        <v>2288</v>
      </c>
      <c r="E731">
        <v>314.16699999999997</v>
      </c>
      <c r="F731">
        <f t="shared" si="56"/>
        <v>0.46236978268368395</v>
      </c>
      <c r="G731">
        <f t="shared" si="57"/>
        <v>2</v>
      </c>
      <c r="H731" t="str">
        <f t="shared" si="58"/>
        <v>Low</v>
      </c>
      <c r="I731">
        <f t="shared" si="60"/>
        <v>2</v>
      </c>
      <c r="J731" t="str">
        <f t="shared" si="59"/>
        <v>Medium</v>
      </c>
    </row>
    <row r="732" spans="1:10" x14ac:dyDescent="0.3">
      <c r="A732">
        <v>4375</v>
      </c>
      <c r="B732" t="s">
        <v>1232</v>
      </c>
      <c r="C732" t="s">
        <v>1818</v>
      </c>
      <c r="D732" t="s">
        <v>2063</v>
      </c>
      <c r="E732">
        <v>325.87799999999999</v>
      </c>
      <c r="F732">
        <f t="shared" si="56"/>
        <v>0.50276647119696449</v>
      </c>
      <c r="G732">
        <f t="shared" si="57"/>
        <v>2</v>
      </c>
      <c r="H732" t="str">
        <f t="shared" si="58"/>
        <v>Low</v>
      </c>
      <c r="I732">
        <f t="shared" si="60"/>
        <v>3</v>
      </c>
      <c r="J732" t="str">
        <f t="shared" si="59"/>
        <v>Low</v>
      </c>
    </row>
    <row r="733" spans="1:10" x14ac:dyDescent="0.3">
      <c r="A733">
        <v>4376</v>
      </c>
      <c r="B733" t="s">
        <v>318</v>
      </c>
      <c r="C733" t="s">
        <v>1818</v>
      </c>
      <c r="D733" t="s">
        <v>3674</v>
      </c>
      <c r="E733">
        <v>37.195999999999998</v>
      </c>
      <c r="F733">
        <f t="shared" si="56"/>
        <v>-0.4930320800275958</v>
      </c>
      <c r="G733">
        <f t="shared" si="57"/>
        <v>1</v>
      </c>
      <c r="H733" t="str">
        <f t="shared" si="58"/>
        <v>High</v>
      </c>
      <c r="I733">
        <f t="shared" si="60"/>
        <v>2</v>
      </c>
      <c r="J733" t="str">
        <f t="shared" si="59"/>
        <v>Medium</v>
      </c>
    </row>
    <row r="734" spans="1:10" x14ac:dyDescent="0.3">
      <c r="A734">
        <v>4377</v>
      </c>
      <c r="B734" t="s">
        <v>380</v>
      </c>
      <c r="C734" t="s">
        <v>1818</v>
      </c>
      <c r="D734" t="s">
        <v>1914</v>
      </c>
      <c r="E734">
        <v>46.282899999999998</v>
      </c>
      <c r="F734">
        <f t="shared" si="56"/>
        <v>-0.4616871334943084</v>
      </c>
      <c r="G734">
        <f t="shared" si="57"/>
        <v>1</v>
      </c>
      <c r="H734" t="str">
        <f t="shared" si="58"/>
        <v>High</v>
      </c>
      <c r="I734">
        <f t="shared" si="60"/>
        <v>2</v>
      </c>
      <c r="J734" t="str">
        <f t="shared" si="59"/>
        <v>Medium</v>
      </c>
    </row>
    <row r="735" spans="1:10" x14ac:dyDescent="0.3">
      <c r="A735">
        <v>4378</v>
      </c>
      <c r="B735" t="s">
        <v>674</v>
      </c>
      <c r="C735" t="s">
        <v>1818</v>
      </c>
      <c r="D735" t="s">
        <v>3687</v>
      </c>
      <c r="E735">
        <v>121.46899999999999</v>
      </c>
      <c r="F735">
        <f t="shared" si="56"/>
        <v>-0.20233528803035536</v>
      </c>
      <c r="G735">
        <f t="shared" si="57"/>
        <v>1</v>
      </c>
      <c r="H735" t="str">
        <f t="shared" si="58"/>
        <v>High</v>
      </c>
      <c r="I735">
        <f t="shared" si="60"/>
        <v>2</v>
      </c>
      <c r="J735" t="str">
        <f t="shared" si="59"/>
        <v>Medium</v>
      </c>
    </row>
    <row r="736" spans="1:10" x14ac:dyDescent="0.3">
      <c r="A736">
        <v>4386</v>
      </c>
      <c r="B736" t="s">
        <v>358</v>
      </c>
      <c r="C736" t="s">
        <v>1818</v>
      </c>
      <c r="D736" t="s">
        <v>2168</v>
      </c>
      <c r="E736">
        <v>42.656500000000001</v>
      </c>
      <c r="F736">
        <f t="shared" si="56"/>
        <v>-0.47419627457744057</v>
      </c>
      <c r="G736">
        <f t="shared" si="57"/>
        <v>1</v>
      </c>
      <c r="H736" t="str">
        <f t="shared" si="58"/>
        <v>High</v>
      </c>
      <c r="I736">
        <f t="shared" si="60"/>
        <v>2</v>
      </c>
      <c r="J736" t="str">
        <f t="shared" si="59"/>
        <v>Medium</v>
      </c>
    </row>
    <row r="737" spans="1:10" x14ac:dyDescent="0.3">
      <c r="A737">
        <v>4387</v>
      </c>
      <c r="B737" t="s">
        <v>1580</v>
      </c>
      <c r="C737" t="s">
        <v>1818</v>
      </c>
      <c r="D737" t="s">
        <v>3417</v>
      </c>
      <c r="E737">
        <v>763.50800000000004</v>
      </c>
      <c r="F737">
        <f t="shared" si="56"/>
        <v>2.0123559848223529</v>
      </c>
      <c r="G737">
        <f t="shared" si="57"/>
        <v>2</v>
      </c>
      <c r="H737" t="str">
        <f t="shared" si="58"/>
        <v>Low</v>
      </c>
      <c r="I737">
        <f t="shared" si="60"/>
        <v>3</v>
      </c>
      <c r="J737" t="str">
        <f t="shared" si="59"/>
        <v>Low</v>
      </c>
    </row>
    <row r="738" spans="1:10" x14ac:dyDescent="0.3">
      <c r="A738">
        <v>4388</v>
      </c>
      <c r="B738" t="s">
        <v>1510</v>
      </c>
      <c r="C738" t="s">
        <v>1818</v>
      </c>
      <c r="D738" t="s">
        <v>3337</v>
      </c>
      <c r="E738">
        <v>611.33000000000004</v>
      </c>
      <c r="F738">
        <f t="shared" si="56"/>
        <v>1.487423249396344</v>
      </c>
      <c r="G738">
        <f t="shared" si="57"/>
        <v>2</v>
      </c>
      <c r="H738" t="str">
        <f t="shared" si="58"/>
        <v>Low</v>
      </c>
      <c r="I738">
        <f t="shared" si="60"/>
        <v>3</v>
      </c>
      <c r="J738" t="str">
        <f t="shared" si="59"/>
        <v>Low</v>
      </c>
    </row>
    <row r="739" spans="1:10" x14ac:dyDescent="0.3">
      <c r="A739">
        <v>4393</v>
      </c>
      <c r="B739" t="s">
        <v>873</v>
      </c>
      <c r="C739" t="s">
        <v>1818</v>
      </c>
      <c r="D739" t="s">
        <v>2687</v>
      </c>
      <c r="E739">
        <v>197.93700000000001</v>
      </c>
      <c r="F739">
        <f t="shared" si="56"/>
        <v>6.1438427043808239E-2</v>
      </c>
      <c r="G739">
        <f t="shared" si="57"/>
        <v>2</v>
      </c>
      <c r="H739" t="str">
        <f t="shared" si="58"/>
        <v>Low</v>
      </c>
      <c r="I739">
        <f t="shared" si="60"/>
        <v>2</v>
      </c>
      <c r="J739" t="str">
        <f t="shared" si="59"/>
        <v>Medium</v>
      </c>
    </row>
    <row r="740" spans="1:10" x14ac:dyDescent="0.3">
      <c r="A740">
        <v>4395</v>
      </c>
      <c r="B740" t="s">
        <v>1127</v>
      </c>
      <c r="C740" t="s">
        <v>1818</v>
      </c>
      <c r="D740" t="s">
        <v>2940</v>
      </c>
      <c r="E740">
        <v>275.19900000000001</v>
      </c>
      <c r="F740">
        <f t="shared" si="56"/>
        <v>0.32795101759227324</v>
      </c>
      <c r="G740">
        <f t="shared" si="57"/>
        <v>2</v>
      </c>
      <c r="H740" t="str">
        <f t="shared" si="58"/>
        <v>Low</v>
      </c>
      <c r="I740">
        <f t="shared" si="60"/>
        <v>2</v>
      </c>
      <c r="J740" t="str">
        <f t="shared" si="59"/>
        <v>Medium</v>
      </c>
    </row>
    <row r="741" spans="1:10" x14ac:dyDescent="0.3">
      <c r="A741">
        <v>4396</v>
      </c>
      <c r="B741" t="s">
        <v>1386</v>
      </c>
      <c r="C741" t="s">
        <v>1818</v>
      </c>
      <c r="D741" t="s">
        <v>3170</v>
      </c>
      <c r="E741">
        <v>486.29599999999999</v>
      </c>
      <c r="F741">
        <f t="shared" si="56"/>
        <v>1.0561228009658503</v>
      </c>
      <c r="G741">
        <f t="shared" si="57"/>
        <v>2</v>
      </c>
      <c r="H741" t="str">
        <f t="shared" si="58"/>
        <v>Low</v>
      </c>
      <c r="I741">
        <f t="shared" si="60"/>
        <v>3</v>
      </c>
      <c r="J741" t="str">
        <f t="shared" si="59"/>
        <v>Low</v>
      </c>
    </row>
    <row r="742" spans="1:10" x14ac:dyDescent="0.3">
      <c r="A742">
        <v>4405</v>
      </c>
      <c r="B742" t="s">
        <v>551</v>
      </c>
      <c r="C742" t="s">
        <v>1818</v>
      </c>
      <c r="D742" t="s">
        <v>2380</v>
      </c>
      <c r="E742">
        <v>88.533500000000004</v>
      </c>
      <c r="F742">
        <f t="shared" si="56"/>
        <v>-0.31594515350120733</v>
      </c>
      <c r="G742">
        <f t="shared" si="57"/>
        <v>1</v>
      </c>
      <c r="H742" t="str">
        <f t="shared" si="58"/>
        <v>High</v>
      </c>
      <c r="I742">
        <f t="shared" si="60"/>
        <v>2</v>
      </c>
      <c r="J742" t="str">
        <f t="shared" si="59"/>
        <v>Medium</v>
      </c>
    </row>
    <row r="743" spans="1:10" x14ac:dyDescent="0.3">
      <c r="A743">
        <v>4406</v>
      </c>
      <c r="B743" t="s">
        <v>167</v>
      </c>
      <c r="C743" t="s">
        <v>1818</v>
      </c>
      <c r="D743" t="s">
        <v>1979</v>
      </c>
      <c r="E743">
        <v>17.840900000000001</v>
      </c>
      <c r="F743">
        <f t="shared" si="56"/>
        <v>-0.55979682649189377</v>
      </c>
      <c r="G743">
        <f t="shared" si="57"/>
        <v>1</v>
      </c>
      <c r="H743" t="str">
        <f t="shared" si="58"/>
        <v>High</v>
      </c>
      <c r="I743">
        <f t="shared" si="60"/>
        <v>1</v>
      </c>
      <c r="J743" t="str">
        <f t="shared" si="59"/>
        <v>High</v>
      </c>
    </row>
    <row r="744" spans="1:10" x14ac:dyDescent="0.3">
      <c r="A744">
        <v>4407</v>
      </c>
      <c r="B744" t="s">
        <v>1643</v>
      </c>
      <c r="C744" t="s">
        <v>1818</v>
      </c>
      <c r="D744" t="s">
        <v>2925</v>
      </c>
      <c r="E744">
        <v>925.51199999999994</v>
      </c>
      <c r="F744">
        <f t="shared" si="56"/>
        <v>2.5711831666091758</v>
      </c>
      <c r="G744">
        <f t="shared" si="57"/>
        <v>2</v>
      </c>
      <c r="H744" t="str">
        <f t="shared" si="58"/>
        <v>Low</v>
      </c>
      <c r="I744">
        <f t="shared" si="60"/>
        <v>3</v>
      </c>
      <c r="J744" t="str">
        <f t="shared" si="59"/>
        <v>Low</v>
      </c>
    </row>
    <row r="745" spans="1:10" x14ac:dyDescent="0.3">
      <c r="A745">
        <v>4408</v>
      </c>
      <c r="B745" t="s">
        <v>1635</v>
      </c>
      <c r="C745" t="s">
        <v>1818</v>
      </c>
      <c r="D745" t="s">
        <v>2051</v>
      </c>
      <c r="E745">
        <v>907.524</v>
      </c>
      <c r="F745">
        <f t="shared" si="56"/>
        <v>2.5091341842014492</v>
      </c>
      <c r="G745">
        <f t="shared" si="57"/>
        <v>2</v>
      </c>
      <c r="H745" t="str">
        <f t="shared" si="58"/>
        <v>Low</v>
      </c>
      <c r="I745">
        <f t="shared" si="60"/>
        <v>3</v>
      </c>
      <c r="J745" t="str">
        <f t="shared" si="59"/>
        <v>Low</v>
      </c>
    </row>
    <row r="746" spans="1:10" x14ac:dyDescent="0.3">
      <c r="A746">
        <v>4409</v>
      </c>
      <c r="B746" t="s">
        <v>1636</v>
      </c>
      <c r="C746" t="s">
        <v>1818</v>
      </c>
      <c r="D746" t="s">
        <v>2051</v>
      </c>
      <c r="E746">
        <v>907.524</v>
      </c>
      <c r="F746">
        <f t="shared" si="56"/>
        <v>2.5091341842014492</v>
      </c>
      <c r="G746">
        <f t="shared" si="57"/>
        <v>2</v>
      </c>
      <c r="H746" t="str">
        <f t="shared" si="58"/>
        <v>Low</v>
      </c>
      <c r="I746">
        <f t="shared" si="60"/>
        <v>3</v>
      </c>
      <c r="J746" t="str">
        <f t="shared" si="59"/>
        <v>Low</v>
      </c>
    </row>
    <row r="747" spans="1:10" x14ac:dyDescent="0.3">
      <c r="A747">
        <v>4410</v>
      </c>
      <c r="B747" t="s">
        <v>1649</v>
      </c>
      <c r="C747" t="s">
        <v>1818</v>
      </c>
      <c r="D747" t="s">
        <v>3483</v>
      </c>
      <c r="E747">
        <v>930.76400000000001</v>
      </c>
      <c r="F747">
        <f t="shared" si="56"/>
        <v>2.5892997585374271</v>
      </c>
      <c r="G747">
        <f t="shared" si="57"/>
        <v>2</v>
      </c>
      <c r="H747" t="str">
        <f t="shared" si="58"/>
        <v>Low</v>
      </c>
      <c r="I747">
        <f t="shared" si="60"/>
        <v>3</v>
      </c>
      <c r="J747" t="str">
        <f t="shared" si="59"/>
        <v>Low</v>
      </c>
    </row>
    <row r="748" spans="1:10" x14ac:dyDescent="0.3">
      <c r="A748">
        <v>4411</v>
      </c>
      <c r="B748" t="s">
        <v>1647</v>
      </c>
      <c r="C748" t="s">
        <v>1818</v>
      </c>
      <c r="D748" t="s">
        <v>3483</v>
      </c>
      <c r="E748">
        <v>930.76400000000001</v>
      </c>
      <c r="F748">
        <f t="shared" si="56"/>
        <v>2.5892997585374271</v>
      </c>
      <c r="G748">
        <f t="shared" si="57"/>
        <v>2</v>
      </c>
      <c r="H748" t="str">
        <f t="shared" si="58"/>
        <v>Low</v>
      </c>
      <c r="I748">
        <f t="shared" si="60"/>
        <v>3</v>
      </c>
      <c r="J748" t="str">
        <f t="shared" si="59"/>
        <v>Low</v>
      </c>
    </row>
    <row r="749" spans="1:10" x14ac:dyDescent="0.3">
      <c r="A749">
        <v>4412</v>
      </c>
      <c r="B749" t="s">
        <v>1639</v>
      </c>
      <c r="C749" t="s">
        <v>1818</v>
      </c>
      <c r="D749" t="s">
        <v>3476</v>
      </c>
      <c r="E749">
        <v>919.54399999999998</v>
      </c>
      <c r="F749">
        <f t="shared" si="56"/>
        <v>2.5505967575025874</v>
      </c>
      <c r="G749">
        <f t="shared" si="57"/>
        <v>2</v>
      </c>
      <c r="H749" t="str">
        <f t="shared" si="58"/>
        <v>Low</v>
      </c>
      <c r="I749">
        <f t="shared" si="60"/>
        <v>3</v>
      </c>
      <c r="J749" t="str">
        <f t="shared" si="59"/>
        <v>Low</v>
      </c>
    </row>
    <row r="750" spans="1:10" x14ac:dyDescent="0.3">
      <c r="A750">
        <v>4413</v>
      </c>
      <c r="B750" t="s">
        <v>1640</v>
      </c>
      <c r="C750" t="s">
        <v>1818</v>
      </c>
      <c r="D750" t="s">
        <v>3476</v>
      </c>
      <c r="E750">
        <v>919.54399999999998</v>
      </c>
      <c r="F750">
        <f t="shared" si="56"/>
        <v>2.5505967575025874</v>
      </c>
      <c r="G750">
        <f t="shared" si="57"/>
        <v>2</v>
      </c>
      <c r="H750" t="str">
        <f t="shared" si="58"/>
        <v>Low</v>
      </c>
      <c r="I750">
        <f t="shared" si="60"/>
        <v>3</v>
      </c>
      <c r="J750" t="str">
        <f t="shared" si="59"/>
        <v>Low</v>
      </c>
    </row>
    <row r="751" spans="1:10" x14ac:dyDescent="0.3">
      <c r="A751">
        <v>4414</v>
      </c>
      <c r="B751" t="s">
        <v>1648</v>
      </c>
      <c r="C751" t="s">
        <v>1818</v>
      </c>
      <c r="D751" t="s">
        <v>3482</v>
      </c>
      <c r="E751">
        <v>930.76400000000001</v>
      </c>
      <c r="F751">
        <f t="shared" si="56"/>
        <v>2.5892997585374271</v>
      </c>
      <c r="G751">
        <f t="shared" si="57"/>
        <v>2</v>
      </c>
      <c r="H751" t="str">
        <f t="shared" si="58"/>
        <v>Low</v>
      </c>
      <c r="I751">
        <f t="shared" si="60"/>
        <v>3</v>
      </c>
      <c r="J751" t="str">
        <f t="shared" si="59"/>
        <v>Low</v>
      </c>
    </row>
    <row r="752" spans="1:10" x14ac:dyDescent="0.3">
      <c r="A752">
        <v>4415</v>
      </c>
      <c r="B752" t="s">
        <v>1646</v>
      </c>
      <c r="C752" t="s">
        <v>1818</v>
      </c>
      <c r="D752" t="s">
        <v>3482</v>
      </c>
      <c r="E752">
        <v>930.76400000000001</v>
      </c>
      <c r="F752">
        <f t="shared" si="56"/>
        <v>2.5892997585374271</v>
      </c>
      <c r="G752">
        <f t="shared" si="57"/>
        <v>2</v>
      </c>
      <c r="H752" t="str">
        <f t="shared" si="58"/>
        <v>Low</v>
      </c>
      <c r="I752">
        <f t="shared" si="60"/>
        <v>3</v>
      </c>
      <c r="J752" t="str">
        <f t="shared" si="59"/>
        <v>Low</v>
      </c>
    </row>
    <row r="753" spans="1:10" x14ac:dyDescent="0.3">
      <c r="A753">
        <v>4416</v>
      </c>
      <c r="B753" t="s">
        <v>242</v>
      </c>
      <c r="C753" t="s">
        <v>1818</v>
      </c>
      <c r="D753" t="s">
        <v>2051</v>
      </c>
      <c r="E753">
        <v>25.072199999999999</v>
      </c>
      <c r="F753">
        <f t="shared" si="56"/>
        <v>-0.53485270783028638</v>
      </c>
      <c r="G753">
        <f t="shared" si="57"/>
        <v>1</v>
      </c>
      <c r="H753" t="str">
        <f t="shared" si="58"/>
        <v>High</v>
      </c>
      <c r="I753">
        <f t="shared" si="60"/>
        <v>1</v>
      </c>
      <c r="J753" t="str">
        <f t="shared" si="59"/>
        <v>High</v>
      </c>
    </row>
    <row r="754" spans="1:10" x14ac:dyDescent="0.3">
      <c r="A754">
        <v>4418</v>
      </c>
      <c r="B754" t="s">
        <v>861</v>
      </c>
      <c r="C754" t="s">
        <v>1818</v>
      </c>
      <c r="D754" t="s">
        <v>2676</v>
      </c>
      <c r="E754">
        <v>193.59399999999999</v>
      </c>
      <c r="F754">
        <f t="shared" si="56"/>
        <v>4.645739910313898E-2</v>
      </c>
      <c r="G754">
        <f t="shared" si="57"/>
        <v>2</v>
      </c>
      <c r="H754" t="str">
        <f t="shared" si="58"/>
        <v>Low</v>
      </c>
      <c r="I754">
        <f t="shared" si="60"/>
        <v>2</v>
      </c>
      <c r="J754" t="str">
        <f t="shared" si="59"/>
        <v>Medium</v>
      </c>
    </row>
    <row r="755" spans="1:10" x14ac:dyDescent="0.3">
      <c r="A755">
        <v>4420</v>
      </c>
      <c r="B755" t="s">
        <v>1519</v>
      </c>
      <c r="C755" t="s">
        <v>1818</v>
      </c>
      <c r="D755" t="s">
        <v>3346</v>
      </c>
      <c r="E755">
        <v>636.10500000000002</v>
      </c>
      <c r="F755">
        <f t="shared" si="56"/>
        <v>1.5728837530182824</v>
      </c>
      <c r="G755">
        <f t="shared" si="57"/>
        <v>2</v>
      </c>
      <c r="H755" t="str">
        <f t="shared" si="58"/>
        <v>Low</v>
      </c>
      <c r="I755">
        <f t="shared" si="60"/>
        <v>3</v>
      </c>
      <c r="J755" t="str">
        <f t="shared" si="59"/>
        <v>Low</v>
      </c>
    </row>
    <row r="756" spans="1:10" x14ac:dyDescent="0.3">
      <c r="A756">
        <v>4421</v>
      </c>
      <c r="B756" t="s">
        <v>1471</v>
      </c>
      <c r="C756" t="s">
        <v>1818</v>
      </c>
      <c r="D756" t="s">
        <v>3301</v>
      </c>
      <c r="E756">
        <v>571.197</v>
      </c>
      <c r="F756">
        <f t="shared" si="56"/>
        <v>1.3489858571921354</v>
      </c>
      <c r="G756">
        <f t="shared" si="57"/>
        <v>2</v>
      </c>
      <c r="H756" t="str">
        <f t="shared" si="58"/>
        <v>Low</v>
      </c>
      <c r="I756">
        <f t="shared" si="60"/>
        <v>3</v>
      </c>
      <c r="J756" t="str">
        <f t="shared" si="59"/>
        <v>Low</v>
      </c>
    </row>
    <row r="757" spans="1:10" x14ac:dyDescent="0.3">
      <c r="A757">
        <v>4422</v>
      </c>
      <c r="B757" t="s">
        <v>1447</v>
      </c>
      <c r="C757" t="s">
        <v>1818</v>
      </c>
      <c r="D757" t="s">
        <v>3275</v>
      </c>
      <c r="E757">
        <v>536.78599999999994</v>
      </c>
      <c r="F757">
        <f t="shared" si="56"/>
        <v>1.2302863056226285</v>
      </c>
      <c r="G757">
        <f t="shared" si="57"/>
        <v>2</v>
      </c>
      <c r="H757" t="str">
        <f t="shared" si="58"/>
        <v>Low</v>
      </c>
      <c r="I757">
        <f t="shared" si="60"/>
        <v>3</v>
      </c>
      <c r="J757" t="str">
        <f t="shared" si="59"/>
        <v>Low</v>
      </c>
    </row>
    <row r="758" spans="1:10" x14ac:dyDescent="0.3">
      <c r="A758">
        <v>4423</v>
      </c>
      <c r="B758" t="s">
        <v>1338</v>
      </c>
      <c r="C758" t="s">
        <v>1818</v>
      </c>
      <c r="D758" t="s">
        <v>3122</v>
      </c>
      <c r="E758">
        <v>425.11200000000002</v>
      </c>
      <c r="F758">
        <f t="shared" si="56"/>
        <v>0.84507071403932399</v>
      </c>
      <c r="G758">
        <f t="shared" si="57"/>
        <v>2</v>
      </c>
      <c r="H758" t="str">
        <f t="shared" si="58"/>
        <v>Low</v>
      </c>
      <c r="I758">
        <f t="shared" si="60"/>
        <v>3</v>
      </c>
      <c r="J758" t="str">
        <f t="shared" si="59"/>
        <v>Low</v>
      </c>
    </row>
    <row r="759" spans="1:10" x14ac:dyDescent="0.3">
      <c r="A759">
        <v>4424</v>
      </c>
      <c r="B759" t="s">
        <v>1299</v>
      </c>
      <c r="C759" t="s">
        <v>1818</v>
      </c>
      <c r="D759" t="s">
        <v>3083</v>
      </c>
      <c r="E759">
        <v>395.86399999999998</v>
      </c>
      <c r="F759">
        <f t="shared" si="56"/>
        <v>0.74418075198344258</v>
      </c>
      <c r="G759">
        <f t="shared" si="57"/>
        <v>2</v>
      </c>
      <c r="H759" t="str">
        <f t="shared" si="58"/>
        <v>Low</v>
      </c>
      <c r="I759">
        <f t="shared" si="60"/>
        <v>3</v>
      </c>
      <c r="J759" t="str">
        <f t="shared" si="59"/>
        <v>Low</v>
      </c>
    </row>
    <row r="760" spans="1:10" x14ac:dyDescent="0.3">
      <c r="A760">
        <v>4425</v>
      </c>
      <c r="B760" t="s">
        <v>1112</v>
      </c>
      <c r="C760" t="s">
        <v>1818</v>
      </c>
      <c r="D760" t="s">
        <v>2925</v>
      </c>
      <c r="E760">
        <v>262.22800000000001</v>
      </c>
      <c r="F760">
        <f t="shared" si="56"/>
        <v>0.28320800275957231</v>
      </c>
      <c r="G760">
        <f t="shared" si="57"/>
        <v>2</v>
      </c>
      <c r="H760" t="str">
        <f t="shared" si="58"/>
        <v>Low</v>
      </c>
      <c r="I760">
        <f t="shared" si="60"/>
        <v>2</v>
      </c>
      <c r="J760" t="str">
        <f t="shared" si="59"/>
        <v>Medium</v>
      </c>
    </row>
    <row r="761" spans="1:10" x14ac:dyDescent="0.3">
      <c r="A761">
        <v>4426</v>
      </c>
      <c r="B761" t="s">
        <v>1481</v>
      </c>
      <c r="C761" t="s">
        <v>1818</v>
      </c>
      <c r="D761" t="s">
        <v>3301</v>
      </c>
      <c r="E761">
        <v>577.33900000000006</v>
      </c>
      <c r="F761">
        <f t="shared" si="56"/>
        <v>1.370172473266644</v>
      </c>
      <c r="G761">
        <f t="shared" si="57"/>
        <v>2</v>
      </c>
      <c r="H761" t="str">
        <f t="shared" si="58"/>
        <v>Low</v>
      </c>
      <c r="I761">
        <f t="shared" si="60"/>
        <v>3</v>
      </c>
      <c r="J761" t="str">
        <f t="shared" si="59"/>
        <v>Low</v>
      </c>
    </row>
    <row r="762" spans="1:10" x14ac:dyDescent="0.3">
      <c r="A762">
        <v>4433</v>
      </c>
      <c r="B762" t="s">
        <v>1279</v>
      </c>
      <c r="C762" t="s">
        <v>1818</v>
      </c>
      <c r="D762" t="s">
        <v>3065</v>
      </c>
      <c r="E762">
        <v>377.04500000000002</v>
      </c>
      <c r="F762">
        <f t="shared" si="56"/>
        <v>0.67926526388409803</v>
      </c>
      <c r="G762">
        <f t="shared" si="57"/>
        <v>2</v>
      </c>
      <c r="H762" t="str">
        <f t="shared" si="58"/>
        <v>Low</v>
      </c>
      <c r="I762">
        <f t="shared" si="60"/>
        <v>3</v>
      </c>
      <c r="J762" t="str">
        <f t="shared" si="59"/>
        <v>Low</v>
      </c>
    </row>
    <row r="763" spans="1:10" x14ac:dyDescent="0.3">
      <c r="A763">
        <v>4480</v>
      </c>
      <c r="B763" t="s">
        <v>243</v>
      </c>
      <c r="C763" t="s">
        <v>1818</v>
      </c>
      <c r="D763" t="s">
        <v>2052</v>
      </c>
      <c r="E763">
        <v>25.3371</v>
      </c>
      <c r="F763">
        <f t="shared" si="56"/>
        <v>-0.53393894446360823</v>
      </c>
      <c r="G763">
        <f t="shared" si="57"/>
        <v>1</v>
      </c>
      <c r="H763" t="str">
        <f t="shared" si="58"/>
        <v>High</v>
      </c>
      <c r="I763">
        <f t="shared" si="60"/>
        <v>1</v>
      </c>
      <c r="J763" t="str">
        <f t="shared" si="59"/>
        <v>High</v>
      </c>
    </row>
    <row r="764" spans="1:10" x14ac:dyDescent="0.3">
      <c r="A764">
        <v>4492</v>
      </c>
      <c r="B764" t="s">
        <v>265</v>
      </c>
      <c r="C764" t="s">
        <v>1818</v>
      </c>
      <c r="D764" t="s">
        <v>2071</v>
      </c>
      <c r="E764">
        <v>27.889600000000002</v>
      </c>
      <c r="F764">
        <f t="shared" si="56"/>
        <v>-0.52513418420144886</v>
      </c>
      <c r="G764">
        <f t="shared" si="57"/>
        <v>1</v>
      </c>
      <c r="H764" t="str">
        <f t="shared" si="58"/>
        <v>High</v>
      </c>
      <c r="I764">
        <f t="shared" si="60"/>
        <v>1</v>
      </c>
      <c r="J764" t="str">
        <f t="shared" si="59"/>
        <v>High</v>
      </c>
    </row>
    <row r="765" spans="1:10" x14ac:dyDescent="0.3">
      <c r="A765">
        <v>4497</v>
      </c>
      <c r="B765" t="s">
        <v>4331</v>
      </c>
      <c r="C765" t="s">
        <v>4618</v>
      </c>
      <c r="D765" t="s">
        <v>4480</v>
      </c>
      <c r="E765">
        <v>64</v>
      </c>
      <c r="F765">
        <f t="shared" si="56"/>
        <v>-0.40057261124525706</v>
      </c>
      <c r="G765">
        <f t="shared" si="57"/>
        <v>1</v>
      </c>
      <c r="H765" t="str">
        <f t="shared" si="58"/>
        <v>High</v>
      </c>
      <c r="I765">
        <f t="shared" si="60"/>
        <v>2</v>
      </c>
      <c r="J765" t="str">
        <f t="shared" si="59"/>
        <v>Medium</v>
      </c>
    </row>
    <row r="766" spans="1:10" x14ac:dyDescent="0.3">
      <c r="A766">
        <v>4499</v>
      </c>
      <c r="B766" t="s">
        <v>114</v>
      </c>
      <c r="C766" t="s">
        <v>1818</v>
      </c>
      <c r="D766" t="s">
        <v>3662</v>
      </c>
      <c r="E766">
        <v>11.5176</v>
      </c>
      <c r="F766">
        <f t="shared" si="56"/>
        <v>-0.58160883063125224</v>
      </c>
      <c r="G766">
        <f t="shared" si="57"/>
        <v>1</v>
      </c>
      <c r="H766" t="str">
        <f t="shared" si="58"/>
        <v>High</v>
      </c>
      <c r="I766">
        <f t="shared" si="60"/>
        <v>1</v>
      </c>
      <c r="J766" t="str">
        <f t="shared" si="59"/>
        <v>High</v>
      </c>
    </row>
    <row r="767" spans="1:10" x14ac:dyDescent="0.3">
      <c r="A767">
        <v>4500</v>
      </c>
      <c r="B767" t="s">
        <v>292</v>
      </c>
      <c r="C767" t="s">
        <v>1818</v>
      </c>
      <c r="D767" t="s">
        <v>3672</v>
      </c>
      <c r="E767">
        <v>32.890599999999999</v>
      </c>
      <c r="F767">
        <f t="shared" si="56"/>
        <v>-0.50788340807174892</v>
      </c>
      <c r="G767">
        <f t="shared" si="57"/>
        <v>1</v>
      </c>
      <c r="H767" t="str">
        <f t="shared" si="58"/>
        <v>High</v>
      </c>
      <c r="I767">
        <f t="shared" si="60"/>
        <v>1</v>
      </c>
      <c r="J767" t="str">
        <f t="shared" si="59"/>
        <v>High</v>
      </c>
    </row>
    <row r="768" spans="1:10" x14ac:dyDescent="0.3">
      <c r="A768">
        <v>4501</v>
      </c>
      <c r="B768" t="s">
        <v>386</v>
      </c>
      <c r="C768" t="s">
        <v>1818</v>
      </c>
      <c r="D768" t="s">
        <v>3679</v>
      </c>
      <c r="E768">
        <v>47.218800000000002</v>
      </c>
      <c r="F768">
        <f t="shared" si="56"/>
        <v>-0.45845877888927217</v>
      </c>
      <c r="G768">
        <f t="shared" si="57"/>
        <v>1</v>
      </c>
      <c r="H768" t="str">
        <f t="shared" si="58"/>
        <v>High</v>
      </c>
      <c r="I768">
        <f t="shared" si="60"/>
        <v>2</v>
      </c>
      <c r="J768" t="str">
        <f t="shared" si="59"/>
        <v>Medium</v>
      </c>
    </row>
    <row r="769" spans="1:10" x14ac:dyDescent="0.3">
      <c r="A769">
        <v>4502</v>
      </c>
      <c r="B769" t="s">
        <v>773</v>
      </c>
      <c r="C769" t="s">
        <v>1818</v>
      </c>
      <c r="D769" t="s">
        <v>3690</v>
      </c>
      <c r="E769">
        <v>160.39500000000001</v>
      </c>
      <c r="F769">
        <f t="shared" si="56"/>
        <v>-6.8061400482925138E-2</v>
      </c>
      <c r="G769">
        <f t="shared" si="57"/>
        <v>1</v>
      </c>
      <c r="H769" t="str">
        <f t="shared" si="58"/>
        <v>High</v>
      </c>
      <c r="I769">
        <f t="shared" si="60"/>
        <v>2</v>
      </c>
      <c r="J769" t="str">
        <f t="shared" si="59"/>
        <v>Medium</v>
      </c>
    </row>
    <row r="770" spans="1:10" x14ac:dyDescent="0.3">
      <c r="A770">
        <v>4503</v>
      </c>
      <c r="B770" t="s">
        <v>432</v>
      </c>
      <c r="C770" t="s">
        <v>1818</v>
      </c>
      <c r="D770" t="s">
        <v>3681</v>
      </c>
      <c r="E770">
        <v>59.019300000000001</v>
      </c>
      <c r="F770">
        <f t="shared" si="56"/>
        <v>-0.4177533632286996</v>
      </c>
      <c r="G770">
        <f t="shared" si="57"/>
        <v>1</v>
      </c>
      <c r="H770" t="str">
        <f t="shared" si="58"/>
        <v>High</v>
      </c>
      <c r="I770">
        <f t="shared" si="60"/>
        <v>2</v>
      </c>
      <c r="J770" t="str">
        <f t="shared" si="59"/>
        <v>Medium</v>
      </c>
    </row>
    <row r="771" spans="1:10" x14ac:dyDescent="0.3">
      <c r="A771">
        <v>4504</v>
      </c>
      <c r="B771" t="s">
        <v>981</v>
      </c>
      <c r="C771" t="s">
        <v>1818</v>
      </c>
      <c r="D771" t="s">
        <v>3695</v>
      </c>
      <c r="E771">
        <v>221.68299999999999</v>
      </c>
      <c r="F771">
        <f t="shared" ref="F771:F834" si="61">(E771 - MEDIAN(E:E)) / (QUARTILE(E:E, 3) - QUARTILE(E:E, 1))</f>
        <v>0.14334943083822005</v>
      </c>
      <c r="G771">
        <f t="shared" ref="G771:G834" si="62">(IF(F771&lt;0,1,2))</f>
        <v>2</v>
      </c>
      <c r="H771" t="str">
        <f t="shared" ref="H771:H834" si="63">(IF(G771=1,"High","Low"))</f>
        <v>Low</v>
      </c>
      <c r="I771">
        <f t="shared" si="60"/>
        <v>2</v>
      </c>
      <c r="J771" t="str">
        <f t="shared" ref="J771:J834" si="64">(IF(I771=1,"High",IF(I771=2,"Medium","Low")))</f>
        <v>Medium</v>
      </c>
    </row>
    <row r="772" spans="1:10" x14ac:dyDescent="0.3">
      <c r="A772">
        <v>4505</v>
      </c>
      <c r="B772" t="s">
        <v>225</v>
      </c>
      <c r="C772" t="s">
        <v>1818</v>
      </c>
      <c r="D772" t="s">
        <v>3670</v>
      </c>
      <c r="E772">
        <v>23.9755</v>
      </c>
      <c r="F772">
        <f t="shared" si="61"/>
        <v>-0.53863573646084861</v>
      </c>
      <c r="G772">
        <f t="shared" si="62"/>
        <v>1</v>
      </c>
      <c r="H772" t="str">
        <f t="shared" si="63"/>
        <v>High</v>
      </c>
      <c r="I772">
        <f t="shared" si="60"/>
        <v>1</v>
      </c>
      <c r="J772" t="str">
        <f t="shared" si="64"/>
        <v>High</v>
      </c>
    </row>
    <row r="773" spans="1:10" x14ac:dyDescent="0.3">
      <c r="A773">
        <v>4506</v>
      </c>
      <c r="B773" t="s">
        <v>1427</v>
      </c>
      <c r="C773" t="s">
        <v>1818</v>
      </c>
      <c r="D773" t="s">
        <v>3702</v>
      </c>
      <c r="E773">
        <v>515.15300000000002</v>
      </c>
      <c r="F773">
        <f t="shared" si="61"/>
        <v>1.1556640220765784</v>
      </c>
      <c r="G773">
        <f t="shared" si="62"/>
        <v>2</v>
      </c>
      <c r="H773" t="str">
        <f t="shared" si="63"/>
        <v>Low</v>
      </c>
      <c r="I773">
        <f t="shared" si="60"/>
        <v>3</v>
      </c>
      <c r="J773" t="str">
        <f t="shared" si="64"/>
        <v>Low</v>
      </c>
    </row>
    <row r="774" spans="1:10" x14ac:dyDescent="0.3">
      <c r="A774">
        <v>4542</v>
      </c>
      <c r="B774" t="s">
        <v>812</v>
      </c>
      <c r="C774" t="s">
        <v>1818</v>
      </c>
      <c r="D774" t="s">
        <v>2634</v>
      </c>
      <c r="E774">
        <v>178.38900000000001</v>
      </c>
      <c r="F774">
        <f t="shared" si="61"/>
        <v>-5.991721283201086E-3</v>
      </c>
      <c r="G774">
        <f t="shared" si="62"/>
        <v>1</v>
      </c>
      <c r="H774" t="str">
        <f t="shared" si="63"/>
        <v>High</v>
      </c>
      <c r="I774">
        <f t="shared" ref="I774:I837" si="65">(IF(F774&lt;-0.5,1,IF(F774&lt;0.5,2,3)))</f>
        <v>2</v>
      </c>
      <c r="J774" t="str">
        <f t="shared" si="64"/>
        <v>Medium</v>
      </c>
    </row>
    <row r="775" spans="1:10" x14ac:dyDescent="0.3">
      <c r="A775">
        <v>4543</v>
      </c>
      <c r="B775" t="s">
        <v>428</v>
      </c>
      <c r="C775" t="s">
        <v>1818</v>
      </c>
      <c r="D775" t="s">
        <v>2251</v>
      </c>
      <c r="E775">
        <v>58.089300000000001</v>
      </c>
      <c r="F775">
        <f t="shared" si="61"/>
        <v>-0.42096136598827183</v>
      </c>
      <c r="G775">
        <f t="shared" si="62"/>
        <v>1</v>
      </c>
      <c r="H775" t="str">
        <f t="shared" si="63"/>
        <v>High</v>
      </c>
      <c r="I775">
        <f t="shared" si="65"/>
        <v>2</v>
      </c>
      <c r="J775" t="str">
        <f t="shared" si="64"/>
        <v>Medium</v>
      </c>
    </row>
    <row r="776" spans="1:10" x14ac:dyDescent="0.3">
      <c r="A776">
        <v>4544</v>
      </c>
      <c r="B776" t="s">
        <v>852</v>
      </c>
      <c r="C776" t="s">
        <v>1818</v>
      </c>
      <c r="D776" t="s">
        <v>2670</v>
      </c>
      <c r="E776">
        <v>190.46899999999999</v>
      </c>
      <c r="F776">
        <f t="shared" si="61"/>
        <v>3.567781993790959E-2</v>
      </c>
      <c r="G776">
        <f t="shared" si="62"/>
        <v>2</v>
      </c>
      <c r="H776" t="str">
        <f t="shared" si="63"/>
        <v>Low</v>
      </c>
      <c r="I776">
        <f t="shared" si="65"/>
        <v>2</v>
      </c>
      <c r="J776" t="str">
        <f t="shared" si="64"/>
        <v>Medium</v>
      </c>
    </row>
    <row r="777" spans="1:10" x14ac:dyDescent="0.3">
      <c r="A777">
        <v>4545</v>
      </c>
      <c r="B777" t="s">
        <v>1121</v>
      </c>
      <c r="C777" t="s">
        <v>1818</v>
      </c>
      <c r="D777" t="s">
        <v>2934</v>
      </c>
      <c r="E777">
        <v>270</v>
      </c>
      <c r="F777">
        <f t="shared" si="61"/>
        <v>0.31001724732666436</v>
      </c>
      <c r="G777">
        <f t="shared" si="62"/>
        <v>2</v>
      </c>
      <c r="H777" t="str">
        <f t="shared" si="63"/>
        <v>Low</v>
      </c>
      <c r="I777">
        <f t="shared" si="65"/>
        <v>2</v>
      </c>
      <c r="J777" t="str">
        <f t="shared" si="64"/>
        <v>Medium</v>
      </c>
    </row>
    <row r="778" spans="1:10" x14ac:dyDescent="0.3">
      <c r="A778">
        <v>4554</v>
      </c>
      <c r="B778" t="s">
        <v>857</v>
      </c>
      <c r="C778" t="s">
        <v>1818</v>
      </c>
      <c r="D778" t="s">
        <v>2673</v>
      </c>
      <c r="E778">
        <v>192.36699999999999</v>
      </c>
      <c r="F778">
        <f t="shared" si="61"/>
        <v>4.2224905139703298E-2</v>
      </c>
      <c r="G778">
        <f t="shared" si="62"/>
        <v>2</v>
      </c>
      <c r="H778" t="str">
        <f t="shared" si="63"/>
        <v>Low</v>
      </c>
      <c r="I778">
        <f t="shared" si="65"/>
        <v>2</v>
      </c>
      <c r="J778" t="str">
        <f t="shared" si="64"/>
        <v>Medium</v>
      </c>
    </row>
    <row r="779" spans="1:10" x14ac:dyDescent="0.3">
      <c r="A779">
        <v>4572</v>
      </c>
      <c r="B779" t="s">
        <v>561</v>
      </c>
      <c r="C779" t="s">
        <v>1818</v>
      </c>
      <c r="D779" t="s">
        <v>2389</v>
      </c>
      <c r="E779">
        <v>90.27</v>
      </c>
      <c r="F779">
        <f t="shared" si="61"/>
        <v>-0.30995515695067272</v>
      </c>
      <c r="G779">
        <f t="shared" si="62"/>
        <v>1</v>
      </c>
      <c r="H779" t="str">
        <f t="shared" si="63"/>
        <v>High</v>
      </c>
      <c r="I779">
        <f t="shared" si="65"/>
        <v>2</v>
      </c>
      <c r="J779" t="str">
        <f t="shared" si="64"/>
        <v>Medium</v>
      </c>
    </row>
    <row r="780" spans="1:10" x14ac:dyDescent="0.3">
      <c r="A780">
        <v>4573</v>
      </c>
      <c r="B780" t="s">
        <v>999</v>
      </c>
      <c r="C780" t="s">
        <v>1818</v>
      </c>
      <c r="D780" t="s">
        <v>2803</v>
      </c>
      <c r="E780">
        <v>227.61699999999999</v>
      </c>
      <c r="F780">
        <f t="shared" si="61"/>
        <v>0.16381855812349083</v>
      </c>
      <c r="G780">
        <f t="shared" si="62"/>
        <v>2</v>
      </c>
      <c r="H780" t="str">
        <f t="shared" si="63"/>
        <v>Low</v>
      </c>
      <c r="I780">
        <f t="shared" si="65"/>
        <v>2</v>
      </c>
      <c r="J780" t="str">
        <f t="shared" si="64"/>
        <v>Medium</v>
      </c>
    </row>
    <row r="781" spans="1:10" x14ac:dyDescent="0.3">
      <c r="A781">
        <v>4574</v>
      </c>
      <c r="B781" t="s">
        <v>713</v>
      </c>
      <c r="C781" t="s">
        <v>1818</v>
      </c>
      <c r="D781" t="s">
        <v>2539</v>
      </c>
      <c r="E781">
        <v>132.39400000000001</v>
      </c>
      <c r="F781">
        <f t="shared" si="61"/>
        <v>-0.16464987926871336</v>
      </c>
      <c r="G781">
        <f t="shared" si="62"/>
        <v>1</v>
      </c>
      <c r="H781" t="str">
        <f t="shared" si="63"/>
        <v>High</v>
      </c>
      <c r="I781">
        <f t="shared" si="65"/>
        <v>2</v>
      </c>
      <c r="J781" t="str">
        <f t="shared" si="64"/>
        <v>Medium</v>
      </c>
    </row>
    <row r="782" spans="1:10" x14ac:dyDescent="0.3">
      <c r="A782">
        <v>4575</v>
      </c>
      <c r="B782" t="s">
        <v>299</v>
      </c>
      <c r="C782" t="s">
        <v>1818</v>
      </c>
      <c r="D782" t="s">
        <v>2106</v>
      </c>
      <c r="E782">
        <v>33.754899999999999</v>
      </c>
      <c r="F782">
        <f t="shared" si="61"/>
        <v>-0.50490203518454646</v>
      </c>
      <c r="G782">
        <f t="shared" si="62"/>
        <v>1</v>
      </c>
      <c r="H782" t="str">
        <f t="shared" si="63"/>
        <v>High</v>
      </c>
      <c r="I782">
        <f t="shared" si="65"/>
        <v>1</v>
      </c>
      <c r="J782" t="str">
        <f t="shared" si="64"/>
        <v>High</v>
      </c>
    </row>
    <row r="783" spans="1:10" x14ac:dyDescent="0.3">
      <c r="A783">
        <v>4576</v>
      </c>
      <c r="B783" t="s">
        <v>286</v>
      </c>
      <c r="C783" t="s">
        <v>1818</v>
      </c>
      <c r="D783" t="s">
        <v>2095</v>
      </c>
      <c r="E783">
        <v>32.080800000000004</v>
      </c>
      <c r="F783">
        <f t="shared" si="61"/>
        <v>-0.51067678509830983</v>
      </c>
      <c r="G783">
        <f t="shared" si="62"/>
        <v>1</v>
      </c>
      <c r="H783" t="str">
        <f t="shared" si="63"/>
        <v>High</v>
      </c>
      <c r="I783">
        <f t="shared" si="65"/>
        <v>1</v>
      </c>
      <c r="J783" t="str">
        <f t="shared" si="64"/>
        <v>High</v>
      </c>
    </row>
    <row r="784" spans="1:10" x14ac:dyDescent="0.3">
      <c r="A784">
        <v>4587</v>
      </c>
      <c r="B784" t="s">
        <v>1348</v>
      </c>
      <c r="C784" t="s">
        <v>1818</v>
      </c>
      <c r="D784" t="s">
        <v>3133</v>
      </c>
      <c r="E784">
        <v>442.15199999999999</v>
      </c>
      <c r="F784">
        <f t="shared" si="61"/>
        <v>0.90384960331148667</v>
      </c>
      <c r="G784">
        <f t="shared" si="62"/>
        <v>2</v>
      </c>
      <c r="H784" t="str">
        <f t="shared" si="63"/>
        <v>Low</v>
      </c>
      <c r="I784">
        <f t="shared" si="65"/>
        <v>3</v>
      </c>
      <c r="J784" t="str">
        <f t="shared" si="64"/>
        <v>Low</v>
      </c>
    </row>
    <row r="785" spans="1:10" x14ac:dyDescent="0.3">
      <c r="A785">
        <v>4588</v>
      </c>
      <c r="B785" t="s">
        <v>1365</v>
      </c>
      <c r="C785" t="s">
        <v>1818</v>
      </c>
      <c r="D785" t="s">
        <v>3150</v>
      </c>
      <c r="E785">
        <v>464.38400000000001</v>
      </c>
      <c r="F785">
        <f t="shared" si="61"/>
        <v>0.98053811659192847</v>
      </c>
      <c r="G785">
        <f t="shared" si="62"/>
        <v>2</v>
      </c>
      <c r="H785" t="str">
        <f t="shared" si="63"/>
        <v>Low</v>
      </c>
      <c r="I785">
        <f t="shared" si="65"/>
        <v>3</v>
      </c>
      <c r="J785" t="str">
        <f t="shared" si="64"/>
        <v>Low</v>
      </c>
    </row>
    <row r="786" spans="1:10" x14ac:dyDescent="0.3">
      <c r="A786">
        <v>4589</v>
      </c>
      <c r="B786" t="s">
        <v>1357</v>
      </c>
      <c r="C786" t="s">
        <v>1818</v>
      </c>
      <c r="D786" t="s">
        <v>3143</v>
      </c>
      <c r="E786">
        <v>453.58</v>
      </c>
      <c r="F786">
        <f t="shared" si="61"/>
        <v>0.94327009313556387</v>
      </c>
      <c r="G786">
        <f t="shared" si="62"/>
        <v>2</v>
      </c>
      <c r="H786" t="str">
        <f t="shared" si="63"/>
        <v>Low</v>
      </c>
      <c r="I786">
        <f t="shared" si="65"/>
        <v>3</v>
      </c>
      <c r="J786" t="str">
        <f t="shared" si="64"/>
        <v>Low</v>
      </c>
    </row>
    <row r="787" spans="1:10" x14ac:dyDescent="0.3">
      <c r="A787">
        <v>4590</v>
      </c>
      <c r="B787" t="s">
        <v>986</v>
      </c>
      <c r="C787" t="s">
        <v>1818</v>
      </c>
      <c r="D787" t="s">
        <v>2789</v>
      </c>
      <c r="E787">
        <v>223.33799999999999</v>
      </c>
      <c r="F787">
        <f t="shared" si="61"/>
        <v>0.14905829596412554</v>
      </c>
      <c r="G787">
        <f t="shared" si="62"/>
        <v>2</v>
      </c>
      <c r="H787" t="str">
        <f t="shared" si="63"/>
        <v>Low</v>
      </c>
      <c r="I787">
        <f t="shared" si="65"/>
        <v>2</v>
      </c>
      <c r="J787" t="str">
        <f t="shared" si="64"/>
        <v>Medium</v>
      </c>
    </row>
    <row r="788" spans="1:10" x14ac:dyDescent="0.3">
      <c r="A788">
        <v>4591</v>
      </c>
      <c r="B788" t="s">
        <v>1341</v>
      </c>
      <c r="C788" t="s">
        <v>1818</v>
      </c>
      <c r="D788" t="s">
        <v>3125</v>
      </c>
      <c r="E788">
        <v>431.97199999999998</v>
      </c>
      <c r="F788">
        <f t="shared" si="61"/>
        <v>0.86873404622283545</v>
      </c>
      <c r="G788">
        <f t="shared" si="62"/>
        <v>2</v>
      </c>
      <c r="H788" t="str">
        <f t="shared" si="63"/>
        <v>Low</v>
      </c>
      <c r="I788">
        <f t="shared" si="65"/>
        <v>3</v>
      </c>
      <c r="J788" t="str">
        <f t="shared" si="64"/>
        <v>Low</v>
      </c>
    </row>
    <row r="789" spans="1:10" x14ac:dyDescent="0.3">
      <c r="A789">
        <v>4595</v>
      </c>
      <c r="B789" t="s">
        <v>547</v>
      </c>
      <c r="C789" t="s">
        <v>1818</v>
      </c>
      <c r="D789" t="s">
        <v>2377</v>
      </c>
      <c r="E789">
        <v>87.164400000000001</v>
      </c>
      <c r="F789">
        <f t="shared" si="61"/>
        <v>-0.32066781648844433</v>
      </c>
      <c r="G789">
        <f t="shared" si="62"/>
        <v>1</v>
      </c>
      <c r="H789" t="str">
        <f t="shared" si="63"/>
        <v>High</v>
      </c>
      <c r="I789">
        <f t="shared" si="65"/>
        <v>2</v>
      </c>
      <c r="J789" t="str">
        <f t="shared" si="64"/>
        <v>Medium</v>
      </c>
    </row>
    <row r="790" spans="1:10" x14ac:dyDescent="0.3">
      <c r="A790">
        <v>4623</v>
      </c>
      <c r="B790" t="s">
        <v>196</v>
      </c>
      <c r="C790" t="s">
        <v>1818</v>
      </c>
      <c r="D790" t="s">
        <v>2007</v>
      </c>
      <c r="E790">
        <v>19.368200000000002</v>
      </c>
      <c r="F790">
        <f t="shared" si="61"/>
        <v>-0.55452845808899631</v>
      </c>
      <c r="G790">
        <f t="shared" si="62"/>
        <v>1</v>
      </c>
      <c r="H790" t="str">
        <f t="shared" si="63"/>
        <v>High</v>
      </c>
      <c r="I790">
        <f t="shared" si="65"/>
        <v>1</v>
      </c>
      <c r="J790" t="str">
        <f t="shared" si="64"/>
        <v>High</v>
      </c>
    </row>
    <row r="791" spans="1:10" x14ac:dyDescent="0.3">
      <c r="A791">
        <v>4626</v>
      </c>
      <c r="B791" t="s">
        <v>98</v>
      </c>
      <c r="C791" t="s">
        <v>1818</v>
      </c>
      <c r="D791" t="s">
        <v>1912</v>
      </c>
      <c r="E791">
        <v>10.0145</v>
      </c>
      <c r="F791">
        <f t="shared" si="61"/>
        <v>-0.58679372197309421</v>
      </c>
      <c r="G791">
        <f t="shared" si="62"/>
        <v>1</v>
      </c>
      <c r="H791" t="str">
        <f t="shared" si="63"/>
        <v>High</v>
      </c>
      <c r="I791">
        <f t="shared" si="65"/>
        <v>1</v>
      </c>
      <c r="J791" t="str">
        <f t="shared" si="64"/>
        <v>High</v>
      </c>
    </row>
    <row r="792" spans="1:10" x14ac:dyDescent="0.3">
      <c r="A792">
        <v>4675</v>
      </c>
      <c r="B792" t="s">
        <v>519</v>
      </c>
      <c r="C792" t="s">
        <v>1818</v>
      </c>
      <c r="D792" t="s">
        <v>2350</v>
      </c>
      <c r="E792">
        <v>80</v>
      </c>
      <c r="F792">
        <f t="shared" si="61"/>
        <v>-0.34538116591928253</v>
      </c>
      <c r="G792">
        <f t="shared" si="62"/>
        <v>1</v>
      </c>
      <c r="H792" t="str">
        <f t="shared" si="63"/>
        <v>High</v>
      </c>
      <c r="I792">
        <f t="shared" si="65"/>
        <v>2</v>
      </c>
      <c r="J792" t="str">
        <f t="shared" si="64"/>
        <v>Medium</v>
      </c>
    </row>
    <row r="793" spans="1:10" x14ac:dyDescent="0.3">
      <c r="A793">
        <v>4676</v>
      </c>
      <c r="B793" t="s">
        <v>516</v>
      </c>
      <c r="C793" t="s">
        <v>1818</v>
      </c>
      <c r="D793" t="s">
        <v>2347</v>
      </c>
      <c r="E793">
        <v>80</v>
      </c>
      <c r="F793">
        <f t="shared" si="61"/>
        <v>-0.34538116591928253</v>
      </c>
      <c r="G793">
        <f t="shared" si="62"/>
        <v>1</v>
      </c>
      <c r="H793" t="str">
        <f t="shared" si="63"/>
        <v>High</v>
      </c>
      <c r="I793">
        <f t="shared" si="65"/>
        <v>2</v>
      </c>
      <c r="J793" t="str">
        <f t="shared" si="64"/>
        <v>Medium</v>
      </c>
    </row>
    <row r="794" spans="1:10" x14ac:dyDescent="0.3">
      <c r="A794">
        <v>4686</v>
      </c>
      <c r="B794" t="s">
        <v>573</v>
      </c>
      <c r="C794" t="s">
        <v>1818</v>
      </c>
      <c r="D794" t="s">
        <v>2400</v>
      </c>
      <c r="E794">
        <v>93.491200000000006</v>
      </c>
      <c r="F794">
        <f t="shared" si="61"/>
        <v>-0.29884373922042085</v>
      </c>
      <c r="G794">
        <f t="shared" si="62"/>
        <v>1</v>
      </c>
      <c r="H794" t="str">
        <f t="shared" si="63"/>
        <v>High</v>
      </c>
      <c r="I794">
        <f t="shared" si="65"/>
        <v>2</v>
      </c>
      <c r="J794" t="str">
        <f t="shared" si="64"/>
        <v>Medium</v>
      </c>
    </row>
    <row r="795" spans="1:10" x14ac:dyDescent="0.3">
      <c r="A795">
        <v>4724</v>
      </c>
      <c r="B795" t="s">
        <v>1387</v>
      </c>
      <c r="C795" t="s">
        <v>1818</v>
      </c>
      <c r="D795" t="s">
        <v>3171</v>
      </c>
      <c r="E795">
        <v>487.762</v>
      </c>
      <c r="F795">
        <f t="shared" si="61"/>
        <v>1.0611797171438426</v>
      </c>
      <c r="G795">
        <f t="shared" si="62"/>
        <v>2</v>
      </c>
      <c r="H795" t="str">
        <f t="shared" si="63"/>
        <v>Low</v>
      </c>
      <c r="I795">
        <f t="shared" si="65"/>
        <v>3</v>
      </c>
      <c r="J795" t="str">
        <f t="shared" si="64"/>
        <v>Low</v>
      </c>
    </row>
    <row r="796" spans="1:10" x14ac:dyDescent="0.3">
      <c r="A796">
        <v>4728</v>
      </c>
      <c r="B796" t="s">
        <v>158</v>
      </c>
      <c r="C796" t="s">
        <v>1818</v>
      </c>
      <c r="D796" t="s">
        <v>1969</v>
      </c>
      <c r="E796">
        <v>16.756399999999999</v>
      </c>
      <c r="F796">
        <f t="shared" si="61"/>
        <v>-0.56353777164539498</v>
      </c>
      <c r="G796">
        <f t="shared" si="62"/>
        <v>1</v>
      </c>
      <c r="H796" t="str">
        <f t="shared" si="63"/>
        <v>High</v>
      </c>
      <c r="I796">
        <f t="shared" si="65"/>
        <v>1</v>
      </c>
      <c r="J796" t="str">
        <f t="shared" si="64"/>
        <v>High</v>
      </c>
    </row>
    <row r="797" spans="1:10" x14ac:dyDescent="0.3">
      <c r="A797">
        <v>4729</v>
      </c>
      <c r="B797" t="s">
        <v>238</v>
      </c>
      <c r="C797" t="s">
        <v>1818</v>
      </c>
      <c r="D797" t="s">
        <v>2047</v>
      </c>
      <c r="E797">
        <v>24.8796</v>
      </c>
      <c r="F797">
        <f t="shared" si="61"/>
        <v>-0.53551707485339772</v>
      </c>
      <c r="G797">
        <f t="shared" si="62"/>
        <v>1</v>
      </c>
      <c r="H797" t="str">
        <f t="shared" si="63"/>
        <v>High</v>
      </c>
      <c r="I797">
        <f t="shared" si="65"/>
        <v>1</v>
      </c>
      <c r="J797" t="str">
        <f t="shared" si="64"/>
        <v>High</v>
      </c>
    </row>
    <row r="798" spans="1:10" x14ac:dyDescent="0.3">
      <c r="A798">
        <v>4730</v>
      </c>
      <c r="B798" t="s">
        <v>223</v>
      </c>
      <c r="C798" t="s">
        <v>1818</v>
      </c>
      <c r="D798" t="s">
        <v>2035</v>
      </c>
      <c r="E798">
        <v>23.542000000000002</v>
      </c>
      <c r="F798">
        <f t="shared" si="61"/>
        <v>-0.54013107968264928</v>
      </c>
      <c r="G798">
        <f t="shared" si="62"/>
        <v>1</v>
      </c>
      <c r="H798" t="str">
        <f t="shared" si="63"/>
        <v>High</v>
      </c>
      <c r="I798">
        <f t="shared" si="65"/>
        <v>1</v>
      </c>
      <c r="J798" t="str">
        <f t="shared" si="64"/>
        <v>High</v>
      </c>
    </row>
    <row r="799" spans="1:10" x14ac:dyDescent="0.3">
      <c r="A799">
        <v>4731</v>
      </c>
      <c r="B799" t="s">
        <v>278</v>
      </c>
      <c r="C799" t="s">
        <v>1818</v>
      </c>
      <c r="D799" t="s">
        <v>2085</v>
      </c>
      <c r="E799">
        <v>31.421199999999999</v>
      </c>
      <c r="F799">
        <f t="shared" si="61"/>
        <v>-0.51295205243187314</v>
      </c>
      <c r="G799">
        <f t="shared" si="62"/>
        <v>1</v>
      </c>
      <c r="H799" t="str">
        <f t="shared" si="63"/>
        <v>High</v>
      </c>
      <c r="I799">
        <f t="shared" si="65"/>
        <v>1</v>
      </c>
      <c r="J799" t="str">
        <f t="shared" si="64"/>
        <v>High</v>
      </c>
    </row>
    <row r="800" spans="1:10" x14ac:dyDescent="0.3">
      <c r="A800">
        <v>4732</v>
      </c>
      <c r="B800" t="s">
        <v>533</v>
      </c>
      <c r="C800" t="s">
        <v>1818</v>
      </c>
      <c r="D800" t="s">
        <v>3684</v>
      </c>
      <c r="E800">
        <v>83</v>
      </c>
      <c r="F800">
        <f t="shared" si="61"/>
        <v>-0.33503276992066233</v>
      </c>
      <c r="G800">
        <f t="shared" si="62"/>
        <v>1</v>
      </c>
      <c r="H800" t="str">
        <f t="shared" si="63"/>
        <v>High</v>
      </c>
      <c r="I800">
        <f t="shared" si="65"/>
        <v>2</v>
      </c>
      <c r="J800" t="str">
        <f t="shared" si="64"/>
        <v>Medium</v>
      </c>
    </row>
    <row r="801" spans="1:10" x14ac:dyDescent="0.3">
      <c r="A801">
        <v>4733</v>
      </c>
      <c r="B801" t="s">
        <v>136</v>
      </c>
      <c r="C801" t="s">
        <v>1818</v>
      </c>
      <c r="D801" t="s">
        <v>3666</v>
      </c>
      <c r="E801">
        <v>14</v>
      </c>
      <c r="F801">
        <f t="shared" si="61"/>
        <v>-0.57304587788892725</v>
      </c>
      <c r="G801">
        <f t="shared" si="62"/>
        <v>1</v>
      </c>
      <c r="H801" t="str">
        <f t="shared" si="63"/>
        <v>High</v>
      </c>
      <c r="I801">
        <f t="shared" si="65"/>
        <v>1</v>
      </c>
      <c r="J801" t="str">
        <f t="shared" si="64"/>
        <v>High</v>
      </c>
    </row>
    <row r="802" spans="1:10" x14ac:dyDescent="0.3">
      <c r="A802">
        <v>4734</v>
      </c>
      <c r="B802" t="s">
        <v>37</v>
      </c>
      <c r="C802" t="s">
        <v>1818</v>
      </c>
      <c r="D802" t="s">
        <v>3657</v>
      </c>
      <c r="E802">
        <v>3.5</v>
      </c>
      <c r="F802">
        <f t="shared" si="61"/>
        <v>-0.60926526388409807</v>
      </c>
      <c r="G802">
        <f t="shared" si="62"/>
        <v>1</v>
      </c>
      <c r="H802" t="str">
        <f t="shared" si="63"/>
        <v>High</v>
      </c>
      <c r="I802">
        <f t="shared" si="65"/>
        <v>1</v>
      </c>
      <c r="J802" t="str">
        <f t="shared" si="64"/>
        <v>High</v>
      </c>
    </row>
    <row r="803" spans="1:10" x14ac:dyDescent="0.3">
      <c r="A803">
        <v>4735</v>
      </c>
      <c r="B803" t="s">
        <v>385</v>
      </c>
      <c r="C803" t="s">
        <v>1818</v>
      </c>
      <c r="D803" t="s">
        <v>3678</v>
      </c>
      <c r="E803">
        <v>47</v>
      </c>
      <c r="F803">
        <f t="shared" si="61"/>
        <v>-0.45921352190410492</v>
      </c>
      <c r="G803">
        <f t="shared" si="62"/>
        <v>1</v>
      </c>
      <c r="H803" t="str">
        <f t="shared" si="63"/>
        <v>High</v>
      </c>
      <c r="I803">
        <f t="shared" si="65"/>
        <v>2</v>
      </c>
      <c r="J803" t="str">
        <f t="shared" si="64"/>
        <v>Medium</v>
      </c>
    </row>
    <row r="804" spans="1:10" x14ac:dyDescent="0.3">
      <c r="A804">
        <v>4738</v>
      </c>
      <c r="B804" t="s">
        <v>4624</v>
      </c>
      <c r="C804" t="s">
        <v>4684</v>
      </c>
      <c r="D804" t="s">
        <v>4657</v>
      </c>
      <c r="E804">
        <v>43.058100000000003</v>
      </c>
      <c r="F804">
        <f t="shared" si="61"/>
        <v>-0.47281096929975863</v>
      </c>
      <c r="G804">
        <f t="shared" si="62"/>
        <v>1</v>
      </c>
      <c r="H804" t="str">
        <f t="shared" si="63"/>
        <v>High</v>
      </c>
      <c r="I804">
        <f t="shared" si="65"/>
        <v>2</v>
      </c>
      <c r="J804" t="str">
        <f t="shared" si="64"/>
        <v>Medium</v>
      </c>
    </row>
    <row r="805" spans="1:10" x14ac:dyDescent="0.3">
      <c r="A805">
        <v>4756</v>
      </c>
      <c r="B805" t="s">
        <v>1171</v>
      </c>
      <c r="C805" t="s">
        <v>1818</v>
      </c>
      <c r="D805" t="s">
        <v>2971</v>
      </c>
      <c r="E805">
        <v>294.3</v>
      </c>
      <c r="F805">
        <f t="shared" si="61"/>
        <v>0.39383925491548816</v>
      </c>
      <c r="G805">
        <f t="shared" si="62"/>
        <v>2</v>
      </c>
      <c r="H805" t="str">
        <f t="shared" si="63"/>
        <v>Low</v>
      </c>
      <c r="I805">
        <f t="shared" si="65"/>
        <v>2</v>
      </c>
      <c r="J805" t="str">
        <f t="shared" si="64"/>
        <v>Medium</v>
      </c>
    </row>
    <row r="806" spans="1:10" x14ac:dyDescent="0.3">
      <c r="A806">
        <v>4761</v>
      </c>
      <c r="B806" t="s">
        <v>891</v>
      </c>
      <c r="C806" t="s">
        <v>1818</v>
      </c>
      <c r="D806" t="s">
        <v>2705</v>
      </c>
      <c r="E806">
        <v>200</v>
      </c>
      <c r="F806">
        <f t="shared" si="61"/>
        <v>6.8554674025526036E-2</v>
      </c>
      <c r="G806">
        <f t="shared" si="62"/>
        <v>2</v>
      </c>
      <c r="H806" t="str">
        <f t="shared" si="63"/>
        <v>Low</v>
      </c>
      <c r="I806">
        <f t="shared" si="65"/>
        <v>2</v>
      </c>
      <c r="J806" t="str">
        <f t="shared" si="64"/>
        <v>Medium</v>
      </c>
    </row>
    <row r="807" spans="1:10" x14ac:dyDescent="0.3">
      <c r="A807">
        <v>4763</v>
      </c>
      <c r="B807" t="s">
        <v>896</v>
      </c>
      <c r="C807" t="s">
        <v>1818</v>
      </c>
      <c r="D807" t="s">
        <v>2710</v>
      </c>
      <c r="E807">
        <v>200</v>
      </c>
      <c r="F807">
        <f t="shared" si="61"/>
        <v>6.8554674025526036E-2</v>
      </c>
      <c r="G807">
        <f t="shared" si="62"/>
        <v>2</v>
      </c>
      <c r="H807" t="str">
        <f t="shared" si="63"/>
        <v>Low</v>
      </c>
      <c r="I807">
        <f t="shared" si="65"/>
        <v>2</v>
      </c>
      <c r="J807" t="str">
        <f t="shared" si="64"/>
        <v>Medium</v>
      </c>
    </row>
    <row r="808" spans="1:10" x14ac:dyDescent="0.3">
      <c r="A808">
        <v>4797</v>
      </c>
      <c r="B808" t="s">
        <v>892</v>
      </c>
      <c r="C808" t="s">
        <v>1818</v>
      </c>
      <c r="D808" t="s">
        <v>2706</v>
      </c>
      <c r="E808">
        <v>200</v>
      </c>
      <c r="F808">
        <f t="shared" si="61"/>
        <v>6.8554674025526036E-2</v>
      </c>
      <c r="G808">
        <f t="shared" si="62"/>
        <v>2</v>
      </c>
      <c r="H808" t="str">
        <f t="shared" si="63"/>
        <v>Low</v>
      </c>
      <c r="I808">
        <f t="shared" si="65"/>
        <v>2</v>
      </c>
      <c r="J808" t="str">
        <f t="shared" si="64"/>
        <v>Medium</v>
      </c>
    </row>
    <row r="809" spans="1:10" x14ac:dyDescent="0.3">
      <c r="A809">
        <v>4798</v>
      </c>
      <c r="B809" t="s">
        <v>279</v>
      </c>
      <c r="C809" t="s">
        <v>1818</v>
      </c>
      <c r="D809" t="s">
        <v>2086</v>
      </c>
      <c r="E809">
        <v>31.796099999999999</v>
      </c>
      <c r="F809">
        <f t="shared" si="61"/>
        <v>-0.51165884787857885</v>
      </c>
      <c r="G809">
        <f t="shared" si="62"/>
        <v>1</v>
      </c>
      <c r="H809" t="str">
        <f t="shared" si="63"/>
        <v>High</v>
      </c>
      <c r="I809">
        <f t="shared" si="65"/>
        <v>1</v>
      </c>
      <c r="J809" t="str">
        <f t="shared" si="64"/>
        <v>High</v>
      </c>
    </row>
    <row r="810" spans="1:10" x14ac:dyDescent="0.3">
      <c r="A810">
        <v>4800</v>
      </c>
      <c r="B810" t="s">
        <v>1252</v>
      </c>
      <c r="C810" t="s">
        <v>1818</v>
      </c>
      <c r="D810" t="s">
        <v>2086</v>
      </c>
      <c r="E810">
        <v>340.67200000000003</v>
      </c>
      <c r="F810">
        <f t="shared" si="61"/>
        <v>0.55379786133149378</v>
      </c>
      <c r="G810">
        <f t="shared" si="62"/>
        <v>2</v>
      </c>
      <c r="H810" t="str">
        <f t="shared" si="63"/>
        <v>Low</v>
      </c>
      <c r="I810">
        <f t="shared" si="65"/>
        <v>3</v>
      </c>
      <c r="J810" t="str">
        <f t="shared" si="64"/>
        <v>Low</v>
      </c>
    </row>
    <row r="811" spans="1:10" x14ac:dyDescent="0.3">
      <c r="A811">
        <v>4801</v>
      </c>
      <c r="B811" t="s">
        <v>1115</v>
      </c>
      <c r="C811" t="s">
        <v>1818</v>
      </c>
      <c r="D811" t="s">
        <v>2086</v>
      </c>
      <c r="E811">
        <v>263.45299999999997</v>
      </c>
      <c r="F811">
        <f t="shared" si="61"/>
        <v>0.28743359779234212</v>
      </c>
      <c r="G811">
        <f t="shared" si="62"/>
        <v>2</v>
      </c>
      <c r="H811" t="str">
        <f t="shared" si="63"/>
        <v>Low</v>
      </c>
      <c r="I811">
        <f t="shared" si="65"/>
        <v>2</v>
      </c>
      <c r="J811" t="str">
        <f t="shared" si="64"/>
        <v>Medium</v>
      </c>
    </row>
    <row r="812" spans="1:10" x14ac:dyDescent="0.3">
      <c r="A812">
        <v>4804</v>
      </c>
      <c r="B812" t="s">
        <v>1259</v>
      </c>
      <c r="C812" t="s">
        <v>1818</v>
      </c>
      <c r="D812" t="s">
        <v>2086</v>
      </c>
      <c r="E812">
        <v>349.75700000000001</v>
      </c>
      <c r="F812">
        <f t="shared" si="61"/>
        <v>0.58513625388064849</v>
      </c>
      <c r="G812">
        <f t="shared" si="62"/>
        <v>2</v>
      </c>
      <c r="H812" t="str">
        <f t="shared" si="63"/>
        <v>Low</v>
      </c>
      <c r="I812">
        <f t="shared" si="65"/>
        <v>3</v>
      </c>
      <c r="J812" t="str">
        <f t="shared" si="64"/>
        <v>Low</v>
      </c>
    </row>
    <row r="813" spans="1:10" x14ac:dyDescent="0.3">
      <c r="A813">
        <v>4806</v>
      </c>
      <c r="B813" t="s">
        <v>340</v>
      </c>
      <c r="C813" t="s">
        <v>1818</v>
      </c>
      <c r="D813" t="s">
        <v>2149</v>
      </c>
      <c r="E813">
        <v>40</v>
      </c>
      <c r="F813">
        <f t="shared" si="61"/>
        <v>-0.48335977923421874</v>
      </c>
      <c r="G813">
        <f t="shared" si="62"/>
        <v>1</v>
      </c>
      <c r="H813" t="str">
        <f t="shared" si="63"/>
        <v>High</v>
      </c>
      <c r="I813">
        <f t="shared" si="65"/>
        <v>2</v>
      </c>
      <c r="J813" t="str">
        <f t="shared" si="64"/>
        <v>Medium</v>
      </c>
    </row>
    <row r="814" spans="1:10" x14ac:dyDescent="0.3">
      <c r="A814">
        <v>4867</v>
      </c>
      <c r="B814" t="s">
        <v>331</v>
      </c>
      <c r="C814" t="s">
        <v>1818</v>
      </c>
      <c r="D814" t="s">
        <v>2139</v>
      </c>
      <c r="E814">
        <v>51.461599999999997</v>
      </c>
      <c r="F814">
        <f t="shared" si="61"/>
        <v>-0.44382338737495691</v>
      </c>
      <c r="G814">
        <f t="shared" si="62"/>
        <v>1</v>
      </c>
      <c r="H814" t="str">
        <f t="shared" si="63"/>
        <v>High</v>
      </c>
      <c r="I814">
        <f t="shared" si="65"/>
        <v>2</v>
      </c>
      <c r="J814" t="str">
        <f t="shared" si="64"/>
        <v>Medium</v>
      </c>
    </row>
    <row r="815" spans="1:10" x14ac:dyDescent="0.3">
      <c r="A815">
        <v>4868</v>
      </c>
      <c r="B815" t="s">
        <v>103</v>
      </c>
      <c r="C815" t="s">
        <v>1818</v>
      </c>
      <c r="D815" t="s">
        <v>1917</v>
      </c>
      <c r="E815">
        <v>10.3484</v>
      </c>
      <c r="F815">
        <f t="shared" si="61"/>
        <v>-0.58564194549844784</v>
      </c>
      <c r="G815">
        <f t="shared" si="62"/>
        <v>1</v>
      </c>
      <c r="H815" t="str">
        <f t="shared" si="63"/>
        <v>High</v>
      </c>
      <c r="I815">
        <f t="shared" si="65"/>
        <v>1</v>
      </c>
      <c r="J815" t="str">
        <f t="shared" si="64"/>
        <v>High</v>
      </c>
    </row>
    <row r="816" spans="1:10" x14ac:dyDescent="0.3">
      <c r="A816">
        <v>4869</v>
      </c>
      <c r="B816" t="s">
        <v>102</v>
      </c>
      <c r="C816" t="s">
        <v>1818</v>
      </c>
      <c r="D816" t="s">
        <v>1916</v>
      </c>
      <c r="E816">
        <v>10.3484</v>
      </c>
      <c r="F816">
        <f t="shared" si="61"/>
        <v>-0.58564194549844784</v>
      </c>
      <c r="G816">
        <f t="shared" si="62"/>
        <v>1</v>
      </c>
      <c r="H816" t="str">
        <f t="shared" si="63"/>
        <v>High</v>
      </c>
      <c r="I816">
        <f t="shared" si="65"/>
        <v>1</v>
      </c>
      <c r="J816" t="str">
        <f t="shared" si="64"/>
        <v>High</v>
      </c>
    </row>
    <row r="817" spans="1:10" x14ac:dyDescent="0.3">
      <c r="A817">
        <v>4872</v>
      </c>
      <c r="B817" t="s">
        <v>652</v>
      </c>
      <c r="C817" t="s">
        <v>1818</v>
      </c>
      <c r="D817" t="s">
        <v>2478</v>
      </c>
      <c r="E817">
        <v>115.047</v>
      </c>
      <c r="F817">
        <f t="shared" si="61"/>
        <v>-0.22448775439806834</v>
      </c>
      <c r="G817">
        <f t="shared" si="62"/>
        <v>1</v>
      </c>
      <c r="H817" t="str">
        <f t="shared" si="63"/>
        <v>High</v>
      </c>
      <c r="I817">
        <f t="shared" si="65"/>
        <v>2</v>
      </c>
      <c r="J817" t="str">
        <f t="shared" si="64"/>
        <v>Medium</v>
      </c>
    </row>
    <row r="818" spans="1:10" x14ac:dyDescent="0.3">
      <c r="A818">
        <v>4873</v>
      </c>
      <c r="B818" t="s">
        <v>141</v>
      </c>
      <c r="C818" t="s">
        <v>1818</v>
      </c>
      <c r="D818" t="s">
        <v>1953</v>
      </c>
      <c r="E818">
        <v>15.6068</v>
      </c>
      <c r="F818">
        <f t="shared" si="61"/>
        <v>-0.56750327699206626</v>
      </c>
      <c r="G818">
        <f t="shared" si="62"/>
        <v>1</v>
      </c>
      <c r="H818" t="str">
        <f t="shared" si="63"/>
        <v>High</v>
      </c>
      <c r="I818">
        <f t="shared" si="65"/>
        <v>1</v>
      </c>
      <c r="J818" t="str">
        <f t="shared" si="64"/>
        <v>High</v>
      </c>
    </row>
    <row r="819" spans="1:10" x14ac:dyDescent="0.3">
      <c r="A819">
        <v>4874</v>
      </c>
      <c r="B819" t="s">
        <v>1432</v>
      </c>
      <c r="C819" t="s">
        <v>1818</v>
      </c>
      <c r="D819" t="s">
        <v>3252</v>
      </c>
      <c r="E819">
        <v>522.63</v>
      </c>
      <c r="F819">
        <f t="shared" si="61"/>
        <v>1.1814556743704727</v>
      </c>
      <c r="G819">
        <f t="shared" si="62"/>
        <v>2</v>
      </c>
      <c r="H819" t="str">
        <f t="shared" si="63"/>
        <v>Low</v>
      </c>
      <c r="I819">
        <f t="shared" si="65"/>
        <v>3</v>
      </c>
      <c r="J819" t="str">
        <f t="shared" si="64"/>
        <v>Low</v>
      </c>
    </row>
    <row r="820" spans="1:10" x14ac:dyDescent="0.3">
      <c r="A820">
        <v>4875</v>
      </c>
      <c r="B820" t="s">
        <v>1431</v>
      </c>
      <c r="C820" t="s">
        <v>1818</v>
      </c>
      <c r="D820" t="s">
        <v>3251</v>
      </c>
      <c r="E820">
        <v>522.63</v>
      </c>
      <c r="F820">
        <f t="shared" si="61"/>
        <v>1.1814556743704727</v>
      </c>
      <c r="G820">
        <f t="shared" si="62"/>
        <v>2</v>
      </c>
      <c r="H820" t="str">
        <f t="shared" si="63"/>
        <v>Low</v>
      </c>
      <c r="I820">
        <f t="shared" si="65"/>
        <v>3</v>
      </c>
      <c r="J820" t="str">
        <f t="shared" si="64"/>
        <v>Low</v>
      </c>
    </row>
    <row r="821" spans="1:10" x14ac:dyDescent="0.3">
      <c r="A821">
        <v>4882</v>
      </c>
      <c r="B821" t="s">
        <v>1442</v>
      </c>
      <c r="C821" t="s">
        <v>1818</v>
      </c>
      <c r="D821" t="s">
        <v>3269</v>
      </c>
      <c r="E821">
        <v>530.64400000000001</v>
      </c>
      <c r="F821">
        <f t="shared" si="61"/>
        <v>1.2090996895481203</v>
      </c>
      <c r="G821">
        <f t="shared" si="62"/>
        <v>2</v>
      </c>
      <c r="H821" t="str">
        <f t="shared" si="63"/>
        <v>Low</v>
      </c>
      <c r="I821">
        <f t="shared" si="65"/>
        <v>3</v>
      </c>
      <c r="J821" t="str">
        <f t="shared" si="64"/>
        <v>Low</v>
      </c>
    </row>
    <row r="822" spans="1:10" x14ac:dyDescent="0.3">
      <c r="A822">
        <v>4884</v>
      </c>
      <c r="B822" t="s">
        <v>870</v>
      </c>
      <c r="C822" t="s">
        <v>1818</v>
      </c>
      <c r="D822" t="s">
        <v>2685</v>
      </c>
      <c r="E822">
        <v>197.03800000000001</v>
      </c>
      <c r="F822">
        <f t="shared" si="61"/>
        <v>5.8337357709555046E-2</v>
      </c>
      <c r="G822">
        <f t="shared" si="62"/>
        <v>2</v>
      </c>
      <c r="H822" t="str">
        <f t="shared" si="63"/>
        <v>Low</v>
      </c>
      <c r="I822">
        <f t="shared" si="65"/>
        <v>2</v>
      </c>
      <c r="J822" t="str">
        <f t="shared" si="64"/>
        <v>Medium</v>
      </c>
    </row>
    <row r="823" spans="1:10" x14ac:dyDescent="0.3">
      <c r="A823">
        <v>4887</v>
      </c>
      <c r="B823" t="s">
        <v>539</v>
      </c>
      <c r="C823" t="s">
        <v>1818</v>
      </c>
      <c r="D823" t="s">
        <v>2368</v>
      </c>
      <c r="E823">
        <v>84.069800000000001</v>
      </c>
      <c r="F823">
        <f t="shared" si="61"/>
        <v>-0.33134253190755436</v>
      </c>
      <c r="G823">
        <f t="shared" si="62"/>
        <v>1</v>
      </c>
      <c r="H823" t="str">
        <f t="shared" si="63"/>
        <v>High</v>
      </c>
      <c r="I823">
        <f t="shared" si="65"/>
        <v>2</v>
      </c>
      <c r="J823" t="str">
        <f t="shared" si="64"/>
        <v>Medium</v>
      </c>
    </row>
    <row r="824" spans="1:10" x14ac:dyDescent="0.3">
      <c r="A824">
        <v>4892</v>
      </c>
      <c r="B824" t="s">
        <v>212</v>
      </c>
      <c r="C824" t="s">
        <v>1818</v>
      </c>
      <c r="D824" t="s">
        <v>1953</v>
      </c>
      <c r="E824">
        <v>20.809100000000001</v>
      </c>
      <c r="F824">
        <f t="shared" si="61"/>
        <v>-0.54955812349085897</v>
      </c>
      <c r="G824">
        <f t="shared" si="62"/>
        <v>1</v>
      </c>
      <c r="H824" t="str">
        <f t="shared" si="63"/>
        <v>High</v>
      </c>
      <c r="I824">
        <f t="shared" si="65"/>
        <v>1</v>
      </c>
      <c r="J824" t="str">
        <f t="shared" si="64"/>
        <v>High</v>
      </c>
    </row>
    <row r="825" spans="1:10" x14ac:dyDescent="0.3">
      <c r="A825">
        <v>4900</v>
      </c>
      <c r="B825" t="s">
        <v>395</v>
      </c>
      <c r="C825" t="s">
        <v>1818</v>
      </c>
      <c r="D825" t="s">
        <v>2205</v>
      </c>
      <c r="E825">
        <v>48.879399999999997</v>
      </c>
      <c r="F825">
        <f t="shared" si="61"/>
        <v>-0.4527305967575026</v>
      </c>
      <c r="G825">
        <f t="shared" si="62"/>
        <v>1</v>
      </c>
      <c r="H825" t="str">
        <f t="shared" si="63"/>
        <v>High</v>
      </c>
      <c r="I825">
        <f t="shared" si="65"/>
        <v>2</v>
      </c>
      <c r="J825" t="str">
        <f t="shared" si="64"/>
        <v>Medium</v>
      </c>
    </row>
    <row r="826" spans="1:10" x14ac:dyDescent="0.3">
      <c r="A826">
        <v>4906</v>
      </c>
      <c r="B826" t="s">
        <v>220</v>
      </c>
      <c r="C826" t="s">
        <v>1818</v>
      </c>
      <c r="D826" t="s">
        <v>2032</v>
      </c>
      <c r="E826">
        <v>23.041499999999999</v>
      </c>
      <c r="F826">
        <f t="shared" si="61"/>
        <v>-0.54185753708175233</v>
      </c>
      <c r="G826">
        <f t="shared" si="62"/>
        <v>1</v>
      </c>
      <c r="H826" t="str">
        <f t="shared" si="63"/>
        <v>High</v>
      </c>
      <c r="I826">
        <f t="shared" si="65"/>
        <v>1</v>
      </c>
      <c r="J826" t="str">
        <f t="shared" si="64"/>
        <v>High</v>
      </c>
    </row>
    <row r="827" spans="1:10" x14ac:dyDescent="0.3">
      <c r="A827">
        <v>4911</v>
      </c>
      <c r="B827" t="s">
        <v>1200</v>
      </c>
      <c r="C827" t="s">
        <v>1818</v>
      </c>
      <c r="D827" t="s">
        <v>2032</v>
      </c>
      <c r="E827">
        <v>314.202</v>
      </c>
      <c r="F827">
        <f t="shared" si="61"/>
        <v>0.46249051397033464</v>
      </c>
      <c r="G827">
        <f t="shared" si="62"/>
        <v>2</v>
      </c>
      <c r="H827" t="str">
        <f t="shared" si="63"/>
        <v>Low</v>
      </c>
      <c r="I827">
        <f t="shared" si="65"/>
        <v>2</v>
      </c>
      <c r="J827" t="str">
        <f t="shared" si="64"/>
        <v>Medium</v>
      </c>
    </row>
    <row r="828" spans="1:10" x14ac:dyDescent="0.3">
      <c r="A828">
        <v>4918</v>
      </c>
      <c r="B828" t="s">
        <v>365</v>
      </c>
      <c r="C828" t="s">
        <v>1818</v>
      </c>
      <c r="D828" t="s">
        <v>2177</v>
      </c>
      <c r="E828">
        <v>43.8354</v>
      </c>
      <c r="F828">
        <f t="shared" si="61"/>
        <v>-0.4701296998965161</v>
      </c>
      <c r="G828">
        <f t="shared" si="62"/>
        <v>1</v>
      </c>
      <c r="H828" t="str">
        <f t="shared" si="63"/>
        <v>High</v>
      </c>
      <c r="I828">
        <f t="shared" si="65"/>
        <v>2</v>
      </c>
      <c r="J828" t="str">
        <f t="shared" si="64"/>
        <v>Medium</v>
      </c>
    </row>
    <row r="829" spans="1:10" x14ac:dyDescent="0.3">
      <c r="A829">
        <v>4921</v>
      </c>
      <c r="B829" t="s">
        <v>1575</v>
      </c>
      <c r="C829" t="s">
        <v>1818</v>
      </c>
      <c r="D829" t="s">
        <v>3411</v>
      </c>
      <c r="E829">
        <v>740.15599999999995</v>
      </c>
      <c r="F829">
        <f t="shared" si="61"/>
        <v>1.9318040703690929</v>
      </c>
      <c r="G829">
        <f t="shared" si="62"/>
        <v>2</v>
      </c>
      <c r="H829" t="str">
        <f t="shared" si="63"/>
        <v>Low</v>
      </c>
      <c r="I829">
        <f t="shared" si="65"/>
        <v>3</v>
      </c>
      <c r="J829" t="str">
        <f t="shared" si="64"/>
        <v>Low</v>
      </c>
    </row>
    <row r="830" spans="1:10" x14ac:dyDescent="0.3">
      <c r="A830">
        <v>4922</v>
      </c>
      <c r="B830" t="s">
        <v>262</v>
      </c>
      <c r="C830" t="s">
        <v>1818</v>
      </c>
      <c r="D830" t="s">
        <v>2068</v>
      </c>
      <c r="E830">
        <v>27.154800000000002</v>
      </c>
      <c r="F830">
        <f t="shared" si="61"/>
        <v>-0.5276688513280442</v>
      </c>
      <c r="G830">
        <f t="shared" si="62"/>
        <v>1</v>
      </c>
      <c r="H830" t="str">
        <f t="shared" si="63"/>
        <v>High</v>
      </c>
      <c r="I830">
        <f t="shared" si="65"/>
        <v>1</v>
      </c>
      <c r="J830" t="str">
        <f t="shared" si="64"/>
        <v>High</v>
      </c>
    </row>
    <row r="831" spans="1:10" x14ac:dyDescent="0.3">
      <c r="A831">
        <v>4923</v>
      </c>
      <c r="B831" t="s">
        <v>1522</v>
      </c>
      <c r="C831" t="s">
        <v>1818</v>
      </c>
      <c r="D831" t="s">
        <v>3349</v>
      </c>
      <c r="E831">
        <v>642.726</v>
      </c>
      <c r="F831">
        <f t="shared" si="61"/>
        <v>1.5957226629872372</v>
      </c>
      <c r="G831">
        <f t="shared" si="62"/>
        <v>2</v>
      </c>
      <c r="H831" t="str">
        <f t="shared" si="63"/>
        <v>Low</v>
      </c>
      <c r="I831">
        <f t="shared" si="65"/>
        <v>3</v>
      </c>
      <c r="J831" t="str">
        <f t="shared" si="64"/>
        <v>Low</v>
      </c>
    </row>
    <row r="832" spans="1:10" x14ac:dyDescent="0.3">
      <c r="A832">
        <v>4924</v>
      </c>
      <c r="B832" t="s">
        <v>922</v>
      </c>
      <c r="C832" t="s">
        <v>1818</v>
      </c>
      <c r="D832" t="s">
        <v>2728</v>
      </c>
      <c r="E832">
        <v>200.24</v>
      </c>
      <c r="F832">
        <f t="shared" si="61"/>
        <v>6.9382545705415674E-2</v>
      </c>
      <c r="G832">
        <f t="shared" si="62"/>
        <v>2</v>
      </c>
      <c r="H832" t="str">
        <f t="shared" si="63"/>
        <v>Low</v>
      </c>
      <c r="I832">
        <f t="shared" si="65"/>
        <v>2</v>
      </c>
      <c r="J832" t="str">
        <f t="shared" si="64"/>
        <v>Medium</v>
      </c>
    </row>
    <row r="833" spans="1:10" x14ac:dyDescent="0.3">
      <c r="A833">
        <v>4925</v>
      </c>
      <c r="B833" t="s">
        <v>639</v>
      </c>
      <c r="C833" t="s">
        <v>1818</v>
      </c>
      <c r="D833" t="s">
        <v>2467</v>
      </c>
      <c r="E833">
        <v>110.126</v>
      </c>
      <c r="F833">
        <f t="shared" si="61"/>
        <v>-0.24146257330113835</v>
      </c>
      <c r="G833">
        <f t="shared" si="62"/>
        <v>1</v>
      </c>
      <c r="H833" t="str">
        <f t="shared" si="63"/>
        <v>High</v>
      </c>
      <c r="I833">
        <f t="shared" si="65"/>
        <v>2</v>
      </c>
      <c r="J833" t="str">
        <f t="shared" si="64"/>
        <v>Medium</v>
      </c>
    </row>
    <row r="834" spans="1:10" x14ac:dyDescent="0.3">
      <c r="A834">
        <v>4926</v>
      </c>
      <c r="B834" t="s">
        <v>728</v>
      </c>
      <c r="C834" t="s">
        <v>1818</v>
      </c>
      <c r="D834" t="s">
        <v>2552</v>
      </c>
      <c r="E834">
        <v>143.46600000000001</v>
      </c>
      <c r="F834">
        <f t="shared" si="61"/>
        <v>-0.12645739910313902</v>
      </c>
      <c r="G834">
        <f t="shared" si="62"/>
        <v>1</v>
      </c>
      <c r="H834" t="str">
        <f t="shared" si="63"/>
        <v>High</v>
      </c>
      <c r="I834">
        <f t="shared" si="65"/>
        <v>2</v>
      </c>
      <c r="J834" t="str">
        <f t="shared" si="64"/>
        <v>Medium</v>
      </c>
    </row>
    <row r="835" spans="1:10" x14ac:dyDescent="0.3">
      <c r="A835">
        <v>4926</v>
      </c>
      <c r="B835" t="s">
        <v>728</v>
      </c>
      <c r="C835" t="s">
        <v>4042</v>
      </c>
      <c r="D835" t="s">
        <v>2552</v>
      </c>
      <c r="E835">
        <v>254.65299999999999</v>
      </c>
      <c r="F835">
        <f t="shared" ref="F835:F898" si="66">(E835 - MEDIAN(E:E)) / (QUARTILE(E:E, 3) - QUARTILE(E:E, 1))</f>
        <v>0.25707830286305622</v>
      </c>
      <c r="G835">
        <f t="shared" ref="G835:G898" si="67">(IF(F835&lt;0,1,2))</f>
        <v>2</v>
      </c>
      <c r="H835" t="str">
        <f t="shared" ref="H835:H898" si="68">(IF(G835=1,"High","Low"))</f>
        <v>Low</v>
      </c>
      <c r="I835">
        <f t="shared" si="65"/>
        <v>2</v>
      </c>
      <c r="J835" t="str">
        <f t="shared" ref="J835:J898" si="69">(IF(I835=1,"High",IF(I835=2,"Medium","Low")))</f>
        <v>Medium</v>
      </c>
    </row>
    <row r="836" spans="1:10" x14ac:dyDescent="0.3">
      <c r="A836">
        <v>4927</v>
      </c>
      <c r="B836" t="s">
        <v>381</v>
      </c>
      <c r="C836" t="s">
        <v>1818</v>
      </c>
      <c r="D836" t="s">
        <v>2192</v>
      </c>
      <c r="E836">
        <v>46.687199999999997</v>
      </c>
      <c r="F836">
        <f t="shared" si="66"/>
        <v>-0.46029251466022775</v>
      </c>
      <c r="G836">
        <f t="shared" si="67"/>
        <v>1</v>
      </c>
      <c r="H836" t="str">
        <f t="shared" si="68"/>
        <v>High</v>
      </c>
      <c r="I836">
        <f t="shared" si="65"/>
        <v>2</v>
      </c>
      <c r="J836" t="str">
        <f t="shared" si="69"/>
        <v>Medium</v>
      </c>
    </row>
    <row r="837" spans="1:10" x14ac:dyDescent="0.3">
      <c r="A837">
        <v>4928</v>
      </c>
      <c r="B837" t="s">
        <v>393</v>
      </c>
      <c r="C837" t="s">
        <v>1818</v>
      </c>
      <c r="D837" t="s">
        <v>2202</v>
      </c>
      <c r="E837">
        <v>48.490499999999997</v>
      </c>
      <c r="F837">
        <f t="shared" si="66"/>
        <v>-0.4540720938254571</v>
      </c>
      <c r="G837">
        <f t="shared" si="67"/>
        <v>1</v>
      </c>
      <c r="H837" t="str">
        <f t="shared" si="68"/>
        <v>High</v>
      </c>
      <c r="I837">
        <f t="shared" si="65"/>
        <v>2</v>
      </c>
      <c r="J837" t="str">
        <f t="shared" si="69"/>
        <v>Medium</v>
      </c>
    </row>
    <row r="838" spans="1:10" x14ac:dyDescent="0.3">
      <c r="A838">
        <v>4935</v>
      </c>
      <c r="B838" t="s">
        <v>191</v>
      </c>
      <c r="C838" t="s">
        <v>1818</v>
      </c>
      <c r="D838" t="s">
        <v>2002</v>
      </c>
      <c r="E838">
        <v>19.0365</v>
      </c>
      <c r="F838">
        <f t="shared" si="66"/>
        <v>-0.55567264573991038</v>
      </c>
      <c r="G838">
        <f t="shared" si="67"/>
        <v>1</v>
      </c>
      <c r="H838" t="str">
        <f t="shared" si="68"/>
        <v>High</v>
      </c>
      <c r="I838">
        <f t="shared" ref="I838:I901" si="70">(IF(F838&lt;-0.5,1,IF(F838&lt;0.5,2,3)))</f>
        <v>1</v>
      </c>
      <c r="J838" t="str">
        <f t="shared" si="69"/>
        <v>High</v>
      </c>
    </row>
    <row r="839" spans="1:10" x14ac:dyDescent="0.3">
      <c r="A839">
        <v>4946</v>
      </c>
      <c r="B839" t="s">
        <v>902</v>
      </c>
      <c r="C839" t="s">
        <v>1818</v>
      </c>
      <c r="D839" t="s">
        <v>2699</v>
      </c>
      <c r="E839">
        <v>200</v>
      </c>
      <c r="F839">
        <f t="shared" si="66"/>
        <v>6.8554674025526036E-2</v>
      </c>
      <c r="G839">
        <f t="shared" si="67"/>
        <v>2</v>
      </c>
      <c r="H839" t="str">
        <f t="shared" si="68"/>
        <v>Low</v>
      </c>
      <c r="I839">
        <f t="shared" si="70"/>
        <v>2</v>
      </c>
      <c r="J839" t="str">
        <f t="shared" si="69"/>
        <v>Medium</v>
      </c>
    </row>
    <row r="840" spans="1:10" x14ac:dyDescent="0.3">
      <c r="A840">
        <v>4947</v>
      </c>
      <c r="B840" t="s">
        <v>906</v>
      </c>
      <c r="C840" t="s">
        <v>1818</v>
      </c>
      <c r="D840" t="s">
        <v>2712</v>
      </c>
      <c r="E840">
        <v>200</v>
      </c>
      <c r="F840">
        <f t="shared" si="66"/>
        <v>6.8554674025526036E-2</v>
      </c>
      <c r="G840">
        <f t="shared" si="67"/>
        <v>2</v>
      </c>
      <c r="H840" t="str">
        <f t="shared" si="68"/>
        <v>Low</v>
      </c>
      <c r="I840">
        <f t="shared" si="70"/>
        <v>2</v>
      </c>
      <c r="J840" t="str">
        <f t="shared" si="69"/>
        <v>Medium</v>
      </c>
    </row>
    <row r="841" spans="1:10" x14ac:dyDescent="0.3">
      <c r="A841">
        <v>4948</v>
      </c>
      <c r="B841" t="s">
        <v>894</v>
      </c>
      <c r="C841" t="s">
        <v>1818</v>
      </c>
      <c r="D841" t="s">
        <v>2708</v>
      </c>
      <c r="E841">
        <v>200</v>
      </c>
      <c r="F841">
        <f t="shared" si="66"/>
        <v>6.8554674025526036E-2</v>
      </c>
      <c r="G841">
        <f t="shared" si="67"/>
        <v>2</v>
      </c>
      <c r="H841" t="str">
        <f t="shared" si="68"/>
        <v>Low</v>
      </c>
      <c r="I841">
        <f t="shared" si="70"/>
        <v>2</v>
      </c>
      <c r="J841" t="str">
        <f t="shared" si="69"/>
        <v>Medium</v>
      </c>
    </row>
    <row r="842" spans="1:10" x14ac:dyDescent="0.3">
      <c r="A842">
        <v>4950</v>
      </c>
      <c r="B842" t="s">
        <v>885</v>
      </c>
      <c r="C842" t="s">
        <v>1818</v>
      </c>
      <c r="D842" t="s">
        <v>2700</v>
      </c>
      <c r="E842">
        <v>200</v>
      </c>
      <c r="F842">
        <f t="shared" si="66"/>
        <v>6.8554674025526036E-2</v>
      </c>
      <c r="G842">
        <f t="shared" si="67"/>
        <v>2</v>
      </c>
      <c r="H842" t="str">
        <f t="shared" si="68"/>
        <v>Low</v>
      </c>
      <c r="I842">
        <f t="shared" si="70"/>
        <v>2</v>
      </c>
      <c r="J842" t="str">
        <f t="shared" si="69"/>
        <v>Medium</v>
      </c>
    </row>
    <row r="843" spans="1:10" x14ac:dyDescent="0.3">
      <c r="A843">
        <v>4954</v>
      </c>
      <c r="B843" t="s">
        <v>505</v>
      </c>
      <c r="C843" t="s">
        <v>1818</v>
      </c>
      <c r="D843" t="s">
        <v>2335</v>
      </c>
      <c r="E843">
        <v>77.900499999999994</v>
      </c>
      <c r="F843">
        <f t="shared" si="66"/>
        <v>-0.35262331838565031</v>
      </c>
      <c r="G843">
        <f t="shared" si="67"/>
        <v>1</v>
      </c>
      <c r="H843" t="str">
        <f t="shared" si="68"/>
        <v>High</v>
      </c>
      <c r="I843">
        <f t="shared" si="70"/>
        <v>2</v>
      </c>
      <c r="J843" t="str">
        <f t="shared" si="69"/>
        <v>Medium</v>
      </c>
    </row>
    <row r="844" spans="1:10" x14ac:dyDescent="0.3">
      <c r="A844">
        <v>5000</v>
      </c>
      <c r="B844" t="s">
        <v>996</v>
      </c>
      <c r="C844" t="s">
        <v>1818</v>
      </c>
      <c r="D844" t="s">
        <v>2801</v>
      </c>
      <c r="E844">
        <v>227.11500000000001</v>
      </c>
      <c r="F844">
        <f t="shared" si="66"/>
        <v>0.16208692652638843</v>
      </c>
      <c r="G844">
        <f t="shared" si="67"/>
        <v>2</v>
      </c>
      <c r="H844" t="str">
        <f t="shared" si="68"/>
        <v>Low</v>
      </c>
      <c r="I844">
        <f t="shared" si="70"/>
        <v>2</v>
      </c>
      <c r="J844" t="str">
        <f t="shared" si="69"/>
        <v>Medium</v>
      </c>
    </row>
    <row r="845" spans="1:10" x14ac:dyDescent="0.3">
      <c r="A845">
        <v>5014</v>
      </c>
      <c r="B845" t="s">
        <v>1587</v>
      </c>
      <c r="C845" t="s">
        <v>1818</v>
      </c>
      <c r="D845" t="s">
        <v>3424</v>
      </c>
      <c r="E845">
        <v>780.01499999999999</v>
      </c>
      <c r="F845">
        <f t="shared" si="66"/>
        <v>2.0692963090720942</v>
      </c>
      <c r="G845">
        <f t="shared" si="67"/>
        <v>2</v>
      </c>
      <c r="H845" t="str">
        <f t="shared" si="68"/>
        <v>Low</v>
      </c>
      <c r="I845">
        <f t="shared" si="70"/>
        <v>3</v>
      </c>
      <c r="J845" t="str">
        <f t="shared" si="69"/>
        <v>Low</v>
      </c>
    </row>
    <row r="846" spans="1:10" x14ac:dyDescent="0.3">
      <c r="A846">
        <v>5015</v>
      </c>
      <c r="B846" t="s">
        <v>1582</v>
      </c>
      <c r="C846" t="s">
        <v>1818</v>
      </c>
      <c r="D846" t="s">
        <v>3420</v>
      </c>
      <c r="E846">
        <v>774.995</v>
      </c>
      <c r="F846">
        <f t="shared" si="66"/>
        <v>2.0519799931010696</v>
      </c>
      <c r="G846">
        <f t="shared" si="67"/>
        <v>2</v>
      </c>
      <c r="H846" t="str">
        <f t="shared" si="68"/>
        <v>Low</v>
      </c>
      <c r="I846">
        <f t="shared" si="70"/>
        <v>3</v>
      </c>
      <c r="J846" t="str">
        <f t="shared" si="69"/>
        <v>Low</v>
      </c>
    </row>
    <row r="847" spans="1:10" x14ac:dyDescent="0.3">
      <c r="A847">
        <v>5016</v>
      </c>
      <c r="B847" t="s">
        <v>1596</v>
      </c>
      <c r="C847" t="s">
        <v>1818</v>
      </c>
      <c r="D847" t="s">
        <v>3433</v>
      </c>
      <c r="E847">
        <v>792.005</v>
      </c>
      <c r="F847">
        <f t="shared" si="66"/>
        <v>2.1106553984132463</v>
      </c>
      <c r="G847">
        <f t="shared" si="67"/>
        <v>2</v>
      </c>
      <c r="H847" t="str">
        <f t="shared" si="68"/>
        <v>Low</v>
      </c>
      <c r="I847">
        <f t="shared" si="70"/>
        <v>3</v>
      </c>
      <c r="J847" t="str">
        <f t="shared" si="69"/>
        <v>Low</v>
      </c>
    </row>
    <row r="848" spans="1:10" x14ac:dyDescent="0.3">
      <c r="A848">
        <v>5017</v>
      </c>
      <c r="B848" t="s">
        <v>472</v>
      </c>
      <c r="C848" t="s">
        <v>1818</v>
      </c>
      <c r="D848" t="s">
        <v>2300</v>
      </c>
      <c r="E848">
        <v>68.885000000000005</v>
      </c>
      <c r="F848">
        <f t="shared" si="66"/>
        <v>-0.38372197309417044</v>
      </c>
      <c r="G848">
        <f t="shared" si="67"/>
        <v>1</v>
      </c>
      <c r="H848" t="str">
        <f t="shared" si="68"/>
        <v>High</v>
      </c>
      <c r="I848">
        <f t="shared" si="70"/>
        <v>2</v>
      </c>
      <c r="J848" t="str">
        <f t="shared" si="69"/>
        <v>Medium</v>
      </c>
    </row>
    <row r="849" spans="1:10" x14ac:dyDescent="0.3">
      <c r="A849">
        <v>5018</v>
      </c>
      <c r="B849" t="s">
        <v>772</v>
      </c>
      <c r="C849" t="s">
        <v>1818</v>
      </c>
      <c r="D849" t="s">
        <v>2598</v>
      </c>
      <c r="E849">
        <v>159.60599999999999</v>
      </c>
      <c r="F849">
        <f t="shared" si="66"/>
        <v>-7.0783028630562309E-2</v>
      </c>
      <c r="G849">
        <f t="shared" si="67"/>
        <v>1</v>
      </c>
      <c r="H849" t="str">
        <f t="shared" si="68"/>
        <v>High</v>
      </c>
      <c r="I849">
        <f t="shared" si="70"/>
        <v>2</v>
      </c>
      <c r="J849" t="str">
        <f t="shared" si="69"/>
        <v>Medium</v>
      </c>
    </row>
    <row r="850" spans="1:10" x14ac:dyDescent="0.3">
      <c r="A850">
        <v>5019</v>
      </c>
      <c r="B850" t="s">
        <v>1436</v>
      </c>
      <c r="C850" t="s">
        <v>1818</v>
      </c>
      <c r="D850" t="s">
        <v>3258</v>
      </c>
      <c r="E850">
        <v>527.35299999999995</v>
      </c>
      <c r="F850">
        <f t="shared" si="66"/>
        <v>1.1977474991376338</v>
      </c>
      <c r="G850">
        <f t="shared" si="67"/>
        <v>2</v>
      </c>
      <c r="H850" t="str">
        <f t="shared" si="68"/>
        <v>Low</v>
      </c>
      <c r="I850">
        <f t="shared" si="70"/>
        <v>3</v>
      </c>
      <c r="J850" t="str">
        <f t="shared" si="69"/>
        <v>Low</v>
      </c>
    </row>
    <row r="851" spans="1:10" x14ac:dyDescent="0.3">
      <c r="A851">
        <v>5020</v>
      </c>
      <c r="B851" t="s">
        <v>1594</v>
      </c>
      <c r="C851" t="s">
        <v>1818</v>
      </c>
      <c r="D851" t="s">
        <v>3431</v>
      </c>
      <c r="E851">
        <v>792.005</v>
      </c>
      <c r="F851">
        <f t="shared" si="66"/>
        <v>2.1106553984132463</v>
      </c>
      <c r="G851">
        <f t="shared" si="67"/>
        <v>2</v>
      </c>
      <c r="H851" t="str">
        <f t="shared" si="68"/>
        <v>Low</v>
      </c>
      <c r="I851">
        <f t="shared" si="70"/>
        <v>3</v>
      </c>
      <c r="J851" t="str">
        <f t="shared" si="69"/>
        <v>Low</v>
      </c>
    </row>
    <row r="852" spans="1:10" x14ac:dyDescent="0.3">
      <c r="A852">
        <v>5021</v>
      </c>
      <c r="B852" t="s">
        <v>446</v>
      </c>
      <c r="C852" t="s">
        <v>1818</v>
      </c>
      <c r="D852" t="s">
        <v>2270</v>
      </c>
      <c r="E852">
        <v>60.156300000000002</v>
      </c>
      <c r="F852">
        <f t="shared" si="66"/>
        <v>-0.41383132114522253</v>
      </c>
      <c r="G852">
        <f t="shared" si="67"/>
        <v>1</v>
      </c>
      <c r="H852" t="str">
        <f t="shared" si="68"/>
        <v>High</v>
      </c>
      <c r="I852">
        <f t="shared" si="70"/>
        <v>2</v>
      </c>
      <c r="J852" t="str">
        <f t="shared" si="69"/>
        <v>Medium</v>
      </c>
    </row>
    <row r="853" spans="1:10" x14ac:dyDescent="0.3">
      <c r="A853">
        <v>5022</v>
      </c>
      <c r="B853" t="s">
        <v>1508</v>
      </c>
      <c r="C853" t="s">
        <v>1818</v>
      </c>
      <c r="D853" t="s">
        <v>2270</v>
      </c>
      <c r="E853">
        <v>609.47799999999995</v>
      </c>
      <c r="F853">
        <f t="shared" si="66"/>
        <v>1.481034839599862</v>
      </c>
      <c r="G853">
        <f t="shared" si="67"/>
        <v>2</v>
      </c>
      <c r="H853" t="str">
        <f t="shared" si="68"/>
        <v>Low</v>
      </c>
      <c r="I853">
        <f t="shared" si="70"/>
        <v>3</v>
      </c>
      <c r="J853" t="str">
        <f t="shared" si="69"/>
        <v>Low</v>
      </c>
    </row>
    <row r="854" spans="1:10" x14ac:dyDescent="0.3">
      <c r="A854">
        <v>5023</v>
      </c>
      <c r="B854" t="s">
        <v>1593</v>
      </c>
      <c r="C854" t="s">
        <v>1818</v>
      </c>
      <c r="D854" t="s">
        <v>3430</v>
      </c>
      <c r="E854">
        <v>792.005</v>
      </c>
      <c r="F854">
        <f t="shared" si="66"/>
        <v>2.1106553984132463</v>
      </c>
      <c r="G854">
        <f t="shared" si="67"/>
        <v>2</v>
      </c>
      <c r="H854" t="str">
        <f t="shared" si="68"/>
        <v>Low</v>
      </c>
      <c r="I854">
        <f t="shared" si="70"/>
        <v>3</v>
      </c>
      <c r="J854" t="str">
        <f t="shared" si="69"/>
        <v>Low</v>
      </c>
    </row>
    <row r="855" spans="1:10" x14ac:dyDescent="0.3">
      <c r="A855">
        <v>5024</v>
      </c>
      <c r="B855" t="s">
        <v>1609</v>
      </c>
      <c r="C855" t="s">
        <v>1818</v>
      </c>
      <c r="D855" t="s">
        <v>3445</v>
      </c>
      <c r="E855">
        <v>813.04499999999996</v>
      </c>
      <c r="F855">
        <f t="shared" si="66"/>
        <v>2.1832321490169027</v>
      </c>
      <c r="G855">
        <f t="shared" si="67"/>
        <v>2</v>
      </c>
      <c r="H855" t="str">
        <f t="shared" si="68"/>
        <v>Low</v>
      </c>
      <c r="I855">
        <f t="shared" si="70"/>
        <v>3</v>
      </c>
      <c r="J855" t="str">
        <f t="shared" si="69"/>
        <v>Low</v>
      </c>
    </row>
    <row r="856" spans="1:10" x14ac:dyDescent="0.3">
      <c r="A856">
        <v>5025</v>
      </c>
      <c r="B856" t="s">
        <v>1595</v>
      </c>
      <c r="C856" t="s">
        <v>1818</v>
      </c>
      <c r="D856" t="s">
        <v>3432</v>
      </c>
      <c r="E856">
        <v>792.005</v>
      </c>
      <c r="F856">
        <f t="shared" si="66"/>
        <v>2.1106553984132463</v>
      </c>
      <c r="G856">
        <f t="shared" si="67"/>
        <v>2</v>
      </c>
      <c r="H856" t="str">
        <f t="shared" si="68"/>
        <v>Low</v>
      </c>
      <c r="I856">
        <f t="shared" si="70"/>
        <v>3</v>
      </c>
      <c r="J856" t="str">
        <f t="shared" si="69"/>
        <v>Low</v>
      </c>
    </row>
    <row r="857" spans="1:10" x14ac:dyDescent="0.3">
      <c r="A857">
        <v>5026</v>
      </c>
      <c r="B857" t="s">
        <v>1592</v>
      </c>
      <c r="C857" t="s">
        <v>1818</v>
      </c>
      <c r="D857" t="s">
        <v>3429</v>
      </c>
      <c r="E857">
        <v>792.005</v>
      </c>
      <c r="F857">
        <f t="shared" si="66"/>
        <v>2.1106553984132463</v>
      </c>
      <c r="G857">
        <f t="shared" si="67"/>
        <v>2</v>
      </c>
      <c r="H857" t="str">
        <f t="shared" si="68"/>
        <v>Low</v>
      </c>
      <c r="I857">
        <f t="shared" si="70"/>
        <v>3</v>
      </c>
      <c r="J857" t="str">
        <f t="shared" si="69"/>
        <v>Low</v>
      </c>
    </row>
    <row r="858" spans="1:10" x14ac:dyDescent="0.3">
      <c r="A858">
        <v>5027</v>
      </c>
      <c r="B858" t="s">
        <v>815</v>
      </c>
      <c r="C858" t="s">
        <v>1818</v>
      </c>
      <c r="D858" t="s">
        <v>2300</v>
      </c>
      <c r="E858">
        <v>180.41300000000001</v>
      </c>
      <c r="F858">
        <f t="shared" si="66"/>
        <v>9.899965505346883E-4</v>
      </c>
      <c r="G858">
        <f t="shared" si="67"/>
        <v>2</v>
      </c>
      <c r="H858" t="str">
        <f t="shared" si="68"/>
        <v>Low</v>
      </c>
      <c r="I858">
        <f t="shared" si="70"/>
        <v>2</v>
      </c>
      <c r="J858" t="str">
        <f t="shared" si="69"/>
        <v>Medium</v>
      </c>
    </row>
    <row r="859" spans="1:10" x14ac:dyDescent="0.3">
      <c r="A859">
        <v>5028</v>
      </c>
      <c r="B859" t="s">
        <v>1600</v>
      </c>
      <c r="C859" t="s">
        <v>1818</v>
      </c>
      <c r="D859" t="s">
        <v>3258</v>
      </c>
      <c r="E859">
        <v>799.02</v>
      </c>
      <c r="F859">
        <f t="shared" si="66"/>
        <v>2.134853397723353</v>
      </c>
      <c r="G859">
        <f t="shared" si="67"/>
        <v>2</v>
      </c>
      <c r="H859" t="str">
        <f t="shared" si="68"/>
        <v>Low</v>
      </c>
      <c r="I859">
        <f t="shared" si="70"/>
        <v>3</v>
      </c>
      <c r="J859" t="str">
        <f t="shared" si="69"/>
        <v>Low</v>
      </c>
    </row>
    <row r="860" spans="1:10" x14ac:dyDescent="0.3">
      <c r="A860">
        <v>5029</v>
      </c>
      <c r="B860" t="s">
        <v>1237</v>
      </c>
      <c r="C860" t="s">
        <v>1818</v>
      </c>
      <c r="D860" t="s">
        <v>2466</v>
      </c>
      <c r="E860">
        <v>329.27800000000002</v>
      </c>
      <c r="F860">
        <f t="shared" si="66"/>
        <v>0.51449465332873412</v>
      </c>
      <c r="G860">
        <f t="shared" si="67"/>
        <v>2</v>
      </c>
      <c r="H860" t="str">
        <f t="shared" si="68"/>
        <v>Low</v>
      </c>
      <c r="I860">
        <f t="shared" si="70"/>
        <v>3</v>
      </c>
      <c r="J860" t="str">
        <f t="shared" si="69"/>
        <v>Low</v>
      </c>
    </row>
    <row r="861" spans="1:10" x14ac:dyDescent="0.3">
      <c r="A861">
        <v>5030</v>
      </c>
      <c r="B861" t="s">
        <v>1589</v>
      </c>
      <c r="C861" t="s">
        <v>1818</v>
      </c>
      <c r="D861" t="s">
        <v>2466</v>
      </c>
      <c r="E861">
        <v>783.995</v>
      </c>
      <c r="F861">
        <f t="shared" si="66"/>
        <v>2.08302518109693</v>
      </c>
      <c r="G861">
        <f t="shared" si="67"/>
        <v>2</v>
      </c>
      <c r="H861" t="str">
        <f t="shared" si="68"/>
        <v>Low</v>
      </c>
      <c r="I861">
        <f t="shared" si="70"/>
        <v>3</v>
      </c>
      <c r="J861" t="str">
        <f t="shared" si="69"/>
        <v>Low</v>
      </c>
    </row>
    <row r="862" spans="1:10" x14ac:dyDescent="0.3">
      <c r="A862">
        <v>5034</v>
      </c>
      <c r="B862" t="s">
        <v>1311</v>
      </c>
      <c r="C862" t="s">
        <v>1818</v>
      </c>
      <c r="D862" t="s">
        <v>3095</v>
      </c>
      <c r="E862">
        <v>400</v>
      </c>
      <c r="F862">
        <f t="shared" si="66"/>
        <v>0.75844774060020703</v>
      </c>
      <c r="G862">
        <f t="shared" si="67"/>
        <v>2</v>
      </c>
      <c r="H862" t="str">
        <f t="shared" si="68"/>
        <v>Low</v>
      </c>
      <c r="I862">
        <f t="shared" si="70"/>
        <v>3</v>
      </c>
      <c r="J862" t="str">
        <f t="shared" si="69"/>
        <v>Low</v>
      </c>
    </row>
    <row r="863" spans="1:10" x14ac:dyDescent="0.3">
      <c r="A863">
        <v>5038</v>
      </c>
      <c r="C863" t="s">
        <v>1818</v>
      </c>
      <c r="D863" t="s">
        <v>3096</v>
      </c>
      <c r="E863">
        <v>400</v>
      </c>
      <c r="F863">
        <f t="shared" si="66"/>
        <v>0.75844774060020703</v>
      </c>
      <c r="G863">
        <f t="shared" si="67"/>
        <v>2</v>
      </c>
      <c r="H863" t="str">
        <f t="shared" si="68"/>
        <v>Low</v>
      </c>
      <c r="I863">
        <f t="shared" si="70"/>
        <v>3</v>
      </c>
      <c r="J863" t="str">
        <f t="shared" si="69"/>
        <v>Low</v>
      </c>
    </row>
    <row r="864" spans="1:10" x14ac:dyDescent="0.3">
      <c r="A864">
        <v>5041</v>
      </c>
      <c r="B864" t="s">
        <v>1307</v>
      </c>
      <c r="C864" t="s">
        <v>1818</v>
      </c>
      <c r="D864" t="s">
        <v>2960</v>
      </c>
      <c r="E864">
        <v>400</v>
      </c>
      <c r="F864">
        <f t="shared" si="66"/>
        <v>0.75844774060020703</v>
      </c>
      <c r="G864">
        <f t="shared" si="67"/>
        <v>2</v>
      </c>
      <c r="H864" t="str">
        <f t="shared" si="68"/>
        <v>Low</v>
      </c>
      <c r="I864">
        <f t="shared" si="70"/>
        <v>3</v>
      </c>
      <c r="J864" t="str">
        <f t="shared" si="69"/>
        <v>Low</v>
      </c>
    </row>
    <row r="865" spans="1:10" x14ac:dyDescent="0.3">
      <c r="A865">
        <v>5046</v>
      </c>
      <c r="C865" t="s">
        <v>1818</v>
      </c>
      <c r="D865" t="s">
        <v>3091</v>
      </c>
      <c r="E865">
        <v>400</v>
      </c>
      <c r="F865">
        <f t="shared" si="66"/>
        <v>0.75844774060020703</v>
      </c>
      <c r="G865">
        <f t="shared" si="67"/>
        <v>2</v>
      </c>
      <c r="H865" t="str">
        <f t="shared" si="68"/>
        <v>Low</v>
      </c>
      <c r="I865">
        <f t="shared" si="70"/>
        <v>3</v>
      </c>
      <c r="J865" t="str">
        <f t="shared" si="69"/>
        <v>Low</v>
      </c>
    </row>
    <row r="866" spans="1:10" x14ac:dyDescent="0.3">
      <c r="A866">
        <v>5047</v>
      </c>
      <c r="C866" t="s">
        <v>1818</v>
      </c>
      <c r="D866" t="s">
        <v>3098</v>
      </c>
      <c r="E866">
        <v>400</v>
      </c>
      <c r="F866">
        <f t="shared" si="66"/>
        <v>0.75844774060020703</v>
      </c>
      <c r="G866">
        <f t="shared" si="67"/>
        <v>2</v>
      </c>
      <c r="H866" t="str">
        <f t="shared" si="68"/>
        <v>Low</v>
      </c>
      <c r="I866">
        <f t="shared" si="70"/>
        <v>3</v>
      </c>
      <c r="J866" t="str">
        <f t="shared" si="69"/>
        <v>Low</v>
      </c>
    </row>
    <row r="867" spans="1:10" x14ac:dyDescent="0.3">
      <c r="A867">
        <v>5079</v>
      </c>
      <c r="B867" t="s">
        <v>1597</v>
      </c>
      <c r="C867" t="s">
        <v>1818</v>
      </c>
      <c r="D867" t="s">
        <v>3434</v>
      </c>
      <c r="E867">
        <v>794</v>
      </c>
      <c r="F867">
        <f t="shared" si="66"/>
        <v>2.1175370817523285</v>
      </c>
      <c r="G867">
        <f t="shared" si="67"/>
        <v>2</v>
      </c>
      <c r="H867" t="str">
        <f t="shared" si="68"/>
        <v>Low</v>
      </c>
      <c r="I867">
        <f t="shared" si="70"/>
        <v>3</v>
      </c>
      <c r="J867" t="str">
        <f t="shared" si="69"/>
        <v>Low</v>
      </c>
    </row>
    <row r="868" spans="1:10" x14ac:dyDescent="0.3">
      <c r="A868">
        <v>5080</v>
      </c>
      <c r="B868" t="s">
        <v>1248</v>
      </c>
      <c r="C868" t="s">
        <v>1818</v>
      </c>
      <c r="D868" t="s">
        <v>3039</v>
      </c>
      <c r="E868">
        <v>338</v>
      </c>
      <c r="F868">
        <f t="shared" si="66"/>
        <v>0.54458088996205589</v>
      </c>
      <c r="G868">
        <f t="shared" si="67"/>
        <v>2</v>
      </c>
      <c r="H868" t="str">
        <f t="shared" si="68"/>
        <v>Low</v>
      </c>
      <c r="I868">
        <f t="shared" si="70"/>
        <v>3</v>
      </c>
      <c r="J868" t="str">
        <f t="shared" si="69"/>
        <v>Low</v>
      </c>
    </row>
    <row r="869" spans="1:10" x14ac:dyDescent="0.3">
      <c r="A869">
        <v>5081</v>
      </c>
      <c r="B869" t="s">
        <v>1202</v>
      </c>
      <c r="C869" t="s">
        <v>1818</v>
      </c>
      <c r="D869" t="s">
        <v>2999</v>
      </c>
      <c r="E869">
        <v>316</v>
      </c>
      <c r="F869">
        <f t="shared" si="66"/>
        <v>0.46869265263884102</v>
      </c>
      <c r="G869">
        <f t="shared" si="67"/>
        <v>2</v>
      </c>
      <c r="H869" t="str">
        <f t="shared" si="68"/>
        <v>Low</v>
      </c>
      <c r="I869">
        <f t="shared" si="70"/>
        <v>2</v>
      </c>
      <c r="J869" t="str">
        <f t="shared" si="69"/>
        <v>Medium</v>
      </c>
    </row>
    <row r="870" spans="1:10" x14ac:dyDescent="0.3">
      <c r="A870">
        <v>5083</v>
      </c>
      <c r="B870" t="s">
        <v>1633</v>
      </c>
      <c r="C870" t="s">
        <v>1818</v>
      </c>
      <c r="D870" t="s">
        <v>3471</v>
      </c>
      <c r="E870">
        <v>900</v>
      </c>
      <c r="F870">
        <f t="shared" si="66"/>
        <v>2.4831804070369095</v>
      </c>
      <c r="G870">
        <f t="shared" si="67"/>
        <v>2</v>
      </c>
      <c r="H870" t="str">
        <f t="shared" si="68"/>
        <v>Low</v>
      </c>
      <c r="I870">
        <f t="shared" si="70"/>
        <v>3</v>
      </c>
      <c r="J870" t="str">
        <f t="shared" si="69"/>
        <v>Low</v>
      </c>
    </row>
    <row r="871" spans="1:10" x14ac:dyDescent="0.3">
      <c r="A871">
        <v>5084</v>
      </c>
      <c r="B871" t="s">
        <v>368</v>
      </c>
      <c r="C871" t="s">
        <v>1818</v>
      </c>
      <c r="D871" t="s">
        <v>2181</v>
      </c>
      <c r="E871">
        <v>44.3</v>
      </c>
      <c r="F871">
        <f t="shared" si="66"/>
        <v>-0.46852707830286316</v>
      </c>
      <c r="G871">
        <f t="shared" si="67"/>
        <v>1</v>
      </c>
      <c r="H871" t="str">
        <f t="shared" si="68"/>
        <v>High</v>
      </c>
      <c r="I871">
        <f t="shared" si="70"/>
        <v>2</v>
      </c>
      <c r="J871" t="str">
        <f t="shared" si="69"/>
        <v>Medium</v>
      </c>
    </row>
    <row r="872" spans="1:10" x14ac:dyDescent="0.3">
      <c r="A872">
        <v>5085</v>
      </c>
      <c r="B872" t="s">
        <v>580</v>
      </c>
      <c r="C872" t="s">
        <v>1818</v>
      </c>
      <c r="D872" t="s">
        <v>2405</v>
      </c>
      <c r="E872">
        <v>96.4</v>
      </c>
      <c r="F872">
        <f t="shared" si="66"/>
        <v>-0.28880993446015868</v>
      </c>
      <c r="G872">
        <f t="shared" si="67"/>
        <v>1</v>
      </c>
      <c r="H872" t="str">
        <f t="shared" si="68"/>
        <v>High</v>
      </c>
      <c r="I872">
        <f t="shared" si="70"/>
        <v>2</v>
      </c>
      <c r="J872" t="str">
        <f t="shared" si="69"/>
        <v>Medium</v>
      </c>
    </row>
    <row r="873" spans="1:10" x14ac:dyDescent="0.3">
      <c r="A873">
        <v>5135</v>
      </c>
      <c r="B873" t="s">
        <v>848</v>
      </c>
      <c r="C873" t="s">
        <v>1818</v>
      </c>
      <c r="D873" t="s">
        <v>2666</v>
      </c>
      <c r="E873">
        <v>190</v>
      </c>
      <c r="F873">
        <f t="shared" si="66"/>
        <v>3.4060020696791982E-2</v>
      </c>
      <c r="G873">
        <f t="shared" si="67"/>
        <v>2</v>
      </c>
      <c r="H873" t="str">
        <f t="shared" si="68"/>
        <v>Low</v>
      </c>
      <c r="I873">
        <f t="shared" si="70"/>
        <v>2</v>
      </c>
      <c r="J873" t="str">
        <f t="shared" si="69"/>
        <v>Medium</v>
      </c>
    </row>
    <row r="874" spans="1:10" x14ac:dyDescent="0.3">
      <c r="A874">
        <v>5136</v>
      </c>
      <c r="B874" t="s">
        <v>1686</v>
      </c>
      <c r="C874" t="s">
        <v>1818</v>
      </c>
      <c r="D874" t="s">
        <v>3516</v>
      </c>
      <c r="E874">
        <v>1000</v>
      </c>
      <c r="F874">
        <f t="shared" si="66"/>
        <v>2.8281269403242502</v>
      </c>
      <c r="G874">
        <f t="shared" si="67"/>
        <v>2</v>
      </c>
      <c r="H874" t="str">
        <f t="shared" si="68"/>
        <v>Low</v>
      </c>
      <c r="I874">
        <f t="shared" si="70"/>
        <v>3</v>
      </c>
      <c r="J874" t="str">
        <f t="shared" si="69"/>
        <v>Low</v>
      </c>
    </row>
    <row r="875" spans="1:10" x14ac:dyDescent="0.3">
      <c r="A875">
        <v>5137</v>
      </c>
      <c r="B875" t="s">
        <v>443</v>
      </c>
      <c r="C875" t="s">
        <v>1818</v>
      </c>
      <c r="D875" t="s">
        <v>2267</v>
      </c>
      <c r="E875">
        <v>60</v>
      </c>
      <c r="F875">
        <f t="shared" si="66"/>
        <v>-0.41437047257675064</v>
      </c>
      <c r="G875">
        <f t="shared" si="67"/>
        <v>1</v>
      </c>
      <c r="H875" t="str">
        <f t="shared" si="68"/>
        <v>High</v>
      </c>
      <c r="I875">
        <f t="shared" si="70"/>
        <v>2</v>
      </c>
      <c r="J875" t="str">
        <f t="shared" si="69"/>
        <v>Medium</v>
      </c>
    </row>
    <row r="876" spans="1:10" x14ac:dyDescent="0.3">
      <c r="A876">
        <v>5138</v>
      </c>
      <c r="B876" t="s">
        <v>1675</v>
      </c>
      <c r="C876" t="s">
        <v>1818</v>
      </c>
      <c r="D876" t="s">
        <v>3507</v>
      </c>
      <c r="E876">
        <v>1000</v>
      </c>
      <c r="F876">
        <f t="shared" si="66"/>
        <v>2.8281269403242502</v>
      </c>
      <c r="G876">
        <f t="shared" si="67"/>
        <v>2</v>
      </c>
      <c r="H876" t="str">
        <f t="shared" si="68"/>
        <v>Low</v>
      </c>
      <c r="I876">
        <f t="shared" si="70"/>
        <v>3</v>
      </c>
      <c r="J876" t="str">
        <f t="shared" si="69"/>
        <v>Low</v>
      </c>
    </row>
    <row r="877" spans="1:10" x14ac:dyDescent="0.3">
      <c r="A877">
        <v>5140</v>
      </c>
      <c r="B877" t="s">
        <v>976</v>
      </c>
      <c r="C877" t="s">
        <v>1818</v>
      </c>
      <c r="D877" t="s">
        <v>2781</v>
      </c>
      <c r="E877">
        <v>220</v>
      </c>
      <c r="F877">
        <f t="shared" si="66"/>
        <v>0.13754398068299414</v>
      </c>
      <c r="G877">
        <f t="shared" si="67"/>
        <v>2</v>
      </c>
      <c r="H877" t="str">
        <f t="shared" si="68"/>
        <v>Low</v>
      </c>
      <c r="I877">
        <f t="shared" si="70"/>
        <v>2</v>
      </c>
      <c r="J877" t="str">
        <f t="shared" si="69"/>
        <v>Medium</v>
      </c>
    </row>
    <row r="878" spans="1:10" x14ac:dyDescent="0.3">
      <c r="A878">
        <v>5141</v>
      </c>
      <c r="B878" t="s">
        <v>1697</v>
      </c>
      <c r="C878" t="s">
        <v>1818</v>
      </c>
      <c r="D878" t="s">
        <v>3528</v>
      </c>
      <c r="E878">
        <v>1000</v>
      </c>
      <c r="F878">
        <f t="shared" si="66"/>
        <v>2.8281269403242502</v>
      </c>
      <c r="G878">
        <f t="shared" si="67"/>
        <v>2</v>
      </c>
      <c r="H878" t="str">
        <f t="shared" si="68"/>
        <v>Low</v>
      </c>
      <c r="I878">
        <f t="shared" si="70"/>
        <v>3</v>
      </c>
      <c r="J878" t="str">
        <f t="shared" si="69"/>
        <v>Low</v>
      </c>
    </row>
    <row r="879" spans="1:10" x14ac:dyDescent="0.3">
      <c r="A879">
        <v>5142</v>
      </c>
      <c r="B879" t="s">
        <v>1682</v>
      </c>
      <c r="C879" t="s">
        <v>1818</v>
      </c>
      <c r="D879" t="s">
        <v>3512</v>
      </c>
      <c r="E879">
        <v>1000</v>
      </c>
      <c r="F879">
        <f t="shared" si="66"/>
        <v>2.8281269403242502</v>
      </c>
      <c r="G879">
        <f t="shared" si="67"/>
        <v>2</v>
      </c>
      <c r="H879" t="str">
        <f t="shared" si="68"/>
        <v>Low</v>
      </c>
      <c r="I879">
        <f t="shared" si="70"/>
        <v>3</v>
      </c>
      <c r="J879" t="str">
        <f t="shared" si="69"/>
        <v>Low</v>
      </c>
    </row>
    <row r="880" spans="1:10" x14ac:dyDescent="0.3">
      <c r="A880">
        <v>5143</v>
      </c>
      <c r="B880" t="s">
        <v>1263</v>
      </c>
      <c r="C880" t="s">
        <v>1818</v>
      </c>
      <c r="D880" t="s">
        <v>3052</v>
      </c>
      <c r="E880">
        <v>354</v>
      </c>
      <c r="F880">
        <f t="shared" si="66"/>
        <v>0.59977233528803042</v>
      </c>
      <c r="G880">
        <f t="shared" si="67"/>
        <v>2</v>
      </c>
      <c r="H880" t="str">
        <f t="shared" si="68"/>
        <v>Low</v>
      </c>
      <c r="I880">
        <f t="shared" si="70"/>
        <v>3</v>
      </c>
      <c r="J880" t="str">
        <f t="shared" si="69"/>
        <v>Low</v>
      </c>
    </row>
    <row r="881" spans="1:10" x14ac:dyDescent="0.3">
      <c r="A881">
        <v>5165</v>
      </c>
      <c r="B881" t="s">
        <v>4641</v>
      </c>
      <c r="C881" t="s">
        <v>4684</v>
      </c>
      <c r="D881" t="s">
        <v>4672</v>
      </c>
      <c r="E881">
        <v>274.327</v>
      </c>
      <c r="F881">
        <f t="shared" si="66"/>
        <v>0.32494308382200759</v>
      </c>
      <c r="G881">
        <f t="shared" si="67"/>
        <v>2</v>
      </c>
      <c r="H881" t="str">
        <f t="shared" si="68"/>
        <v>Low</v>
      </c>
      <c r="I881">
        <f t="shared" si="70"/>
        <v>2</v>
      </c>
      <c r="J881" t="str">
        <f t="shared" si="69"/>
        <v>Medium</v>
      </c>
    </row>
    <row r="882" spans="1:10" x14ac:dyDescent="0.3">
      <c r="A882">
        <v>5185</v>
      </c>
      <c r="B882" t="s">
        <v>987</v>
      </c>
      <c r="C882" t="s">
        <v>1818</v>
      </c>
      <c r="D882" t="s">
        <v>2372</v>
      </c>
      <c r="E882">
        <v>224.56700000000001</v>
      </c>
      <c r="F882">
        <f t="shared" si="66"/>
        <v>0.153297688858227</v>
      </c>
      <c r="G882">
        <f t="shared" si="67"/>
        <v>2</v>
      </c>
      <c r="H882" t="str">
        <f t="shared" si="68"/>
        <v>Low</v>
      </c>
      <c r="I882">
        <f t="shared" si="70"/>
        <v>2</v>
      </c>
      <c r="J882" t="str">
        <f t="shared" si="69"/>
        <v>Medium</v>
      </c>
    </row>
    <row r="883" spans="1:10" x14ac:dyDescent="0.3">
      <c r="A883">
        <v>5225</v>
      </c>
      <c r="B883" t="s">
        <v>1003</v>
      </c>
      <c r="C883" t="s">
        <v>1818</v>
      </c>
      <c r="D883" t="s">
        <v>2806</v>
      </c>
      <c r="E883">
        <v>229.69900000000001</v>
      </c>
      <c r="F883">
        <f t="shared" si="66"/>
        <v>0.17100034494653332</v>
      </c>
      <c r="G883">
        <f t="shared" si="67"/>
        <v>2</v>
      </c>
      <c r="H883" t="str">
        <f t="shared" si="68"/>
        <v>Low</v>
      </c>
      <c r="I883">
        <f t="shared" si="70"/>
        <v>2</v>
      </c>
      <c r="J883" t="str">
        <f t="shared" si="69"/>
        <v>Medium</v>
      </c>
    </row>
    <row r="884" spans="1:10" x14ac:dyDescent="0.3">
      <c r="A884">
        <v>5229</v>
      </c>
      <c r="B884" t="s">
        <v>1206</v>
      </c>
      <c r="C884" t="s">
        <v>1818</v>
      </c>
      <c r="D884" t="s">
        <v>3003</v>
      </c>
      <c r="E884">
        <v>317.49599999999998</v>
      </c>
      <c r="F884">
        <f t="shared" si="66"/>
        <v>0.47385305277681955</v>
      </c>
      <c r="G884">
        <f t="shared" si="67"/>
        <v>2</v>
      </c>
      <c r="H884" t="str">
        <f t="shared" si="68"/>
        <v>Low</v>
      </c>
      <c r="I884">
        <f t="shared" si="70"/>
        <v>2</v>
      </c>
      <c r="J884" t="str">
        <f t="shared" si="69"/>
        <v>Medium</v>
      </c>
    </row>
    <row r="885" spans="1:10" x14ac:dyDescent="0.3">
      <c r="A885">
        <v>5235</v>
      </c>
      <c r="B885" t="s">
        <v>542</v>
      </c>
      <c r="C885" t="s">
        <v>1818</v>
      </c>
      <c r="D885" t="s">
        <v>2370</v>
      </c>
      <c r="E885">
        <v>84.575900000000004</v>
      </c>
      <c r="F885">
        <f t="shared" si="66"/>
        <v>-0.3295967575025871</v>
      </c>
      <c r="G885">
        <f t="shared" si="67"/>
        <v>1</v>
      </c>
      <c r="H885" t="str">
        <f t="shared" si="68"/>
        <v>High</v>
      </c>
      <c r="I885">
        <f t="shared" si="70"/>
        <v>2</v>
      </c>
      <c r="J885" t="str">
        <f t="shared" si="69"/>
        <v>Medium</v>
      </c>
    </row>
    <row r="886" spans="1:10" x14ac:dyDescent="0.3">
      <c r="A886">
        <v>5236</v>
      </c>
      <c r="B886" t="s">
        <v>302</v>
      </c>
      <c r="C886" t="s">
        <v>1818</v>
      </c>
      <c r="D886" t="s">
        <v>2109</v>
      </c>
      <c r="E886">
        <v>34.264499999999998</v>
      </c>
      <c r="F886">
        <f t="shared" si="66"/>
        <v>-0.50314418765091418</v>
      </c>
      <c r="G886">
        <f t="shared" si="67"/>
        <v>1</v>
      </c>
      <c r="H886" t="str">
        <f t="shared" si="68"/>
        <v>High</v>
      </c>
      <c r="I886">
        <f t="shared" si="70"/>
        <v>1</v>
      </c>
      <c r="J886" t="str">
        <f t="shared" si="69"/>
        <v>High</v>
      </c>
    </row>
    <row r="887" spans="1:10" x14ac:dyDescent="0.3">
      <c r="A887">
        <v>5237</v>
      </c>
      <c r="B887" t="s">
        <v>222</v>
      </c>
      <c r="C887" t="s">
        <v>1818</v>
      </c>
      <c r="D887" t="s">
        <v>2034</v>
      </c>
      <c r="E887">
        <v>23.512499999999999</v>
      </c>
      <c r="F887">
        <f t="shared" si="66"/>
        <v>-0.54023283890996909</v>
      </c>
      <c r="G887">
        <f t="shared" si="67"/>
        <v>1</v>
      </c>
      <c r="H887" t="str">
        <f t="shared" si="68"/>
        <v>High</v>
      </c>
      <c r="I887">
        <f t="shared" si="70"/>
        <v>1</v>
      </c>
      <c r="J887" t="str">
        <f t="shared" si="69"/>
        <v>High</v>
      </c>
    </row>
    <row r="888" spans="1:10" x14ac:dyDescent="0.3">
      <c r="A888">
        <v>5238</v>
      </c>
      <c r="B888" t="s">
        <v>802</v>
      </c>
      <c r="C888" t="s">
        <v>1818</v>
      </c>
      <c r="D888" t="s">
        <v>2622</v>
      </c>
      <c r="E888">
        <v>170.93899999999999</v>
      </c>
      <c r="F888">
        <f t="shared" si="66"/>
        <v>-3.169023801310801E-2</v>
      </c>
      <c r="G888">
        <f t="shared" si="67"/>
        <v>1</v>
      </c>
      <c r="H888" t="str">
        <f t="shared" si="68"/>
        <v>High</v>
      </c>
      <c r="I888">
        <f t="shared" si="70"/>
        <v>2</v>
      </c>
      <c r="J888" t="str">
        <f t="shared" si="69"/>
        <v>Medium</v>
      </c>
    </row>
    <row r="889" spans="1:10" x14ac:dyDescent="0.3">
      <c r="A889">
        <v>5239</v>
      </c>
      <c r="B889" t="s">
        <v>860</v>
      </c>
      <c r="C889" t="s">
        <v>1818</v>
      </c>
      <c r="D889" t="s">
        <v>2675</v>
      </c>
      <c r="E889">
        <v>193.47300000000001</v>
      </c>
      <c r="F889">
        <f t="shared" si="66"/>
        <v>4.6040013797861365E-2</v>
      </c>
      <c r="G889">
        <f t="shared" si="67"/>
        <v>2</v>
      </c>
      <c r="H889" t="str">
        <f t="shared" si="68"/>
        <v>Low</v>
      </c>
      <c r="I889">
        <f t="shared" si="70"/>
        <v>2</v>
      </c>
      <c r="J889" t="str">
        <f t="shared" si="69"/>
        <v>Medium</v>
      </c>
    </row>
    <row r="890" spans="1:10" x14ac:dyDescent="0.3">
      <c r="A890">
        <v>5240</v>
      </c>
      <c r="B890" t="s">
        <v>205</v>
      </c>
      <c r="C890" t="s">
        <v>1818</v>
      </c>
      <c r="D890" t="s">
        <v>2018</v>
      </c>
      <c r="E890">
        <v>20.4712</v>
      </c>
      <c r="F890">
        <f t="shared" si="66"/>
        <v>-0.55072369782683683</v>
      </c>
      <c r="G890">
        <f t="shared" si="67"/>
        <v>1</v>
      </c>
      <c r="H890" t="str">
        <f t="shared" si="68"/>
        <v>High</v>
      </c>
      <c r="I890">
        <f t="shared" si="70"/>
        <v>1</v>
      </c>
      <c r="J890" t="str">
        <f t="shared" si="69"/>
        <v>High</v>
      </c>
    </row>
    <row r="891" spans="1:10" x14ac:dyDescent="0.3">
      <c r="A891">
        <v>5281</v>
      </c>
      <c r="B891" t="s">
        <v>1645</v>
      </c>
      <c r="C891" t="s">
        <v>1818</v>
      </c>
      <c r="D891" t="s">
        <v>3481</v>
      </c>
      <c r="E891">
        <v>930.72199999999998</v>
      </c>
      <c r="F891">
        <f t="shared" si="66"/>
        <v>2.5891548809934464</v>
      </c>
      <c r="G891">
        <f t="shared" si="67"/>
        <v>2</v>
      </c>
      <c r="H891" t="str">
        <f t="shared" si="68"/>
        <v>Low</v>
      </c>
      <c r="I891">
        <f t="shared" si="70"/>
        <v>3</v>
      </c>
      <c r="J891" t="str">
        <f t="shared" si="69"/>
        <v>Low</v>
      </c>
    </row>
    <row r="892" spans="1:10" x14ac:dyDescent="0.3">
      <c r="A892">
        <v>5282</v>
      </c>
      <c r="B892" t="s">
        <v>1625</v>
      </c>
      <c r="C892" t="s">
        <v>1818</v>
      </c>
      <c r="D892" t="s">
        <v>3462</v>
      </c>
      <c r="E892">
        <v>888.31100000000004</v>
      </c>
      <c r="F892">
        <f t="shared" si="66"/>
        <v>2.4428596067609525</v>
      </c>
      <c r="G892">
        <f t="shared" si="67"/>
        <v>2</v>
      </c>
      <c r="H892" t="str">
        <f t="shared" si="68"/>
        <v>Low</v>
      </c>
      <c r="I892">
        <f t="shared" si="70"/>
        <v>3</v>
      </c>
      <c r="J892" t="str">
        <f t="shared" si="69"/>
        <v>Low</v>
      </c>
    </row>
    <row r="893" spans="1:10" x14ac:dyDescent="0.3">
      <c r="A893">
        <v>5283</v>
      </c>
      <c r="B893" t="s">
        <v>1506</v>
      </c>
      <c r="C893" t="s">
        <v>1818</v>
      </c>
      <c r="D893" t="s">
        <v>3334</v>
      </c>
      <c r="E893">
        <v>600.74</v>
      </c>
      <c r="F893">
        <f t="shared" si="66"/>
        <v>1.4508934115212144</v>
      </c>
      <c r="G893">
        <f t="shared" si="67"/>
        <v>2</v>
      </c>
      <c r="H893" t="str">
        <f t="shared" si="68"/>
        <v>Low</v>
      </c>
      <c r="I893">
        <f t="shared" si="70"/>
        <v>3</v>
      </c>
      <c r="J893" t="str">
        <f t="shared" si="69"/>
        <v>Low</v>
      </c>
    </row>
    <row r="894" spans="1:10" x14ac:dyDescent="0.3">
      <c r="A894">
        <v>5284</v>
      </c>
      <c r="B894" t="s">
        <v>1170</v>
      </c>
      <c r="C894" t="s">
        <v>1818</v>
      </c>
      <c r="D894" t="s">
        <v>2970</v>
      </c>
      <c r="E894">
        <v>294.262</v>
      </c>
      <c r="F894">
        <f t="shared" si="66"/>
        <v>0.39370817523283891</v>
      </c>
      <c r="G894">
        <f t="shared" si="67"/>
        <v>2</v>
      </c>
      <c r="H894" t="str">
        <f t="shared" si="68"/>
        <v>Low</v>
      </c>
      <c r="I894">
        <f t="shared" si="70"/>
        <v>2</v>
      </c>
      <c r="J894" t="str">
        <f t="shared" si="69"/>
        <v>Medium</v>
      </c>
    </row>
    <row r="895" spans="1:10" x14ac:dyDescent="0.3">
      <c r="A895">
        <v>5285</v>
      </c>
      <c r="B895" t="s">
        <v>1343</v>
      </c>
      <c r="C895" t="s">
        <v>1818</v>
      </c>
      <c r="D895" t="s">
        <v>3127</v>
      </c>
      <c r="E895">
        <v>438.702</v>
      </c>
      <c r="F895">
        <f t="shared" si="66"/>
        <v>0.89194894791307366</v>
      </c>
      <c r="G895">
        <f t="shared" si="67"/>
        <v>2</v>
      </c>
      <c r="H895" t="str">
        <f t="shared" si="68"/>
        <v>Low</v>
      </c>
      <c r="I895">
        <f t="shared" si="70"/>
        <v>3</v>
      </c>
      <c r="J895" t="str">
        <f t="shared" si="69"/>
        <v>Low</v>
      </c>
    </row>
    <row r="896" spans="1:10" x14ac:dyDescent="0.3">
      <c r="A896">
        <v>5286</v>
      </c>
      <c r="B896" t="s">
        <v>1624</v>
      </c>
      <c r="C896" t="s">
        <v>1818</v>
      </c>
      <c r="D896" t="s">
        <v>3461</v>
      </c>
      <c r="E896">
        <v>874.35</v>
      </c>
      <c r="F896">
        <f t="shared" si="66"/>
        <v>2.3947016212487067</v>
      </c>
      <c r="G896">
        <f t="shared" si="67"/>
        <v>2</v>
      </c>
      <c r="H896" t="str">
        <f t="shared" si="68"/>
        <v>Low</v>
      </c>
      <c r="I896">
        <f t="shared" si="70"/>
        <v>3</v>
      </c>
      <c r="J896" t="str">
        <f t="shared" si="69"/>
        <v>Low</v>
      </c>
    </row>
    <row r="897" spans="1:10" x14ac:dyDescent="0.3">
      <c r="A897">
        <v>5287</v>
      </c>
      <c r="B897" t="s">
        <v>1168</v>
      </c>
      <c r="C897" t="s">
        <v>1818</v>
      </c>
      <c r="D897" t="s">
        <v>2968</v>
      </c>
      <c r="E897">
        <v>293.32600000000002</v>
      </c>
      <c r="F897">
        <f t="shared" si="66"/>
        <v>0.39047947568126951</v>
      </c>
      <c r="G897">
        <f t="shared" si="67"/>
        <v>2</v>
      </c>
      <c r="H897" t="str">
        <f t="shared" si="68"/>
        <v>Low</v>
      </c>
      <c r="I897">
        <f t="shared" si="70"/>
        <v>2</v>
      </c>
      <c r="J897" t="str">
        <f t="shared" si="69"/>
        <v>Medium</v>
      </c>
    </row>
    <row r="898" spans="1:10" x14ac:dyDescent="0.3">
      <c r="A898">
        <v>5344</v>
      </c>
      <c r="B898" t="s">
        <v>1076</v>
      </c>
      <c r="C898" t="s">
        <v>1818</v>
      </c>
      <c r="D898" t="s">
        <v>2892</v>
      </c>
      <c r="E898">
        <v>256</v>
      </c>
      <c r="F898">
        <f t="shared" si="66"/>
        <v>0.2617247326664367</v>
      </c>
      <c r="G898">
        <f t="shared" si="67"/>
        <v>2</v>
      </c>
      <c r="H898" t="str">
        <f t="shared" si="68"/>
        <v>Low</v>
      </c>
      <c r="I898">
        <f t="shared" si="70"/>
        <v>2</v>
      </c>
      <c r="J898" t="str">
        <f t="shared" si="69"/>
        <v>Medium</v>
      </c>
    </row>
    <row r="899" spans="1:10" x14ac:dyDescent="0.3">
      <c r="A899">
        <v>5345</v>
      </c>
      <c r="B899" t="s">
        <v>155</v>
      </c>
      <c r="C899" t="s">
        <v>1818</v>
      </c>
      <c r="D899" t="s">
        <v>1967</v>
      </c>
      <c r="E899">
        <v>16.572900000000001</v>
      </c>
      <c r="F899">
        <f t="shared" ref="F899:F962" si="71">(E899 - MEDIAN(E:E)) / (QUARTILE(E:E, 3) - QUARTILE(E:E, 1))</f>
        <v>-0.56417074853397731</v>
      </c>
      <c r="G899">
        <f t="shared" ref="G899:G962" si="72">(IF(F899&lt;0,1,2))</f>
        <v>1</v>
      </c>
      <c r="H899" t="str">
        <f t="shared" ref="H899:H962" si="73">(IF(G899=1,"High","Low"))</f>
        <v>High</v>
      </c>
      <c r="I899">
        <f t="shared" si="70"/>
        <v>1</v>
      </c>
      <c r="J899" t="str">
        <f t="shared" ref="J899:J962" si="74">(IF(I899=1,"High",IF(I899=2,"Medium","Low")))</f>
        <v>High</v>
      </c>
    </row>
    <row r="900" spans="1:10" x14ac:dyDescent="0.3">
      <c r="A900">
        <v>5352</v>
      </c>
      <c r="B900" t="s">
        <v>95</v>
      </c>
      <c r="C900" t="s">
        <v>1818</v>
      </c>
      <c r="D900" t="s">
        <v>1909</v>
      </c>
      <c r="E900">
        <v>10</v>
      </c>
      <c r="F900">
        <f t="shared" si="71"/>
        <v>-0.58684373922042088</v>
      </c>
      <c r="G900">
        <f t="shared" si="72"/>
        <v>1</v>
      </c>
      <c r="H900" t="str">
        <f t="shared" si="73"/>
        <v>High</v>
      </c>
      <c r="I900">
        <f t="shared" si="70"/>
        <v>1</v>
      </c>
      <c r="J900" t="str">
        <f t="shared" si="74"/>
        <v>High</v>
      </c>
    </row>
    <row r="901" spans="1:10" x14ac:dyDescent="0.3">
      <c r="A901">
        <v>5355</v>
      </c>
      <c r="B901" t="s">
        <v>97</v>
      </c>
      <c r="C901" t="s">
        <v>1818</v>
      </c>
      <c r="D901" t="s">
        <v>1911</v>
      </c>
      <c r="E901">
        <v>10</v>
      </c>
      <c r="F901">
        <f t="shared" si="71"/>
        <v>-0.58684373922042088</v>
      </c>
      <c r="G901">
        <f t="shared" si="72"/>
        <v>1</v>
      </c>
      <c r="H901" t="str">
        <f t="shared" si="73"/>
        <v>High</v>
      </c>
      <c r="I901">
        <f t="shared" si="70"/>
        <v>1</v>
      </c>
      <c r="J901" t="str">
        <f t="shared" si="74"/>
        <v>High</v>
      </c>
    </row>
    <row r="902" spans="1:10" x14ac:dyDescent="0.3">
      <c r="A902">
        <v>5360</v>
      </c>
      <c r="B902" t="s">
        <v>1062</v>
      </c>
      <c r="C902" t="s">
        <v>1818</v>
      </c>
      <c r="D902" t="s">
        <v>2880</v>
      </c>
      <c r="E902">
        <v>256</v>
      </c>
      <c r="F902">
        <f t="shared" si="71"/>
        <v>0.2617247326664367</v>
      </c>
      <c r="G902">
        <f t="shared" si="72"/>
        <v>2</v>
      </c>
      <c r="H902" t="str">
        <f t="shared" si="73"/>
        <v>Low</v>
      </c>
      <c r="I902">
        <f t="shared" ref="I902:I965" si="75">(IF(F902&lt;-0.5,1,IF(F902&lt;0.5,2,3)))</f>
        <v>2</v>
      </c>
      <c r="J902" t="str">
        <f t="shared" si="74"/>
        <v>Medium</v>
      </c>
    </row>
    <row r="903" spans="1:10" x14ac:dyDescent="0.3">
      <c r="A903">
        <v>5361</v>
      </c>
      <c r="B903" t="s">
        <v>1097</v>
      </c>
      <c r="C903" t="s">
        <v>1818</v>
      </c>
      <c r="D903" t="s">
        <v>2911</v>
      </c>
      <c r="E903">
        <v>256</v>
      </c>
      <c r="F903">
        <f t="shared" si="71"/>
        <v>0.2617247326664367</v>
      </c>
      <c r="G903">
        <f t="shared" si="72"/>
        <v>2</v>
      </c>
      <c r="H903" t="str">
        <f t="shared" si="73"/>
        <v>Low</v>
      </c>
      <c r="I903">
        <f t="shared" si="75"/>
        <v>2</v>
      </c>
      <c r="J903" t="str">
        <f t="shared" si="74"/>
        <v>Medium</v>
      </c>
    </row>
    <row r="904" spans="1:10" x14ac:dyDescent="0.3">
      <c r="A904">
        <v>5362</v>
      </c>
      <c r="B904" t="s">
        <v>1069</v>
      </c>
      <c r="C904" t="s">
        <v>1818</v>
      </c>
      <c r="D904" t="s">
        <v>2885</v>
      </c>
      <c r="E904">
        <v>256</v>
      </c>
      <c r="F904">
        <f t="shared" si="71"/>
        <v>0.2617247326664367</v>
      </c>
      <c r="G904">
        <f t="shared" si="72"/>
        <v>2</v>
      </c>
      <c r="H904" t="str">
        <f t="shared" si="73"/>
        <v>Low</v>
      </c>
      <c r="I904">
        <f t="shared" si="75"/>
        <v>2</v>
      </c>
      <c r="J904" t="str">
        <f t="shared" si="74"/>
        <v>Medium</v>
      </c>
    </row>
    <row r="905" spans="1:10" x14ac:dyDescent="0.3">
      <c r="A905">
        <v>5363</v>
      </c>
      <c r="B905" t="s">
        <v>1056</v>
      </c>
      <c r="C905" t="s">
        <v>1818</v>
      </c>
      <c r="D905" t="s">
        <v>2874</v>
      </c>
      <c r="E905">
        <v>256</v>
      </c>
      <c r="F905">
        <f t="shared" si="71"/>
        <v>0.2617247326664367</v>
      </c>
      <c r="G905">
        <f t="shared" si="72"/>
        <v>2</v>
      </c>
      <c r="H905" t="str">
        <f t="shared" si="73"/>
        <v>Low</v>
      </c>
      <c r="I905">
        <f t="shared" si="75"/>
        <v>2</v>
      </c>
      <c r="J905" t="str">
        <f t="shared" si="74"/>
        <v>Medium</v>
      </c>
    </row>
    <row r="906" spans="1:10" x14ac:dyDescent="0.3">
      <c r="A906">
        <v>5364</v>
      </c>
      <c r="B906" t="s">
        <v>1080</v>
      </c>
      <c r="C906" t="s">
        <v>1818</v>
      </c>
      <c r="D906" t="s">
        <v>2895</v>
      </c>
      <c r="E906">
        <v>256</v>
      </c>
      <c r="F906">
        <f t="shared" si="71"/>
        <v>0.2617247326664367</v>
      </c>
      <c r="G906">
        <f t="shared" si="72"/>
        <v>2</v>
      </c>
      <c r="H906" t="str">
        <f t="shared" si="73"/>
        <v>Low</v>
      </c>
      <c r="I906">
        <f t="shared" si="75"/>
        <v>2</v>
      </c>
      <c r="J906" t="str">
        <f t="shared" si="74"/>
        <v>Medium</v>
      </c>
    </row>
    <row r="907" spans="1:10" x14ac:dyDescent="0.3">
      <c r="A907">
        <v>5365</v>
      </c>
      <c r="B907" t="s">
        <v>1100</v>
      </c>
      <c r="C907" t="s">
        <v>1818</v>
      </c>
      <c r="D907" t="s">
        <v>2914</v>
      </c>
      <c r="E907">
        <v>256</v>
      </c>
      <c r="F907">
        <f t="shared" si="71"/>
        <v>0.2617247326664367</v>
      </c>
      <c r="G907">
        <f t="shared" si="72"/>
        <v>2</v>
      </c>
      <c r="H907" t="str">
        <f t="shared" si="73"/>
        <v>Low</v>
      </c>
      <c r="I907">
        <f t="shared" si="75"/>
        <v>2</v>
      </c>
      <c r="J907" t="str">
        <f t="shared" si="74"/>
        <v>Medium</v>
      </c>
    </row>
    <row r="908" spans="1:10" x14ac:dyDescent="0.3">
      <c r="A908">
        <v>5366</v>
      </c>
      <c r="B908" t="s">
        <v>1103</v>
      </c>
      <c r="C908" t="s">
        <v>1818</v>
      </c>
      <c r="D908" t="s">
        <v>2890</v>
      </c>
      <c r="E908">
        <v>256</v>
      </c>
      <c r="F908">
        <f t="shared" si="71"/>
        <v>0.2617247326664367</v>
      </c>
      <c r="G908">
        <f t="shared" si="72"/>
        <v>2</v>
      </c>
      <c r="H908" t="str">
        <f t="shared" si="73"/>
        <v>Low</v>
      </c>
      <c r="I908">
        <f t="shared" si="75"/>
        <v>2</v>
      </c>
      <c r="J908" t="str">
        <f t="shared" si="74"/>
        <v>Medium</v>
      </c>
    </row>
    <row r="909" spans="1:10" x14ac:dyDescent="0.3">
      <c r="A909">
        <v>5367</v>
      </c>
      <c r="B909" t="s">
        <v>1074</v>
      </c>
      <c r="C909" t="s">
        <v>1818</v>
      </c>
      <c r="D909" t="s">
        <v>2890</v>
      </c>
      <c r="E909">
        <v>256</v>
      </c>
      <c r="F909">
        <f t="shared" si="71"/>
        <v>0.2617247326664367</v>
      </c>
      <c r="G909">
        <f t="shared" si="72"/>
        <v>2</v>
      </c>
      <c r="H909" t="str">
        <f t="shared" si="73"/>
        <v>Low</v>
      </c>
      <c r="I909">
        <f t="shared" si="75"/>
        <v>2</v>
      </c>
      <c r="J909" t="str">
        <f t="shared" si="74"/>
        <v>Medium</v>
      </c>
    </row>
    <row r="910" spans="1:10" x14ac:dyDescent="0.3">
      <c r="A910">
        <v>5368</v>
      </c>
      <c r="B910" t="s">
        <v>1577</v>
      </c>
      <c r="C910" t="s">
        <v>1818</v>
      </c>
      <c r="D910" t="s">
        <v>3413</v>
      </c>
      <c r="E910">
        <v>740.99699999999996</v>
      </c>
      <c r="F910">
        <f t="shared" si="71"/>
        <v>1.9347050707140394</v>
      </c>
      <c r="G910">
        <f t="shared" si="72"/>
        <v>2</v>
      </c>
      <c r="H910" t="str">
        <f t="shared" si="73"/>
        <v>Low</v>
      </c>
      <c r="I910">
        <f t="shared" si="75"/>
        <v>3</v>
      </c>
      <c r="J910" t="str">
        <f t="shared" si="74"/>
        <v>Low</v>
      </c>
    </row>
    <row r="911" spans="1:10" x14ac:dyDescent="0.3">
      <c r="A911">
        <v>5369</v>
      </c>
      <c r="B911" t="s">
        <v>1044</v>
      </c>
      <c r="C911" t="s">
        <v>1818</v>
      </c>
      <c r="D911" t="s">
        <v>2864</v>
      </c>
      <c r="E911">
        <v>253.65299999999999</v>
      </c>
      <c r="F911">
        <f t="shared" si="71"/>
        <v>0.25362883753018278</v>
      </c>
      <c r="G911">
        <f t="shared" si="72"/>
        <v>2</v>
      </c>
      <c r="H911" t="str">
        <f t="shared" si="73"/>
        <v>Low</v>
      </c>
      <c r="I911">
        <f t="shared" si="75"/>
        <v>2</v>
      </c>
      <c r="J911" t="str">
        <f t="shared" si="74"/>
        <v>Medium</v>
      </c>
    </row>
    <row r="912" spans="1:10" x14ac:dyDescent="0.3">
      <c r="A912">
        <v>5370</v>
      </c>
      <c r="B912" t="s">
        <v>1111</v>
      </c>
      <c r="C912" t="s">
        <v>1818</v>
      </c>
      <c r="D912" t="s">
        <v>2924</v>
      </c>
      <c r="E912">
        <v>261.76600000000002</v>
      </c>
      <c r="F912">
        <f t="shared" si="71"/>
        <v>0.28161434977578481</v>
      </c>
      <c r="G912">
        <f t="shared" si="72"/>
        <v>2</v>
      </c>
      <c r="H912" t="str">
        <f t="shared" si="73"/>
        <v>Low</v>
      </c>
      <c r="I912">
        <f t="shared" si="75"/>
        <v>2</v>
      </c>
      <c r="J912" t="str">
        <f t="shared" si="74"/>
        <v>Medium</v>
      </c>
    </row>
    <row r="913" spans="1:10" x14ac:dyDescent="0.3">
      <c r="A913">
        <v>5371</v>
      </c>
      <c r="B913" t="s">
        <v>1512</v>
      </c>
      <c r="C913" t="s">
        <v>1818</v>
      </c>
      <c r="D913" t="s">
        <v>2864</v>
      </c>
      <c r="E913">
        <v>614.02700000000004</v>
      </c>
      <c r="F913">
        <f t="shared" si="71"/>
        <v>1.4967264573991035</v>
      </c>
      <c r="G913">
        <f t="shared" si="72"/>
        <v>2</v>
      </c>
      <c r="H913" t="str">
        <f t="shared" si="73"/>
        <v>Low</v>
      </c>
      <c r="I913">
        <f t="shared" si="75"/>
        <v>3</v>
      </c>
      <c r="J913" t="str">
        <f t="shared" si="74"/>
        <v>Low</v>
      </c>
    </row>
    <row r="914" spans="1:10" x14ac:dyDescent="0.3">
      <c r="A914">
        <v>5382</v>
      </c>
      <c r="B914" t="s">
        <v>489</v>
      </c>
      <c r="C914" t="s">
        <v>1818</v>
      </c>
      <c r="D914" t="s">
        <v>2319</v>
      </c>
      <c r="E914">
        <v>73.613299999999995</v>
      </c>
      <c r="F914">
        <f t="shared" si="71"/>
        <v>-0.36741186616074517</v>
      </c>
      <c r="G914">
        <f t="shared" si="72"/>
        <v>1</v>
      </c>
      <c r="H914" t="str">
        <f t="shared" si="73"/>
        <v>High</v>
      </c>
      <c r="I914">
        <f t="shared" si="75"/>
        <v>2</v>
      </c>
      <c r="J914" t="str">
        <f t="shared" si="74"/>
        <v>Medium</v>
      </c>
    </row>
    <row r="915" spans="1:10" x14ac:dyDescent="0.3">
      <c r="A915">
        <v>5386</v>
      </c>
      <c r="B915" t="s">
        <v>488</v>
      </c>
      <c r="C915" t="s">
        <v>1818</v>
      </c>
      <c r="D915" t="s">
        <v>2318</v>
      </c>
      <c r="E915">
        <v>73.288300000000007</v>
      </c>
      <c r="F915">
        <f t="shared" si="71"/>
        <v>-0.36853294239392898</v>
      </c>
      <c r="G915">
        <f t="shared" si="72"/>
        <v>1</v>
      </c>
      <c r="H915" t="str">
        <f t="shared" si="73"/>
        <v>High</v>
      </c>
      <c r="I915">
        <f t="shared" si="75"/>
        <v>2</v>
      </c>
      <c r="J915" t="str">
        <f t="shared" si="74"/>
        <v>Medium</v>
      </c>
    </row>
    <row r="916" spans="1:10" x14ac:dyDescent="0.3">
      <c r="A916">
        <v>5387</v>
      </c>
      <c r="B916" t="s">
        <v>955</v>
      </c>
      <c r="C916" t="s">
        <v>1818</v>
      </c>
      <c r="D916" t="s">
        <v>2761</v>
      </c>
      <c r="E916">
        <v>211.82900000000001</v>
      </c>
      <c r="F916">
        <f t="shared" si="71"/>
        <v>0.10935839944808556</v>
      </c>
      <c r="G916">
        <f t="shared" si="72"/>
        <v>2</v>
      </c>
      <c r="H916" t="str">
        <f t="shared" si="73"/>
        <v>Low</v>
      </c>
      <c r="I916">
        <f t="shared" si="75"/>
        <v>2</v>
      </c>
      <c r="J916" t="str">
        <f t="shared" si="74"/>
        <v>Medium</v>
      </c>
    </row>
    <row r="917" spans="1:10" x14ac:dyDescent="0.3">
      <c r="A917">
        <v>5404</v>
      </c>
      <c r="B917" t="s">
        <v>4080</v>
      </c>
      <c r="C917" t="s">
        <v>4186</v>
      </c>
      <c r="D917" t="s">
        <v>4221</v>
      </c>
      <c r="E917">
        <v>64</v>
      </c>
      <c r="F917">
        <f t="shared" si="71"/>
        <v>-0.40057261124525706</v>
      </c>
      <c r="G917">
        <f t="shared" si="72"/>
        <v>1</v>
      </c>
      <c r="H917" t="str">
        <f t="shared" si="73"/>
        <v>High</v>
      </c>
      <c r="I917">
        <f t="shared" si="75"/>
        <v>2</v>
      </c>
      <c r="J917" t="str">
        <f t="shared" si="74"/>
        <v>Medium</v>
      </c>
    </row>
    <row r="918" spans="1:10" x14ac:dyDescent="0.3">
      <c r="A918">
        <v>5417</v>
      </c>
      <c r="B918" t="s">
        <v>22</v>
      </c>
      <c r="C918" t="s">
        <v>1818</v>
      </c>
      <c r="D918" t="s">
        <v>1831</v>
      </c>
      <c r="E918">
        <v>1.7103200000000001</v>
      </c>
      <c r="F918">
        <f t="shared" si="71"/>
        <v>-0.61543870300103487</v>
      </c>
      <c r="G918">
        <f t="shared" si="72"/>
        <v>1</v>
      </c>
      <c r="H918" t="str">
        <f t="shared" si="73"/>
        <v>High</v>
      </c>
      <c r="I918">
        <f t="shared" si="75"/>
        <v>1</v>
      </c>
      <c r="J918" t="str">
        <f t="shared" si="74"/>
        <v>High</v>
      </c>
    </row>
    <row r="919" spans="1:10" x14ac:dyDescent="0.3">
      <c r="A919">
        <v>5428</v>
      </c>
      <c r="B919" t="s">
        <v>916</v>
      </c>
      <c r="C919" t="s">
        <v>1818</v>
      </c>
      <c r="D919" t="s">
        <v>1831</v>
      </c>
      <c r="E919">
        <v>200</v>
      </c>
      <c r="F919">
        <f t="shared" si="71"/>
        <v>6.8554674025526036E-2</v>
      </c>
      <c r="G919">
        <f t="shared" si="72"/>
        <v>2</v>
      </c>
      <c r="H919" t="str">
        <f t="shared" si="73"/>
        <v>Low</v>
      </c>
      <c r="I919">
        <f t="shared" si="75"/>
        <v>2</v>
      </c>
      <c r="J919" t="str">
        <f t="shared" si="74"/>
        <v>Medium</v>
      </c>
    </row>
    <row r="920" spans="1:10" x14ac:dyDescent="0.3">
      <c r="A920">
        <v>5429</v>
      </c>
      <c r="B920" t="s">
        <v>520</v>
      </c>
      <c r="C920" t="s">
        <v>1818</v>
      </c>
      <c r="D920" t="s">
        <v>3682</v>
      </c>
      <c r="E920">
        <v>80</v>
      </c>
      <c r="F920">
        <f t="shared" si="71"/>
        <v>-0.34538116591928253</v>
      </c>
      <c r="G920">
        <f t="shared" si="72"/>
        <v>1</v>
      </c>
      <c r="H920" t="str">
        <f t="shared" si="73"/>
        <v>High</v>
      </c>
      <c r="I920">
        <f t="shared" si="75"/>
        <v>2</v>
      </c>
      <c r="J920" t="str">
        <f t="shared" si="74"/>
        <v>Medium</v>
      </c>
    </row>
    <row r="921" spans="1:10" x14ac:dyDescent="0.3">
      <c r="A921">
        <v>5443</v>
      </c>
      <c r="B921" t="s">
        <v>719</v>
      </c>
      <c r="C921" t="s">
        <v>1818</v>
      </c>
      <c r="D921" t="s">
        <v>2544</v>
      </c>
      <c r="E921">
        <v>137.9</v>
      </c>
      <c r="F921">
        <f t="shared" si="71"/>
        <v>-0.14565712314591239</v>
      </c>
      <c r="G921">
        <f t="shared" si="72"/>
        <v>1</v>
      </c>
      <c r="H921" t="str">
        <f t="shared" si="73"/>
        <v>High</v>
      </c>
      <c r="I921">
        <f t="shared" si="75"/>
        <v>2</v>
      </c>
      <c r="J921" t="str">
        <f t="shared" si="74"/>
        <v>Medium</v>
      </c>
    </row>
    <row r="922" spans="1:10" x14ac:dyDescent="0.3">
      <c r="A922">
        <v>5444</v>
      </c>
      <c r="B922" t="s">
        <v>936</v>
      </c>
      <c r="C922" t="s">
        <v>1818</v>
      </c>
      <c r="D922" t="s">
        <v>2742</v>
      </c>
      <c r="E922">
        <v>203.3</v>
      </c>
      <c r="F922">
        <f t="shared" si="71"/>
        <v>7.9937909624008305E-2</v>
      </c>
      <c r="G922">
        <f t="shared" si="72"/>
        <v>2</v>
      </c>
      <c r="H922" t="str">
        <f t="shared" si="73"/>
        <v>Low</v>
      </c>
      <c r="I922">
        <f t="shared" si="75"/>
        <v>2</v>
      </c>
      <c r="J922" t="str">
        <f t="shared" si="74"/>
        <v>Medium</v>
      </c>
    </row>
    <row r="923" spans="1:10" x14ac:dyDescent="0.3">
      <c r="A923">
        <v>5445</v>
      </c>
      <c r="B923" t="s">
        <v>1332</v>
      </c>
      <c r="C923" t="s">
        <v>1818</v>
      </c>
      <c r="D923" t="s">
        <v>3116</v>
      </c>
      <c r="E923">
        <v>416.4</v>
      </c>
      <c r="F923">
        <f t="shared" si="71"/>
        <v>0.81501897205933083</v>
      </c>
      <c r="G923">
        <f t="shared" si="72"/>
        <v>2</v>
      </c>
      <c r="H923" t="str">
        <f t="shared" si="73"/>
        <v>Low</v>
      </c>
      <c r="I923">
        <f t="shared" si="75"/>
        <v>3</v>
      </c>
      <c r="J923" t="str">
        <f t="shared" si="74"/>
        <v>Low</v>
      </c>
    </row>
    <row r="924" spans="1:10" x14ac:dyDescent="0.3">
      <c r="A924">
        <v>5446</v>
      </c>
      <c r="B924" t="s">
        <v>91</v>
      </c>
      <c r="C924" t="s">
        <v>1818</v>
      </c>
      <c r="D924" t="s">
        <v>1904</v>
      </c>
      <c r="E924">
        <v>9.6451899999999995</v>
      </c>
      <c r="F924">
        <f t="shared" si="71"/>
        <v>-0.58806764401517775</v>
      </c>
      <c r="G924">
        <f t="shared" si="72"/>
        <v>1</v>
      </c>
      <c r="H924" t="str">
        <f t="shared" si="73"/>
        <v>High</v>
      </c>
      <c r="I924">
        <f t="shared" si="75"/>
        <v>1</v>
      </c>
      <c r="J924" t="str">
        <f t="shared" si="74"/>
        <v>High</v>
      </c>
    </row>
    <row r="925" spans="1:10" x14ac:dyDescent="0.3">
      <c r="A925">
        <v>5447</v>
      </c>
      <c r="B925" t="s">
        <v>741</v>
      </c>
      <c r="C925" t="s">
        <v>1818</v>
      </c>
      <c r="D925" t="s">
        <v>2565</v>
      </c>
      <c r="E925">
        <v>146.179</v>
      </c>
      <c r="F925">
        <f t="shared" si="71"/>
        <v>-0.11709899965505348</v>
      </c>
      <c r="G925">
        <f t="shared" si="72"/>
        <v>1</v>
      </c>
      <c r="H925" t="str">
        <f t="shared" si="73"/>
        <v>High</v>
      </c>
      <c r="I925">
        <f t="shared" si="75"/>
        <v>2</v>
      </c>
      <c r="J925" t="str">
        <f t="shared" si="74"/>
        <v>Medium</v>
      </c>
    </row>
    <row r="926" spans="1:10" x14ac:dyDescent="0.3">
      <c r="A926">
        <v>5448</v>
      </c>
      <c r="B926" t="s">
        <v>751</v>
      </c>
      <c r="C926" t="s">
        <v>1818</v>
      </c>
      <c r="D926" t="s">
        <v>2578</v>
      </c>
      <c r="E926">
        <v>150.827</v>
      </c>
      <c r="F926">
        <f t="shared" si="71"/>
        <v>-0.10106588478785791</v>
      </c>
      <c r="G926">
        <f t="shared" si="72"/>
        <v>1</v>
      </c>
      <c r="H926" t="str">
        <f t="shared" si="73"/>
        <v>High</v>
      </c>
      <c r="I926">
        <f t="shared" si="75"/>
        <v>2</v>
      </c>
      <c r="J926" t="str">
        <f t="shared" si="74"/>
        <v>Medium</v>
      </c>
    </row>
    <row r="927" spans="1:10" x14ac:dyDescent="0.3">
      <c r="A927">
        <v>5480</v>
      </c>
      <c r="B927" t="s">
        <v>3865</v>
      </c>
      <c r="C927" t="s">
        <v>4042</v>
      </c>
      <c r="D927" t="s">
        <v>4024</v>
      </c>
      <c r="E927">
        <v>719.06200000000001</v>
      </c>
      <c r="F927">
        <f t="shared" si="71"/>
        <v>1.8590410486374616</v>
      </c>
      <c r="G927">
        <f t="shared" si="72"/>
        <v>2</v>
      </c>
      <c r="H927" t="str">
        <f t="shared" si="73"/>
        <v>Low</v>
      </c>
      <c r="I927">
        <f t="shared" si="75"/>
        <v>3</v>
      </c>
      <c r="J927" t="str">
        <f t="shared" si="74"/>
        <v>Low</v>
      </c>
    </row>
    <row r="928" spans="1:10" x14ac:dyDescent="0.3">
      <c r="A928">
        <v>5481</v>
      </c>
      <c r="C928" t="s">
        <v>1818</v>
      </c>
      <c r="D928" t="s">
        <v>1997</v>
      </c>
      <c r="E928">
        <v>13.1707</v>
      </c>
      <c r="F928">
        <f t="shared" si="71"/>
        <v>-0.57590651948947913</v>
      </c>
      <c r="G928">
        <f t="shared" si="72"/>
        <v>1</v>
      </c>
      <c r="H928" t="str">
        <f t="shared" si="73"/>
        <v>High</v>
      </c>
      <c r="I928">
        <f t="shared" si="75"/>
        <v>1</v>
      </c>
      <c r="J928" t="str">
        <f t="shared" si="74"/>
        <v>High</v>
      </c>
    </row>
    <row r="929" spans="1:10" x14ac:dyDescent="0.3">
      <c r="A929">
        <v>5482</v>
      </c>
      <c r="C929" t="s">
        <v>1818</v>
      </c>
      <c r="D929" t="s">
        <v>1997</v>
      </c>
      <c r="E929">
        <v>62.090499999999999</v>
      </c>
      <c r="F929">
        <f t="shared" si="71"/>
        <v>-0.40715936529837882</v>
      </c>
      <c r="G929">
        <f t="shared" si="72"/>
        <v>1</v>
      </c>
      <c r="H929" t="str">
        <f t="shared" si="73"/>
        <v>High</v>
      </c>
      <c r="I929">
        <f t="shared" si="75"/>
        <v>2</v>
      </c>
      <c r="J929" t="str">
        <f t="shared" si="74"/>
        <v>Medium</v>
      </c>
    </row>
    <row r="930" spans="1:10" x14ac:dyDescent="0.3">
      <c r="A930">
        <v>5483</v>
      </c>
      <c r="C930" t="s">
        <v>1818</v>
      </c>
      <c r="D930" t="s">
        <v>1997</v>
      </c>
      <c r="E930">
        <v>301.04500000000002</v>
      </c>
      <c r="F930">
        <f t="shared" si="71"/>
        <v>0.41710589858571928</v>
      </c>
      <c r="G930">
        <f t="shared" si="72"/>
        <v>2</v>
      </c>
      <c r="H930" t="str">
        <f t="shared" si="73"/>
        <v>Low</v>
      </c>
      <c r="I930">
        <f t="shared" si="75"/>
        <v>2</v>
      </c>
      <c r="J930" t="str">
        <f t="shared" si="74"/>
        <v>Medium</v>
      </c>
    </row>
    <row r="931" spans="1:10" x14ac:dyDescent="0.3">
      <c r="A931">
        <v>5484</v>
      </c>
      <c r="C931" t="s">
        <v>1818</v>
      </c>
      <c r="D931" t="s">
        <v>1997</v>
      </c>
      <c r="E931">
        <v>338.67500000000001</v>
      </c>
      <c r="F931">
        <f t="shared" si="71"/>
        <v>0.54690927906174547</v>
      </c>
      <c r="G931">
        <f t="shared" si="72"/>
        <v>2</v>
      </c>
      <c r="H931" t="str">
        <f t="shared" si="73"/>
        <v>Low</v>
      </c>
      <c r="I931">
        <f t="shared" si="75"/>
        <v>3</v>
      </c>
      <c r="J931" t="str">
        <f t="shared" si="74"/>
        <v>Low</v>
      </c>
    </row>
    <row r="932" spans="1:10" x14ac:dyDescent="0.3">
      <c r="A932">
        <v>5485</v>
      </c>
      <c r="C932" t="s">
        <v>1818</v>
      </c>
      <c r="D932" t="s">
        <v>1997</v>
      </c>
      <c r="E932">
        <v>105.366</v>
      </c>
      <c r="F932">
        <f t="shared" si="71"/>
        <v>-0.25788202828561579</v>
      </c>
      <c r="G932">
        <f t="shared" si="72"/>
        <v>1</v>
      </c>
      <c r="H932" t="str">
        <f t="shared" si="73"/>
        <v>High</v>
      </c>
      <c r="I932">
        <f t="shared" si="75"/>
        <v>2</v>
      </c>
      <c r="J932" t="str">
        <f t="shared" si="74"/>
        <v>Medium</v>
      </c>
    </row>
    <row r="933" spans="1:10" x14ac:dyDescent="0.3">
      <c r="A933">
        <v>5487</v>
      </c>
      <c r="C933" t="s">
        <v>1818</v>
      </c>
      <c r="D933" t="s">
        <v>1997</v>
      </c>
      <c r="E933">
        <v>489.19799999999998</v>
      </c>
      <c r="F933">
        <f t="shared" si="71"/>
        <v>1.0661331493618491</v>
      </c>
      <c r="G933">
        <f t="shared" si="72"/>
        <v>2</v>
      </c>
      <c r="H933" t="str">
        <f t="shared" si="73"/>
        <v>Low</v>
      </c>
      <c r="I933">
        <f t="shared" si="75"/>
        <v>3</v>
      </c>
      <c r="J933" t="str">
        <f t="shared" si="74"/>
        <v>Low</v>
      </c>
    </row>
    <row r="934" spans="1:10" x14ac:dyDescent="0.3">
      <c r="A934">
        <v>5488</v>
      </c>
      <c r="C934" t="s">
        <v>1818</v>
      </c>
      <c r="D934" t="s">
        <v>1997</v>
      </c>
      <c r="E934">
        <v>395.12099999999998</v>
      </c>
      <c r="F934">
        <f t="shared" si="71"/>
        <v>0.74161779924111759</v>
      </c>
      <c r="G934">
        <f t="shared" si="72"/>
        <v>2</v>
      </c>
      <c r="H934" t="str">
        <f t="shared" si="73"/>
        <v>Low</v>
      </c>
      <c r="I934">
        <f t="shared" si="75"/>
        <v>3</v>
      </c>
      <c r="J934" t="str">
        <f t="shared" si="74"/>
        <v>Low</v>
      </c>
    </row>
    <row r="935" spans="1:10" x14ac:dyDescent="0.3">
      <c r="A935">
        <v>5489</v>
      </c>
      <c r="C935" t="s">
        <v>1818</v>
      </c>
      <c r="D935" t="s">
        <v>1997</v>
      </c>
      <c r="E935">
        <v>131.70699999999999</v>
      </c>
      <c r="F935">
        <f t="shared" si="71"/>
        <v>-0.16701966195239742</v>
      </c>
      <c r="G935">
        <f t="shared" si="72"/>
        <v>1</v>
      </c>
      <c r="H935" t="str">
        <f t="shared" si="73"/>
        <v>High</v>
      </c>
      <c r="I935">
        <f t="shared" si="75"/>
        <v>2</v>
      </c>
      <c r="J935" t="str">
        <f t="shared" si="74"/>
        <v>Medium</v>
      </c>
    </row>
    <row r="936" spans="1:10" x14ac:dyDescent="0.3">
      <c r="A936">
        <v>5515</v>
      </c>
      <c r="B936" t="s">
        <v>601</v>
      </c>
      <c r="C936" t="s">
        <v>1818</v>
      </c>
      <c r="D936" t="s">
        <v>2428</v>
      </c>
      <c r="E936">
        <v>100</v>
      </c>
      <c r="F936">
        <f t="shared" si="71"/>
        <v>-0.27639185926181448</v>
      </c>
      <c r="G936">
        <f t="shared" si="72"/>
        <v>1</v>
      </c>
      <c r="H936" t="str">
        <f t="shared" si="73"/>
        <v>High</v>
      </c>
      <c r="I936">
        <f t="shared" si="75"/>
        <v>2</v>
      </c>
      <c r="J936" t="str">
        <f t="shared" si="74"/>
        <v>Medium</v>
      </c>
    </row>
    <row r="937" spans="1:10" x14ac:dyDescent="0.3">
      <c r="A937">
        <v>5515</v>
      </c>
      <c r="B937" t="s">
        <v>601</v>
      </c>
      <c r="C937" t="s">
        <v>4684</v>
      </c>
      <c r="D937" t="s">
        <v>2428</v>
      </c>
      <c r="E937">
        <v>100</v>
      </c>
      <c r="F937">
        <f t="shared" si="71"/>
        <v>-0.27639185926181448</v>
      </c>
      <c r="G937">
        <f t="shared" si="72"/>
        <v>1</v>
      </c>
      <c r="H937" t="str">
        <f t="shared" si="73"/>
        <v>High</v>
      </c>
      <c r="I937">
        <f t="shared" si="75"/>
        <v>2</v>
      </c>
      <c r="J937" t="str">
        <f t="shared" si="74"/>
        <v>Medium</v>
      </c>
    </row>
    <row r="938" spans="1:10" x14ac:dyDescent="0.3">
      <c r="A938">
        <v>5516</v>
      </c>
      <c r="B938" t="s">
        <v>4629</v>
      </c>
      <c r="C938" t="s">
        <v>4684</v>
      </c>
      <c r="D938" t="s">
        <v>4662</v>
      </c>
      <c r="E938">
        <v>100</v>
      </c>
      <c r="F938">
        <f t="shared" si="71"/>
        <v>-0.27639185926181448</v>
      </c>
      <c r="G938">
        <f t="shared" si="72"/>
        <v>1</v>
      </c>
      <c r="H938" t="str">
        <f t="shared" si="73"/>
        <v>High</v>
      </c>
      <c r="I938">
        <f t="shared" si="75"/>
        <v>2</v>
      </c>
      <c r="J938" t="str">
        <f t="shared" si="74"/>
        <v>Medium</v>
      </c>
    </row>
    <row r="939" spans="1:10" x14ac:dyDescent="0.3">
      <c r="A939">
        <v>5586</v>
      </c>
      <c r="C939" t="s">
        <v>1818</v>
      </c>
      <c r="D939" t="s">
        <v>3441</v>
      </c>
      <c r="E939">
        <v>801.70600000000002</v>
      </c>
      <c r="F939">
        <f t="shared" si="71"/>
        <v>2.1441186616074512</v>
      </c>
      <c r="G939">
        <f t="shared" si="72"/>
        <v>2</v>
      </c>
      <c r="H939" t="str">
        <f t="shared" si="73"/>
        <v>Low</v>
      </c>
      <c r="I939">
        <f t="shared" si="75"/>
        <v>3</v>
      </c>
      <c r="J939" t="str">
        <f t="shared" si="74"/>
        <v>Low</v>
      </c>
    </row>
    <row r="940" spans="1:10" x14ac:dyDescent="0.3">
      <c r="A940">
        <v>5593</v>
      </c>
      <c r="C940" t="s">
        <v>1818</v>
      </c>
      <c r="D940" t="s">
        <v>2799</v>
      </c>
      <c r="E940">
        <v>226.886</v>
      </c>
      <c r="F940">
        <f t="shared" si="71"/>
        <v>0.16129699896516039</v>
      </c>
      <c r="G940">
        <f t="shared" si="72"/>
        <v>2</v>
      </c>
      <c r="H940" t="str">
        <f t="shared" si="73"/>
        <v>Low</v>
      </c>
      <c r="I940">
        <f t="shared" si="75"/>
        <v>2</v>
      </c>
      <c r="J940" t="str">
        <f t="shared" si="74"/>
        <v>Medium</v>
      </c>
    </row>
    <row r="941" spans="1:10" x14ac:dyDescent="0.3">
      <c r="A941">
        <v>5623</v>
      </c>
      <c r="B941" t="s">
        <v>424</v>
      </c>
      <c r="C941" t="s">
        <v>1818</v>
      </c>
      <c r="D941" t="s">
        <v>2247</v>
      </c>
      <c r="E941">
        <v>56.67</v>
      </c>
      <c r="F941">
        <f t="shared" si="71"/>
        <v>-0.42585719213521911</v>
      </c>
      <c r="G941">
        <f t="shared" si="72"/>
        <v>1</v>
      </c>
      <c r="H941" t="str">
        <f t="shared" si="73"/>
        <v>High</v>
      </c>
      <c r="I941">
        <f t="shared" si="75"/>
        <v>2</v>
      </c>
      <c r="J941" t="str">
        <f t="shared" si="74"/>
        <v>Medium</v>
      </c>
    </row>
    <row r="942" spans="1:10" x14ac:dyDescent="0.3">
      <c r="A942">
        <v>5627</v>
      </c>
      <c r="B942" t="s">
        <v>788</v>
      </c>
      <c r="C942" t="s">
        <v>1818</v>
      </c>
      <c r="D942" t="s">
        <v>1971</v>
      </c>
      <c r="E942">
        <v>166.29599999999999</v>
      </c>
      <c r="F942">
        <f t="shared" si="71"/>
        <v>-4.770610555363923E-2</v>
      </c>
      <c r="G942">
        <f t="shared" si="72"/>
        <v>1</v>
      </c>
      <c r="H942" t="str">
        <f t="shared" si="73"/>
        <v>High</v>
      </c>
      <c r="I942">
        <f t="shared" si="75"/>
        <v>2</v>
      </c>
      <c r="J942" t="str">
        <f t="shared" si="74"/>
        <v>Medium</v>
      </c>
    </row>
    <row r="943" spans="1:10" x14ac:dyDescent="0.3">
      <c r="A943">
        <v>5689</v>
      </c>
      <c r="B943" t="s">
        <v>1116</v>
      </c>
      <c r="C943" t="s">
        <v>1818</v>
      </c>
      <c r="D943" t="s">
        <v>2928</v>
      </c>
      <c r="E943">
        <v>263.94</v>
      </c>
      <c r="F943">
        <f t="shared" si="71"/>
        <v>0.28911348740945153</v>
      </c>
      <c r="G943">
        <f t="shared" si="72"/>
        <v>2</v>
      </c>
      <c r="H943" t="str">
        <f t="shared" si="73"/>
        <v>Low</v>
      </c>
      <c r="I943">
        <f t="shared" si="75"/>
        <v>2</v>
      </c>
      <c r="J943" t="str">
        <f t="shared" si="74"/>
        <v>Medium</v>
      </c>
    </row>
    <row r="944" spans="1:10" x14ac:dyDescent="0.3">
      <c r="A944">
        <v>5690</v>
      </c>
      <c r="B944" t="s">
        <v>1123</v>
      </c>
      <c r="C944" t="s">
        <v>1818</v>
      </c>
      <c r="D944" t="s">
        <v>2936</v>
      </c>
      <c r="E944">
        <v>272.75200000000001</v>
      </c>
      <c r="F944">
        <f t="shared" si="71"/>
        <v>0.31951017592273201</v>
      </c>
      <c r="G944">
        <f t="shared" si="72"/>
        <v>2</v>
      </c>
      <c r="H944" t="str">
        <f t="shared" si="73"/>
        <v>Low</v>
      </c>
      <c r="I944">
        <f t="shared" si="75"/>
        <v>2</v>
      </c>
      <c r="J944" t="str">
        <f t="shared" si="74"/>
        <v>Medium</v>
      </c>
    </row>
    <row r="945" spans="1:10" x14ac:dyDescent="0.3">
      <c r="A945">
        <v>5694</v>
      </c>
      <c r="B945" t="s">
        <v>1426</v>
      </c>
      <c r="C945" t="s">
        <v>1818</v>
      </c>
      <c r="D945" t="s">
        <v>3244</v>
      </c>
      <c r="E945">
        <v>513.04999999999995</v>
      </c>
      <c r="F945">
        <f t="shared" si="71"/>
        <v>1.1484097964815454</v>
      </c>
      <c r="G945">
        <f t="shared" si="72"/>
        <v>2</v>
      </c>
      <c r="H945" t="str">
        <f t="shared" si="73"/>
        <v>Low</v>
      </c>
      <c r="I945">
        <f t="shared" si="75"/>
        <v>3</v>
      </c>
      <c r="J945" t="str">
        <f t="shared" si="74"/>
        <v>Low</v>
      </c>
    </row>
    <row r="946" spans="1:10" x14ac:dyDescent="0.3">
      <c r="A946">
        <v>5695</v>
      </c>
      <c r="B946" t="s">
        <v>701</v>
      </c>
      <c r="C946" t="s">
        <v>1818</v>
      </c>
      <c r="D946" t="s">
        <v>2526</v>
      </c>
      <c r="E946">
        <v>129.517</v>
      </c>
      <c r="F946">
        <f t="shared" si="71"/>
        <v>-0.17457399103139018</v>
      </c>
      <c r="G946">
        <f t="shared" si="72"/>
        <v>1</v>
      </c>
      <c r="H946" t="str">
        <f t="shared" si="73"/>
        <v>High</v>
      </c>
      <c r="I946">
        <f t="shared" si="75"/>
        <v>2</v>
      </c>
      <c r="J946" t="str">
        <f t="shared" si="74"/>
        <v>Medium</v>
      </c>
    </row>
    <row r="947" spans="1:10" x14ac:dyDescent="0.3">
      <c r="A947">
        <v>5696</v>
      </c>
      <c r="B947" t="s">
        <v>1251</v>
      </c>
      <c r="C947" t="s">
        <v>1818</v>
      </c>
      <c r="D947" t="s">
        <v>3042</v>
      </c>
      <c r="E947">
        <v>340.41399999999999</v>
      </c>
      <c r="F947">
        <f t="shared" si="71"/>
        <v>0.55290789927561224</v>
      </c>
      <c r="G947">
        <f t="shared" si="72"/>
        <v>2</v>
      </c>
      <c r="H947" t="str">
        <f t="shared" si="73"/>
        <v>Low</v>
      </c>
      <c r="I947">
        <f t="shared" si="75"/>
        <v>3</v>
      </c>
      <c r="J947" t="str">
        <f t="shared" si="74"/>
        <v>Low</v>
      </c>
    </row>
    <row r="948" spans="1:10" x14ac:dyDescent="0.3">
      <c r="A948">
        <v>5697</v>
      </c>
      <c r="B948" t="s">
        <v>780</v>
      </c>
      <c r="C948" t="s">
        <v>1818</v>
      </c>
      <c r="D948" t="s">
        <v>2604</v>
      </c>
      <c r="E948">
        <v>163.048</v>
      </c>
      <c r="F948">
        <f t="shared" si="71"/>
        <v>-5.8909968954812021E-2</v>
      </c>
      <c r="G948">
        <f t="shared" si="72"/>
        <v>1</v>
      </c>
      <c r="H948" t="str">
        <f t="shared" si="73"/>
        <v>High</v>
      </c>
      <c r="I948">
        <f t="shared" si="75"/>
        <v>2</v>
      </c>
      <c r="J948" t="str">
        <f t="shared" si="74"/>
        <v>Medium</v>
      </c>
    </row>
    <row r="949" spans="1:10" x14ac:dyDescent="0.3">
      <c r="A949">
        <v>5698</v>
      </c>
      <c r="B949" t="s">
        <v>1502</v>
      </c>
      <c r="C949" t="s">
        <v>1818</v>
      </c>
      <c r="D949" t="s">
        <v>3327</v>
      </c>
      <c r="E949">
        <v>599.14599999999996</v>
      </c>
      <c r="F949">
        <f t="shared" si="71"/>
        <v>1.4453949637806141</v>
      </c>
      <c r="G949">
        <f t="shared" si="72"/>
        <v>2</v>
      </c>
      <c r="H949" t="str">
        <f t="shared" si="73"/>
        <v>Low</v>
      </c>
      <c r="I949">
        <f t="shared" si="75"/>
        <v>3</v>
      </c>
      <c r="J949" t="str">
        <f t="shared" si="74"/>
        <v>Low</v>
      </c>
    </row>
    <row r="950" spans="1:10" x14ac:dyDescent="0.3">
      <c r="A950">
        <v>5721</v>
      </c>
      <c r="B950" t="s">
        <v>744</v>
      </c>
      <c r="C950" t="s">
        <v>1818</v>
      </c>
      <c r="D950" t="s">
        <v>2570</v>
      </c>
      <c r="E950">
        <v>148.11099999999999</v>
      </c>
      <c r="F950">
        <f t="shared" si="71"/>
        <v>-0.11043463263194211</v>
      </c>
      <c r="G950">
        <f t="shared" si="72"/>
        <v>1</v>
      </c>
      <c r="H950" t="str">
        <f t="shared" si="73"/>
        <v>High</v>
      </c>
      <c r="I950">
        <f t="shared" si="75"/>
        <v>2</v>
      </c>
      <c r="J950" t="str">
        <f t="shared" si="74"/>
        <v>Medium</v>
      </c>
    </row>
    <row r="951" spans="1:10" x14ac:dyDescent="0.3">
      <c r="A951">
        <v>5722</v>
      </c>
      <c r="B951" t="s">
        <v>871</v>
      </c>
      <c r="C951" t="s">
        <v>1818</v>
      </c>
      <c r="D951" t="s">
        <v>2686</v>
      </c>
      <c r="E951">
        <v>197.078</v>
      </c>
      <c r="F951">
        <f t="shared" si="71"/>
        <v>5.8475336322869956E-2</v>
      </c>
      <c r="G951">
        <f t="shared" si="72"/>
        <v>2</v>
      </c>
      <c r="H951" t="str">
        <f t="shared" si="73"/>
        <v>Low</v>
      </c>
      <c r="I951">
        <f t="shared" si="75"/>
        <v>2</v>
      </c>
      <c r="J951" t="str">
        <f t="shared" si="74"/>
        <v>Medium</v>
      </c>
    </row>
    <row r="952" spans="1:10" x14ac:dyDescent="0.3">
      <c r="A952">
        <v>5795</v>
      </c>
      <c r="B952" t="s">
        <v>134</v>
      </c>
      <c r="C952" t="s">
        <v>1818</v>
      </c>
      <c r="D952" t="s">
        <v>1947</v>
      </c>
      <c r="E952">
        <v>13.7994</v>
      </c>
      <c r="F952">
        <f t="shared" si="71"/>
        <v>-0.57373784063470168</v>
      </c>
      <c r="G952">
        <f t="shared" si="72"/>
        <v>1</v>
      </c>
      <c r="H952" t="str">
        <f t="shared" si="73"/>
        <v>High</v>
      </c>
      <c r="I952">
        <f t="shared" si="75"/>
        <v>1</v>
      </c>
      <c r="J952" t="str">
        <f t="shared" si="74"/>
        <v>High</v>
      </c>
    </row>
    <row r="953" spans="1:10" x14ac:dyDescent="0.3">
      <c r="A953">
        <v>5796</v>
      </c>
      <c r="B953" t="s">
        <v>27</v>
      </c>
      <c r="C953" t="s">
        <v>1818</v>
      </c>
      <c r="D953" t="s">
        <v>1837</v>
      </c>
      <c r="E953">
        <v>2.6995800000000001</v>
      </c>
      <c r="F953">
        <f t="shared" si="71"/>
        <v>-0.61202628492583655</v>
      </c>
      <c r="G953">
        <f t="shared" si="72"/>
        <v>1</v>
      </c>
      <c r="H953" t="str">
        <f t="shared" si="73"/>
        <v>High</v>
      </c>
      <c r="I953">
        <f t="shared" si="75"/>
        <v>1</v>
      </c>
      <c r="J953" t="str">
        <f t="shared" si="74"/>
        <v>High</v>
      </c>
    </row>
    <row r="954" spans="1:10" x14ac:dyDescent="0.3">
      <c r="A954">
        <v>5799</v>
      </c>
      <c r="B954" t="s">
        <v>825</v>
      </c>
      <c r="C954" t="s">
        <v>1818</v>
      </c>
      <c r="D954" t="s">
        <v>2646</v>
      </c>
      <c r="E954">
        <v>184.196</v>
      </c>
      <c r="F954">
        <f t="shared" si="71"/>
        <v>1.4039323904794735E-2</v>
      </c>
      <c r="G954">
        <f t="shared" si="72"/>
        <v>2</v>
      </c>
      <c r="H954" t="str">
        <f t="shared" si="73"/>
        <v>Low</v>
      </c>
      <c r="I954">
        <f t="shared" si="75"/>
        <v>2</v>
      </c>
      <c r="J954" t="str">
        <f t="shared" si="74"/>
        <v>Medium</v>
      </c>
    </row>
    <row r="955" spans="1:10" x14ac:dyDescent="0.3">
      <c r="A955">
        <v>5801</v>
      </c>
      <c r="B955" t="s">
        <v>493</v>
      </c>
      <c r="C955" t="s">
        <v>1818</v>
      </c>
      <c r="D955" t="s">
        <v>2323</v>
      </c>
      <c r="E955">
        <v>74.498000000000005</v>
      </c>
      <c r="F955">
        <f t="shared" si="71"/>
        <v>-0.36436012418075203</v>
      </c>
      <c r="G955">
        <f t="shared" si="72"/>
        <v>1</v>
      </c>
      <c r="H955" t="str">
        <f t="shared" si="73"/>
        <v>High</v>
      </c>
      <c r="I955">
        <f t="shared" si="75"/>
        <v>2</v>
      </c>
      <c r="J955" t="str">
        <f t="shared" si="74"/>
        <v>Medium</v>
      </c>
    </row>
    <row r="956" spans="1:10" x14ac:dyDescent="0.3">
      <c r="A956">
        <v>5802</v>
      </c>
      <c r="B956" t="s">
        <v>481</v>
      </c>
      <c r="C956" t="s">
        <v>1818</v>
      </c>
      <c r="D956" t="s">
        <v>2309</v>
      </c>
      <c r="E956">
        <v>71.096000000000004</v>
      </c>
      <c r="F956">
        <f t="shared" si="71"/>
        <v>-0.37609520524318735</v>
      </c>
      <c r="G956">
        <f t="shared" si="72"/>
        <v>1</v>
      </c>
      <c r="H956" t="str">
        <f t="shared" si="73"/>
        <v>High</v>
      </c>
      <c r="I956">
        <f t="shared" si="75"/>
        <v>2</v>
      </c>
      <c r="J956" t="str">
        <f t="shared" si="74"/>
        <v>Medium</v>
      </c>
    </row>
    <row r="957" spans="1:10" x14ac:dyDescent="0.3">
      <c r="A957">
        <v>5842</v>
      </c>
      <c r="B957" t="s">
        <v>38</v>
      </c>
      <c r="C957" t="s">
        <v>1818</v>
      </c>
      <c r="D957" t="s">
        <v>1849</v>
      </c>
      <c r="E957">
        <v>3.6065399999999999</v>
      </c>
      <c r="F957">
        <f t="shared" si="71"/>
        <v>-0.60889775784753375</v>
      </c>
      <c r="G957">
        <f t="shared" si="72"/>
        <v>1</v>
      </c>
      <c r="H957" t="str">
        <f t="shared" si="73"/>
        <v>High</v>
      </c>
      <c r="I957">
        <f t="shared" si="75"/>
        <v>1</v>
      </c>
      <c r="J957" t="str">
        <f t="shared" si="74"/>
        <v>High</v>
      </c>
    </row>
    <row r="958" spans="1:10" x14ac:dyDescent="0.3">
      <c r="A958">
        <v>5843</v>
      </c>
      <c r="B958" t="s">
        <v>694</v>
      </c>
      <c r="C958" t="s">
        <v>1818</v>
      </c>
      <c r="D958" t="s">
        <v>2518</v>
      </c>
      <c r="E958">
        <v>127.23099999999999</v>
      </c>
      <c r="F958">
        <f t="shared" si="71"/>
        <v>-0.18245946878233879</v>
      </c>
      <c r="G958">
        <f t="shared" si="72"/>
        <v>1</v>
      </c>
      <c r="H958" t="str">
        <f t="shared" si="73"/>
        <v>High</v>
      </c>
      <c r="I958">
        <f t="shared" si="75"/>
        <v>2</v>
      </c>
      <c r="J958" t="str">
        <f t="shared" si="74"/>
        <v>Medium</v>
      </c>
    </row>
    <row r="959" spans="1:10" x14ac:dyDescent="0.3">
      <c r="A959">
        <v>5844</v>
      </c>
      <c r="B959" t="s">
        <v>1556</v>
      </c>
      <c r="C959" t="s">
        <v>1818</v>
      </c>
      <c r="D959" t="s">
        <v>3389</v>
      </c>
      <c r="E959">
        <v>705.07100000000003</v>
      </c>
      <c r="F959">
        <f t="shared" si="71"/>
        <v>1.8107795791652297</v>
      </c>
      <c r="G959">
        <f t="shared" si="72"/>
        <v>2</v>
      </c>
      <c r="H959" t="str">
        <f t="shared" si="73"/>
        <v>Low</v>
      </c>
      <c r="I959">
        <f t="shared" si="75"/>
        <v>3</v>
      </c>
      <c r="J959" t="str">
        <f t="shared" si="74"/>
        <v>Low</v>
      </c>
    </row>
    <row r="960" spans="1:10" x14ac:dyDescent="0.3">
      <c r="A960">
        <v>5936</v>
      </c>
      <c r="B960" t="s">
        <v>4642</v>
      </c>
      <c r="C960" t="s">
        <v>4865</v>
      </c>
      <c r="D960" t="s">
        <v>4673</v>
      </c>
      <c r="E960">
        <v>120.71</v>
      </c>
      <c r="F960">
        <f t="shared" si="71"/>
        <v>-0.20495343221800627</v>
      </c>
      <c r="G960">
        <f t="shared" si="72"/>
        <v>1</v>
      </c>
      <c r="H960" t="str">
        <f t="shared" si="73"/>
        <v>High</v>
      </c>
      <c r="I960">
        <f t="shared" si="75"/>
        <v>2</v>
      </c>
      <c r="J960" t="str">
        <f t="shared" si="74"/>
        <v>Medium</v>
      </c>
    </row>
    <row r="961" spans="1:10" x14ac:dyDescent="0.3">
      <c r="A961">
        <v>5936</v>
      </c>
      <c r="B961" t="s">
        <v>4642</v>
      </c>
      <c r="C961" t="s">
        <v>4684</v>
      </c>
      <c r="D961" t="s">
        <v>4673</v>
      </c>
      <c r="E961">
        <v>368.88400000000001</v>
      </c>
      <c r="F961">
        <f t="shared" si="71"/>
        <v>0.65111417730251819</v>
      </c>
      <c r="G961">
        <f t="shared" si="72"/>
        <v>2</v>
      </c>
      <c r="H961" t="str">
        <f t="shared" si="73"/>
        <v>Low</v>
      </c>
      <c r="I961">
        <f t="shared" si="75"/>
        <v>3</v>
      </c>
      <c r="J961" t="str">
        <f t="shared" si="74"/>
        <v>Low</v>
      </c>
    </row>
    <row r="962" spans="1:10" x14ac:dyDescent="0.3">
      <c r="A962">
        <v>5973</v>
      </c>
      <c r="B962" t="s">
        <v>1018</v>
      </c>
      <c r="C962" t="s">
        <v>1818</v>
      </c>
      <c r="D962" t="s">
        <v>2823</v>
      </c>
      <c r="E962">
        <v>242.41300000000001</v>
      </c>
      <c r="F962">
        <f t="shared" si="71"/>
        <v>0.21485684718868578</v>
      </c>
      <c r="G962">
        <f t="shared" si="72"/>
        <v>2</v>
      </c>
      <c r="H962" t="str">
        <f t="shared" si="73"/>
        <v>Low</v>
      </c>
      <c r="I962">
        <f t="shared" si="75"/>
        <v>2</v>
      </c>
      <c r="J962" t="str">
        <f t="shared" si="74"/>
        <v>Medium</v>
      </c>
    </row>
    <row r="963" spans="1:10" x14ac:dyDescent="0.3">
      <c r="A963">
        <v>6070</v>
      </c>
      <c r="B963" t="s">
        <v>1243</v>
      </c>
      <c r="C963" t="s">
        <v>1818</v>
      </c>
      <c r="D963" t="s">
        <v>3034</v>
      </c>
      <c r="E963">
        <v>336.57600000000002</v>
      </c>
      <c r="F963">
        <f t="shared" ref="F963:F1026" si="76">(E963 - MEDIAN(E:E)) / (QUARTILE(E:E, 3) - QUARTILE(E:E, 1))</f>
        <v>0.53966885132804421</v>
      </c>
      <c r="G963">
        <f t="shared" ref="G963:G1026" si="77">(IF(F963&lt;0,1,2))</f>
        <v>2</v>
      </c>
      <c r="H963" t="str">
        <f t="shared" ref="H963:H1026" si="78">(IF(G963=1,"High","Low"))</f>
        <v>Low</v>
      </c>
      <c r="I963">
        <f t="shared" si="75"/>
        <v>3</v>
      </c>
      <c r="J963" t="str">
        <f t="shared" ref="J963:J1026" si="79">(IF(I963=1,"High",IF(I963=2,"Medium","Low")))</f>
        <v>Low</v>
      </c>
    </row>
    <row r="964" spans="1:10" x14ac:dyDescent="0.3">
      <c r="A964">
        <v>6088</v>
      </c>
      <c r="B964" t="s">
        <v>862</v>
      </c>
      <c r="C964" t="s">
        <v>1818</v>
      </c>
      <c r="D964" t="s">
        <v>2677</v>
      </c>
      <c r="E964">
        <v>193.696</v>
      </c>
      <c r="F964">
        <f t="shared" si="76"/>
        <v>4.6809244567092081E-2</v>
      </c>
      <c r="G964">
        <f t="shared" si="77"/>
        <v>2</v>
      </c>
      <c r="H964" t="str">
        <f t="shared" si="78"/>
        <v>Low</v>
      </c>
      <c r="I964">
        <f t="shared" si="75"/>
        <v>2</v>
      </c>
      <c r="J964" t="str">
        <f t="shared" si="79"/>
        <v>Medium</v>
      </c>
    </row>
    <row r="965" spans="1:10" x14ac:dyDescent="0.3">
      <c r="A965">
        <v>6090</v>
      </c>
      <c r="B965" t="s">
        <v>52</v>
      </c>
      <c r="C965" t="s">
        <v>1818</v>
      </c>
      <c r="D965" t="s">
        <v>3659</v>
      </c>
      <c r="E965">
        <v>5.3446400000000001</v>
      </c>
      <c r="F965">
        <f t="shared" si="76"/>
        <v>-0.60290224215246646</v>
      </c>
      <c r="G965">
        <f t="shared" si="77"/>
        <v>1</v>
      </c>
      <c r="H965" t="str">
        <f t="shared" si="78"/>
        <v>High</v>
      </c>
      <c r="I965">
        <f t="shared" si="75"/>
        <v>1</v>
      </c>
      <c r="J965" t="str">
        <f t="shared" si="79"/>
        <v>High</v>
      </c>
    </row>
    <row r="966" spans="1:10" x14ac:dyDescent="0.3">
      <c r="A966">
        <v>6092</v>
      </c>
      <c r="B966" t="s">
        <v>115</v>
      </c>
      <c r="C966" t="s">
        <v>1818</v>
      </c>
      <c r="D966" t="s">
        <v>3663</v>
      </c>
      <c r="E966">
        <v>11.5464</v>
      </c>
      <c r="F966">
        <f t="shared" si="76"/>
        <v>-0.58150948602966546</v>
      </c>
      <c r="G966">
        <f t="shared" si="77"/>
        <v>1</v>
      </c>
      <c r="H966" t="str">
        <f t="shared" si="78"/>
        <v>High</v>
      </c>
      <c r="I966">
        <f t="shared" ref="I966:I1029" si="80">(IF(F966&lt;-0.5,1,IF(F966&lt;0.5,2,3)))</f>
        <v>1</v>
      </c>
      <c r="J966" t="str">
        <f t="shared" si="79"/>
        <v>High</v>
      </c>
    </row>
    <row r="967" spans="1:10" x14ac:dyDescent="0.3">
      <c r="A967">
        <v>6094</v>
      </c>
      <c r="B967" t="s">
        <v>65</v>
      </c>
      <c r="C967" t="s">
        <v>1818</v>
      </c>
      <c r="D967" t="s">
        <v>3660</v>
      </c>
      <c r="E967">
        <v>7.4609100000000002</v>
      </c>
      <c r="F967">
        <f t="shared" si="76"/>
        <v>-0.59560224215246638</v>
      </c>
      <c r="G967">
        <f t="shared" si="77"/>
        <v>1</v>
      </c>
      <c r="H967" t="str">
        <f t="shared" si="78"/>
        <v>High</v>
      </c>
      <c r="I967">
        <f t="shared" si="80"/>
        <v>1</v>
      </c>
      <c r="J967" t="str">
        <f t="shared" si="79"/>
        <v>High</v>
      </c>
    </row>
    <row r="968" spans="1:10" x14ac:dyDescent="0.3">
      <c r="A968">
        <v>6166</v>
      </c>
      <c r="B968" t="s">
        <v>1501</v>
      </c>
      <c r="C968" t="s">
        <v>1818</v>
      </c>
      <c r="D968" t="s">
        <v>3326</v>
      </c>
      <c r="E968">
        <v>596.54600000000005</v>
      </c>
      <c r="F968">
        <f t="shared" si="76"/>
        <v>1.4364263539151436</v>
      </c>
      <c r="G968">
        <f t="shared" si="77"/>
        <v>2</v>
      </c>
      <c r="H968" t="str">
        <f t="shared" si="78"/>
        <v>Low</v>
      </c>
      <c r="I968">
        <f t="shared" si="80"/>
        <v>3</v>
      </c>
      <c r="J968" t="str">
        <f t="shared" si="79"/>
        <v>Low</v>
      </c>
    </row>
    <row r="969" spans="1:10" x14ac:dyDescent="0.3">
      <c r="A969">
        <v>6167</v>
      </c>
      <c r="B969" t="s">
        <v>207</v>
      </c>
      <c r="C969" t="s">
        <v>1818</v>
      </c>
      <c r="D969" t="s">
        <v>2020</v>
      </c>
      <c r="E969">
        <v>20.618500000000001</v>
      </c>
      <c r="F969">
        <f t="shared" si="76"/>
        <v>-0.55021559158330458</v>
      </c>
      <c r="G969">
        <f t="shared" si="77"/>
        <v>1</v>
      </c>
      <c r="H969" t="str">
        <f t="shared" si="78"/>
        <v>High</v>
      </c>
      <c r="I969">
        <f t="shared" si="80"/>
        <v>1</v>
      </c>
      <c r="J969" t="str">
        <f t="shared" si="79"/>
        <v>High</v>
      </c>
    </row>
    <row r="970" spans="1:10" x14ac:dyDescent="0.3">
      <c r="A970">
        <v>6168</v>
      </c>
      <c r="B970" t="s">
        <v>131</v>
      </c>
      <c r="C970" t="s">
        <v>1818</v>
      </c>
      <c r="D970" t="s">
        <v>1945</v>
      </c>
      <c r="E970">
        <v>13.0519</v>
      </c>
      <c r="F970">
        <f t="shared" si="76"/>
        <v>-0.57631631597102462</v>
      </c>
      <c r="G970">
        <f t="shared" si="77"/>
        <v>1</v>
      </c>
      <c r="H970" t="str">
        <f t="shared" si="78"/>
        <v>High</v>
      </c>
      <c r="I970">
        <f t="shared" si="80"/>
        <v>1</v>
      </c>
      <c r="J970" t="str">
        <f t="shared" si="79"/>
        <v>High</v>
      </c>
    </row>
    <row r="971" spans="1:10" x14ac:dyDescent="0.3">
      <c r="A971">
        <v>6169</v>
      </c>
      <c r="B971" t="s">
        <v>177</v>
      </c>
      <c r="C971" t="s">
        <v>1818</v>
      </c>
      <c r="D971" t="s">
        <v>1988</v>
      </c>
      <c r="E971">
        <v>18.3919</v>
      </c>
      <c r="F971">
        <f t="shared" si="76"/>
        <v>-0.55789617109348055</v>
      </c>
      <c r="G971">
        <f t="shared" si="77"/>
        <v>1</v>
      </c>
      <c r="H971" t="str">
        <f t="shared" si="78"/>
        <v>High</v>
      </c>
      <c r="I971">
        <f t="shared" si="80"/>
        <v>1</v>
      </c>
      <c r="J971" t="str">
        <f t="shared" si="79"/>
        <v>High</v>
      </c>
    </row>
    <row r="972" spans="1:10" x14ac:dyDescent="0.3">
      <c r="A972">
        <v>6170</v>
      </c>
      <c r="B972" t="s">
        <v>129</v>
      </c>
      <c r="C972" t="s">
        <v>1818</v>
      </c>
      <c r="D972" t="s">
        <v>1943</v>
      </c>
      <c r="E972">
        <v>12.986800000000001</v>
      </c>
      <c r="F972">
        <f t="shared" si="76"/>
        <v>-0.57654087616419469</v>
      </c>
      <c r="G972">
        <f t="shared" si="77"/>
        <v>1</v>
      </c>
      <c r="H972" t="str">
        <f t="shared" si="78"/>
        <v>High</v>
      </c>
      <c r="I972">
        <f t="shared" si="80"/>
        <v>1</v>
      </c>
      <c r="J972" t="str">
        <f t="shared" si="79"/>
        <v>High</v>
      </c>
    </row>
    <row r="973" spans="1:10" x14ac:dyDescent="0.3">
      <c r="A973">
        <v>6203</v>
      </c>
      <c r="B973" t="s">
        <v>1540</v>
      </c>
      <c r="C973" t="s">
        <v>1818</v>
      </c>
      <c r="D973" t="s">
        <v>3370</v>
      </c>
      <c r="E973">
        <v>674.94899999999996</v>
      </c>
      <c r="F973">
        <f t="shared" si="76"/>
        <v>1.7068747844084167</v>
      </c>
      <c r="G973">
        <f t="shared" si="77"/>
        <v>2</v>
      </c>
      <c r="H973" t="str">
        <f t="shared" si="78"/>
        <v>Low</v>
      </c>
      <c r="I973">
        <f t="shared" si="80"/>
        <v>3</v>
      </c>
      <c r="J973" t="str">
        <f t="shared" si="79"/>
        <v>Low</v>
      </c>
    </row>
    <row r="974" spans="1:10" x14ac:dyDescent="0.3">
      <c r="A974">
        <v>6236</v>
      </c>
      <c r="B974" t="s">
        <v>760</v>
      </c>
      <c r="C974" t="s">
        <v>1818</v>
      </c>
      <c r="D974" t="s">
        <v>2588</v>
      </c>
      <c r="E974">
        <v>155</v>
      </c>
      <c r="F974">
        <f t="shared" si="76"/>
        <v>-8.6671265953777193E-2</v>
      </c>
      <c r="G974">
        <f t="shared" si="77"/>
        <v>1</v>
      </c>
      <c r="H974" t="str">
        <f t="shared" si="78"/>
        <v>High</v>
      </c>
      <c r="I974">
        <f t="shared" si="80"/>
        <v>2</v>
      </c>
      <c r="J974" t="str">
        <f t="shared" si="79"/>
        <v>Medium</v>
      </c>
    </row>
    <row r="975" spans="1:10" x14ac:dyDescent="0.3">
      <c r="A975">
        <v>6249</v>
      </c>
      <c r="C975" t="s">
        <v>1818</v>
      </c>
      <c r="D975" t="s">
        <v>2680</v>
      </c>
      <c r="E975">
        <v>195.536</v>
      </c>
      <c r="F975">
        <f t="shared" si="76"/>
        <v>5.3156260779579155E-2</v>
      </c>
      <c r="G975">
        <f t="shared" si="77"/>
        <v>2</v>
      </c>
      <c r="H975" t="str">
        <f t="shared" si="78"/>
        <v>Low</v>
      </c>
      <c r="I975">
        <f t="shared" si="80"/>
        <v>2</v>
      </c>
      <c r="J975" t="str">
        <f t="shared" si="79"/>
        <v>Medium</v>
      </c>
    </row>
    <row r="976" spans="1:10" x14ac:dyDescent="0.3">
      <c r="A976">
        <v>6306</v>
      </c>
      <c r="B976" t="s">
        <v>88</v>
      </c>
      <c r="C976" t="s">
        <v>1818</v>
      </c>
      <c r="D976" t="s">
        <v>3661</v>
      </c>
      <c r="E976">
        <v>9.4116999999999997</v>
      </c>
      <c r="F976">
        <f t="shared" si="76"/>
        <v>-0.58887305967575032</v>
      </c>
      <c r="G976">
        <f t="shared" si="77"/>
        <v>1</v>
      </c>
      <c r="H976" t="str">
        <f t="shared" si="78"/>
        <v>High</v>
      </c>
      <c r="I976">
        <f t="shared" si="80"/>
        <v>1</v>
      </c>
      <c r="J976" t="str">
        <f t="shared" si="79"/>
        <v>High</v>
      </c>
    </row>
    <row r="977" spans="1:10" x14ac:dyDescent="0.3">
      <c r="A977">
        <v>6307</v>
      </c>
      <c r="B977" t="s">
        <v>189</v>
      </c>
      <c r="C977" t="s">
        <v>1818</v>
      </c>
      <c r="D977" t="s">
        <v>3669</v>
      </c>
      <c r="E977">
        <v>18.983599999999999</v>
      </c>
      <c r="F977">
        <f t="shared" si="76"/>
        <v>-0.55585512245601942</v>
      </c>
      <c r="G977">
        <f t="shared" si="77"/>
        <v>1</v>
      </c>
      <c r="H977" t="str">
        <f t="shared" si="78"/>
        <v>High</v>
      </c>
      <c r="I977">
        <f t="shared" si="80"/>
        <v>1</v>
      </c>
      <c r="J977" t="str">
        <f t="shared" si="79"/>
        <v>High</v>
      </c>
    </row>
    <row r="978" spans="1:10" x14ac:dyDescent="0.3">
      <c r="A978">
        <v>6308</v>
      </c>
      <c r="B978" t="s">
        <v>188</v>
      </c>
      <c r="C978" t="s">
        <v>1818</v>
      </c>
      <c r="D978" t="s">
        <v>3668</v>
      </c>
      <c r="E978">
        <v>18.983599999999999</v>
      </c>
      <c r="F978">
        <f t="shared" si="76"/>
        <v>-0.55585512245601942</v>
      </c>
      <c r="G978">
        <f t="shared" si="77"/>
        <v>1</v>
      </c>
      <c r="H978" t="str">
        <f t="shared" si="78"/>
        <v>High</v>
      </c>
      <c r="I978">
        <f t="shared" si="80"/>
        <v>1</v>
      </c>
      <c r="J978" t="str">
        <f t="shared" si="79"/>
        <v>High</v>
      </c>
    </row>
    <row r="979" spans="1:10" x14ac:dyDescent="0.3">
      <c r="A979">
        <v>6309</v>
      </c>
      <c r="B979" t="s">
        <v>716</v>
      </c>
      <c r="C979" t="s">
        <v>1818</v>
      </c>
      <c r="D979" t="s">
        <v>3688</v>
      </c>
      <c r="E979">
        <v>134.00700000000001</v>
      </c>
      <c r="F979">
        <f t="shared" si="76"/>
        <v>-0.15908589168678855</v>
      </c>
      <c r="G979">
        <f t="shared" si="77"/>
        <v>1</v>
      </c>
      <c r="H979" t="str">
        <f t="shared" si="78"/>
        <v>High</v>
      </c>
      <c r="I979">
        <f t="shared" si="80"/>
        <v>2</v>
      </c>
      <c r="J979" t="str">
        <f t="shared" si="79"/>
        <v>Medium</v>
      </c>
    </row>
    <row r="980" spans="1:10" x14ac:dyDescent="0.3">
      <c r="A980">
        <v>6310</v>
      </c>
      <c r="B980" t="s">
        <v>854</v>
      </c>
      <c r="C980" t="s">
        <v>1818</v>
      </c>
      <c r="D980" t="s">
        <v>3692</v>
      </c>
      <c r="E980">
        <v>191.43799999999999</v>
      </c>
      <c r="F980">
        <f t="shared" si="76"/>
        <v>3.9020351845463902E-2</v>
      </c>
      <c r="G980">
        <f t="shared" si="77"/>
        <v>2</v>
      </c>
      <c r="H980" t="str">
        <f t="shared" si="78"/>
        <v>Low</v>
      </c>
      <c r="I980">
        <f t="shared" si="80"/>
        <v>2</v>
      </c>
      <c r="J980" t="str">
        <f t="shared" si="79"/>
        <v>Medium</v>
      </c>
    </row>
    <row r="981" spans="1:10" x14ac:dyDescent="0.3">
      <c r="A981">
        <v>6311</v>
      </c>
      <c r="B981" t="s">
        <v>858</v>
      </c>
      <c r="C981" t="s">
        <v>1818</v>
      </c>
      <c r="D981" t="s">
        <v>3693</v>
      </c>
      <c r="E981">
        <v>193.04</v>
      </c>
      <c r="F981">
        <f t="shared" si="76"/>
        <v>4.4546395308727109E-2</v>
      </c>
      <c r="G981">
        <f t="shared" si="77"/>
        <v>2</v>
      </c>
      <c r="H981" t="str">
        <f t="shared" si="78"/>
        <v>Low</v>
      </c>
      <c r="I981">
        <f t="shared" si="80"/>
        <v>2</v>
      </c>
      <c r="J981" t="str">
        <f t="shared" si="79"/>
        <v>Medium</v>
      </c>
    </row>
    <row r="982" spans="1:10" x14ac:dyDescent="0.3">
      <c r="A982">
        <v>6312</v>
      </c>
      <c r="B982" t="s">
        <v>343</v>
      </c>
      <c r="C982" t="s">
        <v>1818</v>
      </c>
      <c r="D982" t="s">
        <v>3676</v>
      </c>
      <c r="E982">
        <v>40.2286</v>
      </c>
      <c r="F982">
        <f t="shared" si="76"/>
        <v>-0.48257123145912389</v>
      </c>
      <c r="G982">
        <f t="shared" si="77"/>
        <v>1</v>
      </c>
      <c r="H982" t="str">
        <f t="shared" si="78"/>
        <v>High</v>
      </c>
      <c r="I982">
        <f t="shared" si="80"/>
        <v>2</v>
      </c>
      <c r="J982" t="str">
        <f t="shared" si="79"/>
        <v>Medium</v>
      </c>
    </row>
    <row r="983" spans="1:10" x14ac:dyDescent="0.3">
      <c r="A983">
        <v>6400</v>
      </c>
      <c r="B983" t="s">
        <v>1303</v>
      </c>
      <c r="C983" t="s">
        <v>1818</v>
      </c>
      <c r="D983" t="s">
        <v>3087</v>
      </c>
      <c r="E983">
        <v>397.91800000000001</v>
      </c>
      <c r="F983">
        <f t="shared" si="76"/>
        <v>0.75126595377716465</v>
      </c>
      <c r="G983">
        <f t="shared" si="77"/>
        <v>2</v>
      </c>
      <c r="H983" t="str">
        <f t="shared" si="78"/>
        <v>Low</v>
      </c>
      <c r="I983">
        <f t="shared" si="80"/>
        <v>3</v>
      </c>
      <c r="J983" t="str">
        <f t="shared" si="79"/>
        <v>Low</v>
      </c>
    </row>
    <row r="984" spans="1:10" x14ac:dyDescent="0.3">
      <c r="A984">
        <v>6450</v>
      </c>
      <c r="B984" t="s">
        <v>45</v>
      </c>
      <c r="C984" t="s">
        <v>1818</v>
      </c>
      <c r="D984" t="s">
        <v>2139</v>
      </c>
      <c r="E984">
        <v>4.6297600000000001</v>
      </c>
      <c r="F984">
        <f t="shared" si="76"/>
        <v>-0.60536819592963098</v>
      </c>
      <c r="G984">
        <f t="shared" si="77"/>
        <v>1</v>
      </c>
      <c r="H984" t="str">
        <f t="shared" si="78"/>
        <v>High</v>
      </c>
      <c r="I984">
        <f t="shared" si="80"/>
        <v>1</v>
      </c>
      <c r="J984" t="str">
        <f t="shared" si="79"/>
        <v>High</v>
      </c>
    </row>
    <row r="985" spans="1:10" x14ac:dyDescent="0.3">
      <c r="A985">
        <v>6451</v>
      </c>
      <c r="B985" t="s">
        <v>174</v>
      </c>
      <c r="C985" t="s">
        <v>1818</v>
      </c>
      <c r="D985" t="s">
        <v>3252</v>
      </c>
      <c r="E985">
        <v>18.2851</v>
      </c>
      <c r="F985">
        <f t="shared" si="76"/>
        <v>-0.55826457399103147</v>
      </c>
      <c r="G985">
        <f t="shared" si="77"/>
        <v>1</v>
      </c>
      <c r="H985" t="str">
        <f t="shared" si="78"/>
        <v>High</v>
      </c>
      <c r="I985">
        <f t="shared" si="80"/>
        <v>1</v>
      </c>
      <c r="J985" t="str">
        <f t="shared" si="79"/>
        <v>High</v>
      </c>
    </row>
    <row r="986" spans="1:10" x14ac:dyDescent="0.3">
      <c r="A986">
        <v>6452</v>
      </c>
      <c r="B986" t="s">
        <v>564</v>
      </c>
      <c r="C986" t="s">
        <v>1818</v>
      </c>
      <c r="D986" t="s">
        <v>3685</v>
      </c>
      <c r="E986">
        <v>91.0749</v>
      </c>
      <c r="F986">
        <f t="shared" si="76"/>
        <v>-0.30717868230424289</v>
      </c>
      <c r="G986">
        <f t="shared" si="77"/>
        <v>1</v>
      </c>
      <c r="H986" t="str">
        <f t="shared" si="78"/>
        <v>High</v>
      </c>
      <c r="I986">
        <f t="shared" si="80"/>
        <v>2</v>
      </c>
      <c r="J986" t="str">
        <f t="shared" si="79"/>
        <v>Medium</v>
      </c>
    </row>
    <row r="987" spans="1:10" x14ac:dyDescent="0.3">
      <c r="A987">
        <v>6453</v>
      </c>
      <c r="B987" t="s">
        <v>1043</v>
      </c>
      <c r="C987" t="s">
        <v>1818</v>
      </c>
      <c r="D987" t="s">
        <v>1936</v>
      </c>
      <c r="E987">
        <v>253.63499999999999</v>
      </c>
      <c r="F987">
        <f t="shared" si="76"/>
        <v>0.25356674715419109</v>
      </c>
      <c r="G987">
        <f t="shared" si="77"/>
        <v>2</v>
      </c>
      <c r="H987" t="str">
        <f t="shared" si="78"/>
        <v>Low</v>
      </c>
      <c r="I987">
        <f t="shared" si="80"/>
        <v>2</v>
      </c>
      <c r="J987" t="str">
        <f t="shared" si="79"/>
        <v>Medium</v>
      </c>
    </row>
    <row r="988" spans="1:10" x14ac:dyDescent="0.3">
      <c r="A988">
        <v>6454</v>
      </c>
      <c r="B988" t="s">
        <v>21</v>
      </c>
      <c r="C988" t="s">
        <v>1818</v>
      </c>
      <c r="D988" t="s">
        <v>3656</v>
      </c>
      <c r="E988">
        <v>1.6695199999999999</v>
      </c>
      <c r="F988">
        <f t="shared" si="76"/>
        <v>-0.61557944118661612</v>
      </c>
      <c r="G988">
        <f t="shared" si="77"/>
        <v>1</v>
      </c>
      <c r="H988" t="str">
        <f t="shared" si="78"/>
        <v>High</v>
      </c>
      <c r="I988">
        <f t="shared" si="80"/>
        <v>1</v>
      </c>
      <c r="J988" t="str">
        <f t="shared" si="79"/>
        <v>High</v>
      </c>
    </row>
    <row r="989" spans="1:10" x14ac:dyDescent="0.3">
      <c r="A989">
        <v>6455</v>
      </c>
      <c r="B989" t="s">
        <v>229</v>
      </c>
      <c r="C989" t="s">
        <v>1818</v>
      </c>
      <c r="D989" t="s">
        <v>3671</v>
      </c>
      <c r="E989">
        <v>24.067599999999999</v>
      </c>
      <c r="F989">
        <f t="shared" si="76"/>
        <v>-0.53831804070369094</v>
      </c>
      <c r="G989">
        <f t="shared" si="77"/>
        <v>1</v>
      </c>
      <c r="H989" t="str">
        <f t="shared" si="78"/>
        <v>High</v>
      </c>
      <c r="I989">
        <f t="shared" si="80"/>
        <v>1</v>
      </c>
      <c r="J989" t="str">
        <f t="shared" si="79"/>
        <v>High</v>
      </c>
    </row>
    <row r="990" spans="1:10" x14ac:dyDescent="0.3">
      <c r="A990">
        <v>6460</v>
      </c>
      <c r="B990" t="s">
        <v>1547</v>
      </c>
      <c r="C990" t="s">
        <v>1818</v>
      </c>
      <c r="D990" t="s">
        <v>3704</v>
      </c>
      <c r="E990">
        <v>688.45500000000004</v>
      </c>
      <c r="F990">
        <f t="shared" si="76"/>
        <v>1.7534632631942053</v>
      </c>
      <c r="G990">
        <f t="shared" si="77"/>
        <v>2</v>
      </c>
      <c r="H990" t="str">
        <f t="shared" si="78"/>
        <v>Low</v>
      </c>
      <c r="I990">
        <f t="shared" si="80"/>
        <v>3</v>
      </c>
      <c r="J990" t="str">
        <f t="shared" si="79"/>
        <v>Low</v>
      </c>
    </row>
    <row r="991" spans="1:10" x14ac:dyDescent="0.3">
      <c r="A991">
        <v>6482</v>
      </c>
      <c r="B991" t="s">
        <v>762</v>
      </c>
      <c r="C991" t="s">
        <v>1818</v>
      </c>
      <c r="D991" t="s">
        <v>1876</v>
      </c>
      <c r="E991">
        <v>155.70400000000001</v>
      </c>
      <c r="F991">
        <f t="shared" si="76"/>
        <v>-8.4242842359434286E-2</v>
      </c>
      <c r="G991">
        <f t="shared" si="77"/>
        <v>1</v>
      </c>
      <c r="H991" t="str">
        <f t="shared" si="78"/>
        <v>High</v>
      </c>
      <c r="I991">
        <f t="shared" si="80"/>
        <v>2</v>
      </c>
      <c r="J991" t="str">
        <f t="shared" si="79"/>
        <v>Medium</v>
      </c>
    </row>
    <row r="992" spans="1:10" x14ac:dyDescent="0.3">
      <c r="A992">
        <v>6496</v>
      </c>
      <c r="B992" t="s">
        <v>1245</v>
      </c>
      <c r="C992" t="s">
        <v>1818</v>
      </c>
      <c r="D992" t="s">
        <v>3036</v>
      </c>
      <c r="E992">
        <v>336.69799999999998</v>
      </c>
      <c r="F992">
        <f t="shared" si="76"/>
        <v>0.54008968609865471</v>
      </c>
      <c r="G992">
        <f t="shared" si="77"/>
        <v>2</v>
      </c>
      <c r="H992" t="str">
        <f t="shared" si="78"/>
        <v>Low</v>
      </c>
      <c r="I992">
        <f t="shared" si="80"/>
        <v>3</v>
      </c>
      <c r="J992" t="str">
        <f t="shared" si="79"/>
        <v>Low</v>
      </c>
    </row>
    <row r="993" spans="1:10" x14ac:dyDescent="0.3">
      <c r="A993">
        <v>6525</v>
      </c>
      <c r="B993" t="s">
        <v>1165</v>
      </c>
      <c r="C993" t="s">
        <v>1818</v>
      </c>
      <c r="D993" t="s">
        <v>2965</v>
      </c>
      <c r="E993">
        <v>291.89100000000002</v>
      </c>
      <c r="F993">
        <f t="shared" si="76"/>
        <v>0.38552949292859617</v>
      </c>
      <c r="G993">
        <f t="shared" si="77"/>
        <v>2</v>
      </c>
      <c r="H993" t="str">
        <f t="shared" si="78"/>
        <v>Low</v>
      </c>
      <c r="I993">
        <f t="shared" si="80"/>
        <v>2</v>
      </c>
      <c r="J993" t="str">
        <f t="shared" si="79"/>
        <v>Medium</v>
      </c>
    </row>
    <row r="994" spans="1:10" x14ac:dyDescent="0.3">
      <c r="A994">
        <v>6526</v>
      </c>
      <c r="B994" t="s">
        <v>875</v>
      </c>
      <c r="C994" t="s">
        <v>1818</v>
      </c>
      <c r="D994" t="s">
        <v>2689</v>
      </c>
      <c r="E994">
        <v>198.02099999999999</v>
      </c>
      <c r="F994">
        <f t="shared" si="76"/>
        <v>6.1728182131769518E-2</v>
      </c>
      <c r="G994">
        <f t="shared" si="77"/>
        <v>2</v>
      </c>
      <c r="H994" t="str">
        <f t="shared" si="78"/>
        <v>Low</v>
      </c>
      <c r="I994">
        <f t="shared" si="80"/>
        <v>2</v>
      </c>
      <c r="J994" t="str">
        <f t="shared" si="79"/>
        <v>Medium</v>
      </c>
    </row>
    <row r="995" spans="1:10" x14ac:dyDescent="0.3">
      <c r="A995">
        <v>6527</v>
      </c>
      <c r="B995" t="s">
        <v>437</v>
      </c>
      <c r="C995" t="s">
        <v>1818</v>
      </c>
      <c r="D995" t="s">
        <v>2261</v>
      </c>
      <c r="E995">
        <v>59.966200000000001</v>
      </c>
      <c r="F995">
        <f t="shared" si="76"/>
        <v>-0.41448706450500178</v>
      </c>
      <c r="G995">
        <f t="shared" si="77"/>
        <v>1</v>
      </c>
      <c r="H995" t="str">
        <f t="shared" si="78"/>
        <v>High</v>
      </c>
      <c r="I995">
        <f t="shared" si="80"/>
        <v>2</v>
      </c>
      <c r="J995" t="str">
        <f t="shared" si="79"/>
        <v>Medium</v>
      </c>
    </row>
    <row r="996" spans="1:10" x14ac:dyDescent="0.3">
      <c r="A996">
        <v>6528</v>
      </c>
      <c r="B996" t="s">
        <v>1208</v>
      </c>
      <c r="C996" t="s">
        <v>1818</v>
      </c>
      <c r="D996" t="s">
        <v>3006</v>
      </c>
      <c r="E996">
        <v>319.39499999999998</v>
      </c>
      <c r="F996">
        <f t="shared" si="76"/>
        <v>0.48040358744394612</v>
      </c>
      <c r="G996">
        <f t="shared" si="77"/>
        <v>2</v>
      </c>
      <c r="H996" t="str">
        <f t="shared" si="78"/>
        <v>Low</v>
      </c>
      <c r="I996">
        <f t="shared" si="80"/>
        <v>2</v>
      </c>
      <c r="J996" t="str">
        <f t="shared" si="79"/>
        <v>Medium</v>
      </c>
    </row>
    <row r="997" spans="1:10" x14ac:dyDescent="0.3">
      <c r="A997">
        <v>6529</v>
      </c>
      <c r="B997" t="s">
        <v>1451</v>
      </c>
      <c r="C997" t="s">
        <v>1818</v>
      </c>
      <c r="D997" t="s">
        <v>3279</v>
      </c>
      <c r="E997">
        <v>542.90200000000004</v>
      </c>
      <c r="F997">
        <f t="shared" si="76"/>
        <v>1.2513832355984826</v>
      </c>
      <c r="G997">
        <f t="shared" si="77"/>
        <v>2</v>
      </c>
      <c r="H997" t="str">
        <f t="shared" si="78"/>
        <v>Low</v>
      </c>
      <c r="I997">
        <f t="shared" si="80"/>
        <v>3</v>
      </c>
      <c r="J997" t="str">
        <f t="shared" si="79"/>
        <v>Low</v>
      </c>
    </row>
    <row r="998" spans="1:10" x14ac:dyDescent="0.3">
      <c r="A998">
        <v>6530</v>
      </c>
      <c r="B998" t="s">
        <v>179</v>
      </c>
      <c r="C998" t="s">
        <v>1818</v>
      </c>
      <c r="D998" t="s">
        <v>1991</v>
      </c>
      <c r="E998">
        <v>18.652200000000001</v>
      </c>
      <c r="F998">
        <f t="shared" si="76"/>
        <v>-0.5569982752673337</v>
      </c>
      <c r="G998">
        <f t="shared" si="77"/>
        <v>1</v>
      </c>
      <c r="H998" t="str">
        <f t="shared" si="78"/>
        <v>High</v>
      </c>
      <c r="I998">
        <f t="shared" si="80"/>
        <v>1</v>
      </c>
      <c r="J998" t="str">
        <f t="shared" si="79"/>
        <v>High</v>
      </c>
    </row>
    <row r="999" spans="1:10" x14ac:dyDescent="0.3">
      <c r="A999">
        <v>6531</v>
      </c>
      <c r="B999" t="s">
        <v>1164</v>
      </c>
      <c r="C999" t="s">
        <v>1818</v>
      </c>
      <c r="D999" t="s">
        <v>2964</v>
      </c>
      <c r="E999">
        <v>289.45800000000003</v>
      </c>
      <c r="F999">
        <f t="shared" si="76"/>
        <v>0.37713694377371521</v>
      </c>
      <c r="G999">
        <f t="shared" si="77"/>
        <v>2</v>
      </c>
      <c r="H999" t="str">
        <f t="shared" si="78"/>
        <v>Low</v>
      </c>
      <c r="I999">
        <f t="shared" si="80"/>
        <v>2</v>
      </c>
      <c r="J999" t="str">
        <f t="shared" si="79"/>
        <v>Medium</v>
      </c>
    </row>
    <row r="1000" spans="1:10" x14ac:dyDescent="0.3">
      <c r="A1000">
        <v>6532</v>
      </c>
      <c r="B1000" t="s">
        <v>499</v>
      </c>
      <c r="C1000" t="s">
        <v>1818</v>
      </c>
      <c r="D1000" t="s">
        <v>2329</v>
      </c>
      <c r="E1000">
        <v>76.231800000000007</v>
      </c>
      <c r="F1000">
        <f t="shared" si="76"/>
        <v>-0.35837944118661608</v>
      </c>
      <c r="G1000">
        <f t="shared" si="77"/>
        <v>1</v>
      </c>
      <c r="H1000" t="str">
        <f t="shared" si="78"/>
        <v>High</v>
      </c>
      <c r="I1000">
        <f t="shared" si="80"/>
        <v>2</v>
      </c>
      <c r="J1000" t="str">
        <f t="shared" si="79"/>
        <v>Medium</v>
      </c>
    </row>
    <row r="1001" spans="1:10" x14ac:dyDescent="0.3">
      <c r="A1001">
        <v>6533</v>
      </c>
      <c r="B1001" t="s">
        <v>942</v>
      </c>
      <c r="C1001" t="s">
        <v>1818</v>
      </c>
      <c r="D1001" t="s">
        <v>2748</v>
      </c>
      <c r="E1001">
        <v>205.25200000000001</v>
      </c>
      <c r="F1001">
        <f t="shared" si="76"/>
        <v>8.6671265953777193E-2</v>
      </c>
      <c r="G1001">
        <f t="shared" si="77"/>
        <v>2</v>
      </c>
      <c r="H1001" t="str">
        <f t="shared" si="78"/>
        <v>Low</v>
      </c>
      <c r="I1001">
        <f t="shared" si="80"/>
        <v>2</v>
      </c>
      <c r="J1001" t="str">
        <f t="shared" si="79"/>
        <v>Medium</v>
      </c>
    </row>
    <row r="1002" spans="1:10" x14ac:dyDescent="0.3">
      <c r="A1002">
        <v>6535</v>
      </c>
      <c r="B1002" t="s">
        <v>951</v>
      </c>
      <c r="C1002" t="s">
        <v>1818</v>
      </c>
      <c r="D1002" t="s">
        <v>2757</v>
      </c>
      <c r="E1002">
        <v>210.95699999999999</v>
      </c>
      <c r="F1002">
        <f t="shared" si="76"/>
        <v>0.1063504656778199</v>
      </c>
      <c r="G1002">
        <f t="shared" si="77"/>
        <v>2</v>
      </c>
      <c r="H1002" t="str">
        <f t="shared" si="78"/>
        <v>Low</v>
      </c>
      <c r="I1002">
        <f t="shared" si="80"/>
        <v>2</v>
      </c>
      <c r="J1002" t="str">
        <f t="shared" si="79"/>
        <v>Medium</v>
      </c>
    </row>
    <row r="1003" spans="1:10" x14ac:dyDescent="0.3">
      <c r="A1003">
        <v>6539</v>
      </c>
      <c r="B1003" t="s">
        <v>1236</v>
      </c>
      <c r="C1003" t="s">
        <v>1818</v>
      </c>
      <c r="D1003" t="s">
        <v>3028</v>
      </c>
      <c r="E1003">
        <v>329.10899999999998</v>
      </c>
      <c r="F1003">
        <f t="shared" si="76"/>
        <v>0.51391169368747835</v>
      </c>
      <c r="G1003">
        <f t="shared" si="77"/>
        <v>2</v>
      </c>
      <c r="H1003" t="str">
        <f t="shared" si="78"/>
        <v>Low</v>
      </c>
      <c r="I1003">
        <f t="shared" si="80"/>
        <v>3</v>
      </c>
      <c r="J1003" t="str">
        <f t="shared" si="79"/>
        <v>Low</v>
      </c>
    </row>
    <row r="1004" spans="1:10" x14ac:dyDescent="0.3">
      <c r="A1004">
        <v>6540</v>
      </c>
      <c r="B1004" t="s">
        <v>995</v>
      </c>
      <c r="C1004" t="s">
        <v>1818</v>
      </c>
      <c r="D1004" t="s">
        <v>2800</v>
      </c>
      <c r="E1004">
        <v>226.89099999999999</v>
      </c>
      <c r="F1004">
        <f t="shared" si="76"/>
        <v>0.16131424629182473</v>
      </c>
      <c r="G1004">
        <f t="shared" si="77"/>
        <v>2</v>
      </c>
      <c r="H1004" t="str">
        <f t="shared" si="78"/>
        <v>Low</v>
      </c>
      <c r="I1004">
        <f t="shared" si="80"/>
        <v>2</v>
      </c>
      <c r="J1004" t="str">
        <f t="shared" si="79"/>
        <v>Medium</v>
      </c>
    </row>
    <row r="1005" spans="1:10" x14ac:dyDescent="0.3">
      <c r="A1005">
        <v>6541</v>
      </c>
      <c r="B1005" t="s">
        <v>989</v>
      </c>
      <c r="C1005" t="s">
        <v>1818</v>
      </c>
      <c r="D1005" t="s">
        <v>2793</v>
      </c>
      <c r="E1005">
        <v>225.184</v>
      </c>
      <c r="F1005">
        <f t="shared" si="76"/>
        <v>0.15542600896860986</v>
      </c>
      <c r="G1005">
        <f t="shared" si="77"/>
        <v>2</v>
      </c>
      <c r="H1005" t="str">
        <f t="shared" si="78"/>
        <v>Low</v>
      </c>
      <c r="I1005">
        <f t="shared" si="80"/>
        <v>2</v>
      </c>
      <c r="J1005" t="str">
        <f t="shared" si="79"/>
        <v>Medium</v>
      </c>
    </row>
    <row r="1006" spans="1:10" x14ac:dyDescent="0.3">
      <c r="A1006">
        <v>6543</v>
      </c>
      <c r="B1006" t="s">
        <v>462</v>
      </c>
      <c r="C1006" t="s">
        <v>1818</v>
      </c>
      <c r="D1006" t="s">
        <v>2286</v>
      </c>
      <c r="E1006">
        <v>64.179500000000004</v>
      </c>
      <c r="F1006">
        <f t="shared" si="76"/>
        <v>-0.39995343221800622</v>
      </c>
      <c r="G1006">
        <f t="shared" si="77"/>
        <v>1</v>
      </c>
      <c r="H1006" t="str">
        <f t="shared" si="78"/>
        <v>High</v>
      </c>
      <c r="I1006">
        <f t="shared" si="80"/>
        <v>2</v>
      </c>
      <c r="J1006" t="str">
        <f t="shared" si="79"/>
        <v>Medium</v>
      </c>
    </row>
    <row r="1007" spans="1:10" x14ac:dyDescent="0.3">
      <c r="A1007">
        <v>6544</v>
      </c>
      <c r="B1007" t="s">
        <v>407</v>
      </c>
      <c r="C1007" t="s">
        <v>1818</v>
      </c>
      <c r="D1007" t="s">
        <v>2224</v>
      </c>
      <c r="E1007">
        <v>51.523200000000003</v>
      </c>
      <c r="F1007">
        <f t="shared" si="76"/>
        <v>-0.44361090031045192</v>
      </c>
      <c r="G1007">
        <f t="shared" si="77"/>
        <v>1</v>
      </c>
      <c r="H1007" t="str">
        <f t="shared" si="78"/>
        <v>High</v>
      </c>
      <c r="I1007">
        <f t="shared" si="80"/>
        <v>2</v>
      </c>
      <c r="J1007" t="str">
        <f t="shared" si="79"/>
        <v>Medium</v>
      </c>
    </row>
    <row r="1008" spans="1:10" x14ac:dyDescent="0.3">
      <c r="A1008">
        <v>6545</v>
      </c>
      <c r="B1008" t="s">
        <v>245</v>
      </c>
      <c r="C1008" t="s">
        <v>1818</v>
      </c>
      <c r="D1008" t="s">
        <v>2054</v>
      </c>
      <c r="E1008">
        <v>25.8797</v>
      </c>
      <c r="F1008">
        <f t="shared" si="76"/>
        <v>-0.53206726457399112</v>
      </c>
      <c r="G1008">
        <f t="shared" si="77"/>
        <v>1</v>
      </c>
      <c r="H1008" t="str">
        <f t="shared" si="78"/>
        <v>High</v>
      </c>
      <c r="I1008">
        <f t="shared" si="80"/>
        <v>1</v>
      </c>
      <c r="J1008" t="str">
        <f t="shared" si="79"/>
        <v>High</v>
      </c>
    </row>
    <row r="1009" spans="1:10" x14ac:dyDescent="0.3">
      <c r="A1009">
        <v>6546</v>
      </c>
      <c r="B1009" t="s">
        <v>392</v>
      </c>
      <c r="C1009" t="s">
        <v>1818</v>
      </c>
      <c r="D1009" t="s">
        <v>2201</v>
      </c>
      <c r="E1009">
        <v>48.325099999999999</v>
      </c>
      <c r="F1009">
        <f t="shared" si="76"/>
        <v>-0.45464263539151439</v>
      </c>
      <c r="G1009">
        <f t="shared" si="77"/>
        <v>1</v>
      </c>
      <c r="H1009" t="str">
        <f t="shared" si="78"/>
        <v>High</v>
      </c>
      <c r="I1009">
        <f t="shared" si="80"/>
        <v>2</v>
      </c>
      <c r="J1009" t="str">
        <f t="shared" si="79"/>
        <v>Medium</v>
      </c>
    </row>
    <row r="1010" spans="1:10" x14ac:dyDescent="0.3">
      <c r="A1010">
        <v>6547</v>
      </c>
      <c r="B1010" t="s">
        <v>311</v>
      </c>
      <c r="C1010" t="s">
        <v>1818</v>
      </c>
      <c r="D1010" t="s">
        <v>2119</v>
      </c>
      <c r="E1010">
        <v>36.174999999999997</v>
      </c>
      <c r="F1010">
        <f t="shared" si="76"/>
        <v>-0.4965539841324596</v>
      </c>
      <c r="G1010">
        <f t="shared" si="77"/>
        <v>1</v>
      </c>
      <c r="H1010" t="str">
        <f t="shared" si="78"/>
        <v>High</v>
      </c>
      <c r="I1010">
        <f t="shared" si="80"/>
        <v>2</v>
      </c>
      <c r="J1010" t="str">
        <f t="shared" si="79"/>
        <v>Medium</v>
      </c>
    </row>
    <row r="1011" spans="1:10" x14ac:dyDescent="0.3">
      <c r="A1011">
        <v>6551</v>
      </c>
      <c r="B1011" t="s">
        <v>323</v>
      </c>
      <c r="C1011" t="s">
        <v>1818</v>
      </c>
      <c r="D1011" t="s">
        <v>2131</v>
      </c>
      <c r="E1011">
        <v>38.012799999999999</v>
      </c>
      <c r="F1011">
        <f t="shared" si="76"/>
        <v>-0.49021455674370479</v>
      </c>
      <c r="G1011">
        <f t="shared" si="77"/>
        <v>1</v>
      </c>
      <c r="H1011" t="str">
        <f t="shared" si="78"/>
        <v>High</v>
      </c>
      <c r="I1011">
        <f t="shared" si="80"/>
        <v>2</v>
      </c>
      <c r="J1011" t="str">
        <f t="shared" si="79"/>
        <v>Medium</v>
      </c>
    </row>
    <row r="1012" spans="1:10" x14ac:dyDescent="0.3">
      <c r="A1012">
        <v>6649</v>
      </c>
      <c r="B1012" t="s">
        <v>562</v>
      </c>
      <c r="C1012" t="s">
        <v>1818</v>
      </c>
      <c r="D1012" t="s">
        <v>1978</v>
      </c>
      <c r="E1012">
        <v>90.430499999999995</v>
      </c>
      <c r="F1012">
        <f t="shared" si="76"/>
        <v>-0.3094015177647465</v>
      </c>
      <c r="G1012">
        <f t="shared" si="77"/>
        <v>1</v>
      </c>
      <c r="H1012" t="str">
        <f t="shared" si="78"/>
        <v>High</v>
      </c>
      <c r="I1012">
        <f t="shared" si="80"/>
        <v>2</v>
      </c>
      <c r="J1012" t="str">
        <f t="shared" si="79"/>
        <v>Medium</v>
      </c>
    </row>
    <row r="1013" spans="1:10" x14ac:dyDescent="0.3">
      <c r="A1013">
        <v>6650</v>
      </c>
      <c r="B1013" t="s">
        <v>276</v>
      </c>
      <c r="C1013" t="s">
        <v>1818</v>
      </c>
      <c r="D1013" t="s">
        <v>1929</v>
      </c>
      <c r="E1013">
        <v>30.340599999999998</v>
      </c>
      <c r="F1013">
        <f t="shared" si="76"/>
        <v>-0.51667954467057609</v>
      </c>
      <c r="G1013">
        <f t="shared" si="77"/>
        <v>1</v>
      </c>
      <c r="H1013" t="str">
        <f t="shared" si="78"/>
        <v>High</v>
      </c>
      <c r="I1013">
        <f t="shared" si="80"/>
        <v>1</v>
      </c>
      <c r="J1013" t="str">
        <f t="shared" si="79"/>
        <v>High</v>
      </c>
    </row>
    <row r="1014" spans="1:10" x14ac:dyDescent="0.3">
      <c r="A1014">
        <v>6651</v>
      </c>
      <c r="B1014" t="s">
        <v>799</v>
      </c>
      <c r="C1014" t="s">
        <v>1818</v>
      </c>
      <c r="D1014" t="s">
        <v>2620</v>
      </c>
      <c r="E1014">
        <v>170.124</v>
      </c>
      <c r="F1014">
        <f t="shared" si="76"/>
        <v>-3.4501552259399826E-2</v>
      </c>
      <c r="G1014">
        <f t="shared" si="77"/>
        <v>1</v>
      </c>
      <c r="H1014" t="str">
        <f t="shared" si="78"/>
        <v>High</v>
      </c>
      <c r="I1014">
        <f t="shared" si="80"/>
        <v>2</v>
      </c>
      <c r="J1014" t="str">
        <f t="shared" si="79"/>
        <v>Medium</v>
      </c>
    </row>
    <row r="1015" spans="1:10" x14ac:dyDescent="0.3">
      <c r="A1015">
        <v>6654</v>
      </c>
      <c r="B1015" t="s">
        <v>252</v>
      </c>
      <c r="C1015" t="s">
        <v>1818</v>
      </c>
      <c r="D1015" t="s">
        <v>1929</v>
      </c>
      <c r="E1015">
        <v>26.504000000000001</v>
      </c>
      <c r="F1015">
        <f t="shared" si="76"/>
        <v>-0.52991376336667828</v>
      </c>
      <c r="G1015">
        <f t="shared" si="77"/>
        <v>1</v>
      </c>
      <c r="H1015" t="str">
        <f t="shared" si="78"/>
        <v>High</v>
      </c>
      <c r="I1015">
        <f t="shared" si="80"/>
        <v>1</v>
      </c>
      <c r="J1015" t="str">
        <f t="shared" si="79"/>
        <v>High</v>
      </c>
    </row>
    <row r="1016" spans="1:10" x14ac:dyDescent="0.3">
      <c r="A1016">
        <v>6655</v>
      </c>
      <c r="B1016" t="s">
        <v>145</v>
      </c>
      <c r="C1016" t="s">
        <v>1818</v>
      </c>
      <c r="D1016" t="s">
        <v>1929</v>
      </c>
      <c r="E1016">
        <v>15.8712</v>
      </c>
      <c r="F1016">
        <f t="shared" si="76"/>
        <v>-0.56659123835805458</v>
      </c>
      <c r="G1016">
        <f t="shared" si="77"/>
        <v>1</v>
      </c>
      <c r="H1016" t="str">
        <f t="shared" si="78"/>
        <v>High</v>
      </c>
      <c r="I1016">
        <f t="shared" si="80"/>
        <v>1</v>
      </c>
      <c r="J1016" t="str">
        <f t="shared" si="79"/>
        <v>High</v>
      </c>
    </row>
    <row r="1017" spans="1:10" x14ac:dyDescent="0.3">
      <c r="A1017">
        <v>6658</v>
      </c>
      <c r="B1017" t="s">
        <v>112</v>
      </c>
      <c r="C1017" t="s">
        <v>1818</v>
      </c>
      <c r="D1017" t="s">
        <v>1929</v>
      </c>
      <c r="E1017">
        <v>11.3063</v>
      </c>
      <c r="F1017">
        <f t="shared" si="76"/>
        <v>-0.58233770265608842</v>
      </c>
      <c r="G1017">
        <f t="shared" si="77"/>
        <v>1</v>
      </c>
      <c r="H1017" t="str">
        <f t="shared" si="78"/>
        <v>High</v>
      </c>
      <c r="I1017">
        <f t="shared" si="80"/>
        <v>1</v>
      </c>
      <c r="J1017" t="str">
        <f t="shared" si="79"/>
        <v>High</v>
      </c>
    </row>
    <row r="1018" spans="1:10" x14ac:dyDescent="0.3">
      <c r="A1018">
        <v>6660</v>
      </c>
      <c r="B1018" t="s">
        <v>341</v>
      </c>
      <c r="C1018" t="s">
        <v>1818</v>
      </c>
      <c r="D1018" t="s">
        <v>1876</v>
      </c>
      <c r="E1018">
        <v>40.029000000000003</v>
      </c>
      <c r="F1018">
        <f t="shared" si="76"/>
        <v>-0.48325974473956546</v>
      </c>
      <c r="G1018">
        <f t="shared" si="77"/>
        <v>1</v>
      </c>
      <c r="H1018" t="str">
        <f t="shared" si="78"/>
        <v>High</v>
      </c>
      <c r="I1018">
        <f t="shared" si="80"/>
        <v>2</v>
      </c>
      <c r="J1018" t="str">
        <f t="shared" si="79"/>
        <v>Medium</v>
      </c>
    </row>
    <row r="1019" spans="1:10" x14ac:dyDescent="0.3">
      <c r="A1019">
        <v>6663</v>
      </c>
      <c r="B1019" t="s">
        <v>104</v>
      </c>
      <c r="C1019" t="s">
        <v>1818</v>
      </c>
      <c r="D1019" t="s">
        <v>1876</v>
      </c>
      <c r="E1019">
        <v>10.4236</v>
      </c>
      <c r="F1019">
        <f t="shared" si="76"/>
        <v>-0.5853825457054157</v>
      </c>
      <c r="G1019">
        <f t="shared" si="77"/>
        <v>1</v>
      </c>
      <c r="H1019" t="str">
        <f t="shared" si="78"/>
        <v>High</v>
      </c>
      <c r="I1019">
        <f t="shared" si="80"/>
        <v>1</v>
      </c>
      <c r="J1019" t="str">
        <f t="shared" si="79"/>
        <v>High</v>
      </c>
    </row>
    <row r="1020" spans="1:10" x14ac:dyDescent="0.3">
      <c r="A1020">
        <v>6664</v>
      </c>
      <c r="B1020" t="s">
        <v>390</v>
      </c>
      <c r="C1020" t="s">
        <v>1818</v>
      </c>
      <c r="D1020" t="s">
        <v>1876</v>
      </c>
      <c r="E1020">
        <v>47.942399999999999</v>
      </c>
      <c r="F1020">
        <f t="shared" si="76"/>
        <v>-0.45596274577440504</v>
      </c>
      <c r="G1020">
        <f t="shared" si="77"/>
        <v>1</v>
      </c>
      <c r="H1020" t="str">
        <f t="shared" si="78"/>
        <v>High</v>
      </c>
      <c r="I1020">
        <f t="shared" si="80"/>
        <v>2</v>
      </c>
      <c r="J1020" t="str">
        <f t="shared" si="79"/>
        <v>Medium</v>
      </c>
    </row>
    <row r="1021" spans="1:10" x14ac:dyDescent="0.3">
      <c r="A1021">
        <v>6665</v>
      </c>
      <c r="B1021" t="s">
        <v>666</v>
      </c>
      <c r="C1021" t="s">
        <v>1818</v>
      </c>
      <c r="D1021" t="s">
        <v>1978</v>
      </c>
      <c r="E1021">
        <v>120</v>
      </c>
      <c r="F1021">
        <f t="shared" si="76"/>
        <v>-0.20740255260434637</v>
      </c>
      <c r="G1021">
        <f t="shared" si="77"/>
        <v>1</v>
      </c>
      <c r="H1021" t="str">
        <f t="shared" si="78"/>
        <v>High</v>
      </c>
      <c r="I1021">
        <f t="shared" si="80"/>
        <v>2</v>
      </c>
      <c r="J1021" t="str">
        <f t="shared" si="79"/>
        <v>Medium</v>
      </c>
    </row>
    <row r="1022" spans="1:10" x14ac:dyDescent="0.3">
      <c r="A1022">
        <v>6666</v>
      </c>
      <c r="B1022" t="s">
        <v>166</v>
      </c>
      <c r="C1022" t="s">
        <v>1818</v>
      </c>
      <c r="D1022" t="s">
        <v>1978</v>
      </c>
      <c r="E1022">
        <v>17.7041</v>
      </c>
      <c r="F1022">
        <f t="shared" si="76"/>
        <v>-0.56026871334943085</v>
      </c>
      <c r="G1022">
        <f t="shared" si="77"/>
        <v>1</v>
      </c>
      <c r="H1022" t="str">
        <f t="shared" si="78"/>
        <v>High</v>
      </c>
      <c r="I1022">
        <f t="shared" si="80"/>
        <v>1</v>
      </c>
      <c r="J1022" t="str">
        <f t="shared" si="79"/>
        <v>High</v>
      </c>
    </row>
    <row r="1023" spans="1:10" x14ac:dyDescent="0.3">
      <c r="A1023">
        <v>6701</v>
      </c>
      <c r="B1023" t="s">
        <v>852</v>
      </c>
      <c r="C1023" t="s">
        <v>1818</v>
      </c>
      <c r="D1023" t="s">
        <v>3089</v>
      </c>
      <c r="E1023">
        <v>399.315</v>
      </c>
      <c r="F1023">
        <f t="shared" si="76"/>
        <v>0.75608485684718874</v>
      </c>
      <c r="G1023">
        <f t="shared" si="77"/>
        <v>2</v>
      </c>
      <c r="H1023" t="str">
        <f t="shared" si="78"/>
        <v>Low</v>
      </c>
      <c r="I1023">
        <f t="shared" si="80"/>
        <v>3</v>
      </c>
      <c r="J1023" t="str">
        <f t="shared" si="79"/>
        <v>Low</v>
      </c>
    </row>
    <row r="1024" spans="1:10" x14ac:dyDescent="0.3">
      <c r="A1024">
        <v>6702</v>
      </c>
      <c r="B1024" t="s">
        <v>61</v>
      </c>
      <c r="C1024" t="s">
        <v>1818</v>
      </c>
      <c r="D1024" t="s">
        <v>1872</v>
      </c>
      <c r="E1024">
        <v>7.0170300000000001</v>
      </c>
      <c r="F1024">
        <f t="shared" si="76"/>
        <v>-0.59713339082442229</v>
      </c>
      <c r="G1024">
        <f t="shared" si="77"/>
        <v>1</v>
      </c>
      <c r="H1024" t="str">
        <f t="shared" si="78"/>
        <v>High</v>
      </c>
      <c r="I1024">
        <f t="shared" si="80"/>
        <v>1</v>
      </c>
      <c r="J1024" t="str">
        <f t="shared" si="79"/>
        <v>High</v>
      </c>
    </row>
    <row r="1025" spans="1:10" x14ac:dyDescent="0.3">
      <c r="A1025">
        <v>6703</v>
      </c>
      <c r="B1025" t="s">
        <v>110</v>
      </c>
      <c r="C1025" t="s">
        <v>1818</v>
      </c>
      <c r="D1025" t="s">
        <v>1927</v>
      </c>
      <c r="E1025">
        <v>11.274699999999999</v>
      </c>
      <c r="F1025">
        <f t="shared" si="76"/>
        <v>-0.5824467057606072</v>
      </c>
      <c r="G1025">
        <f t="shared" si="77"/>
        <v>1</v>
      </c>
      <c r="H1025" t="str">
        <f t="shared" si="78"/>
        <v>High</v>
      </c>
      <c r="I1025">
        <f t="shared" si="80"/>
        <v>1</v>
      </c>
      <c r="J1025" t="str">
        <f t="shared" si="79"/>
        <v>High</v>
      </c>
    </row>
    <row r="1026" spans="1:10" x14ac:dyDescent="0.3">
      <c r="A1026">
        <v>6703</v>
      </c>
      <c r="B1026" t="s">
        <v>110</v>
      </c>
      <c r="C1026" t="s">
        <v>4186</v>
      </c>
      <c r="D1026" t="s">
        <v>1927</v>
      </c>
      <c r="E1026">
        <v>441.745</v>
      </c>
      <c r="F1026">
        <f t="shared" si="76"/>
        <v>0.90244567092100736</v>
      </c>
      <c r="G1026">
        <f t="shared" si="77"/>
        <v>2</v>
      </c>
      <c r="H1026" t="str">
        <f t="shared" si="78"/>
        <v>Low</v>
      </c>
      <c r="I1026">
        <f t="shared" si="80"/>
        <v>3</v>
      </c>
      <c r="J1026" t="str">
        <f t="shared" si="79"/>
        <v>Low</v>
      </c>
    </row>
    <row r="1027" spans="1:10" x14ac:dyDescent="0.3">
      <c r="A1027">
        <v>6704</v>
      </c>
      <c r="B1027" t="s">
        <v>921</v>
      </c>
      <c r="C1027" t="s">
        <v>1818</v>
      </c>
      <c r="D1027" t="s">
        <v>2726</v>
      </c>
      <c r="E1027">
        <v>200.03100000000001</v>
      </c>
      <c r="F1027">
        <f t="shared" ref="F1027:F1090" si="81">(E1027 - MEDIAN(E:E)) / (QUARTILE(E:E, 3) - QUARTILE(E:E, 1))</f>
        <v>6.8661607450845125E-2</v>
      </c>
      <c r="G1027">
        <f t="shared" ref="G1027:G1090" si="82">(IF(F1027&lt;0,1,2))</f>
        <v>2</v>
      </c>
      <c r="H1027" t="str">
        <f t="shared" ref="H1027:H1090" si="83">(IF(G1027=1,"High","Low"))</f>
        <v>Low</v>
      </c>
      <c r="I1027">
        <f t="shared" si="80"/>
        <v>2</v>
      </c>
      <c r="J1027" t="str">
        <f t="shared" ref="J1027:J1090" si="84">(IF(I1027=1,"High",IF(I1027=2,"Medium","Low")))</f>
        <v>Medium</v>
      </c>
    </row>
    <row r="1028" spans="1:10" x14ac:dyDescent="0.3">
      <c r="A1028">
        <v>6705</v>
      </c>
      <c r="B1028" t="s">
        <v>879</v>
      </c>
      <c r="C1028" t="s">
        <v>1818</v>
      </c>
      <c r="D1028" t="s">
        <v>2694</v>
      </c>
      <c r="E1028">
        <v>199.46700000000001</v>
      </c>
      <c r="F1028">
        <f t="shared" si="81"/>
        <v>6.6716109003104554E-2</v>
      </c>
      <c r="G1028">
        <f t="shared" si="82"/>
        <v>2</v>
      </c>
      <c r="H1028" t="str">
        <f t="shared" si="83"/>
        <v>Low</v>
      </c>
      <c r="I1028">
        <f t="shared" si="80"/>
        <v>2</v>
      </c>
      <c r="J1028" t="str">
        <f t="shared" si="84"/>
        <v>Medium</v>
      </c>
    </row>
    <row r="1029" spans="1:10" x14ac:dyDescent="0.3">
      <c r="A1029">
        <v>6706</v>
      </c>
      <c r="B1029" t="s">
        <v>880</v>
      </c>
      <c r="C1029" t="s">
        <v>1818</v>
      </c>
      <c r="D1029" t="s">
        <v>2695</v>
      </c>
      <c r="E1029">
        <v>199.703</v>
      </c>
      <c r="F1029">
        <f t="shared" si="81"/>
        <v>6.7530182821662635E-2</v>
      </c>
      <c r="G1029">
        <f t="shared" si="82"/>
        <v>2</v>
      </c>
      <c r="H1029" t="str">
        <f t="shared" si="83"/>
        <v>Low</v>
      </c>
      <c r="I1029">
        <f t="shared" si="80"/>
        <v>2</v>
      </c>
      <c r="J1029" t="str">
        <f t="shared" si="84"/>
        <v>Medium</v>
      </c>
    </row>
    <row r="1030" spans="1:10" x14ac:dyDescent="0.3">
      <c r="A1030">
        <v>6749</v>
      </c>
      <c r="C1030" t="s">
        <v>1818</v>
      </c>
      <c r="D1030" t="s">
        <v>3397</v>
      </c>
      <c r="E1030">
        <v>720</v>
      </c>
      <c r="F1030">
        <f t="shared" si="81"/>
        <v>1.8622766471196968</v>
      </c>
      <c r="G1030">
        <f t="shared" si="82"/>
        <v>2</v>
      </c>
      <c r="H1030" t="str">
        <f t="shared" si="83"/>
        <v>Low</v>
      </c>
      <c r="I1030">
        <f t="shared" ref="I1030:I1093" si="85">(IF(F1030&lt;-0.5,1,IF(F1030&lt;0.5,2,3)))</f>
        <v>3</v>
      </c>
      <c r="J1030" t="str">
        <f t="shared" si="84"/>
        <v>Low</v>
      </c>
    </row>
    <row r="1031" spans="1:10" x14ac:dyDescent="0.3">
      <c r="A1031">
        <v>6754</v>
      </c>
      <c r="C1031" t="s">
        <v>1818</v>
      </c>
      <c r="D1031" t="s">
        <v>3320</v>
      </c>
      <c r="E1031">
        <v>590</v>
      </c>
      <c r="F1031">
        <f t="shared" si="81"/>
        <v>1.413846153846154</v>
      </c>
      <c r="G1031">
        <f t="shared" si="82"/>
        <v>2</v>
      </c>
      <c r="H1031" t="str">
        <f t="shared" si="83"/>
        <v>Low</v>
      </c>
      <c r="I1031">
        <f t="shared" si="85"/>
        <v>3</v>
      </c>
      <c r="J1031" t="str">
        <f t="shared" si="84"/>
        <v>Low</v>
      </c>
    </row>
    <row r="1032" spans="1:10" x14ac:dyDescent="0.3">
      <c r="A1032">
        <v>6755</v>
      </c>
      <c r="C1032" t="s">
        <v>1818</v>
      </c>
      <c r="D1032" t="s">
        <v>3477</v>
      </c>
      <c r="E1032">
        <v>920</v>
      </c>
      <c r="F1032">
        <f t="shared" si="81"/>
        <v>2.5521697136943775</v>
      </c>
      <c r="G1032">
        <f t="shared" si="82"/>
        <v>2</v>
      </c>
      <c r="H1032" t="str">
        <f t="shared" si="83"/>
        <v>Low</v>
      </c>
      <c r="I1032">
        <f t="shared" si="85"/>
        <v>3</v>
      </c>
      <c r="J1032" t="str">
        <f t="shared" si="84"/>
        <v>Low</v>
      </c>
    </row>
    <row r="1033" spans="1:10" x14ac:dyDescent="0.3">
      <c r="A1033">
        <v>6756</v>
      </c>
      <c r="C1033" t="s">
        <v>1818</v>
      </c>
      <c r="D1033" t="s">
        <v>3331</v>
      </c>
      <c r="E1033">
        <v>600</v>
      </c>
      <c r="F1033">
        <f t="shared" si="81"/>
        <v>1.448340807174888</v>
      </c>
      <c r="G1033">
        <f t="shared" si="82"/>
        <v>2</v>
      </c>
      <c r="H1033" t="str">
        <f t="shared" si="83"/>
        <v>Low</v>
      </c>
      <c r="I1033">
        <f t="shared" si="85"/>
        <v>3</v>
      </c>
      <c r="J1033" t="str">
        <f t="shared" si="84"/>
        <v>Low</v>
      </c>
    </row>
    <row r="1034" spans="1:10" x14ac:dyDescent="0.3">
      <c r="A1034">
        <v>6804</v>
      </c>
      <c r="B1034" t="s">
        <v>1644</v>
      </c>
      <c r="C1034" t="s">
        <v>1818</v>
      </c>
      <c r="D1034" t="s">
        <v>3480</v>
      </c>
      <c r="E1034">
        <v>929.56399999999996</v>
      </c>
      <c r="F1034">
        <f t="shared" si="81"/>
        <v>2.5851604001379789</v>
      </c>
      <c r="G1034">
        <f t="shared" si="82"/>
        <v>2</v>
      </c>
      <c r="H1034" t="str">
        <f t="shared" si="83"/>
        <v>Low</v>
      </c>
      <c r="I1034">
        <f t="shared" si="85"/>
        <v>3</v>
      </c>
      <c r="J1034" t="str">
        <f t="shared" si="84"/>
        <v>Low</v>
      </c>
    </row>
    <row r="1035" spans="1:10" x14ac:dyDescent="0.3">
      <c r="A1035">
        <v>6830</v>
      </c>
      <c r="B1035" t="s">
        <v>750</v>
      </c>
      <c r="C1035" t="s">
        <v>1818</v>
      </c>
      <c r="D1035" t="s">
        <v>2577</v>
      </c>
      <c r="E1035">
        <v>150.53800000000001</v>
      </c>
      <c r="F1035">
        <f t="shared" si="81"/>
        <v>-0.10206278026905828</v>
      </c>
      <c r="G1035">
        <f t="shared" si="82"/>
        <v>1</v>
      </c>
      <c r="H1035" t="str">
        <f t="shared" si="83"/>
        <v>High</v>
      </c>
      <c r="I1035">
        <f t="shared" si="85"/>
        <v>2</v>
      </c>
      <c r="J1035" t="str">
        <f t="shared" si="84"/>
        <v>Medium</v>
      </c>
    </row>
    <row r="1036" spans="1:10" x14ac:dyDescent="0.3">
      <c r="A1036">
        <v>6831</v>
      </c>
      <c r="B1036" t="s">
        <v>301</v>
      </c>
      <c r="C1036" t="s">
        <v>1818</v>
      </c>
      <c r="D1036" t="s">
        <v>2108</v>
      </c>
      <c r="E1036">
        <v>34.145800000000001</v>
      </c>
      <c r="F1036">
        <f t="shared" si="81"/>
        <v>-0.50355363918592622</v>
      </c>
      <c r="G1036">
        <f t="shared" si="82"/>
        <v>1</v>
      </c>
      <c r="H1036" t="str">
        <f t="shared" si="83"/>
        <v>High</v>
      </c>
      <c r="I1036">
        <f t="shared" si="85"/>
        <v>1</v>
      </c>
      <c r="J1036" t="str">
        <f t="shared" si="84"/>
        <v>High</v>
      </c>
    </row>
    <row r="1037" spans="1:10" x14ac:dyDescent="0.3">
      <c r="A1037">
        <v>6839</v>
      </c>
      <c r="B1037" t="s">
        <v>4638</v>
      </c>
      <c r="C1037" t="s">
        <v>4684</v>
      </c>
      <c r="D1037" t="s">
        <v>4669</v>
      </c>
      <c r="E1037">
        <v>200</v>
      </c>
      <c r="F1037">
        <f t="shared" si="81"/>
        <v>6.8554674025526036E-2</v>
      </c>
      <c r="G1037">
        <f t="shared" si="82"/>
        <v>2</v>
      </c>
      <c r="H1037" t="str">
        <f t="shared" si="83"/>
        <v>Low</v>
      </c>
      <c r="I1037">
        <f t="shared" si="85"/>
        <v>2</v>
      </c>
      <c r="J1037" t="str">
        <f t="shared" si="84"/>
        <v>Medium</v>
      </c>
    </row>
    <row r="1038" spans="1:10" x14ac:dyDescent="0.3">
      <c r="A1038">
        <v>6841</v>
      </c>
      <c r="B1038" t="s">
        <v>70</v>
      </c>
      <c r="C1038" t="s">
        <v>1818</v>
      </c>
      <c r="D1038" t="s">
        <v>1880</v>
      </c>
      <c r="E1038">
        <v>7.7617000000000003</v>
      </c>
      <c r="F1038">
        <f t="shared" si="81"/>
        <v>-0.59456467747499142</v>
      </c>
      <c r="G1038">
        <f t="shared" si="82"/>
        <v>1</v>
      </c>
      <c r="H1038" t="str">
        <f t="shared" si="83"/>
        <v>High</v>
      </c>
      <c r="I1038">
        <f t="shared" si="85"/>
        <v>1</v>
      </c>
      <c r="J1038" t="str">
        <f t="shared" si="84"/>
        <v>High</v>
      </c>
    </row>
    <row r="1039" spans="1:10" x14ac:dyDescent="0.3">
      <c r="A1039">
        <v>6841</v>
      </c>
      <c r="B1039" t="s">
        <v>70</v>
      </c>
      <c r="C1039" t="s">
        <v>4865</v>
      </c>
      <c r="D1039" t="s">
        <v>1880</v>
      </c>
      <c r="E1039">
        <v>300</v>
      </c>
      <c r="F1039">
        <f t="shared" si="81"/>
        <v>0.41350120731286655</v>
      </c>
      <c r="G1039">
        <f t="shared" si="82"/>
        <v>2</v>
      </c>
      <c r="H1039" t="str">
        <f t="shared" si="83"/>
        <v>Low</v>
      </c>
      <c r="I1039">
        <f t="shared" si="85"/>
        <v>2</v>
      </c>
      <c r="J1039" t="str">
        <f t="shared" si="84"/>
        <v>Medium</v>
      </c>
    </row>
    <row r="1040" spans="1:10" x14ac:dyDescent="0.3">
      <c r="A1040">
        <v>6842</v>
      </c>
      <c r="B1040" t="s">
        <v>513</v>
      </c>
      <c r="C1040" t="s">
        <v>1818</v>
      </c>
      <c r="D1040" t="s">
        <v>2343</v>
      </c>
      <c r="E1040">
        <v>79.453900000000004</v>
      </c>
      <c r="F1040">
        <f t="shared" si="81"/>
        <v>-0.34726491893756473</v>
      </c>
      <c r="G1040">
        <f t="shared" si="82"/>
        <v>1</v>
      </c>
      <c r="H1040" t="str">
        <f t="shared" si="83"/>
        <v>High</v>
      </c>
      <c r="I1040">
        <f t="shared" si="85"/>
        <v>2</v>
      </c>
      <c r="J1040" t="str">
        <f t="shared" si="84"/>
        <v>Medium</v>
      </c>
    </row>
    <row r="1041" spans="1:10" x14ac:dyDescent="0.3">
      <c r="A1041">
        <v>6846</v>
      </c>
      <c r="B1041" t="s">
        <v>4868</v>
      </c>
      <c r="C1041" t="s">
        <v>4876</v>
      </c>
      <c r="D1041" t="s">
        <v>4874</v>
      </c>
      <c r="E1041">
        <v>160.53399999999999</v>
      </c>
      <c r="F1041">
        <f t="shared" si="81"/>
        <v>-6.7581924801655799E-2</v>
      </c>
      <c r="G1041">
        <f t="shared" si="82"/>
        <v>1</v>
      </c>
      <c r="H1041" t="str">
        <f t="shared" si="83"/>
        <v>High</v>
      </c>
      <c r="I1041">
        <f t="shared" si="85"/>
        <v>2</v>
      </c>
      <c r="J1041" t="str">
        <f t="shared" si="84"/>
        <v>Medium</v>
      </c>
    </row>
    <row r="1042" spans="1:10" x14ac:dyDescent="0.3">
      <c r="A1042">
        <v>6847</v>
      </c>
      <c r="B1042" t="s">
        <v>4869</v>
      </c>
      <c r="C1042" t="s">
        <v>4876</v>
      </c>
      <c r="D1042" t="s">
        <v>4875</v>
      </c>
      <c r="E1042">
        <v>177.05600000000001</v>
      </c>
      <c r="F1042">
        <f t="shared" si="81"/>
        <v>-1.058985857192133E-2</v>
      </c>
      <c r="G1042">
        <f t="shared" si="82"/>
        <v>1</v>
      </c>
      <c r="H1042" t="str">
        <f t="shared" si="83"/>
        <v>High</v>
      </c>
      <c r="I1042">
        <f t="shared" si="85"/>
        <v>2</v>
      </c>
      <c r="J1042" t="str">
        <f t="shared" si="84"/>
        <v>Medium</v>
      </c>
    </row>
    <row r="1043" spans="1:10" x14ac:dyDescent="0.3">
      <c r="A1043">
        <v>6897</v>
      </c>
      <c r="B1043" t="s">
        <v>378</v>
      </c>
      <c r="C1043" t="s">
        <v>1818</v>
      </c>
      <c r="D1043" t="s">
        <v>2189</v>
      </c>
      <c r="E1043">
        <v>45.783900000000003</v>
      </c>
      <c r="F1043">
        <f t="shared" si="81"/>
        <v>-0.46340841669541233</v>
      </c>
      <c r="G1043">
        <f t="shared" si="82"/>
        <v>1</v>
      </c>
      <c r="H1043" t="str">
        <f t="shared" si="83"/>
        <v>High</v>
      </c>
      <c r="I1043">
        <f t="shared" si="85"/>
        <v>2</v>
      </c>
      <c r="J1043" t="str">
        <f t="shared" si="84"/>
        <v>Medium</v>
      </c>
    </row>
    <row r="1044" spans="1:10" x14ac:dyDescent="0.3">
      <c r="A1044">
        <v>6898</v>
      </c>
      <c r="B1044" t="s">
        <v>383</v>
      </c>
      <c r="C1044" t="s">
        <v>1818</v>
      </c>
      <c r="D1044" t="s">
        <v>2194</v>
      </c>
      <c r="E1044">
        <v>46.741799999999998</v>
      </c>
      <c r="F1044">
        <f t="shared" si="81"/>
        <v>-0.46010417385305291</v>
      </c>
      <c r="G1044">
        <f t="shared" si="82"/>
        <v>1</v>
      </c>
      <c r="H1044" t="str">
        <f t="shared" si="83"/>
        <v>High</v>
      </c>
      <c r="I1044">
        <f t="shared" si="85"/>
        <v>2</v>
      </c>
      <c r="J1044" t="str">
        <f t="shared" si="84"/>
        <v>Medium</v>
      </c>
    </row>
    <row r="1045" spans="1:10" x14ac:dyDescent="0.3">
      <c r="A1045">
        <v>6901</v>
      </c>
      <c r="B1045" t="s">
        <v>579</v>
      </c>
      <c r="C1045" t="s">
        <v>1818</v>
      </c>
      <c r="D1045" t="s">
        <v>2404</v>
      </c>
      <c r="E1045">
        <v>96.1648</v>
      </c>
      <c r="F1045">
        <f t="shared" si="81"/>
        <v>-0.28962124870645056</v>
      </c>
      <c r="G1045">
        <f t="shared" si="82"/>
        <v>1</v>
      </c>
      <c r="H1045" t="str">
        <f t="shared" si="83"/>
        <v>High</v>
      </c>
      <c r="I1045">
        <f t="shared" si="85"/>
        <v>2</v>
      </c>
      <c r="J1045" t="str">
        <f t="shared" si="84"/>
        <v>Medium</v>
      </c>
    </row>
    <row r="1046" spans="1:10" x14ac:dyDescent="0.3">
      <c r="A1046">
        <v>6923</v>
      </c>
      <c r="B1046" t="s">
        <v>1638</v>
      </c>
      <c r="C1046" t="s">
        <v>1818</v>
      </c>
      <c r="D1046" t="s">
        <v>3475</v>
      </c>
      <c r="E1046">
        <v>919.11500000000001</v>
      </c>
      <c r="F1046">
        <f t="shared" si="81"/>
        <v>2.5491169368747846</v>
      </c>
      <c r="G1046">
        <f t="shared" si="82"/>
        <v>2</v>
      </c>
      <c r="H1046" t="str">
        <f t="shared" si="83"/>
        <v>Low</v>
      </c>
      <c r="I1046">
        <f t="shared" si="85"/>
        <v>3</v>
      </c>
      <c r="J1046" t="str">
        <f t="shared" si="84"/>
        <v>Low</v>
      </c>
    </row>
    <row r="1047" spans="1:10" x14ac:dyDescent="0.3">
      <c r="A1047">
        <v>6924</v>
      </c>
      <c r="B1047" t="s">
        <v>1524</v>
      </c>
      <c r="C1047" t="s">
        <v>1818</v>
      </c>
      <c r="D1047" t="s">
        <v>3353</v>
      </c>
      <c r="E1047">
        <v>645.42200000000003</v>
      </c>
      <c r="F1047">
        <f t="shared" si="81"/>
        <v>1.605022421524664</v>
      </c>
      <c r="G1047">
        <f t="shared" si="82"/>
        <v>2</v>
      </c>
      <c r="H1047" t="str">
        <f t="shared" si="83"/>
        <v>Low</v>
      </c>
      <c r="I1047">
        <f t="shared" si="85"/>
        <v>3</v>
      </c>
      <c r="J1047" t="str">
        <f t="shared" si="84"/>
        <v>Low</v>
      </c>
    </row>
    <row r="1048" spans="1:10" x14ac:dyDescent="0.3">
      <c r="A1048">
        <v>6925</v>
      </c>
      <c r="B1048" t="s">
        <v>1523</v>
      </c>
      <c r="C1048" t="s">
        <v>1818</v>
      </c>
      <c r="D1048" t="s">
        <v>3351</v>
      </c>
      <c r="E1048">
        <v>645.18499999999995</v>
      </c>
      <c r="F1048">
        <f t="shared" si="81"/>
        <v>1.6042048982407726</v>
      </c>
      <c r="G1048">
        <f t="shared" si="82"/>
        <v>2</v>
      </c>
      <c r="H1048" t="str">
        <f t="shared" si="83"/>
        <v>Low</v>
      </c>
      <c r="I1048">
        <f t="shared" si="85"/>
        <v>3</v>
      </c>
      <c r="J1048" t="str">
        <f t="shared" si="84"/>
        <v>Low</v>
      </c>
    </row>
    <row r="1049" spans="1:10" x14ac:dyDescent="0.3">
      <c r="A1049">
        <v>6926</v>
      </c>
      <c r="B1049" t="s">
        <v>1569</v>
      </c>
      <c r="C1049" t="s">
        <v>1818</v>
      </c>
      <c r="D1049" t="s">
        <v>3404</v>
      </c>
      <c r="E1049">
        <v>729.88599999999997</v>
      </c>
      <c r="F1049">
        <f t="shared" si="81"/>
        <v>1.896378061400483</v>
      </c>
      <c r="G1049">
        <f t="shared" si="82"/>
        <v>2</v>
      </c>
      <c r="H1049" t="str">
        <f t="shared" si="83"/>
        <v>Low</v>
      </c>
      <c r="I1049">
        <f t="shared" si="85"/>
        <v>3</v>
      </c>
      <c r="J1049" t="str">
        <f t="shared" si="84"/>
        <v>Low</v>
      </c>
    </row>
    <row r="1050" spans="1:10" x14ac:dyDescent="0.3">
      <c r="A1050">
        <v>6928</v>
      </c>
      <c r="B1050" t="s">
        <v>1541</v>
      </c>
      <c r="C1050" t="s">
        <v>1818</v>
      </c>
      <c r="D1050" t="s">
        <v>3371</v>
      </c>
      <c r="E1050">
        <v>675.83500000000004</v>
      </c>
      <c r="F1050">
        <f t="shared" si="81"/>
        <v>1.709931010693343</v>
      </c>
      <c r="G1050">
        <f t="shared" si="82"/>
        <v>2</v>
      </c>
      <c r="H1050" t="str">
        <f t="shared" si="83"/>
        <v>Low</v>
      </c>
      <c r="I1050">
        <f t="shared" si="85"/>
        <v>3</v>
      </c>
      <c r="J1050" t="str">
        <f t="shared" si="84"/>
        <v>Low</v>
      </c>
    </row>
    <row r="1051" spans="1:10" x14ac:dyDescent="0.3">
      <c r="A1051">
        <v>6929</v>
      </c>
      <c r="B1051" t="s">
        <v>1627</v>
      </c>
      <c r="C1051" t="s">
        <v>1818</v>
      </c>
      <c r="D1051" t="s">
        <v>3464</v>
      </c>
      <c r="E1051">
        <v>892.44899999999996</v>
      </c>
      <c r="F1051">
        <f t="shared" si="81"/>
        <v>2.4571334943083825</v>
      </c>
      <c r="G1051">
        <f t="shared" si="82"/>
        <v>2</v>
      </c>
      <c r="H1051" t="str">
        <f t="shared" si="83"/>
        <v>Low</v>
      </c>
      <c r="I1051">
        <f t="shared" si="85"/>
        <v>3</v>
      </c>
      <c r="J1051" t="str">
        <f t="shared" si="84"/>
        <v>Low</v>
      </c>
    </row>
    <row r="1052" spans="1:10" x14ac:dyDescent="0.3">
      <c r="A1052">
        <v>6931</v>
      </c>
      <c r="B1052" t="s">
        <v>1390</v>
      </c>
      <c r="C1052" t="s">
        <v>1818</v>
      </c>
      <c r="D1052" t="s">
        <v>3174</v>
      </c>
      <c r="E1052">
        <v>489.50299999999999</v>
      </c>
      <c r="F1052">
        <f t="shared" si="81"/>
        <v>1.0671852362883751</v>
      </c>
      <c r="G1052">
        <f t="shared" si="82"/>
        <v>2</v>
      </c>
      <c r="H1052" t="str">
        <f t="shared" si="83"/>
        <v>Low</v>
      </c>
      <c r="I1052">
        <f t="shared" si="85"/>
        <v>3</v>
      </c>
      <c r="J1052" t="str">
        <f t="shared" si="84"/>
        <v>Low</v>
      </c>
    </row>
    <row r="1053" spans="1:10" x14ac:dyDescent="0.3">
      <c r="A1053">
        <v>6932</v>
      </c>
      <c r="B1053" t="s">
        <v>1109</v>
      </c>
      <c r="C1053" t="s">
        <v>1818</v>
      </c>
      <c r="D1053" t="s">
        <v>2921</v>
      </c>
      <c r="E1053">
        <v>258.44799999999998</v>
      </c>
      <c r="F1053">
        <f t="shared" si="81"/>
        <v>0.27016902380131075</v>
      </c>
      <c r="G1053">
        <f t="shared" si="82"/>
        <v>2</v>
      </c>
      <c r="H1053" t="str">
        <f t="shared" si="83"/>
        <v>Low</v>
      </c>
      <c r="I1053">
        <f t="shared" si="85"/>
        <v>2</v>
      </c>
      <c r="J1053" t="str">
        <f t="shared" si="84"/>
        <v>Medium</v>
      </c>
    </row>
    <row r="1054" spans="1:10" x14ac:dyDescent="0.3">
      <c r="A1054">
        <v>6934</v>
      </c>
      <c r="B1054" t="s">
        <v>1574</v>
      </c>
      <c r="C1054" t="s">
        <v>1818</v>
      </c>
      <c r="D1054" t="s">
        <v>3410</v>
      </c>
      <c r="E1054">
        <v>738.79</v>
      </c>
      <c r="F1054">
        <f t="shared" si="81"/>
        <v>1.9270921007243877</v>
      </c>
      <c r="G1054">
        <f t="shared" si="82"/>
        <v>2</v>
      </c>
      <c r="H1054" t="str">
        <f t="shared" si="83"/>
        <v>Low</v>
      </c>
      <c r="I1054">
        <f t="shared" si="85"/>
        <v>3</v>
      </c>
      <c r="J1054" t="str">
        <f t="shared" si="84"/>
        <v>Low</v>
      </c>
    </row>
    <row r="1055" spans="1:10" x14ac:dyDescent="0.3">
      <c r="A1055">
        <v>6936</v>
      </c>
      <c r="B1055" t="s">
        <v>1544</v>
      </c>
      <c r="C1055" t="s">
        <v>1818</v>
      </c>
      <c r="D1055" t="s">
        <v>3376</v>
      </c>
      <c r="E1055">
        <v>680.55700000000002</v>
      </c>
      <c r="F1055">
        <f t="shared" si="81"/>
        <v>1.7262193859951711</v>
      </c>
      <c r="G1055">
        <f t="shared" si="82"/>
        <v>2</v>
      </c>
      <c r="H1055" t="str">
        <f t="shared" si="83"/>
        <v>Low</v>
      </c>
      <c r="I1055">
        <f t="shared" si="85"/>
        <v>3</v>
      </c>
      <c r="J1055" t="str">
        <f t="shared" si="84"/>
        <v>Low</v>
      </c>
    </row>
    <row r="1056" spans="1:10" x14ac:dyDescent="0.3">
      <c r="A1056">
        <v>6962</v>
      </c>
      <c r="B1056" t="s">
        <v>863</v>
      </c>
      <c r="C1056" t="s">
        <v>1818</v>
      </c>
      <c r="D1056" t="s">
        <v>2678</v>
      </c>
      <c r="E1056">
        <v>193.762</v>
      </c>
      <c r="F1056">
        <f t="shared" si="81"/>
        <v>4.7036909279061734E-2</v>
      </c>
      <c r="G1056">
        <f t="shared" si="82"/>
        <v>2</v>
      </c>
      <c r="H1056" t="str">
        <f t="shared" si="83"/>
        <v>Low</v>
      </c>
      <c r="I1056">
        <f t="shared" si="85"/>
        <v>2</v>
      </c>
      <c r="J1056" t="str">
        <f t="shared" si="84"/>
        <v>Medium</v>
      </c>
    </row>
    <row r="1057" spans="1:10" x14ac:dyDescent="0.3">
      <c r="A1057">
        <v>6963</v>
      </c>
      <c r="B1057" t="s">
        <v>844</v>
      </c>
      <c r="C1057" t="s">
        <v>1818</v>
      </c>
      <c r="D1057" t="s">
        <v>2662</v>
      </c>
      <c r="E1057">
        <v>188.50299999999999</v>
      </c>
      <c r="F1057">
        <f t="shared" si="81"/>
        <v>2.8896171093480447E-2</v>
      </c>
      <c r="G1057">
        <f t="shared" si="82"/>
        <v>2</v>
      </c>
      <c r="H1057" t="str">
        <f t="shared" si="83"/>
        <v>Low</v>
      </c>
      <c r="I1057">
        <f t="shared" si="85"/>
        <v>2</v>
      </c>
      <c r="J1057" t="str">
        <f t="shared" si="84"/>
        <v>Medium</v>
      </c>
    </row>
    <row r="1058" spans="1:10" x14ac:dyDescent="0.3">
      <c r="A1058">
        <v>6965</v>
      </c>
      <c r="B1058" t="s">
        <v>845</v>
      </c>
      <c r="C1058" t="s">
        <v>1818</v>
      </c>
      <c r="D1058" t="s">
        <v>2663</v>
      </c>
      <c r="E1058">
        <v>189.51</v>
      </c>
      <c r="F1058">
        <f t="shared" si="81"/>
        <v>3.2369782683683984E-2</v>
      </c>
      <c r="G1058">
        <f t="shared" si="82"/>
        <v>2</v>
      </c>
      <c r="H1058" t="str">
        <f t="shared" si="83"/>
        <v>Low</v>
      </c>
      <c r="I1058">
        <f t="shared" si="85"/>
        <v>2</v>
      </c>
      <c r="J1058" t="str">
        <f t="shared" si="84"/>
        <v>Medium</v>
      </c>
    </row>
    <row r="1059" spans="1:10" x14ac:dyDescent="0.3">
      <c r="A1059">
        <v>6967</v>
      </c>
      <c r="B1059" t="s">
        <v>877</v>
      </c>
      <c r="C1059" t="s">
        <v>1818</v>
      </c>
      <c r="D1059" t="s">
        <v>2692</v>
      </c>
      <c r="E1059">
        <v>198.762</v>
      </c>
      <c r="F1059">
        <f t="shared" si="81"/>
        <v>6.4284235943428761E-2</v>
      </c>
      <c r="G1059">
        <f t="shared" si="82"/>
        <v>2</v>
      </c>
      <c r="H1059" t="str">
        <f t="shared" si="83"/>
        <v>Low</v>
      </c>
      <c r="I1059">
        <f t="shared" si="85"/>
        <v>2</v>
      </c>
      <c r="J1059" t="str">
        <f t="shared" si="84"/>
        <v>Medium</v>
      </c>
    </row>
    <row r="1060" spans="1:10" x14ac:dyDescent="0.3">
      <c r="A1060">
        <v>6968</v>
      </c>
      <c r="B1060" t="s">
        <v>935</v>
      </c>
      <c r="C1060" t="s">
        <v>1818</v>
      </c>
      <c r="D1060" t="s">
        <v>2741</v>
      </c>
      <c r="E1060">
        <v>203.01499999999999</v>
      </c>
      <c r="F1060">
        <f t="shared" si="81"/>
        <v>7.8954812004139299E-2</v>
      </c>
      <c r="G1060">
        <f t="shared" si="82"/>
        <v>2</v>
      </c>
      <c r="H1060" t="str">
        <f t="shared" si="83"/>
        <v>Low</v>
      </c>
      <c r="I1060">
        <f t="shared" si="85"/>
        <v>2</v>
      </c>
      <c r="J1060" t="str">
        <f t="shared" si="84"/>
        <v>Medium</v>
      </c>
    </row>
    <row r="1061" spans="1:10" x14ac:dyDescent="0.3">
      <c r="A1061">
        <v>6969</v>
      </c>
      <c r="B1061" t="s">
        <v>394</v>
      </c>
      <c r="C1061" t="s">
        <v>1818</v>
      </c>
      <c r="D1061" t="s">
        <v>2204</v>
      </c>
      <c r="E1061">
        <v>48.723599999999998</v>
      </c>
      <c r="F1061">
        <f t="shared" si="81"/>
        <v>-0.4532680234563643</v>
      </c>
      <c r="G1061">
        <f t="shared" si="82"/>
        <v>1</v>
      </c>
      <c r="H1061" t="str">
        <f t="shared" si="83"/>
        <v>High</v>
      </c>
      <c r="I1061">
        <f t="shared" si="85"/>
        <v>2</v>
      </c>
      <c r="J1061" t="str">
        <f t="shared" si="84"/>
        <v>Medium</v>
      </c>
    </row>
    <row r="1062" spans="1:10" x14ac:dyDescent="0.3">
      <c r="A1062">
        <v>6975</v>
      </c>
      <c r="B1062" t="s">
        <v>398</v>
      </c>
      <c r="C1062" t="s">
        <v>1818</v>
      </c>
      <c r="D1062" t="s">
        <v>2210</v>
      </c>
      <c r="E1062">
        <v>49.765599999999999</v>
      </c>
      <c r="F1062">
        <f t="shared" si="81"/>
        <v>-0.44967368057951018</v>
      </c>
      <c r="G1062">
        <f t="shared" si="82"/>
        <v>1</v>
      </c>
      <c r="H1062" t="str">
        <f t="shared" si="83"/>
        <v>High</v>
      </c>
      <c r="I1062">
        <f t="shared" si="85"/>
        <v>2</v>
      </c>
      <c r="J1062" t="str">
        <f t="shared" si="84"/>
        <v>Medium</v>
      </c>
    </row>
    <row r="1063" spans="1:10" x14ac:dyDescent="0.3">
      <c r="A1063">
        <v>6979</v>
      </c>
      <c r="B1063" t="s">
        <v>206</v>
      </c>
      <c r="C1063" t="s">
        <v>1818</v>
      </c>
      <c r="D1063" t="s">
        <v>2019</v>
      </c>
      <c r="E1063">
        <v>20.515899999999998</v>
      </c>
      <c r="F1063">
        <f t="shared" si="81"/>
        <v>-0.55056950672645755</v>
      </c>
      <c r="G1063">
        <f t="shared" si="82"/>
        <v>1</v>
      </c>
      <c r="H1063" t="str">
        <f t="shared" si="83"/>
        <v>High</v>
      </c>
      <c r="I1063">
        <f t="shared" si="85"/>
        <v>1</v>
      </c>
      <c r="J1063" t="str">
        <f t="shared" si="84"/>
        <v>High</v>
      </c>
    </row>
    <row r="1064" spans="1:10" x14ac:dyDescent="0.3">
      <c r="A1064">
        <v>6980</v>
      </c>
      <c r="B1064" t="s">
        <v>612</v>
      </c>
      <c r="C1064" t="s">
        <v>1818</v>
      </c>
      <c r="D1064" t="s">
        <v>2439</v>
      </c>
      <c r="E1064">
        <v>100.896</v>
      </c>
      <c r="F1064">
        <f t="shared" si="81"/>
        <v>-0.2733011383235599</v>
      </c>
      <c r="G1064">
        <f t="shared" si="82"/>
        <v>1</v>
      </c>
      <c r="H1064" t="str">
        <f t="shared" si="83"/>
        <v>High</v>
      </c>
      <c r="I1064">
        <f t="shared" si="85"/>
        <v>2</v>
      </c>
      <c r="J1064" t="str">
        <f t="shared" si="84"/>
        <v>Medium</v>
      </c>
    </row>
    <row r="1065" spans="1:10" x14ac:dyDescent="0.3">
      <c r="A1065">
        <v>6985</v>
      </c>
      <c r="B1065" t="s">
        <v>689</v>
      </c>
      <c r="C1065" t="s">
        <v>1818</v>
      </c>
      <c r="D1065" t="s">
        <v>1876</v>
      </c>
      <c r="E1065">
        <v>125.68600000000001</v>
      </c>
      <c r="F1065">
        <f t="shared" si="81"/>
        <v>-0.18778889272162816</v>
      </c>
      <c r="G1065">
        <f t="shared" si="82"/>
        <v>1</v>
      </c>
      <c r="H1065" t="str">
        <f t="shared" si="83"/>
        <v>High</v>
      </c>
      <c r="I1065">
        <f t="shared" si="85"/>
        <v>2</v>
      </c>
      <c r="J1065" t="str">
        <f t="shared" si="84"/>
        <v>Medium</v>
      </c>
    </row>
    <row r="1066" spans="1:10" x14ac:dyDescent="0.3">
      <c r="A1066">
        <v>6986</v>
      </c>
      <c r="B1066" t="s">
        <v>660</v>
      </c>
      <c r="C1066" t="s">
        <v>1818</v>
      </c>
      <c r="D1066" t="s">
        <v>1876</v>
      </c>
      <c r="E1066">
        <v>118.88200000000001</v>
      </c>
      <c r="F1066">
        <f t="shared" si="81"/>
        <v>-0.21125905484649882</v>
      </c>
      <c r="G1066">
        <f t="shared" si="82"/>
        <v>1</v>
      </c>
      <c r="H1066" t="str">
        <f t="shared" si="83"/>
        <v>High</v>
      </c>
      <c r="I1066">
        <f t="shared" si="85"/>
        <v>2</v>
      </c>
      <c r="J1066" t="str">
        <f t="shared" si="84"/>
        <v>Medium</v>
      </c>
    </row>
    <row r="1067" spans="1:10" x14ac:dyDescent="0.3">
      <c r="A1067">
        <v>6987</v>
      </c>
      <c r="B1067" t="s">
        <v>578</v>
      </c>
      <c r="C1067" t="s">
        <v>1818</v>
      </c>
      <c r="D1067" t="s">
        <v>1876</v>
      </c>
      <c r="E1067">
        <v>95.947199999999995</v>
      </c>
      <c r="F1067">
        <f t="shared" si="81"/>
        <v>-0.29037185236288382</v>
      </c>
      <c r="G1067">
        <f t="shared" si="82"/>
        <v>1</v>
      </c>
      <c r="H1067" t="str">
        <f t="shared" si="83"/>
        <v>High</v>
      </c>
      <c r="I1067">
        <f t="shared" si="85"/>
        <v>2</v>
      </c>
      <c r="J1067" t="str">
        <f t="shared" si="84"/>
        <v>Medium</v>
      </c>
    </row>
    <row r="1068" spans="1:10" x14ac:dyDescent="0.3">
      <c r="A1068">
        <v>6988</v>
      </c>
      <c r="B1068" t="s">
        <v>230</v>
      </c>
      <c r="C1068" t="s">
        <v>1818</v>
      </c>
      <c r="D1068" t="s">
        <v>1876</v>
      </c>
      <c r="E1068">
        <v>24.197500000000002</v>
      </c>
      <c r="F1068">
        <f t="shared" si="81"/>
        <v>-0.5378699551569508</v>
      </c>
      <c r="G1068">
        <f t="shared" si="82"/>
        <v>1</v>
      </c>
      <c r="H1068" t="str">
        <f t="shared" si="83"/>
        <v>High</v>
      </c>
      <c r="I1068">
        <f t="shared" si="85"/>
        <v>1</v>
      </c>
      <c r="J1068" t="str">
        <f t="shared" si="84"/>
        <v>High</v>
      </c>
    </row>
    <row r="1069" spans="1:10" x14ac:dyDescent="0.3">
      <c r="A1069">
        <v>6989</v>
      </c>
      <c r="B1069" t="s">
        <v>64</v>
      </c>
      <c r="C1069" t="s">
        <v>1818</v>
      </c>
      <c r="D1069" t="s">
        <v>1876</v>
      </c>
      <c r="E1069">
        <v>7.3855300000000002</v>
      </c>
      <c r="F1069">
        <f t="shared" si="81"/>
        <v>-0.59586226284925847</v>
      </c>
      <c r="G1069">
        <f t="shared" si="82"/>
        <v>1</v>
      </c>
      <c r="H1069" t="str">
        <f t="shared" si="83"/>
        <v>High</v>
      </c>
      <c r="I1069">
        <f t="shared" si="85"/>
        <v>1</v>
      </c>
      <c r="J1069" t="str">
        <f t="shared" si="84"/>
        <v>High</v>
      </c>
    </row>
    <row r="1070" spans="1:10" x14ac:dyDescent="0.3">
      <c r="A1070">
        <v>6990</v>
      </c>
      <c r="B1070" t="s">
        <v>67</v>
      </c>
      <c r="C1070" t="s">
        <v>1818</v>
      </c>
      <c r="D1070" t="s">
        <v>1876</v>
      </c>
      <c r="E1070">
        <v>7.5116699999999996</v>
      </c>
      <c r="F1070">
        <f t="shared" si="81"/>
        <v>-0.59542714729216972</v>
      </c>
      <c r="G1070">
        <f t="shared" si="82"/>
        <v>1</v>
      </c>
      <c r="H1070" t="str">
        <f t="shared" si="83"/>
        <v>High</v>
      </c>
      <c r="I1070">
        <f t="shared" si="85"/>
        <v>1</v>
      </c>
      <c r="J1070" t="str">
        <f t="shared" si="84"/>
        <v>High</v>
      </c>
    </row>
    <row r="1071" spans="1:10" x14ac:dyDescent="0.3">
      <c r="A1071">
        <v>6991</v>
      </c>
      <c r="B1071" t="s">
        <v>216</v>
      </c>
      <c r="C1071" t="s">
        <v>1818</v>
      </c>
      <c r="D1071" t="s">
        <v>2028</v>
      </c>
      <c r="E1071">
        <v>21.708300000000001</v>
      </c>
      <c r="F1071">
        <f t="shared" si="81"/>
        <v>-0.54645636426353916</v>
      </c>
      <c r="G1071">
        <f t="shared" si="82"/>
        <v>1</v>
      </c>
      <c r="H1071" t="str">
        <f t="shared" si="83"/>
        <v>High</v>
      </c>
      <c r="I1071">
        <f t="shared" si="85"/>
        <v>1</v>
      </c>
      <c r="J1071" t="str">
        <f t="shared" si="84"/>
        <v>High</v>
      </c>
    </row>
    <row r="1072" spans="1:10" x14ac:dyDescent="0.3">
      <c r="A1072">
        <v>6993</v>
      </c>
      <c r="B1072" t="s">
        <v>408</v>
      </c>
      <c r="C1072" t="s">
        <v>1818</v>
      </c>
      <c r="D1072" t="s">
        <v>2225</v>
      </c>
      <c r="E1072">
        <v>51.567999999999998</v>
      </c>
      <c r="F1072">
        <f t="shared" si="81"/>
        <v>-0.44345636426353918</v>
      </c>
      <c r="G1072">
        <f t="shared" si="82"/>
        <v>1</v>
      </c>
      <c r="H1072" t="str">
        <f t="shared" si="83"/>
        <v>High</v>
      </c>
      <c r="I1072">
        <f t="shared" si="85"/>
        <v>2</v>
      </c>
      <c r="J1072" t="str">
        <f t="shared" si="84"/>
        <v>Medium</v>
      </c>
    </row>
    <row r="1073" spans="1:10" x14ac:dyDescent="0.3">
      <c r="A1073">
        <v>6998</v>
      </c>
      <c r="B1073" t="s">
        <v>68</v>
      </c>
      <c r="C1073" t="s">
        <v>1818</v>
      </c>
      <c r="D1073" t="s">
        <v>1876</v>
      </c>
      <c r="E1073">
        <v>7.6379000000000001</v>
      </c>
      <c r="F1073">
        <f t="shared" si="81"/>
        <v>-0.59499172128320121</v>
      </c>
      <c r="G1073">
        <f t="shared" si="82"/>
        <v>1</v>
      </c>
      <c r="H1073" t="str">
        <f t="shared" si="83"/>
        <v>High</v>
      </c>
      <c r="I1073">
        <f t="shared" si="85"/>
        <v>1</v>
      </c>
      <c r="J1073" t="str">
        <f t="shared" si="84"/>
        <v>High</v>
      </c>
    </row>
    <row r="1074" spans="1:10" x14ac:dyDescent="0.3">
      <c r="A1074">
        <v>6999</v>
      </c>
      <c r="B1074" t="s">
        <v>71</v>
      </c>
      <c r="C1074" t="s">
        <v>1818</v>
      </c>
      <c r="D1074" t="s">
        <v>1876</v>
      </c>
      <c r="E1074">
        <v>7.7641200000000001</v>
      </c>
      <c r="F1074">
        <f t="shared" si="81"/>
        <v>-0.59455632976888595</v>
      </c>
      <c r="G1074">
        <f t="shared" si="82"/>
        <v>1</v>
      </c>
      <c r="H1074" t="str">
        <f t="shared" si="83"/>
        <v>High</v>
      </c>
      <c r="I1074">
        <f t="shared" si="85"/>
        <v>1</v>
      </c>
      <c r="J1074" t="str">
        <f t="shared" si="84"/>
        <v>High</v>
      </c>
    </row>
    <row r="1075" spans="1:10" x14ac:dyDescent="0.3">
      <c r="A1075">
        <v>7000</v>
      </c>
      <c r="B1075" t="s">
        <v>144</v>
      </c>
      <c r="C1075" t="s">
        <v>1818</v>
      </c>
      <c r="D1075" t="s">
        <v>1876</v>
      </c>
      <c r="E1075">
        <v>15.780799999999999</v>
      </c>
      <c r="F1075">
        <f t="shared" si="81"/>
        <v>-0.5669030700241463</v>
      </c>
      <c r="G1075">
        <f t="shared" si="82"/>
        <v>1</v>
      </c>
      <c r="H1075" t="str">
        <f t="shared" si="83"/>
        <v>High</v>
      </c>
      <c r="I1075">
        <f t="shared" si="85"/>
        <v>1</v>
      </c>
      <c r="J1075" t="str">
        <f t="shared" si="84"/>
        <v>High</v>
      </c>
    </row>
    <row r="1076" spans="1:10" x14ac:dyDescent="0.3">
      <c r="A1076">
        <v>7001</v>
      </c>
      <c r="B1076" t="s">
        <v>658</v>
      </c>
      <c r="C1076" t="s">
        <v>1818</v>
      </c>
      <c r="D1076" t="s">
        <v>2483</v>
      </c>
      <c r="E1076">
        <v>117.905</v>
      </c>
      <c r="F1076">
        <f t="shared" si="81"/>
        <v>-0.21462918247671614</v>
      </c>
      <c r="G1076">
        <f t="shared" si="82"/>
        <v>1</v>
      </c>
      <c r="H1076" t="str">
        <f t="shared" si="83"/>
        <v>High</v>
      </c>
      <c r="I1076">
        <f t="shared" si="85"/>
        <v>2</v>
      </c>
      <c r="J1076" t="str">
        <f t="shared" si="84"/>
        <v>Medium</v>
      </c>
    </row>
    <row r="1077" spans="1:10" x14ac:dyDescent="0.3">
      <c r="A1077">
        <v>7003</v>
      </c>
      <c r="B1077" t="s">
        <v>151</v>
      </c>
      <c r="C1077" t="s">
        <v>1818</v>
      </c>
      <c r="D1077" t="s">
        <v>1963</v>
      </c>
      <c r="E1077">
        <v>16.011399999999998</v>
      </c>
      <c r="F1077">
        <f t="shared" si="81"/>
        <v>-0.56610762331838571</v>
      </c>
      <c r="G1077">
        <f t="shared" si="82"/>
        <v>1</v>
      </c>
      <c r="H1077" t="str">
        <f t="shared" si="83"/>
        <v>High</v>
      </c>
      <c r="I1077">
        <f t="shared" si="85"/>
        <v>1</v>
      </c>
      <c r="J1077" t="str">
        <f t="shared" si="84"/>
        <v>High</v>
      </c>
    </row>
    <row r="1078" spans="1:10" x14ac:dyDescent="0.3">
      <c r="A1078">
        <v>7010</v>
      </c>
      <c r="B1078" t="s">
        <v>80</v>
      </c>
      <c r="C1078" t="s">
        <v>1818</v>
      </c>
      <c r="D1078" t="s">
        <v>1891</v>
      </c>
      <c r="E1078">
        <v>8.2746399999999998</v>
      </c>
      <c r="F1078">
        <f t="shared" si="81"/>
        <v>-0.59279530872714736</v>
      </c>
      <c r="G1078">
        <f t="shared" si="82"/>
        <v>1</v>
      </c>
      <c r="H1078" t="str">
        <f t="shared" si="83"/>
        <v>High</v>
      </c>
      <c r="I1078">
        <f t="shared" si="85"/>
        <v>1</v>
      </c>
      <c r="J1078" t="str">
        <f t="shared" si="84"/>
        <v>High</v>
      </c>
    </row>
    <row r="1079" spans="1:10" x14ac:dyDescent="0.3">
      <c r="A1079">
        <v>7038</v>
      </c>
      <c r="B1079" t="s">
        <v>4866</v>
      </c>
      <c r="C1079" t="s">
        <v>4876</v>
      </c>
      <c r="D1079" t="s">
        <v>4872</v>
      </c>
      <c r="E1079">
        <v>60</v>
      </c>
      <c r="F1079">
        <f t="shared" si="81"/>
        <v>-0.41437047257675064</v>
      </c>
      <c r="G1079">
        <f t="shared" si="82"/>
        <v>1</v>
      </c>
      <c r="H1079" t="str">
        <f t="shared" si="83"/>
        <v>High</v>
      </c>
      <c r="I1079">
        <f t="shared" si="85"/>
        <v>2</v>
      </c>
      <c r="J1079" t="str">
        <f t="shared" si="84"/>
        <v>Medium</v>
      </c>
    </row>
    <row r="1080" spans="1:10" x14ac:dyDescent="0.3">
      <c r="A1080">
        <v>7109</v>
      </c>
      <c r="B1080" t="s">
        <v>1331</v>
      </c>
      <c r="C1080" t="s">
        <v>1818</v>
      </c>
      <c r="D1080" t="s">
        <v>3115</v>
      </c>
      <c r="E1080">
        <v>415</v>
      </c>
      <c r="F1080">
        <f t="shared" si="81"/>
        <v>0.81018972059330807</v>
      </c>
      <c r="G1080">
        <f t="shared" si="82"/>
        <v>2</v>
      </c>
      <c r="H1080" t="str">
        <f t="shared" si="83"/>
        <v>Low</v>
      </c>
      <c r="I1080">
        <f t="shared" si="85"/>
        <v>3</v>
      </c>
      <c r="J1080" t="str">
        <f t="shared" si="84"/>
        <v>Low</v>
      </c>
    </row>
    <row r="1081" spans="1:10" x14ac:dyDescent="0.3">
      <c r="A1081">
        <v>7113</v>
      </c>
      <c r="B1081" t="s">
        <v>1472</v>
      </c>
      <c r="C1081" t="s">
        <v>1818</v>
      </c>
      <c r="D1081" t="s">
        <v>3302</v>
      </c>
      <c r="E1081">
        <v>571.67499999999995</v>
      </c>
      <c r="F1081">
        <f t="shared" si="81"/>
        <v>1.3506347016212488</v>
      </c>
      <c r="G1081">
        <f t="shared" si="82"/>
        <v>2</v>
      </c>
      <c r="H1081" t="str">
        <f t="shared" si="83"/>
        <v>Low</v>
      </c>
      <c r="I1081">
        <f t="shared" si="85"/>
        <v>3</v>
      </c>
      <c r="J1081" t="str">
        <f t="shared" si="84"/>
        <v>Low</v>
      </c>
    </row>
    <row r="1082" spans="1:10" x14ac:dyDescent="0.3">
      <c r="A1082">
        <v>7114</v>
      </c>
      <c r="B1082" t="s">
        <v>1637</v>
      </c>
      <c r="C1082" t="s">
        <v>1818</v>
      </c>
      <c r="D1082" t="s">
        <v>3474</v>
      </c>
      <c r="E1082">
        <v>918.63</v>
      </c>
      <c r="F1082">
        <f t="shared" si="81"/>
        <v>2.5474439461883409</v>
      </c>
      <c r="G1082">
        <f t="shared" si="82"/>
        <v>2</v>
      </c>
      <c r="H1082" t="str">
        <f t="shared" si="83"/>
        <v>Low</v>
      </c>
      <c r="I1082">
        <f t="shared" si="85"/>
        <v>3</v>
      </c>
      <c r="J1082" t="str">
        <f t="shared" si="84"/>
        <v>Low</v>
      </c>
    </row>
    <row r="1083" spans="1:10" x14ac:dyDescent="0.3">
      <c r="A1083">
        <v>7115</v>
      </c>
      <c r="B1083" t="s">
        <v>1364</v>
      </c>
      <c r="C1083" t="s">
        <v>1818</v>
      </c>
      <c r="D1083" t="s">
        <v>3149</v>
      </c>
      <c r="E1083">
        <v>460.161</v>
      </c>
      <c r="F1083">
        <f t="shared" si="81"/>
        <v>0.96597102449120387</v>
      </c>
      <c r="G1083">
        <f t="shared" si="82"/>
        <v>2</v>
      </c>
      <c r="H1083" t="str">
        <f t="shared" si="83"/>
        <v>Low</v>
      </c>
      <c r="I1083">
        <f t="shared" si="85"/>
        <v>3</v>
      </c>
      <c r="J1083" t="str">
        <f t="shared" si="84"/>
        <v>Low</v>
      </c>
    </row>
    <row r="1084" spans="1:10" x14ac:dyDescent="0.3">
      <c r="A1084">
        <v>7115</v>
      </c>
      <c r="B1084" t="s">
        <v>1364</v>
      </c>
      <c r="C1084" t="s">
        <v>4865</v>
      </c>
      <c r="D1084" t="s">
        <v>3149</v>
      </c>
      <c r="E1084">
        <v>500</v>
      </c>
      <c r="F1084">
        <f t="shared" si="81"/>
        <v>1.1033942738875475</v>
      </c>
      <c r="G1084">
        <f t="shared" si="82"/>
        <v>2</v>
      </c>
      <c r="H1084" t="str">
        <f t="shared" si="83"/>
        <v>Low</v>
      </c>
      <c r="I1084">
        <f t="shared" si="85"/>
        <v>3</v>
      </c>
      <c r="J1084" t="str">
        <f t="shared" si="84"/>
        <v>Low</v>
      </c>
    </row>
    <row r="1085" spans="1:10" x14ac:dyDescent="0.3">
      <c r="A1085">
        <v>7116</v>
      </c>
      <c r="B1085" t="s">
        <v>1377</v>
      </c>
      <c r="C1085" t="s">
        <v>1818</v>
      </c>
      <c r="D1085" t="s">
        <v>3161</v>
      </c>
      <c r="E1085">
        <v>477.88200000000001</v>
      </c>
      <c r="F1085">
        <f t="shared" si="81"/>
        <v>1.0270989996550535</v>
      </c>
      <c r="G1085">
        <f t="shared" si="82"/>
        <v>2</v>
      </c>
      <c r="H1085" t="str">
        <f t="shared" si="83"/>
        <v>Low</v>
      </c>
      <c r="I1085">
        <f t="shared" si="85"/>
        <v>3</v>
      </c>
      <c r="J1085" t="str">
        <f t="shared" si="84"/>
        <v>Low</v>
      </c>
    </row>
    <row r="1086" spans="1:10" x14ac:dyDescent="0.3">
      <c r="A1086">
        <v>7117</v>
      </c>
      <c r="B1086" t="s">
        <v>1662</v>
      </c>
      <c r="C1086" t="s">
        <v>1818</v>
      </c>
      <c r="D1086" t="s">
        <v>3493</v>
      </c>
      <c r="E1086">
        <v>991.20600000000002</v>
      </c>
      <c r="F1086">
        <f t="shared" si="81"/>
        <v>2.7977923421869613</v>
      </c>
      <c r="G1086">
        <f t="shared" si="82"/>
        <v>2</v>
      </c>
      <c r="H1086" t="str">
        <f t="shared" si="83"/>
        <v>Low</v>
      </c>
      <c r="I1086">
        <f t="shared" si="85"/>
        <v>3</v>
      </c>
      <c r="J1086" t="str">
        <f t="shared" si="84"/>
        <v>Low</v>
      </c>
    </row>
    <row r="1087" spans="1:10" x14ac:dyDescent="0.3">
      <c r="A1087">
        <v>7118</v>
      </c>
      <c r="B1087" t="s">
        <v>1349</v>
      </c>
      <c r="C1087" t="s">
        <v>1818</v>
      </c>
      <c r="D1087" t="s">
        <v>3134</v>
      </c>
      <c r="E1087">
        <v>444.53699999999998</v>
      </c>
      <c r="F1087">
        <f t="shared" si="81"/>
        <v>0.91207657813038967</v>
      </c>
      <c r="G1087">
        <f t="shared" si="82"/>
        <v>2</v>
      </c>
      <c r="H1087" t="str">
        <f t="shared" si="83"/>
        <v>Low</v>
      </c>
      <c r="I1087">
        <f t="shared" si="85"/>
        <v>3</v>
      </c>
      <c r="J1087" t="str">
        <f t="shared" si="84"/>
        <v>Low</v>
      </c>
    </row>
    <row r="1088" spans="1:10" x14ac:dyDescent="0.3">
      <c r="A1088">
        <v>7119</v>
      </c>
      <c r="B1088" t="s">
        <v>1655</v>
      </c>
      <c r="C1088" t="s">
        <v>1818</v>
      </c>
      <c r="D1088" t="s">
        <v>3487</v>
      </c>
      <c r="E1088">
        <v>958.79399999999998</v>
      </c>
      <c r="F1088">
        <f t="shared" si="81"/>
        <v>2.6859882718178683</v>
      </c>
      <c r="G1088">
        <f t="shared" si="82"/>
        <v>2</v>
      </c>
      <c r="H1088" t="str">
        <f t="shared" si="83"/>
        <v>Low</v>
      </c>
      <c r="I1088">
        <f t="shared" si="85"/>
        <v>3</v>
      </c>
      <c r="J1088" t="str">
        <f t="shared" si="84"/>
        <v>Low</v>
      </c>
    </row>
    <row r="1089" spans="1:10" x14ac:dyDescent="0.3">
      <c r="A1089">
        <v>7120</v>
      </c>
      <c r="B1089" t="s">
        <v>4698</v>
      </c>
      <c r="C1089" t="s">
        <v>4865</v>
      </c>
      <c r="D1089" t="s">
        <v>4790</v>
      </c>
      <c r="E1089">
        <v>54.258299999999998</v>
      </c>
      <c r="F1089">
        <f t="shared" si="81"/>
        <v>-0.43417626767850992</v>
      </c>
      <c r="G1089">
        <f t="shared" si="82"/>
        <v>1</v>
      </c>
      <c r="H1089" t="str">
        <f t="shared" si="83"/>
        <v>High</v>
      </c>
      <c r="I1089">
        <f t="shared" si="85"/>
        <v>2</v>
      </c>
      <c r="J1089" t="str">
        <f t="shared" si="84"/>
        <v>Medium</v>
      </c>
    </row>
    <row r="1090" spans="1:10" x14ac:dyDescent="0.3">
      <c r="A1090">
        <v>7130</v>
      </c>
      <c r="B1090" t="s">
        <v>4339</v>
      </c>
      <c r="C1090" t="s">
        <v>4618</v>
      </c>
      <c r="D1090" t="s">
        <v>4486</v>
      </c>
      <c r="E1090">
        <v>128</v>
      </c>
      <c r="F1090">
        <f t="shared" si="81"/>
        <v>-0.17980682994135913</v>
      </c>
      <c r="G1090">
        <f t="shared" si="82"/>
        <v>1</v>
      </c>
      <c r="H1090" t="str">
        <f t="shared" si="83"/>
        <v>High</v>
      </c>
      <c r="I1090">
        <f t="shared" si="85"/>
        <v>2</v>
      </c>
      <c r="J1090" t="str">
        <f t="shared" si="84"/>
        <v>Medium</v>
      </c>
    </row>
    <row r="1091" spans="1:10" x14ac:dyDescent="0.3">
      <c r="A1091">
        <v>7143</v>
      </c>
      <c r="B1091" t="s">
        <v>1461</v>
      </c>
      <c r="C1091" t="s">
        <v>1818</v>
      </c>
      <c r="D1091" t="s">
        <v>3290</v>
      </c>
      <c r="E1091">
        <v>560.08699999999999</v>
      </c>
      <c r="F1091">
        <f t="shared" ref="F1091:F1154" si="86">(E1091 - MEDIAN(E:E)) / (QUARTILE(E:E, 3) - QUARTILE(E:E, 1))</f>
        <v>1.3106622973439119</v>
      </c>
      <c r="G1091">
        <f t="shared" ref="G1091:G1154" si="87">(IF(F1091&lt;0,1,2))</f>
        <v>2</v>
      </c>
      <c r="H1091" t="str">
        <f t="shared" ref="H1091:H1154" si="88">(IF(G1091=1,"High","Low"))</f>
        <v>Low</v>
      </c>
      <c r="I1091">
        <f t="shared" si="85"/>
        <v>3</v>
      </c>
      <c r="J1091" t="str">
        <f t="shared" ref="J1091:J1154" si="89">(IF(I1091=1,"High",IF(I1091=2,"Medium","Low")))</f>
        <v>Low</v>
      </c>
    </row>
    <row r="1092" spans="1:10" x14ac:dyDescent="0.3">
      <c r="A1092">
        <v>7154</v>
      </c>
      <c r="B1092" t="s">
        <v>1586</v>
      </c>
      <c r="C1092" t="s">
        <v>1818</v>
      </c>
      <c r="D1092" t="s">
        <v>3423</v>
      </c>
      <c r="E1092">
        <v>779.07500000000005</v>
      </c>
      <c r="F1092">
        <f t="shared" si="86"/>
        <v>2.0660538116591933</v>
      </c>
      <c r="G1092">
        <f t="shared" si="87"/>
        <v>2</v>
      </c>
      <c r="H1092" t="str">
        <f t="shared" si="88"/>
        <v>Low</v>
      </c>
      <c r="I1092">
        <f t="shared" si="85"/>
        <v>3</v>
      </c>
      <c r="J1092" t="str">
        <f t="shared" si="89"/>
        <v>Low</v>
      </c>
    </row>
    <row r="1093" spans="1:10" x14ac:dyDescent="0.3">
      <c r="A1093">
        <v>7155</v>
      </c>
      <c r="B1093" t="s">
        <v>1619</v>
      </c>
      <c r="C1093" t="s">
        <v>1818</v>
      </c>
      <c r="D1093" t="s">
        <v>3456</v>
      </c>
      <c r="E1093">
        <v>852.13499999999999</v>
      </c>
      <c r="F1093">
        <f t="shared" si="86"/>
        <v>2.318071748878924</v>
      </c>
      <c r="G1093">
        <f t="shared" si="87"/>
        <v>2</v>
      </c>
      <c r="H1093" t="str">
        <f t="shared" si="88"/>
        <v>Low</v>
      </c>
      <c r="I1093">
        <f t="shared" si="85"/>
        <v>3</v>
      </c>
      <c r="J1093" t="str">
        <f t="shared" si="89"/>
        <v>Low</v>
      </c>
    </row>
    <row r="1094" spans="1:10" x14ac:dyDescent="0.3">
      <c r="A1094">
        <v>7156</v>
      </c>
      <c r="B1094" t="s">
        <v>1620</v>
      </c>
      <c r="C1094" t="s">
        <v>1818</v>
      </c>
      <c r="D1094" t="s">
        <v>3457</v>
      </c>
      <c r="E1094">
        <v>852.13499999999999</v>
      </c>
      <c r="F1094">
        <f t="shared" si="86"/>
        <v>2.318071748878924</v>
      </c>
      <c r="G1094">
        <f t="shared" si="87"/>
        <v>2</v>
      </c>
      <c r="H1094" t="str">
        <f t="shared" si="88"/>
        <v>Low</v>
      </c>
      <c r="I1094">
        <f t="shared" ref="I1094:I1157" si="90">(IF(F1094&lt;-0.5,1,IF(F1094&lt;0.5,2,3)))</f>
        <v>3</v>
      </c>
      <c r="J1094" t="str">
        <f t="shared" si="89"/>
        <v>Low</v>
      </c>
    </row>
    <row r="1095" spans="1:10" x14ac:dyDescent="0.3">
      <c r="A1095">
        <v>7164</v>
      </c>
      <c r="C1095" t="s">
        <v>1818</v>
      </c>
      <c r="D1095" t="s">
        <v>3164</v>
      </c>
      <c r="E1095">
        <v>478.30500000000001</v>
      </c>
      <c r="F1095">
        <f t="shared" si="86"/>
        <v>1.028558123490859</v>
      </c>
      <c r="G1095">
        <f t="shared" si="87"/>
        <v>2</v>
      </c>
      <c r="H1095" t="str">
        <f t="shared" si="88"/>
        <v>Low</v>
      </c>
      <c r="I1095">
        <f t="shared" si="90"/>
        <v>3</v>
      </c>
      <c r="J1095" t="str">
        <f t="shared" si="89"/>
        <v>Low</v>
      </c>
    </row>
    <row r="1096" spans="1:10" x14ac:dyDescent="0.3">
      <c r="A1096">
        <v>7170</v>
      </c>
      <c r="B1096" t="s">
        <v>1052</v>
      </c>
      <c r="C1096" t="s">
        <v>1818</v>
      </c>
      <c r="D1096" t="s">
        <v>2871</v>
      </c>
      <c r="E1096">
        <v>255.50800000000001</v>
      </c>
      <c r="F1096">
        <f t="shared" si="86"/>
        <v>0.26002759572266304</v>
      </c>
      <c r="G1096">
        <f t="shared" si="87"/>
        <v>2</v>
      </c>
      <c r="H1096" t="str">
        <f t="shared" si="88"/>
        <v>Low</v>
      </c>
      <c r="I1096">
        <f t="shared" si="90"/>
        <v>2</v>
      </c>
      <c r="J1096" t="str">
        <f t="shared" si="89"/>
        <v>Medium</v>
      </c>
    </row>
    <row r="1097" spans="1:10" x14ac:dyDescent="0.3">
      <c r="A1097">
        <v>7227</v>
      </c>
      <c r="B1097" t="s">
        <v>1057</v>
      </c>
      <c r="C1097" t="s">
        <v>1818</v>
      </c>
      <c r="D1097" t="s">
        <v>2875</v>
      </c>
      <c r="E1097">
        <v>256</v>
      </c>
      <c r="F1097">
        <f t="shared" si="86"/>
        <v>0.2617247326664367</v>
      </c>
      <c r="G1097">
        <f t="shared" si="87"/>
        <v>2</v>
      </c>
      <c r="H1097" t="str">
        <f t="shared" si="88"/>
        <v>Low</v>
      </c>
      <c r="I1097">
        <f t="shared" si="90"/>
        <v>2</v>
      </c>
      <c r="J1097" t="str">
        <f t="shared" si="89"/>
        <v>Medium</v>
      </c>
    </row>
    <row r="1098" spans="1:10" x14ac:dyDescent="0.3">
      <c r="A1098">
        <v>7242</v>
      </c>
      <c r="B1098" t="s">
        <v>1142</v>
      </c>
      <c r="C1098" t="s">
        <v>1818</v>
      </c>
      <c r="D1098" t="s">
        <v>2951</v>
      </c>
      <c r="E1098">
        <v>283.98</v>
      </c>
      <c r="F1098">
        <f t="shared" si="86"/>
        <v>0.35824077268023463</v>
      </c>
      <c r="G1098">
        <f t="shared" si="87"/>
        <v>2</v>
      </c>
      <c r="H1098" t="str">
        <f t="shared" si="88"/>
        <v>Low</v>
      </c>
      <c r="I1098">
        <f t="shared" si="90"/>
        <v>2</v>
      </c>
      <c r="J1098" t="str">
        <f t="shared" si="89"/>
        <v>Medium</v>
      </c>
    </row>
    <row r="1099" spans="1:10" x14ac:dyDescent="0.3">
      <c r="A1099">
        <v>7243</v>
      </c>
      <c r="B1099" t="s">
        <v>1141</v>
      </c>
      <c r="C1099" t="s">
        <v>1818</v>
      </c>
      <c r="D1099" t="s">
        <v>2951</v>
      </c>
      <c r="E1099">
        <v>283.98</v>
      </c>
      <c r="F1099">
        <f t="shared" si="86"/>
        <v>0.35824077268023463</v>
      </c>
      <c r="G1099">
        <f t="shared" si="87"/>
        <v>2</v>
      </c>
      <c r="H1099" t="str">
        <f t="shared" si="88"/>
        <v>Low</v>
      </c>
      <c r="I1099">
        <f t="shared" si="90"/>
        <v>2</v>
      </c>
      <c r="J1099" t="str">
        <f t="shared" si="89"/>
        <v>Medium</v>
      </c>
    </row>
    <row r="1100" spans="1:10" x14ac:dyDescent="0.3">
      <c r="A1100">
        <v>7244</v>
      </c>
      <c r="B1100" t="s">
        <v>1398</v>
      </c>
      <c r="C1100" t="s">
        <v>1818</v>
      </c>
      <c r="D1100" t="s">
        <v>3184</v>
      </c>
      <c r="E1100">
        <v>498.05900000000003</v>
      </c>
      <c r="F1100">
        <f t="shared" si="86"/>
        <v>1.0966988616764402</v>
      </c>
      <c r="G1100">
        <f t="shared" si="87"/>
        <v>2</v>
      </c>
      <c r="H1100" t="str">
        <f t="shared" si="88"/>
        <v>Low</v>
      </c>
      <c r="I1100">
        <f t="shared" si="90"/>
        <v>3</v>
      </c>
      <c r="J1100" t="str">
        <f t="shared" si="89"/>
        <v>Low</v>
      </c>
    </row>
    <row r="1101" spans="1:10" x14ac:dyDescent="0.3">
      <c r="A1101">
        <v>7246</v>
      </c>
      <c r="B1101" t="s">
        <v>1493</v>
      </c>
      <c r="C1101" t="s">
        <v>1818</v>
      </c>
      <c r="D1101" t="s">
        <v>3319</v>
      </c>
      <c r="E1101">
        <v>587.55499999999995</v>
      </c>
      <c r="F1101">
        <f t="shared" si="86"/>
        <v>1.4054122111072784</v>
      </c>
      <c r="G1101">
        <f t="shared" si="87"/>
        <v>2</v>
      </c>
      <c r="H1101" t="str">
        <f t="shared" si="88"/>
        <v>Low</v>
      </c>
      <c r="I1101">
        <f t="shared" si="90"/>
        <v>3</v>
      </c>
      <c r="J1101" t="str">
        <f t="shared" si="89"/>
        <v>Low</v>
      </c>
    </row>
    <row r="1102" spans="1:10" x14ac:dyDescent="0.3">
      <c r="A1102">
        <v>7251</v>
      </c>
      <c r="B1102" t="s">
        <v>1143</v>
      </c>
      <c r="C1102" t="s">
        <v>1818</v>
      </c>
      <c r="D1102" t="s">
        <v>2813</v>
      </c>
      <c r="E1102">
        <v>283.98</v>
      </c>
      <c r="F1102">
        <f t="shared" si="86"/>
        <v>0.35824077268023463</v>
      </c>
      <c r="G1102">
        <f t="shared" si="87"/>
        <v>2</v>
      </c>
      <c r="H1102" t="str">
        <f t="shared" si="88"/>
        <v>Low</v>
      </c>
      <c r="I1102">
        <f t="shared" si="90"/>
        <v>2</v>
      </c>
      <c r="J1102" t="str">
        <f t="shared" si="89"/>
        <v>Medium</v>
      </c>
    </row>
    <row r="1103" spans="1:10" x14ac:dyDescent="0.3">
      <c r="A1103">
        <v>7252</v>
      </c>
      <c r="B1103" t="s">
        <v>1149</v>
      </c>
      <c r="C1103" t="s">
        <v>1818</v>
      </c>
      <c r="D1103" t="s">
        <v>2813</v>
      </c>
      <c r="E1103">
        <v>283.98</v>
      </c>
      <c r="F1103">
        <f t="shared" si="86"/>
        <v>0.35824077268023463</v>
      </c>
      <c r="G1103">
        <f t="shared" si="87"/>
        <v>2</v>
      </c>
      <c r="H1103" t="str">
        <f t="shared" si="88"/>
        <v>Low</v>
      </c>
      <c r="I1103">
        <f t="shared" si="90"/>
        <v>2</v>
      </c>
      <c r="J1103" t="str">
        <f t="shared" si="89"/>
        <v>Medium</v>
      </c>
    </row>
    <row r="1104" spans="1:10" x14ac:dyDescent="0.3">
      <c r="A1104">
        <v>7253</v>
      </c>
      <c r="B1104" t="s">
        <v>1148</v>
      </c>
      <c r="C1104" t="s">
        <v>1818</v>
      </c>
      <c r="D1104" t="s">
        <v>2813</v>
      </c>
      <c r="E1104">
        <v>283.98</v>
      </c>
      <c r="F1104">
        <f t="shared" si="86"/>
        <v>0.35824077268023463</v>
      </c>
      <c r="G1104">
        <f t="shared" si="87"/>
        <v>2</v>
      </c>
      <c r="H1104" t="str">
        <f t="shared" si="88"/>
        <v>Low</v>
      </c>
      <c r="I1104">
        <f t="shared" si="90"/>
        <v>2</v>
      </c>
      <c r="J1104" t="str">
        <f t="shared" si="89"/>
        <v>Medium</v>
      </c>
    </row>
    <row r="1105" spans="1:10" x14ac:dyDescent="0.3">
      <c r="A1105">
        <v>7254</v>
      </c>
      <c r="B1105" t="s">
        <v>1150</v>
      </c>
      <c r="C1105" t="s">
        <v>1818</v>
      </c>
      <c r="D1105" t="s">
        <v>2813</v>
      </c>
      <c r="E1105">
        <v>283.98</v>
      </c>
      <c r="F1105">
        <f t="shared" si="86"/>
        <v>0.35824077268023463</v>
      </c>
      <c r="G1105">
        <f t="shared" si="87"/>
        <v>2</v>
      </c>
      <c r="H1105" t="str">
        <f t="shared" si="88"/>
        <v>Low</v>
      </c>
      <c r="I1105">
        <f t="shared" si="90"/>
        <v>2</v>
      </c>
      <c r="J1105" t="str">
        <f t="shared" si="89"/>
        <v>Medium</v>
      </c>
    </row>
    <row r="1106" spans="1:10" x14ac:dyDescent="0.3">
      <c r="A1106">
        <v>7255</v>
      </c>
      <c r="B1106" t="s">
        <v>1145</v>
      </c>
      <c r="C1106" t="s">
        <v>1818</v>
      </c>
      <c r="D1106" t="s">
        <v>2813</v>
      </c>
      <c r="E1106">
        <v>283.98</v>
      </c>
      <c r="F1106">
        <f t="shared" si="86"/>
        <v>0.35824077268023463</v>
      </c>
      <c r="G1106">
        <f t="shared" si="87"/>
        <v>2</v>
      </c>
      <c r="H1106" t="str">
        <f t="shared" si="88"/>
        <v>Low</v>
      </c>
      <c r="I1106">
        <f t="shared" si="90"/>
        <v>2</v>
      </c>
      <c r="J1106" t="str">
        <f t="shared" si="89"/>
        <v>Medium</v>
      </c>
    </row>
    <row r="1107" spans="1:10" x14ac:dyDescent="0.3">
      <c r="A1107">
        <v>7256</v>
      </c>
      <c r="B1107" t="s">
        <v>1144</v>
      </c>
      <c r="C1107" t="s">
        <v>1818</v>
      </c>
      <c r="D1107" t="s">
        <v>2813</v>
      </c>
      <c r="E1107">
        <v>283.98</v>
      </c>
      <c r="F1107">
        <f t="shared" si="86"/>
        <v>0.35824077268023463</v>
      </c>
      <c r="G1107">
        <f t="shared" si="87"/>
        <v>2</v>
      </c>
      <c r="H1107" t="str">
        <f t="shared" si="88"/>
        <v>Low</v>
      </c>
      <c r="I1107">
        <f t="shared" si="90"/>
        <v>2</v>
      </c>
      <c r="J1107" t="str">
        <f t="shared" si="89"/>
        <v>Medium</v>
      </c>
    </row>
    <row r="1108" spans="1:10" x14ac:dyDescent="0.3">
      <c r="A1108">
        <v>7257</v>
      </c>
      <c r="B1108" t="s">
        <v>1146</v>
      </c>
      <c r="C1108" t="s">
        <v>1818</v>
      </c>
      <c r="D1108" t="s">
        <v>2813</v>
      </c>
      <c r="E1108">
        <v>283.98</v>
      </c>
      <c r="F1108">
        <f t="shared" si="86"/>
        <v>0.35824077268023463</v>
      </c>
      <c r="G1108">
        <f t="shared" si="87"/>
        <v>2</v>
      </c>
      <c r="H1108" t="str">
        <f t="shared" si="88"/>
        <v>Low</v>
      </c>
      <c r="I1108">
        <f t="shared" si="90"/>
        <v>2</v>
      </c>
      <c r="J1108" t="str">
        <f t="shared" si="89"/>
        <v>Medium</v>
      </c>
    </row>
    <row r="1109" spans="1:10" x14ac:dyDescent="0.3">
      <c r="A1109">
        <v>7269</v>
      </c>
      <c r="B1109" t="s">
        <v>702</v>
      </c>
      <c r="C1109" t="s">
        <v>1818</v>
      </c>
      <c r="D1109" t="s">
        <v>2527</v>
      </c>
      <c r="E1109">
        <v>129.71</v>
      </c>
      <c r="F1109">
        <f t="shared" si="86"/>
        <v>-0.17390824422214557</v>
      </c>
      <c r="G1109">
        <f t="shared" si="87"/>
        <v>1</v>
      </c>
      <c r="H1109" t="str">
        <f t="shared" si="88"/>
        <v>High</v>
      </c>
      <c r="I1109">
        <f t="shared" si="90"/>
        <v>2</v>
      </c>
      <c r="J1109" t="str">
        <f t="shared" si="89"/>
        <v>Medium</v>
      </c>
    </row>
    <row r="1110" spans="1:10" x14ac:dyDescent="0.3">
      <c r="A1110">
        <v>7283</v>
      </c>
      <c r="B1110" t="s">
        <v>1490</v>
      </c>
      <c r="C1110" t="s">
        <v>1818</v>
      </c>
      <c r="D1110" t="s">
        <v>2982</v>
      </c>
      <c r="E1110">
        <v>583.38400000000001</v>
      </c>
      <c r="F1110">
        <f t="shared" si="86"/>
        <v>1.3910244912038636</v>
      </c>
      <c r="G1110">
        <f t="shared" si="87"/>
        <v>2</v>
      </c>
      <c r="H1110" t="str">
        <f t="shared" si="88"/>
        <v>Low</v>
      </c>
      <c r="I1110">
        <f t="shared" si="90"/>
        <v>3</v>
      </c>
      <c r="J1110" t="str">
        <f t="shared" si="89"/>
        <v>Low</v>
      </c>
    </row>
    <row r="1111" spans="1:10" x14ac:dyDescent="0.3">
      <c r="A1111">
        <v>7284</v>
      </c>
      <c r="B1111" t="s">
        <v>804</v>
      </c>
      <c r="C1111" t="s">
        <v>1818</v>
      </c>
      <c r="D1111" t="s">
        <v>3043</v>
      </c>
      <c r="E1111">
        <v>172.072</v>
      </c>
      <c r="F1111">
        <f t="shared" si="86"/>
        <v>-2.7781993790962412E-2</v>
      </c>
      <c r="G1111">
        <f t="shared" si="87"/>
        <v>1</v>
      </c>
      <c r="H1111" t="str">
        <f t="shared" si="88"/>
        <v>High</v>
      </c>
      <c r="I1111">
        <f t="shared" si="90"/>
        <v>2</v>
      </c>
      <c r="J1111" t="str">
        <f t="shared" si="89"/>
        <v>Medium</v>
      </c>
    </row>
    <row r="1112" spans="1:10" x14ac:dyDescent="0.3">
      <c r="A1112">
        <v>7285</v>
      </c>
      <c r="B1112" t="s">
        <v>872</v>
      </c>
      <c r="C1112" t="s">
        <v>1818</v>
      </c>
      <c r="D1112" t="s">
        <v>3694</v>
      </c>
      <c r="E1112">
        <v>197.29400000000001</v>
      </c>
      <c r="F1112">
        <f t="shared" si="86"/>
        <v>5.9220420834770637E-2</v>
      </c>
      <c r="G1112">
        <f t="shared" si="87"/>
        <v>2</v>
      </c>
      <c r="H1112" t="str">
        <f t="shared" si="88"/>
        <v>Low</v>
      </c>
      <c r="I1112">
        <f t="shared" si="90"/>
        <v>2</v>
      </c>
      <c r="J1112" t="str">
        <f t="shared" si="89"/>
        <v>Medium</v>
      </c>
    </row>
    <row r="1113" spans="1:10" x14ac:dyDescent="0.3">
      <c r="A1113">
        <v>7286</v>
      </c>
      <c r="B1113" t="s">
        <v>1429</v>
      </c>
      <c r="C1113" t="s">
        <v>1818</v>
      </c>
      <c r="D1113" t="s">
        <v>3694</v>
      </c>
      <c r="E1113">
        <v>519.59100000000001</v>
      </c>
      <c r="F1113">
        <f t="shared" si="86"/>
        <v>1.1709727492238704</v>
      </c>
      <c r="G1113">
        <f t="shared" si="87"/>
        <v>2</v>
      </c>
      <c r="H1113" t="str">
        <f t="shared" si="88"/>
        <v>Low</v>
      </c>
      <c r="I1113">
        <f t="shared" si="90"/>
        <v>3</v>
      </c>
      <c r="J1113" t="str">
        <f t="shared" si="89"/>
        <v>Low</v>
      </c>
    </row>
    <row r="1114" spans="1:10" x14ac:dyDescent="0.3">
      <c r="A1114">
        <v>7287</v>
      </c>
      <c r="B1114" t="s">
        <v>4719</v>
      </c>
      <c r="C1114" t="s">
        <v>4865</v>
      </c>
      <c r="D1114" t="s">
        <v>4811</v>
      </c>
      <c r="E1114">
        <v>200</v>
      </c>
      <c r="F1114">
        <f t="shared" si="86"/>
        <v>6.8554674025526036E-2</v>
      </c>
      <c r="G1114">
        <f t="shared" si="87"/>
        <v>2</v>
      </c>
      <c r="H1114" t="str">
        <f t="shared" si="88"/>
        <v>Low</v>
      </c>
      <c r="I1114">
        <f t="shared" si="90"/>
        <v>2</v>
      </c>
      <c r="J1114" t="str">
        <f t="shared" si="89"/>
        <v>Medium</v>
      </c>
    </row>
    <row r="1115" spans="1:10" x14ac:dyDescent="0.3">
      <c r="A1115">
        <v>7329</v>
      </c>
      <c r="B1115" t="s">
        <v>4731</v>
      </c>
      <c r="C1115" t="s">
        <v>4865</v>
      </c>
      <c r="D1115" t="s">
        <v>4817</v>
      </c>
      <c r="E1115">
        <v>400</v>
      </c>
      <c r="F1115">
        <f t="shared" si="86"/>
        <v>0.75844774060020703</v>
      </c>
      <c r="G1115">
        <f t="shared" si="87"/>
        <v>2</v>
      </c>
      <c r="H1115" t="str">
        <f t="shared" si="88"/>
        <v>Low</v>
      </c>
      <c r="I1115">
        <f t="shared" si="90"/>
        <v>3</v>
      </c>
      <c r="J1115" t="str">
        <f t="shared" si="89"/>
        <v>Low</v>
      </c>
    </row>
    <row r="1116" spans="1:10" x14ac:dyDescent="0.3">
      <c r="A1116">
        <v>7356</v>
      </c>
      <c r="B1116" t="s">
        <v>53</v>
      </c>
      <c r="C1116" t="s">
        <v>1818</v>
      </c>
      <c r="D1116" t="s">
        <v>1863</v>
      </c>
      <c r="E1116">
        <v>5.5184100000000003</v>
      </c>
      <c r="F1116">
        <f t="shared" si="86"/>
        <v>-0.60230282856157302</v>
      </c>
      <c r="G1116">
        <f t="shared" si="87"/>
        <v>1</v>
      </c>
      <c r="H1116" t="str">
        <f t="shared" si="88"/>
        <v>High</v>
      </c>
      <c r="I1116">
        <f t="shared" si="90"/>
        <v>1</v>
      </c>
      <c r="J1116" t="str">
        <f t="shared" si="89"/>
        <v>High</v>
      </c>
    </row>
    <row r="1117" spans="1:10" x14ac:dyDescent="0.3">
      <c r="A1117">
        <v>7357</v>
      </c>
      <c r="B1117" t="s">
        <v>625</v>
      </c>
      <c r="C1117" t="s">
        <v>1818</v>
      </c>
      <c r="D1117" t="s">
        <v>2146</v>
      </c>
      <c r="E1117">
        <v>105.642</v>
      </c>
      <c r="F1117">
        <f t="shared" si="86"/>
        <v>-0.25692997585374272</v>
      </c>
      <c r="G1117">
        <f t="shared" si="87"/>
        <v>1</v>
      </c>
      <c r="H1117" t="str">
        <f t="shared" si="88"/>
        <v>High</v>
      </c>
      <c r="I1117">
        <f t="shared" si="90"/>
        <v>2</v>
      </c>
      <c r="J1117" t="str">
        <f t="shared" si="89"/>
        <v>Medium</v>
      </c>
    </row>
    <row r="1118" spans="1:10" x14ac:dyDescent="0.3">
      <c r="A1118">
        <v>7358</v>
      </c>
      <c r="B1118" t="s">
        <v>337</v>
      </c>
      <c r="C1118" t="s">
        <v>1818</v>
      </c>
      <c r="D1118" t="s">
        <v>2146</v>
      </c>
      <c r="E1118">
        <v>39.639000000000003</v>
      </c>
      <c r="F1118">
        <f t="shared" si="86"/>
        <v>-0.484605036219386</v>
      </c>
      <c r="G1118">
        <f t="shared" si="87"/>
        <v>1</v>
      </c>
      <c r="H1118" t="str">
        <f t="shared" si="88"/>
        <v>High</v>
      </c>
      <c r="I1118">
        <f t="shared" si="90"/>
        <v>2</v>
      </c>
      <c r="J1118" t="str">
        <f t="shared" si="89"/>
        <v>Medium</v>
      </c>
    </row>
    <row r="1119" spans="1:10" x14ac:dyDescent="0.3">
      <c r="A1119">
        <v>7359</v>
      </c>
      <c r="B1119" t="s">
        <v>574</v>
      </c>
      <c r="C1119" t="s">
        <v>1818</v>
      </c>
      <c r="D1119" t="s">
        <v>2401</v>
      </c>
      <c r="E1119">
        <v>94.325999999999993</v>
      </c>
      <c r="F1119">
        <f t="shared" si="86"/>
        <v>-0.29596412556053819</v>
      </c>
      <c r="G1119">
        <f t="shared" si="87"/>
        <v>1</v>
      </c>
      <c r="H1119" t="str">
        <f t="shared" si="88"/>
        <v>High</v>
      </c>
      <c r="I1119">
        <f t="shared" si="90"/>
        <v>2</v>
      </c>
      <c r="J1119" t="str">
        <f t="shared" si="89"/>
        <v>Medium</v>
      </c>
    </row>
    <row r="1120" spans="1:10" x14ac:dyDescent="0.3">
      <c r="A1120">
        <v>7360</v>
      </c>
      <c r="B1120" t="s">
        <v>644</v>
      </c>
      <c r="C1120" t="s">
        <v>1818</v>
      </c>
      <c r="D1120" t="s">
        <v>2401</v>
      </c>
      <c r="E1120">
        <v>112.556</v>
      </c>
      <c r="F1120">
        <f t="shared" si="86"/>
        <v>-0.233080372542256</v>
      </c>
      <c r="G1120">
        <f t="shared" si="87"/>
        <v>1</v>
      </c>
      <c r="H1120" t="str">
        <f t="shared" si="88"/>
        <v>High</v>
      </c>
      <c r="I1120">
        <f t="shared" si="90"/>
        <v>2</v>
      </c>
      <c r="J1120" t="str">
        <f t="shared" si="89"/>
        <v>Medium</v>
      </c>
    </row>
    <row r="1121" spans="1:10" x14ac:dyDescent="0.3">
      <c r="A1121">
        <v>7361</v>
      </c>
      <c r="B1121" t="s">
        <v>534</v>
      </c>
      <c r="C1121" t="s">
        <v>1818</v>
      </c>
      <c r="D1121" t="s">
        <v>2030</v>
      </c>
      <c r="E1121">
        <v>83.01</v>
      </c>
      <c r="F1121">
        <f t="shared" si="86"/>
        <v>-0.33499827526733361</v>
      </c>
      <c r="G1121">
        <f t="shared" si="87"/>
        <v>1</v>
      </c>
      <c r="H1121" t="str">
        <f t="shared" si="88"/>
        <v>High</v>
      </c>
      <c r="I1121">
        <f t="shared" si="90"/>
        <v>2</v>
      </c>
      <c r="J1121" t="str">
        <f t="shared" si="89"/>
        <v>Medium</v>
      </c>
    </row>
    <row r="1122" spans="1:10" x14ac:dyDescent="0.3">
      <c r="A1122">
        <v>7362</v>
      </c>
      <c r="B1122" t="s">
        <v>614</v>
      </c>
      <c r="C1122" t="s">
        <v>1818</v>
      </c>
      <c r="D1122" t="s">
        <v>2030</v>
      </c>
      <c r="E1122">
        <v>101.24</v>
      </c>
      <c r="F1122">
        <f t="shared" si="86"/>
        <v>-0.27211452224905147</v>
      </c>
      <c r="G1122">
        <f t="shared" si="87"/>
        <v>1</v>
      </c>
      <c r="H1122" t="str">
        <f t="shared" si="88"/>
        <v>High</v>
      </c>
      <c r="I1122">
        <f t="shared" si="90"/>
        <v>2</v>
      </c>
      <c r="J1122" t="str">
        <f t="shared" si="89"/>
        <v>Medium</v>
      </c>
    </row>
    <row r="1123" spans="1:10" x14ac:dyDescent="0.3">
      <c r="A1123">
        <v>7363</v>
      </c>
      <c r="B1123" t="s">
        <v>476</v>
      </c>
      <c r="C1123" t="s">
        <v>1818</v>
      </c>
      <c r="D1123" t="s">
        <v>2042</v>
      </c>
      <c r="E1123">
        <v>70.091999999999999</v>
      </c>
      <c r="F1123">
        <f t="shared" si="86"/>
        <v>-0.37955846843739227</v>
      </c>
      <c r="G1123">
        <f t="shared" si="87"/>
        <v>1</v>
      </c>
      <c r="H1123" t="str">
        <f t="shared" si="88"/>
        <v>High</v>
      </c>
      <c r="I1123">
        <f t="shared" si="90"/>
        <v>2</v>
      </c>
      <c r="J1123" t="str">
        <f t="shared" si="89"/>
        <v>Medium</v>
      </c>
    </row>
    <row r="1124" spans="1:10" x14ac:dyDescent="0.3">
      <c r="A1124">
        <v>7364</v>
      </c>
      <c r="B1124" t="s">
        <v>550</v>
      </c>
      <c r="C1124" t="s">
        <v>1818</v>
      </c>
      <c r="D1124" t="s">
        <v>2042</v>
      </c>
      <c r="E1124">
        <v>88.322000000000003</v>
      </c>
      <c r="F1124">
        <f t="shared" si="86"/>
        <v>-0.31667471541911008</v>
      </c>
      <c r="G1124">
        <f t="shared" si="87"/>
        <v>1</v>
      </c>
      <c r="H1124" t="str">
        <f t="shared" si="88"/>
        <v>High</v>
      </c>
      <c r="I1124">
        <f t="shared" si="90"/>
        <v>2</v>
      </c>
      <c r="J1124" t="str">
        <f t="shared" si="89"/>
        <v>Medium</v>
      </c>
    </row>
    <row r="1125" spans="1:10" x14ac:dyDescent="0.3">
      <c r="A1125">
        <v>7365</v>
      </c>
      <c r="B1125" t="s">
        <v>219</v>
      </c>
      <c r="C1125" t="s">
        <v>1818</v>
      </c>
      <c r="D1125" t="s">
        <v>2030</v>
      </c>
      <c r="E1125">
        <v>22.889900000000001</v>
      </c>
      <c r="F1125">
        <f t="shared" si="86"/>
        <v>-0.54238047602621597</v>
      </c>
      <c r="G1125">
        <f t="shared" si="87"/>
        <v>1</v>
      </c>
      <c r="H1125" t="str">
        <f t="shared" si="88"/>
        <v>High</v>
      </c>
      <c r="I1125">
        <f t="shared" si="90"/>
        <v>1</v>
      </c>
      <c r="J1125" t="str">
        <f t="shared" si="89"/>
        <v>High</v>
      </c>
    </row>
    <row r="1126" spans="1:10" x14ac:dyDescent="0.3">
      <c r="A1126">
        <v>7366</v>
      </c>
      <c r="B1126" t="s">
        <v>232</v>
      </c>
      <c r="C1126" t="s">
        <v>1818</v>
      </c>
      <c r="D1126" t="s">
        <v>2042</v>
      </c>
      <c r="E1126">
        <v>24.604299999999999</v>
      </c>
      <c r="F1126">
        <f t="shared" si="86"/>
        <v>-0.53646671265953783</v>
      </c>
      <c r="G1126">
        <f t="shared" si="87"/>
        <v>1</v>
      </c>
      <c r="H1126" t="str">
        <f t="shared" si="88"/>
        <v>High</v>
      </c>
      <c r="I1126">
        <f t="shared" si="90"/>
        <v>1</v>
      </c>
      <c r="J1126" t="str">
        <f t="shared" si="89"/>
        <v>High</v>
      </c>
    </row>
    <row r="1127" spans="1:10" x14ac:dyDescent="0.3">
      <c r="A1127">
        <v>7376</v>
      </c>
      <c r="B1127" t="s">
        <v>788</v>
      </c>
      <c r="C1127" t="s">
        <v>4865</v>
      </c>
      <c r="D1127" t="s">
        <v>1971</v>
      </c>
      <c r="E1127">
        <v>100</v>
      </c>
      <c r="F1127">
        <f t="shared" si="86"/>
        <v>-0.27639185926181448</v>
      </c>
      <c r="G1127">
        <f t="shared" si="87"/>
        <v>1</v>
      </c>
      <c r="H1127" t="str">
        <f t="shared" si="88"/>
        <v>High</v>
      </c>
      <c r="I1127">
        <f t="shared" si="90"/>
        <v>2</v>
      </c>
      <c r="J1127" t="str">
        <f t="shared" si="89"/>
        <v>Medium</v>
      </c>
    </row>
    <row r="1128" spans="1:10" x14ac:dyDescent="0.3">
      <c r="A1128">
        <v>7381</v>
      </c>
      <c r="B1128" t="s">
        <v>4711</v>
      </c>
      <c r="C1128" t="s">
        <v>4865</v>
      </c>
      <c r="D1128" t="s">
        <v>4803</v>
      </c>
      <c r="E1128">
        <v>100</v>
      </c>
      <c r="F1128">
        <f t="shared" si="86"/>
        <v>-0.27639185926181448</v>
      </c>
      <c r="G1128">
        <f t="shared" si="87"/>
        <v>1</v>
      </c>
      <c r="H1128" t="str">
        <f t="shared" si="88"/>
        <v>High</v>
      </c>
      <c r="I1128">
        <f t="shared" si="90"/>
        <v>2</v>
      </c>
      <c r="J1128" t="str">
        <f t="shared" si="89"/>
        <v>Medium</v>
      </c>
    </row>
    <row r="1129" spans="1:10" x14ac:dyDescent="0.3">
      <c r="A1129">
        <v>7386</v>
      </c>
      <c r="B1129" t="s">
        <v>646</v>
      </c>
      <c r="C1129" t="s">
        <v>1818</v>
      </c>
      <c r="D1129" t="s">
        <v>2289</v>
      </c>
      <c r="E1129">
        <v>113.259</v>
      </c>
      <c r="F1129">
        <f t="shared" si="86"/>
        <v>-0.23065539841324598</v>
      </c>
      <c r="G1129">
        <f t="shared" si="87"/>
        <v>1</v>
      </c>
      <c r="H1129" t="str">
        <f t="shared" si="88"/>
        <v>High</v>
      </c>
      <c r="I1129">
        <f t="shared" si="90"/>
        <v>2</v>
      </c>
      <c r="J1129" t="str">
        <f t="shared" si="89"/>
        <v>Medium</v>
      </c>
    </row>
    <row r="1130" spans="1:10" x14ac:dyDescent="0.3">
      <c r="A1130">
        <v>7429</v>
      </c>
      <c r="B1130" t="s">
        <v>1483</v>
      </c>
      <c r="C1130" t="s">
        <v>1818</v>
      </c>
      <c r="D1130" t="s">
        <v>3312</v>
      </c>
      <c r="E1130">
        <v>578.29999999999995</v>
      </c>
      <c r="F1130">
        <f t="shared" si="86"/>
        <v>1.373487409451535</v>
      </c>
      <c r="G1130">
        <f t="shared" si="87"/>
        <v>2</v>
      </c>
      <c r="H1130" t="str">
        <f t="shared" si="88"/>
        <v>Low</v>
      </c>
      <c r="I1130">
        <f t="shared" si="90"/>
        <v>3</v>
      </c>
      <c r="J1130" t="str">
        <f t="shared" si="89"/>
        <v>Low</v>
      </c>
    </row>
    <row r="1131" spans="1:10" x14ac:dyDescent="0.3">
      <c r="A1131">
        <v>7430</v>
      </c>
      <c r="B1131" t="s">
        <v>829</v>
      </c>
      <c r="C1131" t="s">
        <v>1818</v>
      </c>
      <c r="D1131" t="s">
        <v>2650</v>
      </c>
      <c r="E1131">
        <v>185.11699999999999</v>
      </c>
      <c r="F1131">
        <f t="shared" si="86"/>
        <v>1.7216281476371113E-2</v>
      </c>
      <c r="G1131">
        <f t="shared" si="87"/>
        <v>2</v>
      </c>
      <c r="H1131" t="str">
        <f t="shared" si="88"/>
        <v>Low</v>
      </c>
      <c r="I1131">
        <f t="shared" si="90"/>
        <v>2</v>
      </c>
      <c r="J1131" t="str">
        <f t="shared" si="89"/>
        <v>Medium</v>
      </c>
    </row>
    <row r="1132" spans="1:10" x14ac:dyDescent="0.3">
      <c r="A1132">
        <v>7431</v>
      </c>
      <c r="B1132" t="s">
        <v>137</v>
      </c>
      <c r="C1132" t="s">
        <v>1818</v>
      </c>
      <c r="D1132" t="s">
        <v>1949</v>
      </c>
      <c r="E1132">
        <v>14.054</v>
      </c>
      <c r="F1132">
        <f t="shared" si="86"/>
        <v>-0.57285960676095216</v>
      </c>
      <c r="G1132">
        <f t="shared" si="87"/>
        <v>1</v>
      </c>
      <c r="H1132" t="str">
        <f t="shared" si="88"/>
        <v>High</v>
      </c>
      <c r="I1132">
        <f t="shared" si="90"/>
        <v>1</v>
      </c>
      <c r="J1132" t="str">
        <f t="shared" si="89"/>
        <v>High</v>
      </c>
    </row>
    <row r="1133" spans="1:10" x14ac:dyDescent="0.3">
      <c r="A1133">
        <v>7432</v>
      </c>
      <c r="B1133" t="s">
        <v>146</v>
      </c>
      <c r="C1133" t="s">
        <v>1818</v>
      </c>
      <c r="D1133" t="s">
        <v>1955</v>
      </c>
      <c r="E1133">
        <v>15.939299999999999</v>
      </c>
      <c r="F1133">
        <f t="shared" si="86"/>
        <v>-0.56635632976888584</v>
      </c>
      <c r="G1133">
        <f t="shared" si="87"/>
        <v>1</v>
      </c>
      <c r="H1133" t="str">
        <f t="shared" si="88"/>
        <v>High</v>
      </c>
      <c r="I1133">
        <f t="shared" si="90"/>
        <v>1</v>
      </c>
      <c r="J1133" t="str">
        <f t="shared" si="89"/>
        <v>High</v>
      </c>
    </row>
    <row r="1134" spans="1:10" x14ac:dyDescent="0.3">
      <c r="A1134">
        <v>7433</v>
      </c>
      <c r="B1134" t="s">
        <v>10</v>
      </c>
      <c r="C1134" t="s">
        <v>1818</v>
      </c>
      <c r="D1134" t="s">
        <v>1820</v>
      </c>
      <c r="E1134">
        <v>0.73898399999999997</v>
      </c>
      <c r="F1134">
        <f t="shared" si="86"/>
        <v>-0.61878929285960682</v>
      </c>
      <c r="G1134">
        <f t="shared" si="87"/>
        <v>1</v>
      </c>
      <c r="H1134" t="str">
        <f t="shared" si="88"/>
        <v>High</v>
      </c>
      <c r="I1134">
        <f t="shared" si="90"/>
        <v>1</v>
      </c>
      <c r="J1134" t="str">
        <f t="shared" si="89"/>
        <v>High</v>
      </c>
    </row>
    <row r="1135" spans="1:10" x14ac:dyDescent="0.3">
      <c r="A1135">
        <v>7447</v>
      </c>
      <c r="B1135" t="s">
        <v>4685</v>
      </c>
      <c r="C1135" t="s">
        <v>4865</v>
      </c>
      <c r="D1135" t="s">
        <v>3638</v>
      </c>
      <c r="E1135">
        <v>5</v>
      </c>
      <c r="F1135">
        <f t="shared" si="86"/>
        <v>-0.60409106588478789</v>
      </c>
      <c r="G1135">
        <f t="shared" si="87"/>
        <v>1</v>
      </c>
      <c r="H1135" t="str">
        <f t="shared" si="88"/>
        <v>High</v>
      </c>
      <c r="I1135">
        <f t="shared" si="90"/>
        <v>1</v>
      </c>
      <c r="J1135" t="str">
        <f t="shared" si="89"/>
        <v>High</v>
      </c>
    </row>
    <row r="1136" spans="1:10" x14ac:dyDescent="0.3">
      <c r="A1136">
        <v>7560</v>
      </c>
      <c r="C1136" t="s">
        <v>4042</v>
      </c>
      <c r="D1136" t="s">
        <v>4018</v>
      </c>
      <c r="E1136">
        <v>500</v>
      </c>
      <c r="F1136">
        <f t="shared" si="86"/>
        <v>1.1033942738875475</v>
      </c>
      <c r="G1136">
        <f t="shared" si="87"/>
        <v>2</v>
      </c>
      <c r="H1136" t="str">
        <f t="shared" si="88"/>
        <v>Low</v>
      </c>
      <c r="I1136">
        <f t="shared" si="90"/>
        <v>3</v>
      </c>
      <c r="J1136" t="str">
        <f t="shared" si="89"/>
        <v>Low</v>
      </c>
    </row>
    <row r="1137" spans="1:10" x14ac:dyDescent="0.3">
      <c r="A1137">
        <v>7561</v>
      </c>
      <c r="C1137" t="s">
        <v>4042</v>
      </c>
      <c r="D1137" t="s">
        <v>4021</v>
      </c>
      <c r="E1137">
        <v>500</v>
      </c>
      <c r="F1137">
        <f t="shared" si="86"/>
        <v>1.1033942738875475</v>
      </c>
      <c r="G1137">
        <f t="shared" si="87"/>
        <v>2</v>
      </c>
      <c r="H1137" t="str">
        <f t="shared" si="88"/>
        <v>Low</v>
      </c>
      <c r="I1137">
        <f t="shared" si="90"/>
        <v>3</v>
      </c>
      <c r="J1137" t="str">
        <f t="shared" si="89"/>
        <v>Low</v>
      </c>
    </row>
    <row r="1138" spans="1:10" x14ac:dyDescent="0.3">
      <c r="A1138">
        <v>7562</v>
      </c>
      <c r="C1138" t="s">
        <v>4042</v>
      </c>
      <c r="D1138" t="s">
        <v>4022</v>
      </c>
      <c r="E1138">
        <v>500</v>
      </c>
      <c r="F1138">
        <f t="shared" si="86"/>
        <v>1.1033942738875475</v>
      </c>
      <c r="G1138">
        <f t="shared" si="87"/>
        <v>2</v>
      </c>
      <c r="H1138" t="str">
        <f t="shared" si="88"/>
        <v>Low</v>
      </c>
      <c r="I1138">
        <f t="shared" si="90"/>
        <v>3</v>
      </c>
      <c r="J1138" t="str">
        <f t="shared" si="89"/>
        <v>Low</v>
      </c>
    </row>
    <row r="1139" spans="1:10" x14ac:dyDescent="0.3">
      <c r="A1139">
        <v>7563</v>
      </c>
      <c r="C1139" t="s">
        <v>4042</v>
      </c>
      <c r="D1139" t="s">
        <v>4019</v>
      </c>
      <c r="E1139">
        <v>500</v>
      </c>
      <c r="F1139">
        <f t="shared" si="86"/>
        <v>1.1033942738875475</v>
      </c>
      <c r="G1139">
        <f t="shared" si="87"/>
        <v>2</v>
      </c>
      <c r="H1139" t="str">
        <f t="shared" si="88"/>
        <v>Low</v>
      </c>
      <c r="I1139">
        <f t="shared" si="90"/>
        <v>3</v>
      </c>
      <c r="J1139" t="str">
        <f t="shared" si="89"/>
        <v>Low</v>
      </c>
    </row>
    <row r="1140" spans="1:10" x14ac:dyDescent="0.3">
      <c r="A1140">
        <v>7564</v>
      </c>
      <c r="C1140" t="s">
        <v>4042</v>
      </c>
      <c r="D1140" t="s">
        <v>3880</v>
      </c>
      <c r="E1140">
        <v>13.6</v>
      </c>
      <c r="F1140">
        <f t="shared" si="86"/>
        <v>-0.57442566402207662</v>
      </c>
      <c r="G1140">
        <f t="shared" si="87"/>
        <v>1</v>
      </c>
      <c r="H1140" t="str">
        <f t="shared" si="88"/>
        <v>High</v>
      </c>
      <c r="I1140">
        <f t="shared" si="90"/>
        <v>1</v>
      </c>
      <c r="J1140" t="str">
        <f t="shared" si="89"/>
        <v>High</v>
      </c>
    </row>
    <row r="1141" spans="1:10" x14ac:dyDescent="0.3">
      <c r="A1141">
        <v>7580</v>
      </c>
      <c r="C1141" t="s">
        <v>1818</v>
      </c>
      <c r="D1141" t="s">
        <v>2031</v>
      </c>
      <c r="E1141">
        <v>22.91</v>
      </c>
      <c r="F1141">
        <f t="shared" si="86"/>
        <v>-0.54231114177302531</v>
      </c>
      <c r="G1141">
        <f t="shared" si="87"/>
        <v>1</v>
      </c>
      <c r="H1141" t="str">
        <f t="shared" si="88"/>
        <v>High</v>
      </c>
      <c r="I1141">
        <f t="shared" si="90"/>
        <v>1</v>
      </c>
      <c r="J1141" t="str">
        <f t="shared" si="89"/>
        <v>High</v>
      </c>
    </row>
    <row r="1142" spans="1:10" x14ac:dyDescent="0.3">
      <c r="A1142">
        <v>7639</v>
      </c>
      <c r="B1142" t="s">
        <v>4701</v>
      </c>
      <c r="C1142" t="s">
        <v>4865</v>
      </c>
      <c r="D1142" t="s">
        <v>4793</v>
      </c>
      <c r="E1142">
        <v>65.394000000000005</v>
      </c>
      <c r="F1142">
        <f t="shared" si="86"/>
        <v>-0.39576405657123148</v>
      </c>
      <c r="G1142">
        <f t="shared" si="87"/>
        <v>1</v>
      </c>
      <c r="H1142" t="str">
        <f t="shared" si="88"/>
        <v>High</v>
      </c>
      <c r="I1142">
        <f t="shared" si="90"/>
        <v>2</v>
      </c>
      <c r="J1142" t="str">
        <f t="shared" si="89"/>
        <v>Medium</v>
      </c>
    </row>
    <row r="1143" spans="1:10" x14ac:dyDescent="0.3">
      <c r="A1143">
        <v>7640</v>
      </c>
      <c r="B1143" t="s">
        <v>4771</v>
      </c>
      <c r="C1143" t="s">
        <v>4865</v>
      </c>
      <c r="D1143" t="s">
        <v>4857</v>
      </c>
      <c r="E1143">
        <v>545.92399999999998</v>
      </c>
      <c r="F1143">
        <f t="shared" si="86"/>
        <v>1.2618075198344259</v>
      </c>
      <c r="G1143">
        <f t="shared" si="87"/>
        <v>2</v>
      </c>
      <c r="H1143" t="str">
        <f t="shared" si="88"/>
        <v>Low</v>
      </c>
      <c r="I1143">
        <f t="shared" si="90"/>
        <v>3</v>
      </c>
      <c r="J1143" t="str">
        <f t="shared" si="89"/>
        <v>Low</v>
      </c>
    </row>
    <row r="1144" spans="1:10" x14ac:dyDescent="0.3">
      <c r="A1144">
        <v>7641</v>
      </c>
      <c r="B1144" t="s">
        <v>4695</v>
      </c>
      <c r="C1144" t="s">
        <v>4865</v>
      </c>
      <c r="D1144" t="s">
        <v>4787</v>
      </c>
      <c r="E1144">
        <v>50.627800000000001</v>
      </c>
      <c r="F1144">
        <f t="shared" si="86"/>
        <v>-0.44669955156950675</v>
      </c>
      <c r="G1144">
        <f t="shared" si="87"/>
        <v>1</v>
      </c>
      <c r="H1144" t="str">
        <f t="shared" si="88"/>
        <v>High</v>
      </c>
      <c r="I1144">
        <f t="shared" si="90"/>
        <v>2</v>
      </c>
      <c r="J1144" t="str">
        <f t="shared" si="89"/>
        <v>Medium</v>
      </c>
    </row>
    <row r="1145" spans="1:10" x14ac:dyDescent="0.3">
      <c r="A1145">
        <v>7642</v>
      </c>
      <c r="B1145" t="s">
        <v>4706</v>
      </c>
      <c r="C1145" t="s">
        <v>4865</v>
      </c>
      <c r="D1145" t="s">
        <v>4798</v>
      </c>
      <c r="E1145">
        <v>88.642300000000006</v>
      </c>
      <c r="F1145">
        <f t="shared" si="86"/>
        <v>-0.31556985167299073</v>
      </c>
      <c r="G1145">
        <f t="shared" si="87"/>
        <v>1</v>
      </c>
      <c r="H1145" t="str">
        <f t="shared" si="88"/>
        <v>High</v>
      </c>
      <c r="I1145">
        <f t="shared" si="90"/>
        <v>2</v>
      </c>
      <c r="J1145" t="str">
        <f t="shared" si="89"/>
        <v>Medium</v>
      </c>
    </row>
    <row r="1146" spans="1:10" x14ac:dyDescent="0.3">
      <c r="A1146">
        <v>7643</v>
      </c>
      <c r="B1146" t="s">
        <v>4773</v>
      </c>
      <c r="C1146" t="s">
        <v>4865</v>
      </c>
      <c r="D1146" t="s">
        <v>4859</v>
      </c>
      <c r="E1146">
        <v>564.22799999999995</v>
      </c>
      <c r="F1146">
        <f t="shared" si="86"/>
        <v>1.3249465332873405</v>
      </c>
      <c r="G1146">
        <f t="shared" si="87"/>
        <v>2</v>
      </c>
      <c r="H1146" t="str">
        <f t="shared" si="88"/>
        <v>Low</v>
      </c>
      <c r="I1146">
        <f t="shared" si="90"/>
        <v>3</v>
      </c>
      <c r="J1146" t="str">
        <f t="shared" si="89"/>
        <v>Low</v>
      </c>
    </row>
    <row r="1147" spans="1:10" x14ac:dyDescent="0.3">
      <c r="A1147">
        <v>7644</v>
      </c>
      <c r="B1147" t="s">
        <v>4707</v>
      </c>
      <c r="C1147" t="s">
        <v>4865</v>
      </c>
      <c r="D1147" t="s">
        <v>4799</v>
      </c>
      <c r="E1147">
        <v>94.172499999999999</v>
      </c>
      <c r="F1147">
        <f t="shared" si="86"/>
        <v>-0.29649361848913425</v>
      </c>
      <c r="G1147">
        <f t="shared" si="87"/>
        <v>1</v>
      </c>
      <c r="H1147" t="str">
        <f t="shared" si="88"/>
        <v>High</v>
      </c>
      <c r="I1147">
        <f t="shared" si="90"/>
        <v>2</v>
      </c>
      <c r="J1147" t="str">
        <f t="shared" si="89"/>
        <v>Medium</v>
      </c>
    </row>
    <row r="1148" spans="1:10" x14ac:dyDescent="0.3">
      <c r="A1148">
        <v>7645</v>
      </c>
      <c r="B1148" t="s">
        <v>4705</v>
      </c>
      <c r="C1148" t="s">
        <v>4865</v>
      </c>
      <c r="D1148" t="s">
        <v>4797</v>
      </c>
      <c r="E1148">
        <v>78.731200000000001</v>
      </c>
      <c r="F1148">
        <f t="shared" si="86"/>
        <v>-0.34975784753363232</v>
      </c>
      <c r="G1148">
        <f t="shared" si="87"/>
        <v>1</v>
      </c>
      <c r="H1148" t="str">
        <f t="shared" si="88"/>
        <v>High</v>
      </c>
      <c r="I1148">
        <f t="shared" si="90"/>
        <v>2</v>
      </c>
      <c r="J1148" t="str">
        <f t="shared" si="89"/>
        <v>Medium</v>
      </c>
    </row>
    <row r="1149" spans="1:10" x14ac:dyDescent="0.3">
      <c r="A1149">
        <v>7646</v>
      </c>
      <c r="B1149" t="s">
        <v>1187</v>
      </c>
      <c r="C1149" t="s">
        <v>1818</v>
      </c>
      <c r="D1149" t="s">
        <v>2986</v>
      </c>
      <c r="E1149">
        <v>300</v>
      </c>
      <c r="F1149">
        <f t="shared" si="86"/>
        <v>0.41350120731286655</v>
      </c>
      <c r="G1149">
        <f t="shared" si="87"/>
        <v>2</v>
      </c>
      <c r="H1149" t="str">
        <f t="shared" si="88"/>
        <v>Low</v>
      </c>
      <c r="I1149">
        <f t="shared" si="90"/>
        <v>2</v>
      </c>
      <c r="J1149" t="str">
        <f t="shared" si="89"/>
        <v>Medium</v>
      </c>
    </row>
    <row r="1150" spans="1:10" x14ac:dyDescent="0.3">
      <c r="A1150">
        <v>7651</v>
      </c>
      <c r="B1150" t="s">
        <v>1507</v>
      </c>
      <c r="C1150" t="s">
        <v>1818</v>
      </c>
      <c r="D1150" t="s">
        <v>3094</v>
      </c>
      <c r="E1150">
        <v>601.03800000000001</v>
      </c>
      <c r="F1150">
        <f t="shared" si="86"/>
        <v>1.4519213521904106</v>
      </c>
      <c r="G1150">
        <f t="shared" si="87"/>
        <v>2</v>
      </c>
      <c r="H1150" t="str">
        <f t="shared" si="88"/>
        <v>Low</v>
      </c>
      <c r="I1150">
        <f t="shared" si="90"/>
        <v>3</v>
      </c>
      <c r="J1150" t="str">
        <f t="shared" si="89"/>
        <v>Low</v>
      </c>
    </row>
    <row r="1151" spans="1:10" x14ac:dyDescent="0.3">
      <c r="A1151">
        <v>7670</v>
      </c>
      <c r="B1151" t="s">
        <v>435</v>
      </c>
      <c r="C1151" t="s">
        <v>1818</v>
      </c>
      <c r="D1151" t="s">
        <v>2258</v>
      </c>
      <c r="E1151">
        <v>59.638800000000003</v>
      </c>
      <c r="F1151">
        <f t="shared" si="86"/>
        <v>-0.41561641945498451</v>
      </c>
      <c r="G1151">
        <f t="shared" si="87"/>
        <v>1</v>
      </c>
      <c r="H1151" t="str">
        <f t="shared" si="88"/>
        <v>High</v>
      </c>
      <c r="I1151">
        <f t="shared" si="90"/>
        <v>2</v>
      </c>
      <c r="J1151" t="str">
        <f t="shared" si="89"/>
        <v>Medium</v>
      </c>
    </row>
    <row r="1152" spans="1:10" x14ac:dyDescent="0.3">
      <c r="A1152">
        <v>7671</v>
      </c>
      <c r="B1152" t="s">
        <v>1361</v>
      </c>
      <c r="C1152" t="s">
        <v>1818</v>
      </c>
      <c r="D1152" t="s">
        <v>2258</v>
      </c>
      <c r="E1152">
        <v>458.76</v>
      </c>
      <c r="F1152">
        <f t="shared" si="86"/>
        <v>0.9611383235598483</v>
      </c>
      <c r="G1152">
        <f t="shared" si="87"/>
        <v>2</v>
      </c>
      <c r="H1152" t="str">
        <f t="shared" si="88"/>
        <v>Low</v>
      </c>
      <c r="I1152">
        <f t="shared" si="90"/>
        <v>3</v>
      </c>
      <c r="J1152" t="str">
        <f t="shared" si="89"/>
        <v>Low</v>
      </c>
    </row>
    <row r="1153" spans="1:10" x14ac:dyDescent="0.3">
      <c r="A1153">
        <v>7673</v>
      </c>
      <c r="B1153" t="s">
        <v>1226</v>
      </c>
      <c r="C1153" t="s">
        <v>1818</v>
      </c>
      <c r="D1153" t="s">
        <v>2258</v>
      </c>
      <c r="E1153">
        <v>321.13200000000001</v>
      </c>
      <c r="F1153">
        <f t="shared" si="86"/>
        <v>0.48639530872714731</v>
      </c>
      <c r="G1153">
        <f t="shared" si="87"/>
        <v>2</v>
      </c>
      <c r="H1153" t="str">
        <f t="shared" si="88"/>
        <v>Low</v>
      </c>
      <c r="I1153">
        <f t="shared" si="90"/>
        <v>2</v>
      </c>
      <c r="J1153" t="str">
        <f t="shared" si="89"/>
        <v>Medium</v>
      </c>
    </row>
    <row r="1154" spans="1:10" x14ac:dyDescent="0.3">
      <c r="A1154">
        <v>7674</v>
      </c>
      <c r="B1154" t="s">
        <v>1516</v>
      </c>
      <c r="C1154" t="s">
        <v>1818</v>
      </c>
      <c r="D1154" t="s">
        <v>3342</v>
      </c>
      <c r="E1154">
        <v>623.65099999999995</v>
      </c>
      <c r="F1154">
        <f t="shared" si="86"/>
        <v>1.5299241117626767</v>
      </c>
      <c r="G1154">
        <f t="shared" si="87"/>
        <v>2</v>
      </c>
      <c r="H1154" t="str">
        <f t="shared" si="88"/>
        <v>Low</v>
      </c>
      <c r="I1154">
        <f t="shared" si="90"/>
        <v>3</v>
      </c>
      <c r="J1154" t="str">
        <f t="shared" si="89"/>
        <v>Low</v>
      </c>
    </row>
    <row r="1155" spans="1:10" x14ac:dyDescent="0.3">
      <c r="A1155">
        <v>7733</v>
      </c>
      <c r="B1155" t="s">
        <v>4754</v>
      </c>
      <c r="C1155" t="s">
        <v>4865</v>
      </c>
      <c r="D1155" t="s">
        <v>4840</v>
      </c>
      <c r="E1155">
        <v>512</v>
      </c>
      <c r="F1155">
        <f t="shared" ref="F1155:F1218" si="91">(E1155 - MEDIAN(E:E)) / (QUARTILE(E:E, 3) - QUARTILE(E:E, 1))</f>
        <v>1.1447878578820285</v>
      </c>
      <c r="G1155">
        <f t="shared" ref="G1155:G1218" si="92">(IF(F1155&lt;0,1,2))</f>
        <v>2</v>
      </c>
      <c r="H1155" t="str">
        <f t="shared" ref="H1155:H1218" si="93">(IF(G1155=1,"High","Low"))</f>
        <v>Low</v>
      </c>
      <c r="I1155">
        <f t="shared" si="90"/>
        <v>3</v>
      </c>
      <c r="J1155" t="str">
        <f t="shared" ref="J1155:J1218" si="94">(IF(I1155=1,"High",IF(I1155=2,"Medium","Low")))</f>
        <v>Low</v>
      </c>
    </row>
    <row r="1156" spans="1:10" x14ac:dyDescent="0.3">
      <c r="A1156">
        <v>7765</v>
      </c>
      <c r="B1156" t="s">
        <v>1463</v>
      </c>
      <c r="C1156" t="s">
        <v>1818</v>
      </c>
      <c r="D1156" t="s">
        <v>3292</v>
      </c>
      <c r="E1156">
        <v>563.17200000000003</v>
      </c>
      <c r="F1156">
        <f t="shared" si="91"/>
        <v>1.3213038978958265</v>
      </c>
      <c r="G1156">
        <f t="shared" si="92"/>
        <v>2</v>
      </c>
      <c r="H1156" t="str">
        <f t="shared" si="93"/>
        <v>Low</v>
      </c>
      <c r="I1156">
        <f t="shared" si="90"/>
        <v>3</v>
      </c>
      <c r="J1156" t="str">
        <f t="shared" si="94"/>
        <v>Low</v>
      </c>
    </row>
    <row r="1157" spans="1:10" x14ac:dyDescent="0.3">
      <c r="A1157">
        <v>7766</v>
      </c>
      <c r="B1157" t="s">
        <v>1468</v>
      </c>
      <c r="C1157" t="s">
        <v>1818</v>
      </c>
      <c r="D1157" t="s">
        <v>3297</v>
      </c>
      <c r="E1157">
        <v>567.27300000000002</v>
      </c>
      <c r="F1157">
        <f t="shared" si="91"/>
        <v>1.3354501552259403</v>
      </c>
      <c r="G1157">
        <f t="shared" si="92"/>
        <v>2</v>
      </c>
      <c r="H1157" t="str">
        <f t="shared" si="93"/>
        <v>Low</v>
      </c>
      <c r="I1157">
        <f t="shared" si="90"/>
        <v>3</v>
      </c>
      <c r="J1157" t="str">
        <f t="shared" si="94"/>
        <v>Low</v>
      </c>
    </row>
    <row r="1158" spans="1:10" x14ac:dyDescent="0.3">
      <c r="A1158">
        <v>7767</v>
      </c>
      <c r="B1158" t="s">
        <v>1473</v>
      </c>
      <c r="C1158" t="s">
        <v>1818</v>
      </c>
      <c r="D1158" t="s">
        <v>3303</v>
      </c>
      <c r="E1158">
        <v>571.88099999999997</v>
      </c>
      <c r="F1158">
        <f t="shared" si="91"/>
        <v>1.3513452914798207</v>
      </c>
      <c r="G1158">
        <f t="shared" si="92"/>
        <v>2</v>
      </c>
      <c r="H1158" t="str">
        <f t="shared" si="93"/>
        <v>Low</v>
      </c>
      <c r="I1158">
        <f t="shared" ref="I1158:I1221" si="95">(IF(F1158&lt;-0.5,1,IF(F1158&lt;0.5,2,3)))</f>
        <v>3</v>
      </c>
      <c r="J1158" t="str">
        <f t="shared" si="94"/>
        <v>Low</v>
      </c>
    </row>
    <row r="1159" spans="1:10" x14ac:dyDescent="0.3">
      <c r="A1159">
        <v>7768</v>
      </c>
      <c r="B1159" t="s">
        <v>1487</v>
      </c>
      <c r="C1159" t="s">
        <v>1818</v>
      </c>
      <c r="D1159" t="s">
        <v>3316</v>
      </c>
      <c r="E1159">
        <v>581.875</v>
      </c>
      <c r="F1159">
        <f t="shared" si="91"/>
        <v>1.3858192480165576</v>
      </c>
      <c r="G1159">
        <f t="shared" si="92"/>
        <v>2</v>
      </c>
      <c r="H1159" t="str">
        <f t="shared" si="93"/>
        <v>Low</v>
      </c>
      <c r="I1159">
        <f t="shared" si="95"/>
        <v>3</v>
      </c>
      <c r="J1159" t="str">
        <f t="shared" si="94"/>
        <v>Low</v>
      </c>
    </row>
    <row r="1160" spans="1:10" x14ac:dyDescent="0.3">
      <c r="A1160">
        <v>7819</v>
      </c>
      <c r="B1160" t="s">
        <v>1020</v>
      </c>
      <c r="C1160" t="s">
        <v>1818</v>
      </c>
      <c r="D1160" t="s">
        <v>2825</v>
      </c>
      <c r="E1160">
        <v>243.3</v>
      </c>
      <c r="F1160">
        <f t="shared" si="91"/>
        <v>0.21791652293894451</v>
      </c>
      <c r="G1160">
        <f t="shared" si="92"/>
        <v>2</v>
      </c>
      <c r="H1160" t="str">
        <f t="shared" si="93"/>
        <v>Low</v>
      </c>
      <c r="I1160">
        <f t="shared" si="95"/>
        <v>2</v>
      </c>
      <c r="J1160" t="str">
        <f t="shared" si="94"/>
        <v>Medium</v>
      </c>
    </row>
    <row r="1161" spans="1:10" x14ac:dyDescent="0.3">
      <c r="A1161">
        <v>7842</v>
      </c>
      <c r="B1161" t="s">
        <v>1326</v>
      </c>
      <c r="C1161" t="s">
        <v>1818</v>
      </c>
      <c r="D1161" t="s">
        <v>3111</v>
      </c>
      <c r="E1161">
        <v>412.423</v>
      </c>
      <c r="F1161">
        <f t="shared" si="91"/>
        <v>0.80130044843049331</v>
      </c>
      <c r="G1161">
        <f t="shared" si="92"/>
        <v>2</v>
      </c>
      <c r="H1161" t="str">
        <f t="shared" si="93"/>
        <v>Low</v>
      </c>
      <c r="I1161">
        <f t="shared" si="95"/>
        <v>3</v>
      </c>
      <c r="J1161" t="str">
        <f t="shared" si="94"/>
        <v>Low</v>
      </c>
    </row>
    <row r="1162" spans="1:10" x14ac:dyDescent="0.3">
      <c r="A1162">
        <v>7926</v>
      </c>
      <c r="B1162" t="s">
        <v>786</v>
      </c>
      <c r="C1162" t="s">
        <v>1818</v>
      </c>
      <c r="D1162" t="s">
        <v>2609</v>
      </c>
      <c r="E1162">
        <v>166.11799999999999</v>
      </c>
      <c r="F1162">
        <f t="shared" si="91"/>
        <v>-4.8320110382890691E-2</v>
      </c>
      <c r="G1162">
        <f t="shared" si="92"/>
        <v>1</v>
      </c>
      <c r="H1162" t="str">
        <f t="shared" si="93"/>
        <v>High</v>
      </c>
      <c r="I1162">
        <f t="shared" si="95"/>
        <v>2</v>
      </c>
      <c r="J1162" t="str">
        <f t="shared" si="94"/>
        <v>Medium</v>
      </c>
    </row>
    <row r="1163" spans="1:10" x14ac:dyDescent="0.3">
      <c r="A1163">
        <v>7928</v>
      </c>
      <c r="B1163" t="s">
        <v>818</v>
      </c>
      <c r="C1163" t="s">
        <v>1818</v>
      </c>
      <c r="D1163" t="s">
        <v>2639</v>
      </c>
      <c r="E1163">
        <v>180.935</v>
      </c>
      <c r="F1163">
        <f t="shared" si="91"/>
        <v>2.7906174542945759E-3</v>
      </c>
      <c r="G1163">
        <f t="shared" si="92"/>
        <v>2</v>
      </c>
      <c r="H1163" t="str">
        <f t="shared" si="93"/>
        <v>Low</v>
      </c>
      <c r="I1163">
        <f t="shared" si="95"/>
        <v>2</v>
      </c>
      <c r="J1163" t="str">
        <f t="shared" si="94"/>
        <v>Medium</v>
      </c>
    </row>
    <row r="1164" spans="1:10" x14ac:dyDescent="0.3">
      <c r="A1164">
        <v>7940</v>
      </c>
      <c r="B1164" t="s">
        <v>1557</v>
      </c>
      <c r="C1164" t="s">
        <v>1818</v>
      </c>
      <c r="D1164" t="s">
        <v>3390</v>
      </c>
      <c r="E1164">
        <v>705.13800000000003</v>
      </c>
      <c r="F1164">
        <f t="shared" si="91"/>
        <v>1.8110106933425323</v>
      </c>
      <c r="G1164">
        <f t="shared" si="92"/>
        <v>2</v>
      </c>
      <c r="H1164" t="str">
        <f t="shared" si="93"/>
        <v>Low</v>
      </c>
      <c r="I1164">
        <f t="shared" si="95"/>
        <v>3</v>
      </c>
      <c r="J1164" t="str">
        <f t="shared" si="94"/>
        <v>Low</v>
      </c>
    </row>
    <row r="1165" spans="1:10" x14ac:dyDescent="0.3">
      <c r="A1165">
        <v>7947</v>
      </c>
      <c r="B1165" t="s">
        <v>1462</v>
      </c>
      <c r="C1165" t="s">
        <v>1818</v>
      </c>
      <c r="D1165" t="s">
        <v>3291</v>
      </c>
      <c r="E1165">
        <v>560.23</v>
      </c>
      <c r="F1165">
        <f t="shared" si="91"/>
        <v>1.3111555708865128</v>
      </c>
      <c r="G1165">
        <f t="shared" si="92"/>
        <v>2</v>
      </c>
      <c r="H1165" t="str">
        <f t="shared" si="93"/>
        <v>Low</v>
      </c>
      <c r="I1165">
        <f t="shared" si="95"/>
        <v>3</v>
      </c>
      <c r="J1165" t="str">
        <f t="shared" si="94"/>
        <v>Low</v>
      </c>
    </row>
    <row r="1166" spans="1:10" x14ac:dyDescent="0.3">
      <c r="A1166">
        <v>7952</v>
      </c>
      <c r="B1166" t="s">
        <v>1545</v>
      </c>
      <c r="C1166" t="s">
        <v>1818</v>
      </c>
      <c r="D1166" t="s">
        <v>3377</v>
      </c>
      <c r="E1166">
        <v>681.86699999999996</v>
      </c>
      <c r="F1166">
        <f t="shared" si="91"/>
        <v>1.7307381855812349</v>
      </c>
      <c r="G1166">
        <f t="shared" si="92"/>
        <v>2</v>
      </c>
      <c r="H1166" t="str">
        <f t="shared" si="93"/>
        <v>Low</v>
      </c>
      <c r="I1166">
        <f t="shared" si="95"/>
        <v>3</v>
      </c>
      <c r="J1166" t="str">
        <f t="shared" si="94"/>
        <v>Low</v>
      </c>
    </row>
    <row r="1167" spans="1:10" x14ac:dyDescent="0.3">
      <c r="A1167">
        <v>7956</v>
      </c>
      <c r="B1167" t="s">
        <v>1513</v>
      </c>
      <c r="C1167" t="s">
        <v>1818</v>
      </c>
      <c r="D1167" t="s">
        <v>3339</v>
      </c>
      <c r="E1167">
        <v>617.04499999999996</v>
      </c>
      <c r="F1167">
        <f t="shared" si="91"/>
        <v>1.5071369437737152</v>
      </c>
      <c r="G1167">
        <f t="shared" si="92"/>
        <v>2</v>
      </c>
      <c r="H1167" t="str">
        <f t="shared" si="93"/>
        <v>Low</v>
      </c>
      <c r="I1167">
        <f t="shared" si="95"/>
        <v>3</v>
      </c>
      <c r="J1167" t="str">
        <f t="shared" si="94"/>
        <v>Low</v>
      </c>
    </row>
    <row r="1168" spans="1:10" x14ac:dyDescent="0.3">
      <c r="A1168">
        <v>7973</v>
      </c>
      <c r="B1168" t="s">
        <v>557</v>
      </c>
      <c r="C1168" t="s">
        <v>1818</v>
      </c>
      <c r="D1168" t="s">
        <v>2241</v>
      </c>
      <c r="E1168">
        <v>90</v>
      </c>
      <c r="F1168">
        <f t="shared" si="91"/>
        <v>-0.3108865125905485</v>
      </c>
      <c r="G1168">
        <f t="shared" si="92"/>
        <v>1</v>
      </c>
      <c r="H1168" t="str">
        <f t="shared" si="93"/>
        <v>High</v>
      </c>
      <c r="I1168">
        <f t="shared" si="95"/>
        <v>2</v>
      </c>
      <c r="J1168" t="str">
        <f t="shared" si="94"/>
        <v>Medium</v>
      </c>
    </row>
    <row r="1169" spans="1:10" x14ac:dyDescent="0.3">
      <c r="A1169">
        <v>7987</v>
      </c>
      <c r="B1169" t="s">
        <v>371</v>
      </c>
      <c r="C1169" t="s">
        <v>1818</v>
      </c>
      <c r="D1169" t="s">
        <v>2184</v>
      </c>
      <c r="E1169">
        <v>44.7637</v>
      </c>
      <c r="F1169">
        <f t="shared" si="91"/>
        <v>-0.46692756122800971</v>
      </c>
      <c r="G1169">
        <f t="shared" si="92"/>
        <v>1</v>
      </c>
      <c r="H1169" t="str">
        <f t="shared" si="93"/>
        <v>High</v>
      </c>
      <c r="I1169">
        <f t="shared" si="95"/>
        <v>2</v>
      </c>
      <c r="J1169" t="str">
        <f t="shared" si="94"/>
        <v>Medium</v>
      </c>
    </row>
    <row r="1170" spans="1:10" x14ac:dyDescent="0.3">
      <c r="A1170">
        <v>7989</v>
      </c>
      <c r="B1170" t="s">
        <v>133</v>
      </c>
      <c r="C1170" t="s">
        <v>1818</v>
      </c>
      <c r="D1170" t="s">
        <v>2731</v>
      </c>
      <c r="E1170">
        <v>13.681699999999999</v>
      </c>
      <c r="F1170">
        <f t="shared" si="91"/>
        <v>-0.5741438427043809</v>
      </c>
      <c r="G1170">
        <f t="shared" si="92"/>
        <v>1</v>
      </c>
      <c r="H1170" t="str">
        <f t="shared" si="93"/>
        <v>High</v>
      </c>
      <c r="I1170">
        <f t="shared" si="95"/>
        <v>1</v>
      </c>
      <c r="J1170" t="str">
        <f t="shared" si="94"/>
        <v>High</v>
      </c>
    </row>
    <row r="1171" spans="1:10" x14ac:dyDescent="0.3">
      <c r="A1171">
        <v>8030</v>
      </c>
      <c r="B1171" t="s">
        <v>117</v>
      </c>
      <c r="C1171" t="s">
        <v>1818</v>
      </c>
      <c r="D1171" t="s">
        <v>1931</v>
      </c>
      <c r="E1171">
        <v>11.909700000000001</v>
      </c>
      <c r="F1171">
        <f t="shared" si="91"/>
        <v>-0.5802562952742325</v>
      </c>
      <c r="G1171">
        <f t="shared" si="92"/>
        <v>1</v>
      </c>
      <c r="H1171" t="str">
        <f t="shared" si="93"/>
        <v>High</v>
      </c>
      <c r="I1171">
        <f t="shared" si="95"/>
        <v>1</v>
      </c>
      <c r="J1171" t="str">
        <f t="shared" si="94"/>
        <v>High</v>
      </c>
    </row>
    <row r="1172" spans="1:10" x14ac:dyDescent="0.3">
      <c r="A1172">
        <v>8031</v>
      </c>
      <c r="B1172" t="s">
        <v>567</v>
      </c>
      <c r="C1172" t="s">
        <v>1818</v>
      </c>
      <c r="D1172" t="s">
        <v>2394</v>
      </c>
      <c r="E1172">
        <v>91.417500000000004</v>
      </c>
      <c r="F1172">
        <f t="shared" si="91"/>
        <v>-0.30599689548120046</v>
      </c>
      <c r="G1172">
        <f t="shared" si="92"/>
        <v>1</v>
      </c>
      <c r="H1172" t="str">
        <f t="shared" si="93"/>
        <v>High</v>
      </c>
      <c r="I1172">
        <f t="shared" si="95"/>
        <v>2</v>
      </c>
      <c r="J1172" t="str">
        <f t="shared" si="94"/>
        <v>Medium</v>
      </c>
    </row>
    <row r="1173" spans="1:10" x14ac:dyDescent="0.3">
      <c r="A1173">
        <v>8050</v>
      </c>
      <c r="B1173" t="s">
        <v>743</v>
      </c>
      <c r="C1173" t="s">
        <v>1818</v>
      </c>
      <c r="D1173" t="s">
        <v>2568</v>
      </c>
      <c r="E1173">
        <v>147.53299999999999</v>
      </c>
      <c r="F1173">
        <f t="shared" si="91"/>
        <v>-0.11242842359434295</v>
      </c>
      <c r="G1173">
        <f t="shared" si="92"/>
        <v>1</v>
      </c>
      <c r="H1173" t="str">
        <f t="shared" si="93"/>
        <v>High</v>
      </c>
      <c r="I1173">
        <f t="shared" si="95"/>
        <v>2</v>
      </c>
      <c r="J1173" t="str">
        <f t="shared" si="94"/>
        <v>Medium</v>
      </c>
    </row>
    <row r="1174" spans="1:10" x14ac:dyDescent="0.3">
      <c r="A1174">
        <v>8064</v>
      </c>
      <c r="B1174" t="s">
        <v>332</v>
      </c>
      <c r="C1174" t="s">
        <v>1818</v>
      </c>
      <c r="D1174" t="s">
        <v>2140</v>
      </c>
      <c r="E1174">
        <v>38.7622</v>
      </c>
      <c r="F1174">
        <f t="shared" si="91"/>
        <v>-0.48762952742324944</v>
      </c>
      <c r="G1174">
        <f t="shared" si="92"/>
        <v>1</v>
      </c>
      <c r="H1174" t="str">
        <f t="shared" si="93"/>
        <v>High</v>
      </c>
      <c r="I1174">
        <f t="shared" si="95"/>
        <v>2</v>
      </c>
      <c r="J1174" t="str">
        <f t="shared" si="94"/>
        <v>Medium</v>
      </c>
    </row>
    <row r="1175" spans="1:10" x14ac:dyDescent="0.3">
      <c r="A1175">
        <v>8065</v>
      </c>
      <c r="B1175" t="s">
        <v>1122</v>
      </c>
      <c r="C1175" t="s">
        <v>1818</v>
      </c>
      <c r="D1175" t="s">
        <v>2935</v>
      </c>
      <c r="E1175">
        <v>271.892</v>
      </c>
      <c r="F1175">
        <f t="shared" si="91"/>
        <v>0.31654363573646083</v>
      </c>
      <c r="G1175">
        <f t="shared" si="92"/>
        <v>2</v>
      </c>
      <c r="H1175" t="str">
        <f t="shared" si="93"/>
        <v>Low</v>
      </c>
      <c r="I1175">
        <f t="shared" si="95"/>
        <v>2</v>
      </c>
      <c r="J1175" t="str">
        <f t="shared" si="94"/>
        <v>Medium</v>
      </c>
    </row>
    <row r="1176" spans="1:10" x14ac:dyDescent="0.3">
      <c r="A1176">
        <v>8066</v>
      </c>
      <c r="B1176" t="s">
        <v>956</v>
      </c>
      <c r="C1176" t="s">
        <v>1818</v>
      </c>
      <c r="D1176" t="s">
        <v>2762</v>
      </c>
      <c r="E1176">
        <v>211.84399999999999</v>
      </c>
      <c r="F1176">
        <f t="shared" si="91"/>
        <v>0.10941014142807862</v>
      </c>
      <c r="G1176">
        <f t="shared" si="92"/>
        <v>2</v>
      </c>
      <c r="H1176" t="str">
        <f t="shared" si="93"/>
        <v>Low</v>
      </c>
      <c r="I1176">
        <f t="shared" si="95"/>
        <v>2</v>
      </c>
      <c r="J1176" t="str">
        <f t="shared" si="94"/>
        <v>Medium</v>
      </c>
    </row>
    <row r="1177" spans="1:10" x14ac:dyDescent="0.3">
      <c r="A1177">
        <v>8094</v>
      </c>
      <c r="B1177" t="s">
        <v>1301</v>
      </c>
      <c r="C1177" t="s">
        <v>1818</v>
      </c>
      <c r="D1177" t="s">
        <v>3085</v>
      </c>
      <c r="E1177">
        <v>397.60899999999998</v>
      </c>
      <c r="F1177">
        <f t="shared" si="91"/>
        <v>0.75020006898930658</v>
      </c>
      <c r="G1177">
        <f t="shared" si="92"/>
        <v>2</v>
      </c>
      <c r="H1177" t="str">
        <f t="shared" si="93"/>
        <v>Low</v>
      </c>
      <c r="I1177">
        <f t="shared" si="95"/>
        <v>3</v>
      </c>
      <c r="J1177" t="str">
        <f t="shared" si="94"/>
        <v>Low</v>
      </c>
    </row>
    <row r="1178" spans="1:10" x14ac:dyDescent="0.3">
      <c r="A1178">
        <v>8095</v>
      </c>
      <c r="B1178" t="s">
        <v>1492</v>
      </c>
      <c r="C1178" t="s">
        <v>1818</v>
      </c>
      <c r="D1178" t="s">
        <v>3318</v>
      </c>
      <c r="E1178">
        <v>585.779</v>
      </c>
      <c r="F1178">
        <f t="shared" si="91"/>
        <v>1.3992859606760955</v>
      </c>
      <c r="G1178">
        <f t="shared" si="92"/>
        <v>2</v>
      </c>
      <c r="H1178" t="str">
        <f t="shared" si="93"/>
        <v>Low</v>
      </c>
      <c r="I1178">
        <f t="shared" si="95"/>
        <v>3</v>
      </c>
      <c r="J1178" t="str">
        <f t="shared" si="94"/>
        <v>Low</v>
      </c>
    </row>
    <row r="1179" spans="1:10" x14ac:dyDescent="0.3">
      <c r="A1179">
        <v>8109</v>
      </c>
      <c r="B1179" t="s">
        <v>1019</v>
      </c>
      <c r="C1179" t="s">
        <v>1818</v>
      </c>
      <c r="D1179" t="s">
        <v>2824</v>
      </c>
      <c r="E1179">
        <v>242.84</v>
      </c>
      <c r="F1179">
        <f t="shared" si="91"/>
        <v>0.2163297688858227</v>
      </c>
      <c r="G1179">
        <f t="shared" si="92"/>
        <v>2</v>
      </c>
      <c r="H1179" t="str">
        <f t="shared" si="93"/>
        <v>Low</v>
      </c>
      <c r="I1179">
        <f t="shared" si="95"/>
        <v>2</v>
      </c>
      <c r="J1179" t="str">
        <f t="shared" si="94"/>
        <v>Medium</v>
      </c>
    </row>
    <row r="1180" spans="1:10" x14ac:dyDescent="0.3">
      <c r="A1180">
        <v>8197</v>
      </c>
      <c r="B1180" t="s">
        <v>809</v>
      </c>
      <c r="C1180" t="s">
        <v>1818</v>
      </c>
      <c r="D1180" t="s">
        <v>2629</v>
      </c>
      <c r="E1180">
        <v>175.94399999999999</v>
      </c>
      <c r="F1180">
        <f t="shared" si="91"/>
        <v>-1.4425664022076635E-2</v>
      </c>
      <c r="G1180">
        <f t="shared" si="92"/>
        <v>1</v>
      </c>
      <c r="H1180" t="str">
        <f t="shared" si="93"/>
        <v>High</v>
      </c>
      <c r="I1180">
        <f t="shared" si="95"/>
        <v>2</v>
      </c>
      <c r="J1180" t="str">
        <f t="shared" si="94"/>
        <v>Medium</v>
      </c>
    </row>
    <row r="1181" spans="1:10" x14ac:dyDescent="0.3">
      <c r="A1181">
        <v>8203</v>
      </c>
      <c r="B1181" t="s">
        <v>3713</v>
      </c>
      <c r="C1181" t="s">
        <v>4042</v>
      </c>
      <c r="D1181" t="s">
        <v>3882</v>
      </c>
      <c r="E1181">
        <v>37.020600000000002</v>
      </c>
      <c r="F1181">
        <f t="shared" si="91"/>
        <v>-0.49363711624698176</v>
      </c>
      <c r="G1181">
        <f t="shared" si="92"/>
        <v>1</v>
      </c>
      <c r="H1181" t="str">
        <f t="shared" si="93"/>
        <v>High</v>
      </c>
      <c r="I1181">
        <f t="shared" si="95"/>
        <v>2</v>
      </c>
      <c r="J1181" t="str">
        <f t="shared" si="94"/>
        <v>Medium</v>
      </c>
    </row>
    <row r="1182" spans="1:10" x14ac:dyDescent="0.3">
      <c r="A1182">
        <v>8209</v>
      </c>
      <c r="B1182" t="s">
        <v>62</v>
      </c>
      <c r="C1182" t="s">
        <v>1818</v>
      </c>
      <c r="D1182" t="s">
        <v>1874</v>
      </c>
      <c r="E1182">
        <v>7.1414</v>
      </c>
      <c r="F1182">
        <f t="shared" si="91"/>
        <v>-0.59670438082097277</v>
      </c>
      <c r="G1182">
        <f t="shared" si="92"/>
        <v>1</v>
      </c>
      <c r="H1182" t="str">
        <f t="shared" si="93"/>
        <v>High</v>
      </c>
      <c r="I1182">
        <f t="shared" si="95"/>
        <v>1</v>
      </c>
      <c r="J1182" t="str">
        <f t="shared" si="94"/>
        <v>High</v>
      </c>
    </row>
    <row r="1183" spans="1:10" x14ac:dyDescent="0.3">
      <c r="A1183">
        <v>8266</v>
      </c>
      <c r="B1183" t="s">
        <v>364</v>
      </c>
      <c r="C1183" t="s">
        <v>1818</v>
      </c>
      <c r="D1183" t="s">
        <v>2176</v>
      </c>
      <c r="E1183">
        <v>43.750399999999999</v>
      </c>
      <c r="F1183">
        <f t="shared" si="91"/>
        <v>-0.47042290444981039</v>
      </c>
      <c r="G1183">
        <f t="shared" si="92"/>
        <v>1</v>
      </c>
      <c r="H1183" t="str">
        <f t="shared" si="93"/>
        <v>High</v>
      </c>
      <c r="I1183">
        <f t="shared" si="95"/>
        <v>2</v>
      </c>
      <c r="J1183" t="str">
        <f t="shared" si="94"/>
        <v>Medium</v>
      </c>
    </row>
    <row r="1184" spans="1:10" x14ac:dyDescent="0.3">
      <c r="A1184">
        <v>8373</v>
      </c>
      <c r="B1184" t="s">
        <v>1023</v>
      </c>
      <c r="C1184" t="s">
        <v>1818</v>
      </c>
      <c r="D1184" t="s">
        <v>2829</v>
      </c>
      <c r="E1184">
        <v>246.517</v>
      </c>
      <c r="F1184">
        <f t="shared" si="91"/>
        <v>0.22901345291479819</v>
      </c>
      <c r="G1184">
        <f t="shared" si="92"/>
        <v>2</v>
      </c>
      <c r="H1184" t="str">
        <f t="shared" si="93"/>
        <v>Low</v>
      </c>
      <c r="I1184">
        <f t="shared" si="95"/>
        <v>2</v>
      </c>
      <c r="J1184" t="str">
        <f t="shared" si="94"/>
        <v>Medium</v>
      </c>
    </row>
    <row r="1185" spans="1:10" x14ac:dyDescent="0.3">
      <c r="A1185">
        <v>8374</v>
      </c>
      <c r="B1185" t="s">
        <v>1030</v>
      </c>
      <c r="C1185" t="s">
        <v>1818</v>
      </c>
      <c r="D1185" t="s">
        <v>2838</v>
      </c>
      <c r="E1185">
        <v>249.91900000000001</v>
      </c>
      <c r="F1185">
        <f t="shared" si="91"/>
        <v>0.24074853397723356</v>
      </c>
      <c r="G1185">
        <f t="shared" si="92"/>
        <v>2</v>
      </c>
      <c r="H1185" t="str">
        <f t="shared" si="93"/>
        <v>Low</v>
      </c>
      <c r="I1185">
        <f t="shared" si="95"/>
        <v>2</v>
      </c>
      <c r="J1185" t="str">
        <f t="shared" si="94"/>
        <v>Medium</v>
      </c>
    </row>
    <row r="1186" spans="1:10" x14ac:dyDescent="0.3">
      <c r="A1186">
        <v>8392</v>
      </c>
      <c r="B1186" t="s">
        <v>699</v>
      </c>
      <c r="C1186" t="s">
        <v>1818</v>
      </c>
      <c r="D1186" t="s">
        <v>2523</v>
      </c>
      <c r="E1186">
        <v>128</v>
      </c>
      <c r="F1186">
        <f t="shared" si="91"/>
        <v>-0.17980682994135913</v>
      </c>
      <c r="G1186">
        <f t="shared" si="92"/>
        <v>1</v>
      </c>
      <c r="H1186" t="str">
        <f t="shared" si="93"/>
        <v>High</v>
      </c>
      <c r="I1186">
        <f t="shared" si="95"/>
        <v>2</v>
      </c>
      <c r="J1186" t="str">
        <f t="shared" si="94"/>
        <v>Medium</v>
      </c>
    </row>
    <row r="1187" spans="1:10" x14ac:dyDescent="0.3">
      <c r="A1187">
        <v>8437</v>
      </c>
      <c r="B1187" t="s">
        <v>192</v>
      </c>
      <c r="C1187" t="s">
        <v>1818</v>
      </c>
      <c r="D1187" t="s">
        <v>2003</v>
      </c>
      <c r="E1187">
        <v>19.0686</v>
      </c>
      <c r="F1187">
        <f t="shared" si="91"/>
        <v>-0.55556191790272513</v>
      </c>
      <c r="G1187">
        <f t="shared" si="92"/>
        <v>1</v>
      </c>
      <c r="H1187" t="str">
        <f t="shared" si="93"/>
        <v>High</v>
      </c>
      <c r="I1187">
        <f t="shared" si="95"/>
        <v>1</v>
      </c>
      <c r="J1187" t="str">
        <f t="shared" si="94"/>
        <v>High</v>
      </c>
    </row>
    <row r="1188" spans="1:10" x14ac:dyDescent="0.3">
      <c r="A1188">
        <v>8438</v>
      </c>
      <c r="B1188" t="s">
        <v>454</v>
      </c>
      <c r="C1188" t="s">
        <v>1818</v>
      </c>
      <c r="D1188" t="s">
        <v>2278</v>
      </c>
      <c r="E1188">
        <v>62.762500000000003</v>
      </c>
      <c r="F1188">
        <f t="shared" si="91"/>
        <v>-0.40484132459468786</v>
      </c>
      <c r="G1188">
        <f t="shared" si="92"/>
        <v>1</v>
      </c>
      <c r="H1188" t="str">
        <f t="shared" si="93"/>
        <v>High</v>
      </c>
      <c r="I1188">
        <f t="shared" si="95"/>
        <v>2</v>
      </c>
      <c r="J1188" t="str">
        <f t="shared" si="94"/>
        <v>Medium</v>
      </c>
    </row>
    <row r="1189" spans="1:10" x14ac:dyDescent="0.3">
      <c r="A1189">
        <v>8439</v>
      </c>
      <c r="B1189" t="s">
        <v>1345</v>
      </c>
      <c r="C1189" t="s">
        <v>1818</v>
      </c>
      <c r="D1189" t="s">
        <v>3129</v>
      </c>
      <c r="E1189">
        <v>438.90899999999999</v>
      </c>
      <c r="F1189">
        <f t="shared" si="91"/>
        <v>0.89266298723697834</v>
      </c>
      <c r="G1189">
        <f t="shared" si="92"/>
        <v>2</v>
      </c>
      <c r="H1189" t="str">
        <f t="shared" si="93"/>
        <v>Low</v>
      </c>
      <c r="I1189">
        <f t="shared" si="95"/>
        <v>3</v>
      </c>
      <c r="J1189" t="str">
        <f t="shared" si="94"/>
        <v>Low</v>
      </c>
    </row>
    <row r="1190" spans="1:10" x14ac:dyDescent="0.3">
      <c r="A1190">
        <v>8440</v>
      </c>
      <c r="B1190" t="s">
        <v>1022</v>
      </c>
      <c r="C1190" t="s">
        <v>1818</v>
      </c>
      <c r="D1190" t="s">
        <v>2827</v>
      </c>
      <c r="E1190">
        <v>244.98</v>
      </c>
      <c r="F1190">
        <f t="shared" si="91"/>
        <v>0.22371162469817174</v>
      </c>
      <c r="G1190">
        <f t="shared" si="92"/>
        <v>2</v>
      </c>
      <c r="H1190" t="str">
        <f t="shared" si="93"/>
        <v>Low</v>
      </c>
      <c r="I1190">
        <f t="shared" si="95"/>
        <v>2</v>
      </c>
      <c r="J1190" t="str">
        <f t="shared" si="94"/>
        <v>Medium</v>
      </c>
    </row>
    <row r="1191" spans="1:10" x14ac:dyDescent="0.3">
      <c r="A1191">
        <v>8592</v>
      </c>
      <c r="B1191" t="s">
        <v>324</v>
      </c>
      <c r="C1191" t="s">
        <v>1818</v>
      </c>
      <c r="D1191" t="s">
        <v>2132</v>
      </c>
      <c r="E1191">
        <v>38.0871</v>
      </c>
      <c r="F1191">
        <f t="shared" si="91"/>
        <v>-0.4899582614694723</v>
      </c>
      <c r="G1191">
        <f t="shared" si="92"/>
        <v>1</v>
      </c>
      <c r="H1191" t="str">
        <f t="shared" si="93"/>
        <v>High</v>
      </c>
      <c r="I1191">
        <f t="shared" si="95"/>
        <v>2</v>
      </c>
      <c r="J1191" t="str">
        <f t="shared" si="94"/>
        <v>Medium</v>
      </c>
    </row>
    <row r="1192" spans="1:10" x14ac:dyDescent="0.3">
      <c r="A1192">
        <v>8593</v>
      </c>
      <c r="B1192" t="s">
        <v>142</v>
      </c>
      <c r="C1192" t="s">
        <v>1818</v>
      </c>
      <c r="D1192" t="s">
        <v>1954</v>
      </c>
      <c r="E1192">
        <v>15.7073</v>
      </c>
      <c r="F1192">
        <f t="shared" si="91"/>
        <v>-0.56715660572611248</v>
      </c>
      <c r="G1192">
        <f t="shared" si="92"/>
        <v>1</v>
      </c>
      <c r="H1192" t="str">
        <f t="shared" si="93"/>
        <v>High</v>
      </c>
      <c r="I1192">
        <f t="shared" si="95"/>
        <v>1</v>
      </c>
      <c r="J1192" t="str">
        <f t="shared" si="94"/>
        <v>High</v>
      </c>
    </row>
    <row r="1193" spans="1:10" x14ac:dyDescent="0.3">
      <c r="A1193">
        <v>8594</v>
      </c>
      <c r="B1193" t="s">
        <v>107</v>
      </c>
      <c r="C1193" t="s">
        <v>1818</v>
      </c>
      <c r="D1193" t="s">
        <v>1922</v>
      </c>
      <c r="E1193">
        <v>10.904299999999999</v>
      </c>
      <c r="F1193">
        <f t="shared" si="91"/>
        <v>-0.58372438771990343</v>
      </c>
      <c r="G1193">
        <f t="shared" si="92"/>
        <v>1</v>
      </c>
      <c r="H1193" t="str">
        <f t="shared" si="93"/>
        <v>High</v>
      </c>
      <c r="I1193">
        <f t="shared" si="95"/>
        <v>1</v>
      </c>
      <c r="J1193" t="str">
        <f t="shared" si="94"/>
        <v>High</v>
      </c>
    </row>
    <row r="1194" spans="1:10" x14ac:dyDescent="0.3">
      <c r="A1194">
        <v>8595</v>
      </c>
      <c r="B1194" t="s">
        <v>176</v>
      </c>
      <c r="C1194" t="s">
        <v>1818</v>
      </c>
      <c r="D1194" t="s">
        <v>1987</v>
      </c>
      <c r="E1194">
        <v>18.3583</v>
      </c>
      <c r="F1194">
        <f t="shared" si="91"/>
        <v>-0.55801207312866508</v>
      </c>
      <c r="G1194">
        <f t="shared" si="92"/>
        <v>1</v>
      </c>
      <c r="H1194" t="str">
        <f t="shared" si="93"/>
        <v>High</v>
      </c>
      <c r="I1194">
        <f t="shared" si="95"/>
        <v>1</v>
      </c>
      <c r="J1194" t="str">
        <f t="shared" si="94"/>
        <v>High</v>
      </c>
    </row>
    <row r="1195" spans="1:10" x14ac:dyDescent="0.3">
      <c r="A1195">
        <v>8596</v>
      </c>
      <c r="B1195" t="s">
        <v>1464</v>
      </c>
      <c r="C1195" t="s">
        <v>1818</v>
      </c>
      <c r="D1195" t="s">
        <v>3293</v>
      </c>
      <c r="E1195">
        <v>563.73500000000001</v>
      </c>
      <c r="F1195">
        <f t="shared" si="91"/>
        <v>1.323245946878234</v>
      </c>
      <c r="G1195">
        <f t="shared" si="92"/>
        <v>2</v>
      </c>
      <c r="H1195" t="str">
        <f t="shared" si="93"/>
        <v>Low</v>
      </c>
      <c r="I1195">
        <f t="shared" si="95"/>
        <v>3</v>
      </c>
      <c r="J1195" t="str">
        <f t="shared" si="94"/>
        <v>Low</v>
      </c>
    </row>
    <row r="1196" spans="1:10" x14ac:dyDescent="0.3">
      <c r="A1196">
        <v>8598</v>
      </c>
      <c r="B1196" t="s">
        <v>1458</v>
      </c>
      <c r="C1196" t="s">
        <v>1818</v>
      </c>
      <c r="D1196" t="s">
        <v>3287</v>
      </c>
      <c r="E1196">
        <v>556.72</v>
      </c>
      <c r="F1196">
        <f t="shared" si="91"/>
        <v>1.2990479475681271</v>
      </c>
      <c r="G1196">
        <f t="shared" si="92"/>
        <v>2</v>
      </c>
      <c r="H1196" t="str">
        <f t="shared" si="93"/>
        <v>Low</v>
      </c>
      <c r="I1196">
        <f t="shared" si="95"/>
        <v>3</v>
      </c>
      <c r="J1196" t="str">
        <f t="shared" si="94"/>
        <v>Low</v>
      </c>
    </row>
    <row r="1197" spans="1:10" x14ac:dyDescent="0.3">
      <c r="A1197">
        <v>8600</v>
      </c>
      <c r="B1197" t="s">
        <v>1470</v>
      </c>
      <c r="C1197" t="s">
        <v>1818</v>
      </c>
      <c r="D1197" t="s">
        <v>3300</v>
      </c>
      <c r="E1197">
        <v>570.755</v>
      </c>
      <c r="F1197">
        <f t="shared" si="91"/>
        <v>1.3474611935150054</v>
      </c>
      <c r="G1197">
        <f t="shared" si="92"/>
        <v>2</v>
      </c>
      <c r="H1197" t="str">
        <f t="shared" si="93"/>
        <v>Low</v>
      </c>
      <c r="I1197">
        <f t="shared" si="95"/>
        <v>3</v>
      </c>
      <c r="J1197" t="str">
        <f t="shared" si="94"/>
        <v>Low</v>
      </c>
    </row>
    <row r="1198" spans="1:10" x14ac:dyDescent="0.3">
      <c r="A1198">
        <v>8610</v>
      </c>
      <c r="B1198" t="s">
        <v>541</v>
      </c>
      <c r="C1198" t="s">
        <v>1818</v>
      </c>
      <c r="D1198" t="s">
        <v>2369</v>
      </c>
      <c r="E1198">
        <v>84.233599999999996</v>
      </c>
      <c r="F1198">
        <f t="shared" si="91"/>
        <v>-0.33077750948602974</v>
      </c>
      <c r="G1198">
        <f t="shared" si="92"/>
        <v>1</v>
      </c>
      <c r="H1198" t="str">
        <f t="shared" si="93"/>
        <v>High</v>
      </c>
      <c r="I1198">
        <f t="shared" si="95"/>
        <v>2</v>
      </c>
      <c r="J1198" t="str">
        <f t="shared" si="94"/>
        <v>Medium</v>
      </c>
    </row>
    <row r="1199" spans="1:10" x14ac:dyDescent="0.3">
      <c r="A1199">
        <v>8620</v>
      </c>
      <c r="B1199" t="s">
        <v>1453</v>
      </c>
      <c r="C1199" t="s">
        <v>1818</v>
      </c>
      <c r="D1199" t="s">
        <v>3282</v>
      </c>
      <c r="E1199">
        <v>549.71</v>
      </c>
      <c r="F1199">
        <f t="shared" si="91"/>
        <v>1.2748671955846846</v>
      </c>
      <c r="G1199">
        <f t="shared" si="92"/>
        <v>2</v>
      </c>
      <c r="H1199" t="str">
        <f t="shared" si="93"/>
        <v>Low</v>
      </c>
      <c r="I1199">
        <f t="shared" si="95"/>
        <v>3</v>
      </c>
      <c r="J1199" t="str">
        <f t="shared" si="94"/>
        <v>Low</v>
      </c>
    </row>
    <row r="1200" spans="1:10" x14ac:dyDescent="0.3">
      <c r="A1200">
        <v>8621</v>
      </c>
      <c r="B1200" t="s">
        <v>1511</v>
      </c>
      <c r="C1200" t="s">
        <v>1818</v>
      </c>
      <c r="D1200" t="s">
        <v>3338</v>
      </c>
      <c r="E1200">
        <v>613.85</v>
      </c>
      <c r="F1200">
        <f t="shared" si="91"/>
        <v>1.4961159020351849</v>
      </c>
      <c r="G1200">
        <f t="shared" si="92"/>
        <v>2</v>
      </c>
      <c r="H1200" t="str">
        <f t="shared" si="93"/>
        <v>Low</v>
      </c>
      <c r="I1200">
        <f t="shared" si="95"/>
        <v>3</v>
      </c>
      <c r="J1200" t="str">
        <f t="shared" si="94"/>
        <v>Low</v>
      </c>
    </row>
    <row r="1201" spans="1:10" x14ac:dyDescent="0.3">
      <c r="A1201">
        <v>8624</v>
      </c>
      <c r="B1201" t="s">
        <v>1465</v>
      </c>
      <c r="C1201" t="s">
        <v>1818</v>
      </c>
      <c r="D1201" t="s">
        <v>3294</v>
      </c>
      <c r="E1201">
        <v>563.74</v>
      </c>
      <c r="F1201">
        <f t="shared" si="91"/>
        <v>1.3232631942048985</v>
      </c>
      <c r="G1201">
        <f t="shared" si="92"/>
        <v>2</v>
      </c>
      <c r="H1201" t="str">
        <f t="shared" si="93"/>
        <v>Low</v>
      </c>
      <c r="I1201">
        <f t="shared" si="95"/>
        <v>3</v>
      </c>
      <c r="J1201" t="str">
        <f t="shared" si="94"/>
        <v>Low</v>
      </c>
    </row>
    <row r="1202" spans="1:10" x14ac:dyDescent="0.3">
      <c r="A1202">
        <v>8625</v>
      </c>
      <c r="B1202" t="s">
        <v>1497</v>
      </c>
      <c r="C1202" t="s">
        <v>1818</v>
      </c>
      <c r="D1202" t="s">
        <v>3324</v>
      </c>
      <c r="E1202">
        <v>595.80999999999995</v>
      </c>
      <c r="F1202">
        <f t="shared" si="91"/>
        <v>1.4338875474301482</v>
      </c>
      <c r="G1202">
        <f t="shared" si="92"/>
        <v>2</v>
      </c>
      <c r="H1202" t="str">
        <f t="shared" si="93"/>
        <v>Low</v>
      </c>
      <c r="I1202">
        <f t="shared" si="95"/>
        <v>3</v>
      </c>
      <c r="J1202" t="str">
        <f t="shared" si="94"/>
        <v>Low</v>
      </c>
    </row>
    <row r="1203" spans="1:10" x14ac:dyDescent="0.3">
      <c r="A1203">
        <v>8626</v>
      </c>
      <c r="B1203" t="s">
        <v>1498</v>
      </c>
      <c r="C1203" t="s">
        <v>1818</v>
      </c>
      <c r="D1203" t="s">
        <v>3325</v>
      </c>
      <c r="E1203">
        <v>595.80999999999995</v>
      </c>
      <c r="F1203">
        <f t="shared" si="91"/>
        <v>1.4338875474301482</v>
      </c>
      <c r="G1203">
        <f t="shared" si="92"/>
        <v>2</v>
      </c>
      <c r="H1203" t="str">
        <f t="shared" si="93"/>
        <v>Low</v>
      </c>
      <c r="I1203">
        <f t="shared" si="95"/>
        <v>3</v>
      </c>
      <c r="J1203" t="str">
        <f t="shared" si="94"/>
        <v>Low</v>
      </c>
    </row>
    <row r="1204" spans="1:10" x14ac:dyDescent="0.3">
      <c r="A1204">
        <v>8628</v>
      </c>
      <c r="B1204" t="s">
        <v>1368</v>
      </c>
      <c r="C1204" t="s">
        <v>1818</v>
      </c>
      <c r="D1204" t="s">
        <v>3153</v>
      </c>
      <c r="E1204">
        <v>469.43200000000002</v>
      </c>
      <c r="F1204">
        <f t="shared" si="91"/>
        <v>0.99795101759227345</v>
      </c>
      <c r="G1204">
        <f t="shared" si="92"/>
        <v>2</v>
      </c>
      <c r="H1204" t="str">
        <f t="shared" si="93"/>
        <v>Low</v>
      </c>
      <c r="I1204">
        <f t="shared" si="95"/>
        <v>3</v>
      </c>
      <c r="J1204" t="str">
        <f t="shared" si="94"/>
        <v>Low</v>
      </c>
    </row>
    <row r="1205" spans="1:10" x14ac:dyDescent="0.3">
      <c r="A1205">
        <v>8646</v>
      </c>
      <c r="B1205" t="s">
        <v>4078</v>
      </c>
      <c r="C1205" t="s">
        <v>4186</v>
      </c>
      <c r="D1205" t="s">
        <v>4219</v>
      </c>
      <c r="E1205">
        <v>64</v>
      </c>
      <c r="F1205">
        <f t="shared" si="91"/>
        <v>-0.40057261124525706</v>
      </c>
      <c r="G1205">
        <f t="shared" si="92"/>
        <v>1</v>
      </c>
      <c r="H1205" t="str">
        <f t="shared" si="93"/>
        <v>High</v>
      </c>
      <c r="I1205">
        <f t="shared" si="95"/>
        <v>2</v>
      </c>
      <c r="J1205" t="str">
        <f t="shared" si="94"/>
        <v>Medium</v>
      </c>
    </row>
    <row r="1206" spans="1:10" x14ac:dyDescent="0.3">
      <c r="A1206">
        <v>8751</v>
      </c>
      <c r="B1206" t="s">
        <v>123</v>
      </c>
      <c r="C1206" t="s">
        <v>1818</v>
      </c>
      <c r="D1206" t="s">
        <v>2081</v>
      </c>
      <c r="E1206">
        <v>12.6381</v>
      </c>
      <c r="F1206">
        <f t="shared" si="91"/>
        <v>-0.57774370472576753</v>
      </c>
      <c r="G1206">
        <f t="shared" si="92"/>
        <v>1</v>
      </c>
      <c r="H1206" t="str">
        <f t="shared" si="93"/>
        <v>High</v>
      </c>
      <c r="I1206">
        <f t="shared" si="95"/>
        <v>1</v>
      </c>
      <c r="J1206" t="str">
        <f t="shared" si="94"/>
        <v>High</v>
      </c>
    </row>
    <row r="1207" spans="1:10" x14ac:dyDescent="0.3">
      <c r="A1207">
        <v>8772</v>
      </c>
      <c r="B1207" t="s">
        <v>1215</v>
      </c>
      <c r="C1207" t="s">
        <v>1818</v>
      </c>
      <c r="D1207" t="s">
        <v>3012</v>
      </c>
      <c r="E1207">
        <v>320</v>
      </c>
      <c r="F1207">
        <f t="shared" si="91"/>
        <v>0.4824905139703346</v>
      </c>
      <c r="G1207">
        <f t="shared" si="92"/>
        <v>2</v>
      </c>
      <c r="H1207" t="str">
        <f t="shared" si="93"/>
        <v>Low</v>
      </c>
      <c r="I1207">
        <f t="shared" si="95"/>
        <v>2</v>
      </c>
      <c r="J1207" t="str">
        <f t="shared" si="94"/>
        <v>Medium</v>
      </c>
    </row>
    <row r="1208" spans="1:10" x14ac:dyDescent="0.3">
      <c r="A1208">
        <v>8773</v>
      </c>
      <c r="B1208" t="s">
        <v>1219</v>
      </c>
      <c r="C1208" t="s">
        <v>1818</v>
      </c>
      <c r="D1208" t="s">
        <v>3016</v>
      </c>
      <c r="E1208">
        <v>320</v>
      </c>
      <c r="F1208">
        <f t="shared" si="91"/>
        <v>0.4824905139703346</v>
      </c>
      <c r="G1208">
        <f t="shared" si="92"/>
        <v>2</v>
      </c>
      <c r="H1208" t="str">
        <f t="shared" si="93"/>
        <v>Low</v>
      </c>
      <c r="I1208">
        <f t="shared" si="95"/>
        <v>2</v>
      </c>
      <c r="J1208" t="str">
        <f t="shared" si="94"/>
        <v>Medium</v>
      </c>
    </row>
    <row r="1209" spans="1:10" x14ac:dyDescent="0.3">
      <c r="A1209">
        <v>8774</v>
      </c>
      <c r="B1209" t="s">
        <v>1210</v>
      </c>
      <c r="C1209" t="s">
        <v>1818</v>
      </c>
      <c r="D1209" t="s">
        <v>3008</v>
      </c>
      <c r="E1209">
        <v>320</v>
      </c>
      <c r="F1209">
        <f t="shared" si="91"/>
        <v>0.4824905139703346</v>
      </c>
      <c r="G1209">
        <f t="shared" si="92"/>
        <v>2</v>
      </c>
      <c r="H1209" t="str">
        <f t="shared" si="93"/>
        <v>Low</v>
      </c>
      <c r="I1209">
        <f t="shared" si="95"/>
        <v>2</v>
      </c>
      <c r="J1209" t="str">
        <f t="shared" si="94"/>
        <v>Medium</v>
      </c>
    </row>
    <row r="1210" spans="1:10" x14ac:dyDescent="0.3">
      <c r="A1210">
        <v>8775</v>
      </c>
      <c r="B1210" t="s">
        <v>1221</v>
      </c>
      <c r="C1210" t="s">
        <v>1818</v>
      </c>
      <c r="D1210" t="s">
        <v>3018</v>
      </c>
      <c r="E1210">
        <v>320</v>
      </c>
      <c r="F1210">
        <f t="shared" si="91"/>
        <v>0.4824905139703346</v>
      </c>
      <c r="G1210">
        <f t="shared" si="92"/>
        <v>2</v>
      </c>
      <c r="H1210" t="str">
        <f t="shared" si="93"/>
        <v>Low</v>
      </c>
      <c r="I1210">
        <f t="shared" si="95"/>
        <v>2</v>
      </c>
      <c r="J1210" t="str">
        <f t="shared" si="94"/>
        <v>Medium</v>
      </c>
    </row>
    <row r="1211" spans="1:10" x14ac:dyDescent="0.3">
      <c r="A1211">
        <v>8776</v>
      </c>
      <c r="B1211" t="s">
        <v>1217</v>
      </c>
      <c r="C1211" t="s">
        <v>1818</v>
      </c>
      <c r="D1211" t="s">
        <v>3014</v>
      </c>
      <c r="E1211">
        <v>320</v>
      </c>
      <c r="F1211">
        <f t="shared" si="91"/>
        <v>0.4824905139703346</v>
      </c>
      <c r="G1211">
        <f t="shared" si="92"/>
        <v>2</v>
      </c>
      <c r="H1211" t="str">
        <f t="shared" si="93"/>
        <v>Low</v>
      </c>
      <c r="I1211">
        <f t="shared" si="95"/>
        <v>2</v>
      </c>
      <c r="J1211" t="str">
        <f t="shared" si="94"/>
        <v>Medium</v>
      </c>
    </row>
    <row r="1212" spans="1:10" x14ac:dyDescent="0.3">
      <c r="A1212">
        <v>8777</v>
      </c>
      <c r="B1212" t="s">
        <v>1209</v>
      </c>
      <c r="C1212" t="s">
        <v>1818</v>
      </c>
      <c r="D1212" t="s">
        <v>3007</v>
      </c>
      <c r="E1212">
        <v>320</v>
      </c>
      <c r="F1212">
        <f t="shared" si="91"/>
        <v>0.4824905139703346</v>
      </c>
      <c r="G1212">
        <f t="shared" si="92"/>
        <v>2</v>
      </c>
      <c r="H1212" t="str">
        <f t="shared" si="93"/>
        <v>Low</v>
      </c>
      <c r="I1212">
        <f t="shared" si="95"/>
        <v>2</v>
      </c>
      <c r="J1212" t="str">
        <f t="shared" si="94"/>
        <v>Medium</v>
      </c>
    </row>
    <row r="1213" spans="1:10" x14ac:dyDescent="0.3">
      <c r="A1213">
        <v>8778</v>
      </c>
      <c r="B1213" t="s">
        <v>1220</v>
      </c>
      <c r="C1213" t="s">
        <v>1818</v>
      </c>
      <c r="D1213" t="s">
        <v>3017</v>
      </c>
      <c r="E1213">
        <v>320</v>
      </c>
      <c r="F1213">
        <f t="shared" si="91"/>
        <v>0.4824905139703346</v>
      </c>
      <c r="G1213">
        <f t="shared" si="92"/>
        <v>2</v>
      </c>
      <c r="H1213" t="str">
        <f t="shared" si="93"/>
        <v>Low</v>
      </c>
      <c r="I1213">
        <f t="shared" si="95"/>
        <v>2</v>
      </c>
      <c r="J1213" t="str">
        <f t="shared" si="94"/>
        <v>Medium</v>
      </c>
    </row>
    <row r="1214" spans="1:10" x14ac:dyDescent="0.3">
      <c r="A1214">
        <v>8797</v>
      </c>
      <c r="B1214" t="s">
        <v>1159</v>
      </c>
      <c r="C1214" t="s">
        <v>1818</v>
      </c>
      <c r="D1214" t="s">
        <v>2959</v>
      </c>
      <c r="E1214">
        <v>285.66899999999998</v>
      </c>
      <c r="F1214">
        <f t="shared" si="91"/>
        <v>0.36406691962745769</v>
      </c>
      <c r="G1214">
        <f t="shared" si="92"/>
        <v>2</v>
      </c>
      <c r="H1214" t="str">
        <f t="shared" si="93"/>
        <v>Low</v>
      </c>
      <c r="I1214">
        <f t="shared" si="95"/>
        <v>2</v>
      </c>
      <c r="J1214" t="str">
        <f t="shared" si="94"/>
        <v>Medium</v>
      </c>
    </row>
    <row r="1215" spans="1:10" x14ac:dyDescent="0.3">
      <c r="A1215">
        <v>8798</v>
      </c>
      <c r="B1215" t="s">
        <v>1193</v>
      </c>
      <c r="C1215" t="s">
        <v>1818</v>
      </c>
      <c r="D1215" t="s">
        <v>2992</v>
      </c>
      <c r="E1215">
        <v>301.80700000000002</v>
      </c>
      <c r="F1215">
        <f t="shared" si="91"/>
        <v>0.41973439116936884</v>
      </c>
      <c r="G1215">
        <f t="shared" si="92"/>
        <v>2</v>
      </c>
      <c r="H1215" t="str">
        <f t="shared" si="93"/>
        <v>Low</v>
      </c>
      <c r="I1215">
        <f t="shared" si="95"/>
        <v>2</v>
      </c>
      <c r="J1215" t="str">
        <f t="shared" si="94"/>
        <v>Medium</v>
      </c>
    </row>
    <row r="1216" spans="1:10" x14ac:dyDescent="0.3">
      <c r="A1216">
        <v>8799</v>
      </c>
      <c r="B1216" t="s">
        <v>1132</v>
      </c>
      <c r="C1216" t="s">
        <v>1818</v>
      </c>
      <c r="D1216" t="s">
        <v>2943</v>
      </c>
      <c r="E1216">
        <v>277.60599999999999</v>
      </c>
      <c r="F1216">
        <f t="shared" si="91"/>
        <v>0.33625388064849948</v>
      </c>
      <c r="G1216">
        <f t="shared" si="92"/>
        <v>2</v>
      </c>
      <c r="H1216" t="str">
        <f t="shared" si="93"/>
        <v>Low</v>
      </c>
      <c r="I1216">
        <f t="shared" si="95"/>
        <v>2</v>
      </c>
      <c r="J1216" t="str">
        <f t="shared" si="94"/>
        <v>Medium</v>
      </c>
    </row>
    <row r="1217" spans="1:10" x14ac:dyDescent="0.3">
      <c r="A1217">
        <v>8800</v>
      </c>
      <c r="B1217" t="s">
        <v>1012</v>
      </c>
      <c r="C1217" t="s">
        <v>1818</v>
      </c>
      <c r="D1217" t="s">
        <v>2816</v>
      </c>
      <c r="E1217">
        <v>237.101</v>
      </c>
      <c r="F1217">
        <f t="shared" si="91"/>
        <v>0.19653328734046221</v>
      </c>
      <c r="G1217">
        <f t="shared" si="92"/>
        <v>2</v>
      </c>
      <c r="H1217" t="str">
        <f t="shared" si="93"/>
        <v>Low</v>
      </c>
      <c r="I1217">
        <f t="shared" si="95"/>
        <v>2</v>
      </c>
      <c r="J1217" t="str">
        <f t="shared" si="94"/>
        <v>Medium</v>
      </c>
    </row>
    <row r="1218" spans="1:10" x14ac:dyDescent="0.3">
      <c r="A1218">
        <v>8801</v>
      </c>
      <c r="B1218" t="s">
        <v>1037</v>
      </c>
      <c r="C1218" t="s">
        <v>1818</v>
      </c>
      <c r="D1218" t="s">
        <v>2860</v>
      </c>
      <c r="E1218">
        <v>250.93</v>
      </c>
      <c r="F1218">
        <f t="shared" si="91"/>
        <v>0.24423594342876856</v>
      </c>
      <c r="G1218">
        <f t="shared" si="92"/>
        <v>2</v>
      </c>
      <c r="H1218" t="str">
        <f t="shared" si="93"/>
        <v>Low</v>
      </c>
      <c r="I1218">
        <f t="shared" si="95"/>
        <v>2</v>
      </c>
      <c r="J1218" t="str">
        <f t="shared" si="94"/>
        <v>Medium</v>
      </c>
    </row>
    <row r="1219" spans="1:10" x14ac:dyDescent="0.3">
      <c r="A1219">
        <v>8802</v>
      </c>
      <c r="B1219" t="s">
        <v>1005</v>
      </c>
      <c r="C1219" t="s">
        <v>1818</v>
      </c>
      <c r="D1219" t="s">
        <v>2808</v>
      </c>
      <c r="E1219">
        <v>230.18600000000001</v>
      </c>
      <c r="F1219">
        <f t="shared" ref="F1219:F1282" si="96">(E1219 - MEDIAN(E:E)) / (QUARTILE(E:E, 3) - QUARTILE(E:E, 1))</f>
        <v>0.17268023456364265</v>
      </c>
      <c r="G1219">
        <f t="shared" ref="G1219:G1282" si="97">(IF(F1219&lt;0,1,2))</f>
        <v>2</v>
      </c>
      <c r="H1219" t="str">
        <f t="shared" ref="H1219:H1282" si="98">(IF(G1219=1,"High","Low"))</f>
        <v>Low</v>
      </c>
      <c r="I1219">
        <f t="shared" si="95"/>
        <v>2</v>
      </c>
      <c r="J1219" t="str">
        <f t="shared" ref="J1219:J1282" si="99">(IF(I1219=1,"High",IF(I1219=2,"Medium","Low")))</f>
        <v>Medium</v>
      </c>
    </row>
    <row r="1220" spans="1:10" x14ac:dyDescent="0.3">
      <c r="A1220">
        <v>8804</v>
      </c>
      <c r="B1220" t="s">
        <v>1162</v>
      </c>
      <c r="C1220" t="s">
        <v>1818</v>
      </c>
      <c r="D1220" t="s">
        <v>2962</v>
      </c>
      <c r="E1220">
        <v>287.97800000000001</v>
      </c>
      <c r="F1220">
        <f t="shared" si="96"/>
        <v>0.37203173508106246</v>
      </c>
      <c r="G1220">
        <f t="shared" si="97"/>
        <v>2</v>
      </c>
      <c r="H1220" t="str">
        <f t="shared" si="98"/>
        <v>Low</v>
      </c>
      <c r="I1220">
        <f t="shared" si="95"/>
        <v>2</v>
      </c>
      <c r="J1220" t="str">
        <f t="shared" si="99"/>
        <v>Medium</v>
      </c>
    </row>
    <row r="1221" spans="1:10" x14ac:dyDescent="0.3">
      <c r="A1221">
        <v>8805</v>
      </c>
      <c r="B1221" t="s">
        <v>740</v>
      </c>
      <c r="C1221" t="s">
        <v>1818</v>
      </c>
      <c r="D1221" t="s">
        <v>2564</v>
      </c>
      <c r="E1221">
        <v>145.066</v>
      </c>
      <c r="F1221">
        <f t="shared" si="96"/>
        <v>-0.12093825457054158</v>
      </c>
      <c r="G1221">
        <f t="shared" si="97"/>
        <v>1</v>
      </c>
      <c r="H1221" t="str">
        <f t="shared" si="98"/>
        <v>High</v>
      </c>
      <c r="I1221">
        <f t="shared" si="95"/>
        <v>2</v>
      </c>
      <c r="J1221" t="str">
        <f t="shared" si="99"/>
        <v>Medium</v>
      </c>
    </row>
    <row r="1222" spans="1:10" x14ac:dyDescent="0.3">
      <c r="A1222">
        <v>8806</v>
      </c>
      <c r="B1222" t="s">
        <v>867</v>
      </c>
      <c r="C1222" t="s">
        <v>1818</v>
      </c>
      <c r="D1222" t="s">
        <v>2682</v>
      </c>
      <c r="E1222">
        <v>195.71899999999999</v>
      </c>
      <c r="F1222">
        <f t="shared" si="96"/>
        <v>5.3787512935494969E-2</v>
      </c>
      <c r="G1222">
        <f t="shared" si="97"/>
        <v>2</v>
      </c>
      <c r="H1222" t="str">
        <f t="shared" si="98"/>
        <v>Low</v>
      </c>
      <c r="I1222">
        <f t="shared" ref="I1222:I1285" si="100">(IF(F1222&lt;-0.5,1,IF(F1222&lt;0.5,2,3)))</f>
        <v>2</v>
      </c>
      <c r="J1222" t="str">
        <f t="shared" si="99"/>
        <v>Medium</v>
      </c>
    </row>
    <row r="1223" spans="1:10" x14ac:dyDescent="0.3">
      <c r="A1223">
        <v>8807</v>
      </c>
      <c r="B1223" t="s">
        <v>566</v>
      </c>
      <c r="C1223" t="s">
        <v>1818</v>
      </c>
      <c r="D1223" t="s">
        <v>2393</v>
      </c>
      <c r="E1223">
        <v>91.253399999999999</v>
      </c>
      <c r="F1223">
        <f t="shared" si="96"/>
        <v>-0.30656295274232498</v>
      </c>
      <c r="G1223">
        <f t="shared" si="97"/>
        <v>1</v>
      </c>
      <c r="H1223" t="str">
        <f t="shared" si="98"/>
        <v>High</v>
      </c>
      <c r="I1223">
        <f t="shared" si="100"/>
        <v>2</v>
      </c>
      <c r="J1223" t="str">
        <f t="shared" si="99"/>
        <v>Medium</v>
      </c>
    </row>
    <row r="1224" spans="1:10" x14ac:dyDescent="0.3">
      <c r="A1224">
        <v>8812</v>
      </c>
      <c r="B1224" t="s">
        <v>830</v>
      </c>
      <c r="C1224" t="s">
        <v>1818</v>
      </c>
      <c r="D1224" t="s">
        <v>2651</v>
      </c>
      <c r="E1224">
        <v>185.95500000000001</v>
      </c>
      <c r="F1224">
        <f t="shared" si="96"/>
        <v>2.0106933425319103E-2</v>
      </c>
      <c r="G1224">
        <f t="shared" si="97"/>
        <v>2</v>
      </c>
      <c r="H1224" t="str">
        <f t="shared" si="98"/>
        <v>Low</v>
      </c>
      <c r="I1224">
        <f t="shared" si="100"/>
        <v>2</v>
      </c>
      <c r="J1224" t="str">
        <f t="shared" si="99"/>
        <v>Medium</v>
      </c>
    </row>
    <row r="1225" spans="1:10" x14ac:dyDescent="0.3">
      <c r="A1225">
        <v>8829</v>
      </c>
      <c r="B1225" t="s">
        <v>1614</v>
      </c>
      <c r="C1225" t="s">
        <v>1818</v>
      </c>
      <c r="D1225" t="s">
        <v>3450</v>
      </c>
      <c r="E1225">
        <v>816.1</v>
      </c>
      <c r="F1225">
        <f t="shared" si="96"/>
        <v>2.1937702656088311</v>
      </c>
      <c r="G1225">
        <f t="shared" si="97"/>
        <v>2</v>
      </c>
      <c r="H1225" t="str">
        <f t="shared" si="98"/>
        <v>Low</v>
      </c>
      <c r="I1225">
        <f t="shared" si="100"/>
        <v>3</v>
      </c>
      <c r="J1225" t="str">
        <f t="shared" si="99"/>
        <v>Low</v>
      </c>
    </row>
    <row r="1226" spans="1:10" x14ac:dyDescent="0.3">
      <c r="A1226">
        <v>8830</v>
      </c>
      <c r="B1226" t="s">
        <v>1612</v>
      </c>
      <c r="C1226" t="s">
        <v>1818</v>
      </c>
      <c r="D1226" t="s">
        <v>3448</v>
      </c>
      <c r="E1226">
        <v>816.1</v>
      </c>
      <c r="F1226">
        <f t="shared" si="96"/>
        <v>2.1937702656088311</v>
      </c>
      <c r="G1226">
        <f t="shared" si="97"/>
        <v>2</v>
      </c>
      <c r="H1226" t="str">
        <f t="shared" si="98"/>
        <v>Low</v>
      </c>
      <c r="I1226">
        <f t="shared" si="100"/>
        <v>3</v>
      </c>
      <c r="J1226" t="str">
        <f t="shared" si="99"/>
        <v>Low</v>
      </c>
    </row>
    <row r="1227" spans="1:10" x14ac:dyDescent="0.3">
      <c r="A1227">
        <v>8831</v>
      </c>
      <c r="B1227" t="s">
        <v>1611</v>
      </c>
      <c r="C1227" t="s">
        <v>1818</v>
      </c>
      <c r="D1227" t="s">
        <v>3447</v>
      </c>
      <c r="E1227">
        <v>816.1</v>
      </c>
      <c r="F1227">
        <f t="shared" si="96"/>
        <v>2.1937702656088311</v>
      </c>
      <c r="G1227">
        <f t="shared" si="97"/>
        <v>2</v>
      </c>
      <c r="H1227" t="str">
        <f t="shared" si="98"/>
        <v>Low</v>
      </c>
      <c r="I1227">
        <f t="shared" si="100"/>
        <v>3</v>
      </c>
      <c r="J1227" t="str">
        <f t="shared" si="99"/>
        <v>Low</v>
      </c>
    </row>
    <row r="1228" spans="1:10" x14ac:dyDescent="0.3">
      <c r="A1228">
        <v>8832</v>
      </c>
      <c r="B1228" t="s">
        <v>1613</v>
      </c>
      <c r="C1228" t="s">
        <v>1818</v>
      </c>
      <c r="D1228" t="s">
        <v>3449</v>
      </c>
      <c r="E1228">
        <v>816.1</v>
      </c>
      <c r="F1228">
        <f t="shared" si="96"/>
        <v>2.1937702656088311</v>
      </c>
      <c r="G1228">
        <f t="shared" si="97"/>
        <v>2</v>
      </c>
      <c r="H1228" t="str">
        <f t="shared" si="98"/>
        <v>Low</v>
      </c>
      <c r="I1228">
        <f t="shared" si="100"/>
        <v>3</v>
      </c>
      <c r="J1228" t="str">
        <f t="shared" si="99"/>
        <v>Low</v>
      </c>
    </row>
    <row r="1229" spans="1:10" x14ac:dyDescent="0.3">
      <c r="A1229">
        <v>8833</v>
      </c>
      <c r="B1229" t="s">
        <v>1610</v>
      </c>
      <c r="C1229" t="s">
        <v>1818</v>
      </c>
      <c r="D1229" t="s">
        <v>3446</v>
      </c>
      <c r="E1229">
        <v>816.1</v>
      </c>
      <c r="F1229">
        <f t="shared" si="96"/>
        <v>2.1937702656088311</v>
      </c>
      <c r="G1229">
        <f t="shared" si="97"/>
        <v>2</v>
      </c>
      <c r="H1229" t="str">
        <f t="shared" si="98"/>
        <v>Low</v>
      </c>
      <c r="I1229">
        <f t="shared" si="100"/>
        <v>3</v>
      </c>
      <c r="J1229" t="str">
        <f t="shared" si="99"/>
        <v>Low</v>
      </c>
    </row>
    <row r="1230" spans="1:10" x14ac:dyDescent="0.3">
      <c r="A1230">
        <v>8840</v>
      </c>
      <c r="B1230" t="s">
        <v>1621</v>
      </c>
      <c r="C1230" t="s">
        <v>1818</v>
      </c>
      <c r="D1230" t="s">
        <v>3458</v>
      </c>
      <c r="E1230">
        <v>852.63</v>
      </c>
      <c r="F1230">
        <f t="shared" si="96"/>
        <v>2.3197792342186965</v>
      </c>
      <c r="G1230">
        <f t="shared" si="97"/>
        <v>2</v>
      </c>
      <c r="H1230" t="str">
        <f t="shared" si="98"/>
        <v>Low</v>
      </c>
      <c r="I1230">
        <f t="shared" si="100"/>
        <v>3</v>
      </c>
      <c r="J1230" t="str">
        <f t="shared" si="99"/>
        <v>Low</v>
      </c>
    </row>
    <row r="1231" spans="1:10" x14ac:dyDescent="0.3">
      <c r="A1231">
        <v>8841</v>
      </c>
      <c r="B1231" t="s">
        <v>1622</v>
      </c>
      <c r="C1231" t="s">
        <v>1818</v>
      </c>
      <c r="D1231" t="s">
        <v>3459</v>
      </c>
      <c r="E1231">
        <v>852.63</v>
      </c>
      <c r="F1231">
        <f t="shared" si="96"/>
        <v>2.3197792342186965</v>
      </c>
      <c r="G1231">
        <f t="shared" si="97"/>
        <v>2</v>
      </c>
      <c r="H1231" t="str">
        <f t="shared" si="98"/>
        <v>Low</v>
      </c>
      <c r="I1231">
        <f t="shared" si="100"/>
        <v>3</v>
      </c>
      <c r="J1231" t="str">
        <f t="shared" si="99"/>
        <v>Low</v>
      </c>
    </row>
    <row r="1232" spans="1:10" x14ac:dyDescent="0.3">
      <c r="A1232">
        <v>8842</v>
      </c>
      <c r="B1232" t="s">
        <v>1623</v>
      </c>
      <c r="C1232" t="s">
        <v>1818</v>
      </c>
      <c r="D1232" t="s">
        <v>3460</v>
      </c>
      <c r="E1232">
        <v>852.63</v>
      </c>
      <c r="F1232">
        <f t="shared" si="96"/>
        <v>2.3197792342186965</v>
      </c>
      <c r="G1232">
        <f t="shared" si="97"/>
        <v>2</v>
      </c>
      <c r="H1232" t="str">
        <f t="shared" si="98"/>
        <v>Low</v>
      </c>
      <c r="I1232">
        <f t="shared" si="100"/>
        <v>3</v>
      </c>
      <c r="J1232" t="str">
        <f t="shared" si="99"/>
        <v>Low</v>
      </c>
    </row>
    <row r="1233" spans="1:10" x14ac:dyDescent="0.3">
      <c r="A1233">
        <v>8843</v>
      </c>
      <c r="B1233" t="s">
        <v>1626</v>
      </c>
      <c r="C1233" t="s">
        <v>1818</v>
      </c>
      <c r="D1233" t="s">
        <v>3463</v>
      </c>
      <c r="E1233">
        <v>889.16</v>
      </c>
      <c r="F1233">
        <f t="shared" si="96"/>
        <v>2.4457882028285618</v>
      </c>
      <c r="G1233">
        <f t="shared" si="97"/>
        <v>2</v>
      </c>
      <c r="H1233" t="str">
        <f t="shared" si="98"/>
        <v>Low</v>
      </c>
      <c r="I1233">
        <f t="shared" si="100"/>
        <v>3</v>
      </c>
      <c r="J1233" t="str">
        <f t="shared" si="99"/>
        <v>Low</v>
      </c>
    </row>
    <row r="1234" spans="1:10" x14ac:dyDescent="0.3">
      <c r="A1234">
        <v>8864</v>
      </c>
      <c r="B1234" t="s">
        <v>993</v>
      </c>
      <c r="C1234" t="s">
        <v>1818</v>
      </c>
      <c r="D1234" t="s">
        <v>2797</v>
      </c>
      <c r="E1234">
        <v>226.6</v>
      </c>
      <c r="F1234">
        <f t="shared" si="96"/>
        <v>0.16031045187995857</v>
      </c>
      <c r="G1234">
        <f t="shared" si="97"/>
        <v>2</v>
      </c>
      <c r="H1234" t="str">
        <f t="shared" si="98"/>
        <v>Low</v>
      </c>
      <c r="I1234">
        <f t="shared" si="100"/>
        <v>2</v>
      </c>
      <c r="J1234" t="str">
        <f t="shared" si="99"/>
        <v>Medium</v>
      </c>
    </row>
    <row r="1235" spans="1:10" x14ac:dyDescent="0.3">
      <c r="A1235">
        <v>8878</v>
      </c>
      <c r="B1235" t="s">
        <v>1257</v>
      </c>
      <c r="C1235" t="s">
        <v>1818</v>
      </c>
      <c r="D1235" t="s">
        <v>3047</v>
      </c>
      <c r="E1235">
        <v>349.512</v>
      </c>
      <c r="F1235">
        <f t="shared" si="96"/>
        <v>0.58429113487409456</v>
      </c>
      <c r="G1235">
        <f t="shared" si="97"/>
        <v>2</v>
      </c>
      <c r="H1235" t="str">
        <f t="shared" si="98"/>
        <v>Low</v>
      </c>
      <c r="I1235">
        <f t="shared" si="100"/>
        <v>3</v>
      </c>
      <c r="J1235" t="str">
        <f t="shared" si="99"/>
        <v>Low</v>
      </c>
    </row>
    <row r="1236" spans="1:10" x14ac:dyDescent="0.3">
      <c r="A1236">
        <v>8893</v>
      </c>
      <c r="B1236" t="s">
        <v>1543</v>
      </c>
      <c r="C1236" t="s">
        <v>1818</v>
      </c>
      <c r="D1236" t="s">
        <v>3375</v>
      </c>
      <c r="E1236">
        <v>680.48</v>
      </c>
      <c r="F1236">
        <f t="shared" si="96"/>
        <v>1.7259537771645397</v>
      </c>
      <c r="G1236">
        <f t="shared" si="97"/>
        <v>2</v>
      </c>
      <c r="H1236" t="str">
        <f t="shared" si="98"/>
        <v>Low</v>
      </c>
      <c r="I1236">
        <f t="shared" si="100"/>
        <v>3</v>
      </c>
      <c r="J1236" t="str">
        <f t="shared" si="99"/>
        <v>Low</v>
      </c>
    </row>
    <row r="1237" spans="1:10" x14ac:dyDescent="0.3">
      <c r="A1237">
        <v>8894</v>
      </c>
      <c r="B1237" t="s">
        <v>1555</v>
      </c>
      <c r="C1237" t="s">
        <v>1818</v>
      </c>
      <c r="D1237" t="s">
        <v>3388</v>
      </c>
      <c r="E1237">
        <v>703.72</v>
      </c>
      <c r="F1237">
        <f t="shared" si="96"/>
        <v>1.8061193515005178</v>
      </c>
      <c r="G1237">
        <f t="shared" si="97"/>
        <v>2</v>
      </c>
      <c r="H1237" t="str">
        <f t="shared" si="98"/>
        <v>Low</v>
      </c>
      <c r="I1237">
        <f t="shared" si="100"/>
        <v>3</v>
      </c>
      <c r="J1237" t="str">
        <f t="shared" si="99"/>
        <v>Low</v>
      </c>
    </row>
    <row r="1238" spans="1:10" x14ac:dyDescent="0.3">
      <c r="A1238">
        <v>8895</v>
      </c>
      <c r="B1238" t="s">
        <v>1553</v>
      </c>
      <c r="C1238" t="s">
        <v>1818</v>
      </c>
      <c r="D1238" t="s">
        <v>3386</v>
      </c>
      <c r="E1238">
        <v>703.72</v>
      </c>
      <c r="F1238">
        <f t="shared" si="96"/>
        <v>1.8061193515005178</v>
      </c>
      <c r="G1238">
        <f t="shared" si="97"/>
        <v>2</v>
      </c>
      <c r="H1238" t="str">
        <f t="shared" si="98"/>
        <v>Low</v>
      </c>
      <c r="I1238">
        <f t="shared" si="100"/>
        <v>3</v>
      </c>
      <c r="J1238" t="str">
        <f t="shared" si="99"/>
        <v>Low</v>
      </c>
    </row>
    <row r="1239" spans="1:10" x14ac:dyDescent="0.3">
      <c r="A1239">
        <v>8896</v>
      </c>
      <c r="B1239" t="s">
        <v>1554</v>
      </c>
      <c r="C1239" t="s">
        <v>1818</v>
      </c>
      <c r="D1239" t="s">
        <v>3387</v>
      </c>
      <c r="E1239">
        <v>703.72</v>
      </c>
      <c r="F1239">
        <f t="shared" si="96"/>
        <v>1.8061193515005178</v>
      </c>
      <c r="G1239">
        <f t="shared" si="97"/>
        <v>2</v>
      </c>
      <c r="H1239" t="str">
        <f t="shared" si="98"/>
        <v>Low</v>
      </c>
      <c r="I1239">
        <f t="shared" si="100"/>
        <v>3</v>
      </c>
      <c r="J1239" t="str">
        <f t="shared" si="99"/>
        <v>Low</v>
      </c>
    </row>
    <row r="1240" spans="1:10" x14ac:dyDescent="0.3">
      <c r="A1240">
        <v>8897</v>
      </c>
      <c r="B1240" t="s">
        <v>1568</v>
      </c>
      <c r="C1240" t="s">
        <v>1818</v>
      </c>
      <c r="D1240" t="s">
        <v>3401</v>
      </c>
      <c r="E1240">
        <v>726.96</v>
      </c>
      <c r="F1240">
        <f t="shared" si="96"/>
        <v>1.8862849258364958</v>
      </c>
      <c r="G1240">
        <f t="shared" si="97"/>
        <v>2</v>
      </c>
      <c r="H1240" t="str">
        <f t="shared" si="98"/>
        <v>Low</v>
      </c>
      <c r="I1240">
        <f t="shared" si="100"/>
        <v>3</v>
      </c>
      <c r="J1240" t="str">
        <f t="shared" si="99"/>
        <v>Low</v>
      </c>
    </row>
    <row r="1241" spans="1:10" x14ac:dyDescent="0.3">
      <c r="A1241">
        <v>8898</v>
      </c>
      <c r="B1241" t="s">
        <v>1457</v>
      </c>
      <c r="C1241" t="s">
        <v>1818</v>
      </c>
      <c r="D1241" t="s">
        <v>3286</v>
      </c>
      <c r="E1241">
        <v>552.73</v>
      </c>
      <c r="F1241">
        <f t="shared" si="96"/>
        <v>1.2852845808899622</v>
      </c>
      <c r="G1241">
        <f t="shared" si="97"/>
        <v>2</v>
      </c>
      <c r="H1241" t="str">
        <f t="shared" si="98"/>
        <v>Low</v>
      </c>
      <c r="I1241">
        <f t="shared" si="100"/>
        <v>3</v>
      </c>
      <c r="J1241" t="str">
        <f t="shared" si="99"/>
        <v>Low</v>
      </c>
    </row>
    <row r="1242" spans="1:10" x14ac:dyDescent="0.3">
      <c r="A1242">
        <v>8899</v>
      </c>
      <c r="B1242" t="s">
        <v>763</v>
      </c>
      <c r="C1242" t="s">
        <v>1818</v>
      </c>
      <c r="D1242" t="s">
        <v>2590</v>
      </c>
      <c r="E1242">
        <v>155.98099999999999</v>
      </c>
      <c r="F1242">
        <f t="shared" si="96"/>
        <v>-8.3287340462228396E-2</v>
      </c>
      <c r="G1242">
        <f t="shared" si="97"/>
        <v>1</v>
      </c>
      <c r="H1242" t="str">
        <f t="shared" si="98"/>
        <v>High</v>
      </c>
      <c r="I1242">
        <f t="shared" si="100"/>
        <v>2</v>
      </c>
      <c r="J1242" t="str">
        <f t="shared" si="99"/>
        <v>Medium</v>
      </c>
    </row>
    <row r="1243" spans="1:10" x14ac:dyDescent="0.3">
      <c r="A1243">
        <v>8900</v>
      </c>
      <c r="B1243" t="s">
        <v>756</v>
      </c>
      <c r="C1243" t="s">
        <v>1818</v>
      </c>
      <c r="D1243" t="s">
        <v>2584</v>
      </c>
      <c r="E1243">
        <v>152.708</v>
      </c>
      <c r="F1243">
        <f t="shared" si="96"/>
        <v>-9.4577440496723036E-2</v>
      </c>
      <c r="G1243">
        <f t="shared" si="97"/>
        <v>1</v>
      </c>
      <c r="H1243" t="str">
        <f t="shared" si="98"/>
        <v>High</v>
      </c>
      <c r="I1243">
        <f t="shared" si="100"/>
        <v>2</v>
      </c>
      <c r="J1243" t="str">
        <f t="shared" si="99"/>
        <v>Medium</v>
      </c>
    </row>
    <row r="1244" spans="1:10" x14ac:dyDescent="0.3">
      <c r="A1244">
        <v>8901</v>
      </c>
      <c r="B1244" t="s">
        <v>1560</v>
      </c>
      <c r="C1244" t="s">
        <v>1818</v>
      </c>
      <c r="D1244" t="s">
        <v>3393</v>
      </c>
      <c r="E1244">
        <v>717.36800000000005</v>
      </c>
      <c r="F1244">
        <f t="shared" si="96"/>
        <v>1.853197654363574</v>
      </c>
      <c r="G1244">
        <f t="shared" si="97"/>
        <v>2</v>
      </c>
      <c r="H1244" t="str">
        <f t="shared" si="98"/>
        <v>Low</v>
      </c>
      <c r="I1244">
        <f t="shared" si="100"/>
        <v>3</v>
      </c>
      <c r="J1244" t="str">
        <f t="shared" si="99"/>
        <v>Low</v>
      </c>
    </row>
    <row r="1245" spans="1:10" x14ac:dyDescent="0.3">
      <c r="A1245">
        <v>8902</v>
      </c>
      <c r="B1245" t="s">
        <v>1562</v>
      </c>
      <c r="C1245" t="s">
        <v>1818</v>
      </c>
      <c r="D1245" t="s">
        <v>3393</v>
      </c>
      <c r="E1245">
        <v>717.36800000000005</v>
      </c>
      <c r="F1245">
        <f t="shared" si="96"/>
        <v>1.853197654363574</v>
      </c>
      <c r="G1245">
        <f t="shared" si="97"/>
        <v>2</v>
      </c>
      <c r="H1245" t="str">
        <f t="shared" si="98"/>
        <v>Low</v>
      </c>
      <c r="I1245">
        <f t="shared" si="100"/>
        <v>3</v>
      </c>
      <c r="J1245" t="str">
        <f t="shared" si="99"/>
        <v>Low</v>
      </c>
    </row>
    <row r="1246" spans="1:10" x14ac:dyDescent="0.3">
      <c r="A1246">
        <v>8903</v>
      </c>
      <c r="B1246" t="s">
        <v>1561</v>
      </c>
      <c r="C1246" t="s">
        <v>1818</v>
      </c>
      <c r="D1246" t="s">
        <v>3394</v>
      </c>
      <c r="E1246">
        <v>717.36800000000005</v>
      </c>
      <c r="F1246">
        <f t="shared" si="96"/>
        <v>1.853197654363574</v>
      </c>
      <c r="G1246">
        <f t="shared" si="97"/>
        <v>2</v>
      </c>
      <c r="H1246" t="str">
        <f t="shared" si="98"/>
        <v>Low</v>
      </c>
      <c r="I1246">
        <f t="shared" si="100"/>
        <v>3</v>
      </c>
      <c r="J1246" t="str">
        <f t="shared" si="99"/>
        <v>Low</v>
      </c>
    </row>
    <row r="1247" spans="1:10" x14ac:dyDescent="0.3">
      <c r="A1247">
        <v>8904</v>
      </c>
      <c r="B1247" t="s">
        <v>1576</v>
      </c>
      <c r="C1247" t="s">
        <v>1818</v>
      </c>
      <c r="D1247" t="s">
        <v>3412</v>
      </c>
      <c r="E1247">
        <v>740.60799999999995</v>
      </c>
      <c r="F1247">
        <f t="shared" si="96"/>
        <v>1.9333632286995517</v>
      </c>
      <c r="G1247">
        <f t="shared" si="97"/>
        <v>2</v>
      </c>
      <c r="H1247" t="str">
        <f t="shared" si="98"/>
        <v>Low</v>
      </c>
      <c r="I1247">
        <f t="shared" si="100"/>
        <v>3</v>
      </c>
      <c r="J1247" t="str">
        <f t="shared" si="99"/>
        <v>Low</v>
      </c>
    </row>
    <row r="1248" spans="1:10" x14ac:dyDescent="0.3">
      <c r="A1248">
        <v>8905</v>
      </c>
      <c r="B1248" t="s">
        <v>1400</v>
      </c>
      <c r="C1248" t="s">
        <v>1818</v>
      </c>
      <c r="D1248" t="s">
        <v>3186</v>
      </c>
      <c r="E1248">
        <v>499.08499999999998</v>
      </c>
      <c r="F1248">
        <f t="shared" si="96"/>
        <v>1.1002380131079681</v>
      </c>
      <c r="G1248">
        <f t="shared" si="97"/>
        <v>2</v>
      </c>
      <c r="H1248" t="str">
        <f t="shared" si="98"/>
        <v>Low</v>
      </c>
      <c r="I1248">
        <f t="shared" si="100"/>
        <v>3</v>
      </c>
      <c r="J1248" t="str">
        <f t="shared" si="99"/>
        <v>Low</v>
      </c>
    </row>
    <row r="1249" spans="1:10" x14ac:dyDescent="0.3">
      <c r="A1249">
        <v>8906</v>
      </c>
      <c r="B1249" t="s">
        <v>1491</v>
      </c>
      <c r="C1249" t="s">
        <v>1818</v>
      </c>
      <c r="D1249" t="s">
        <v>3186</v>
      </c>
      <c r="E1249">
        <v>585.19399999999996</v>
      </c>
      <c r="F1249">
        <f t="shared" si="96"/>
        <v>1.3972680234563644</v>
      </c>
      <c r="G1249">
        <f t="shared" si="97"/>
        <v>2</v>
      </c>
      <c r="H1249" t="str">
        <f t="shared" si="98"/>
        <v>Low</v>
      </c>
      <c r="I1249">
        <f t="shared" si="100"/>
        <v>3</v>
      </c>
      <c r="J1249" t="str">
        <f t="shared" si="99"/>
        <v>Low</v>
      </c>
    </row>
    <row r="1250" spans="1:10" x14ac:dyDescent="0.3">
      <c r="A1250">
        <v>8908</v>
      </c>
      <c r="B1250" t="s">
        <v>1563</v>
      </c>
      <c r="C1250" t="s">
        <v>1818</v>
      </c>
      <c r="D1250" t="s">
        <v>3395</v>
      </c>
      <c r="E1250">
        <v>719.77599999999995</v>
      </c>
      <c r="F1250">
        <f t="shared" si="96"/>
        <v>1.861503966885133</v>
      </c>
      <c r="G1250">
        <f t="shared" si="97"/>
        <v>2</v>
      </c>
      <c r="H1250" t="str">
        <f t="shared" si="98"/>
        <v>Low</v>
      </c>
      <c r="I1250">
        <f t="shared" si="100"/>
        <v>3</v>
      </c>
      <c r="J1250" t="str">
        <f t="shared" si="99"/>
        <v>Low</v>
      </c>
    </row>
    <row r="1251" spans="1:10" x14ac:dyDescent="0.3">
      <c r="A1251">
        <v>8909</v>
      </c>
      <c r="B1251" t="s">
        <v>1564</v>
      </c>
      <c r="C1251" t="s">
        <v>1818</v>
      </c>
      <c r="D1251" t="s">
        <v>3396</v>
      </c>
      <c r="E1251">
        <v>719.77599999999995</v>
      </c>
      <c r="F1251">
        <f t="shared" si="96"/>
        <v>1.861503966885133</v>
      </c>
      <c r="G1251">
        <f t="shared" si="97"/>
        <v>2</v>
      </c>
      <c r="H1251" t="str">
        <f t="shared" si="98"/>
        <v>Low</v>
      </c>
      <c r="I1251">
        <f t="shared" si="100"/>
        <v>3</v>
      </c>
      <c r="J1251" t="str">
        <f t="shared" si="99"/>
        <v>Low</v>
      </c>
    </row>
    <row r="1252" spans="1:10" x14ac:dyDescent="0.3">
      <c r="A1252">
        <v>8910</v>
      </c>
      <c r="B1252" t="s">
        <v>1534</v>
      </c>
      <c r="C1252" t="s">
        <v>1818</v>
      </c>
      <c r="D1252" t="s">
        <v>3703</v>
      </c>
      <c r="E1252">
        <v>665.92700000000002</v>
      </c>
      <c r="F1252">
        <f t="shared" si="96"/>
        <v>1.6757537081752332</v>
      </c>
      <c r="G1252">
        <f t="shared" si="97"/>
        <v>2</v>
      </c>
      <c r="H1252" t="str">
        <f t="shared" si="98"/>
        <v>Low</v>
      </c>
      <c r="I1252">
        <f t="shared" si="100"/>
        <v>3</v>
      </c>
      <c r="J1252" t="str">
        <f t="shared" si="99"/>
        <v>Low</v>
      </c>
    </row>
    <row r="1253" spans="1:10" x14ac:dyDescent="0.3">
      <c r="A1253">
        <v>8911</v>
      </c>
      <c r="B1253" t="s">
        <v>1194</v>
      </c>
      <c r="C1253" t="s">
        <v>1818</v>
      </c>
      <c r="D1253" t="s">
        <v>2993</v>
      </c>
      <c r="E1253">
        <v>302.01600000000002</v>
      </c>
      <c r="F1253">
        <f t="shared" si="96"/>
        <v>0.42045532942393937</v>
      </c>
      <c r="G1253">
        <f t="shared" si="97"/>
        <v>2</v>
      </c>
      <c r="H1253" t="str">
        <f t="shared" si="98"/>
        <v>Low</v>
      </c>
      <c r="I1253">
        <f t="shared" si="100"/>
        <v>2</v>
      </c>
      <c r="J1253" t="str">
        <f t="shared" si="99"/>
        <v>Medium</v>
      </c>
    </row>
    <row r="1254" spans="1:10" x14ac:dyDescent="0.3">
      <c r="A1254">
        <v>8912</v>
      </c>
      <c r="B1254" t="s">
        <v>1572</v>
      </c>
      <c r="C1254" t="s">
        <v>1818</v>
      </c>
      <c r="D1254" t="s">
        <v>3406</v>
      </c>
      <c r="E1254">
        <v>732.16</v>
      </c>
      <c r="F1254">
        <f t="shared" si="96"/>
        <v>1.9042221455674371</v>
      </c>
      <c r="G1254">
        <f t="shared" si="97"/>
        <v>2</v>
      </c>
      <c r="H1254" t="str">
        <f t="shared" si="98"/>
        <v>Low</v>
      </c>
      <c r="I1254">
        <f t="shared" si="100"/>
        <v>3</v>
      </c>
      <c r="J1254" t="str">
        <f t="shared" si="99"/>
        <v>Low</v>
      </c>
    </row>
    <row r="1255" spans="1:10" x14ac:dyDescent="0.3">
      <c r="A1255">
        <v>8913</v>
      </c>
      <c r="B1255" t="s">
        <v>1273</v>
      </c>
      <c r="C1255" t="s">
        <v>1818</v>
      </c>
      <c r="D1255" t="s">
        <v>3058</v>
      </c>
      <c r="E1255">
        <v>360.589</v>
      </c>
      <c r="F1255">
        <f t="shared" si="96"/>
        <v>0.62250086236633329</v>
      </c>
      <c r="G1255">
        <f t="shared" si="97"/>
        <v>2</v>
      </c>
      <c r="H1255" t="str">
        <f t="shared" si="98"/>
        <v>Low</v>
      </c>
      <c r="I1255">
        <f t="shared" si="100"/>
        <v>3</v>
      </c>
      <c r="J1255" t="str">
        <f t="shared" si="99"/>
        <v>Low</v>
      </c>
    </row>
    <row r="1256" spans="1:10" x14ac:dyDescent="0.3">
      <c r="A1256">
        <v>8914</v>
      </c>
      <c r="B1256" t="s">
        <v>1258</v>
      </c>
      <c r="C1256" t="s">
        <v>1818</v>
      </c>
      <c r="D1256" t="s">
        <v>3058</v>
      </c>
      <c r="E1256">
        <v>349.60599999999999</v>
      </c>
      <c r="F1256">
        <f t="shared" si="96"/>
        <v>0.58461538461538465</v>
      </c>
      <c r="G1256">
        <f t="shared" si="97"/>
        <v>2</v>
      </c>
      <c r="H1256" t="str">
        <f t="shared" si="98"/>
        <v>Low</v>
      </c>
      <c r="I1256">
        <f t="shared" si="100"/>
        <v>3</v>
      </c>
      <c r="J1256" t="str">
        <f t="shared" si="99"/>
        <v>Low</v>
      </c>
    </row>
    <row r="1257" spans="1:10" x14ac:dyDescent="0.3">
      <c r="A1257">
        <v>8915</v>
      </c>
      <c r="B1257" t="s">
        <v>1573</v>
      </c>
      <c r="C1257" t="s">
        <v>1818</v>
      </c>
      <c r="D1257" t="s">
        <v>3409</v>
      </c>
      <c r="E1257">
        <v>738.56799999999998</v>
      </c>
      <c r="F1257">
        <f t="shared" si="96"/>
        <v>1.92632631942049</v>
      </c>
      <c r="G1257">
        <f t="shared" si="97"/>
        <v>2</v>
      </c>
      <c r="H1257" t="str">
        <f t="shared" si="98"/>
        <v>Low</v>
      </c>
      <c r="I1257">
        <f t="shared" si="100"/>
        <v>3</v>
      </c>
      <c r="J1257" t="str">
        <f t="shared" si="99"/>
        <v>Low</v>
      </c>
    </row>
    <row r="1258" spans="1:10" x14ac:dyDescent="0.3">
      <c r="A1258">
        <v>8916</v>
      </c>
      <c r="B1258" t="s">
        <v>1571</v>
      </c>
      <c r="C1258" t="s">
        <v>1818</v>
      </c>
      <c r="D1258" t="s">
        <v>3405</v>
      </c>
      <c r="E1258">
        <v>732.16</v>
      </c>
      <c r="F1258">
        <f t="shared" si="96"/>
        <v>1.9042221455674371</v>
      </c>
      <c r="G1258">
        <f t="shared" si="97"/>
        <v>2</v>
      </c>
      <c r="H1258" t="str">
        <f t="shared" si="98"/>
        <v>Low</v>
      </c>
      <c r="I1258">
        <f t="shared" si="100"/>
        <v>3</v>
      </c>
      <c r="J1258" t="str">
        <f t="shared" si="99"/>
        <v>Low</v>
      </c>
    </row>
    <row r="1259" spans="1:10" x14ac:dyDescent="0.3">
      <c r="A1259">
        <v>8917</v>
      </c>
      <c r="B1259" t="s">
        <v>949</v>
      </c>
      <c r="C1259" t="s">
        <v>1818</v>
      </c>
      <c r="D1259" t="s">
        <v>2755</v>
      </c>
      <c r="E1259">
        <v>210.49600000000001</v>
      </c>
      <c r="F1259">
        <f t="shared" si="96"/>
        <v>0.10476026215936532</v>
      </c>
      <c r="G1259">
        <f t="shared" si="97"/>
        <v>2</v>
      </c>
      <c r="H1259" t="str">
        <f t="shared" si="98"/>
        <v>Low</v>
      </c>
      <c r="I1259">
        <f t="shared" si="100"/>
        <v>2</v>
      </c>
      <c r="J1259" t="str">
        <f t="shared" si="99"/>
        <v>Medium</v>
      </c>
    </row>
    <row r="1260" spans="1:10" x14ac:dyDescent="0.3">
      <c r="A1260">
        <v>8918</v>
      </c>
      <c r="B1260" t="s">
        <v>633</v>
      </c>
      <c r="C1260" t="s">
        <v>1818</v>
      </c>
      <c r="D1260" t="s">
        <v>2462</v>
      </c>
      <c r="E1260">
        <v>108.497</v>
      </c>
      <c r="F1260">
        <f t="shared" si="96"/>
        <v>-0.24708175232838914</v>
      </c>
      <c r="G1260">
        <f t="shared" si="97"/>
        <v>1</v>
      </c>
      <c r="H1260" t="str">
        <f t="shared" si="98"/>
        <v>High</v>
      </c>
      <c r="I1260">
        <f t="shared" si="100"/>
        <v>2</v>
      </c>
      <c r="J1260" t="str">
        <f t="shared" si="99"/>
        <v>Medium</v>
      </c>
    </row>
    <row r="1261" spans="1:10" x14ac:dyDescent="0.3">
      <c r="A1261">
        <v>8919</v>
      </c>
      <c r="B1261" t="s">
        <v>1567</v>
      </c>
      <c r="C1261" t="s">
        <v>1818</v>
      </c>
      <c r="D1261" t="s">
        <v>3400</v>
      </c>
      <c r="E1261">
        <v>725.74400000000003</v>
      </c>
      <c r="F1261">
        <f t="shared" si="96"/>
        <v>1.8820903759917216</v>
      </c>
      <c r="G1261">
        <f t="shared" si="97"/>
        <v>2</v>
      </c>
      <c r="H1261" t="str">
        <f t="shared" si="98"/>
        <v>Low</v>
      </c>
      <c r="I1261">
        <f t="shared" si="100"/>
        <v>3</v>
      </c>
      <c r="J1261" t="str">
        <f t="shared" si="99"/>
        <v>Low</v>
      </c>
    </row>
    <row r="1262" spans="1:10" x14ac:dyDescent="0.3">
      <c r="A1262">
        <v>8924</v>
      </c>
      <c r="B1262" t="s">
        <v>3718</v>
      </c>
      <c r="C1262" t="s">
        <v>4042</v>
      </c>
      <c r="D1262" t="s">
        <v>3887</v>
      </c>
      <c r="E1262">
        <v>53.89</v>
      </c>
      <c r="F1262">
        <f t="shared" si="96"/>
        <v>-0.43544670576060718</v>
      </c>
      <c r="G1262">
        <f t="shared" si="97"/>
        <v>1</v>
      </c>
      <c r="H1262" t="str">
        <f t="shared" si="98"/>
        <v>High</v>
      </c>
      <c r="I1262">
        <f t="shared" si="100"/>
        <v>2</v>
      </c>
      <c r="J1262" t="str">
        <f t="shared" si="99"/>
        <v>Medium</v>
      </c>
    </row>
    <row r="1263" spans="1:10" x14ac:dyDescent="0.3">
      <c r="A1263">
        <v>8927</v>
      </c>
      <c r="B1263" t="s">
        <v>3721</v>
      </c>
      <c r="C1263" t="s">
        <v>4042</v>
      </c>
      <c r="D1263" t="s">
        <v>3890</v>
      </c>
      <c r="E1263">
        <v>59.9818</v>
      </c>
      <c r="F1263">
        <f t="shared" si="96"/>
        <v>-0.41443325284580895</v>
      </c>
      <c r="G1263">
        <f t="shared" si="97"/>
        <v>1</v>
      </c>
      <c r="H1263" t="str">
        <f t="shared" si="98"/>
        <v>High</v>
      </c>
      <c r="I1263">
        <f t="shared" si="100"/>
        <v>2</v>
      </c>
      <c r="J1263" t="str">
        <f t="shared" si="99"/>
        <v>Medium</v>
      </c>
    </row>
    <row r="1264" spans="1:10" x14ac:dyDescent="0.3">
      <c r="A1264">
        <v>8943</v>
      </c>
      <c r="B1264" t="s">
        <v>932</v>
      </c>
      <c r="C1264" t="s">
        <v>1818</v>
      </c>
      <c r="D1264" t="s">
        <v>2738</v>
      </c>
      <c r="E1264">
        <v>201.54900000000001</v>
      </c>
      <c r="F1264">
        <f t="shared" si="96"/>
        <v>7.3897895826146962E-2</v>
      </c>
      <c r="G1264">
        <f t="shared" si="97"/>
        <v>2</v>
      </c>
      <c r="H1264" t="str">
        <f t="shared" si="98"/>
        <v>Low</v>
      </c>
      <c r="I1264">
        <f t="shared" si="100"/>
        <v>2</v>
      </c>
      <c r="J1264" t="str">
        <f t="shared" si="99"/>
        <v>Medium</v>
      </c>
    </row>
    <row r="1265" spans="1:10" x14ac:dyDescent="0.3">
      <c r="A1265">
        <v>8944</v>
      </c>
      <c r="B1265" t="s">
        <v>1174</v>
      </c>
      <c r="C1265" t="s">
        <v>1818</v>
      </c>
      <c r="D1265" t="s">
        <v>2974</v>
      </c>
      <c r="E1265">
        <v>294.39</v>
      </c>
      <c r="F1265">
        <f t="shared" si="96"/>
        <v>0.3941497067954467</v>
      </c>
      <c r="G1265">
        <f t="shared" si="97"/>
        <v>2</v>
      </c>
      <c r="H1265" t="str">
        <f t="shared" si="98"/>
        <v>Low</v>
      </c>
      <c r="I1265">
        <f t="shared" si="100"/>
        <v>2</v>
      </c>
      <c r="J1265" t="str">
        <f t="shared" si="99"/>
        <v>Medium</v>
      </c>
    </row>
    <row r="1266" spans="1:10" x14ac:dyDescent="0.3">
      <c r="A1266">
        <v>8945</v>
      </c>
      <c r="B1266" t="s">
        <v>1291</v>
      </c>
      <c r="C1266" t="s">
        <v>1818</v>
      </c>
      <c r="D1266" t="s">
        <v>3076</v>
      </c>
      <c r="E1266">
        <v>387.30399999999997</v>
      </c>
      <c r="F1266">
        <f t="shared" si="96"/>
        <v>0.71465332873404619</v>
      </c>
      <c r="G1266">
        <f t="shared" si="97"/>
        <v>2</v>
      </c>
      <c r="H1266" t="str">
        <f t="shared" si="98"/>
        <v>Low</v>
      </c>
      <c r="I1266">
        <f t="shared" si="100"/>
        <v>3</v>
      </c>
      <c r="J1266" t="str">
        <f t="shared" si="99"/>
        <v>Low</v>
      </c>
    </row>
    <row r="1267" spans="1:10" x14ac:dyDescent="0.3">
      <c r="A1267">
        <v>8946</v>
      </c>
      <c r="B1267" t="s">
        <v>1285</v>
      </c>
      <c r="C1267" t="s">
        <v>1818</v>
      </c>
      <c r="D1267" t="s">
        <v>3072</v>
      </c>
      <c r="E1267">
        <v>382.50799999999998</v>
      </c>
      <c r="F1267">
        <f t="shared" si="96"/>
        <v>0.6981096929975853</v>
      </c>
      <c r="G1267">
        <f t="shared" si="97"/>
        <v>2</v>
      </c>
      <c r="H1267" t="str">
        <f t="shared" si="98"/>
        <v>Low</v>
      </c>
      <c r="I1267">
        <f t="shared" si="100"/>
        <v>3</v>
      </c>
      <c r="J1267" t="str">
        <f t="shared" si="99"/>
        <v>Low</v>
      </c>
    </row>
    <row r="1268" spans="1:10" x14ac:dyDescent="0.3">
      <c r="A1268">
        <v>8947</v>
      </c>
      <c r="B1268" t="s">
        <v>1229</v>
      </c>
      <c r="C1268" t="s">
        <v>1818</v>
      </c>
      <c r="D1268" t="s">
        <v>3023</v>
      </c>
      <c r="E1268">
        <v>323.95299999999997</v>
      </c>
      <c r="F1268">
        <f t="shared" si="96"/>
        <v>0.49612625043118308</v>
      </c>
      <c r="G1268">
        <f t="shared" si="97"/>
        <v>2</v>
      </c>
      <c r="H1268" t="str">
        <f t="shared" si="98"/>
        <v>Low</v>
      </c>
      <c r="I1268">
        <f t="shared" si="100"/>
        <v>2</v>
      </c>
      <c r="J1268" t="str">
        <f t="shared" si="99"/>
        <v>Medium</v>
      </c>
    </row>
    <row r="1269" spans="1:10" x14ac:dyDescent="0.3">
      <c r="A1269">
        <v>8948</v>
      </c>
      <c r="B1269" t="s">
        <v>1305</v>
      </c>
      <c r="C1269" t="s">
        <v>1818</v>
      </c>
      <c r="D1269" t="s">
        <v>3023</v>
      </c>
      <c r="E1269">
        <v>398.71199999999999</v>
      </c>
      <c r="F1269">
        <f t="shared" si="96"/>
        <v>0.75400482925146606</v>
      </c>
      <c r="G1269">
        <f t="shared" si="97"/>
        <v>2</v>
      </c>
      <c r="H1269" t="str">
        <f t="shared" si="98"/>
        <v>Low</v>
      </c>
      <c r="I1269">
        <f t="shared" si="100"/>
        <v>3</v>
      </c>
      <c r="J1269" t="str">
        <f t="shared" si="99"/>
        <v>Low</v>
      </c>
    </row>
    <row r="1270" spans="1:10" x14ac:dyDescent="0.3">
      <c r="A1270">
        <v>8983</v>
      </c>
      <c r="B1270" t="s">
        <v>883</v>
      </c>
      <c r="C1270" t="s">
        <v>1818</v>
      </c>
      <c r="D1270" t="s">
        <v>2698</v>
      </c>
      <c r="E1270">
        <v>200</v>
      </c>
      <c r="F1270">
        <f t="shared" si="96"/>
        <v>6.8554674025526036E-2</v>
      </c>
      <c r="G1270">
        <f t="shared" si="97"/>
        <v>2</v>
      </c>
      <c r="H1270" t="str">
        <f t="shared" si="98"/>
        <v>Low</v>
      </c>
      <c r="I1270">
        <f t="shared" si="100"/>
        <v>2</v>
      </c>
      <c r="J1270" t="str">
        <f t="shared" si="99"/>
        <v>Medium</v>
      </c>
    </row>
    <row r="1271" spans="1:10" x14ac:dyDescent="0.3">
      <c r="A1271">
        <v>8984</v>
      </c>
      <c r="B1271" t="s">
        <v>912</v>
      </c>
      <c r="C1271" t="s">
        <v>1818</v>
      </c>
      <c r="D1271" t="s">
        <v>2720</v>
      </c>
      <c r="E1271">
        <v>200</v>
      </c>
      <c r="F1271">
        <f t="shared" si="96"/>
        <v>6.8554674025526036E-2</v>
      </c>
      <c r="G1271">
        <f t="shared" si="97"/>
        <v>2</v>
      </c>
      <c r="H1271" t="str">
        <f t="shared" si="98"/>
        <v>Low</v>
      </c>
      <c r="I1271">
        <f t="shared" si="100"/>
        <v>2</v>
      </c>
      <c r="J1271" t="str">
        <f t="shared" si="99"/>
        <v>Medium</v>
      </c>
    </row>
    <row r="1272" spans="1:10" x14ac:dyDescent="0.3">
      <c r="A1272">
        <v>9004</v>
      </c>
      <c r="B1272" t="s">
        <v>1280</v>
      </c>
      <c r="C1272" t="s">
        <v>1818</v>
      </c>
      <c r="D1272" t="s">
        <v>3067</v>
      </c>
      <c r="E1272">
        <v>379.50099999999998</v>
      </c>
      <c r="F1272">
        <f t="shared" si="96"/>
        <v>0.68773715074163499</v>
      </c>
      <c r="G1272">
        <f t="shared" si="97"/>
        <v>2</v>
      </c>
      <c r="H1272" t="str">
        <f t="shared" si="98"/>
        <v>Low</v>
      </c>
      <c r="I1272">
        <f t="shared" si="100"/>
        <v>3</v>
      </c>
      <c r="J1272" t="str">
        <f t="shared" si="99"/>
        <v>Low</v>
      </c>
    </row>
    <row r="1273" spans="1:10" x14ac:dyDescent="0.3">
      <c r="A1273">
        <v>9006</v>
      </c>
      <c r="B1273" t="s">
        <v>615</v>
      </c>
      <c r="C1273" t="s">
        <v>1818</v>
      </c>
      <c r="D1273" t="s">
        <v>2441</v>
      </c>
      <c r="E1273">
        <v>102.322</v>
      </c>
      <c r="F1273">
        <f t="shared" si="96"/>
        <v>-0.26838220075888242</v>
      </c>
      <c r="G1273">
        <f t="shared" si="97"/>
        <v>1</v>
      </c>
      <c r="H1273" t="str">
        <f t="shared" si="98"/>
        <v>High</v>
      </c>
      <c r="I1273">
        <f t="shared" si="100"/>
        <v>2</v>
      </c>
      <c r="J1273" t="str">
        <f t="shared" si="99"/>
        <v>Medium</v>
      </c>
    </row>
    <row r="1274" spans="1:10" x14ac:dyDescent="0.3">
      <c r="A1274">
        <v>9007</v>
      </c>
      <c r="B1274" t="s">
        <v>554</v>
      </c>
      <c r="C1274" t="s">
        <v>1818</v>
      </c>
      <c r="D1274" t="s">
        <v>2383</v>
      </c>
      <c r="E1274">
        <v>89.5321</v>
      </c>
      <c r="F1274">
        <f t="shared" si="96"/>
        <v>-0.31250051741979995</v>
      </c>
      <c r="G1274">
        <f t="shared" si="97"/>
        <v>1</v>
      </c>
      <c r="H1274" t="str">
        <f t="shared" si="98"/>
        <v>High</v>
      </c>
      <c r="I1274">
        <f t="shared" si="100"/>
        <v>2</v>
      </c>
      <c r="J1274" t="str">
        <f t="shared" si="99"/>
        <v>Medium</v>
      </c>
    </row>
    <row r="1275" spans="1:10" x14ac:dyDescent="0.3">
      <c r="A1275">
        <v>9008</v>
      </c>
      <c r="B1275" t="s">
        <v>616</v>
      </c>
      <c r="C1275" t="s">
        <v>1818</v>
      </c>
      <c r="D1275" t="s">
        <v>2442</v>
      </c>
      <c r="E1275">
        <v>102.322</v>
      </c>
      <c r="F1275">
        <f t="shared" si="96"/>
        <v>-0.26838220075888242</v>
      </c>
      <c r="G1275">
        <f t="shared" si="97"/>
        <v>1</v>
      </c>
      <c r="H1275" t="str">
        <f t="shared" si="98"/>
        <v>High</v>
      </c>
      <c r="I1275">
        <f t="shared" si="100"/>
        <v>2</v>
      </c>
      <c r="J1275" t="str">
        <f t="shared" si="99"/>
        <v>Medium</v>
      </c>
    </row>
    <row r="1276" spans="1:10" x14ac:dyDescent="0.3">
      <c r="A1276">
        <v>9009</v>
      </c>
      <c r="B1276" t="s">
        <v>1281</v>
      </c>
      <c r="C1276" t="s">
        <v>1818</v>
      </c>
      <c r="D1276" t="s">
        <v>3068</v>
      </c>
      <c r="E1276">
        <v>379.50099999999998</v>
      </c>
      <c r="F1276">
        <f t="shared" si="96"/>
        <v>0.68773715074163499</v>
      </c>
      <c r="G1276">
        <f t="shared" si="97"/>
        <v>2</v>
      </c>
      <c r="H1276" t="str">
        <f t="shared" si="98"/>
        <v>Low</v>
      </c>
      <c r="I1276">
        <f t="shared" si="100"/>
        <v>3</v>
      </c>
      <c r="J1276" t="str">
        <f t="shared" si="99"/>
        <v>Low</v>
      </c>
    </row>
    <row r="1277" spans="1:10" x14ac:dyDescent="0.3">
      <c r="A1277">
        <v>9010</v>
      </c>
      <c r="B1277" t="s">
        <v>171</v>
      </c>
      <c r="C1277" t="s">
        <v>1818</v>
      </c>
      <c r="D1277" t="s">
        <v>1983</v>
      </c>
      <c r="E1277">
        <v>18.102799999999998</v>
      </c>
      <c r="F1277">
        <f t="shared" si="96"/>
        <v>-0.5588934115212143</v>
      </c>
      <c r="G1277">
        <f t="shared" si="97"/>
        <v>1</v>
      </c>
      <c r="H1277" t="str">
        <f t="shared" si="98"/>
        <v>High</v>
      </c>
      <c r="I1277">
        <f t="shared" si="100"/>
        <v>1</v>
      </c>
      <c r="J1277" t="str">
        <f t="shared" si="99"/>
        <v>High</v>
      </c>
    </row>
    <row r="1278" spans="1:10" x14ac:dyDescent="0.3">
      <c r="A1278">
        <v>9058</v>
      </c>
      <c r="B1278" t="s">
        <v>4633</v>
      </c>
      <c r="C1278" t="s">
        <v>4684</v>
      </c>
      <c r="D1278" t="s">
        <v>4664</v>
      </c>
      <c r="E1278">
        <v>200</v>
      </c>
      <c r="F1278">
        <f t="shared" si="96"/>
        <v>6.8554674025526036E-2</v>
      </c>
      <c r="G1278">
        <f t="shared" si="97"/>
        <v>2</v>
      </c>
      <c r="H1278" t="str">
        <f t="shared" si="98"/>
        <v>Low</v>
      </c>
      <c r="I1278">
        <f t="shared" si="100"/>
        <v>2</v>
      </c>
      <c r="J1278" t="str">
        <f t="shared" si="99"/>
        <v>Medium</v>
      </c>
    </row>
    <row r="1279" spans="1:10" x14ac:dyDescent="0.3">
      <c r="A1279">
        <v>9073</v>
      </c>
      <c r="B1279" t="s">
        <v>250</v>
      </c>
      <c r="C1279" t="s">
        <v>1818</v>
      </c>
      <c r="D1279" t="s">
        <v>1893</v>
      </c>
      <c r="E1279">
        <v>26.1617</v>
      </c>
      <c r="F1279">
        <f t="shared" si="96"/>
        <v>-0.53109451535012075</v>
      </c>
      <c r="G1279">
        <f t="shared" si="97"/>
        <v>1</v>
      </c>
      <c r="H1279" t="str">
        <f t="shared" si="98"/>
        <v>High</v>
      </c>
      <c r="I1279">
        <f t="shared" si="100"/>
        <v>1</v>
      </c>
      <c r="J1279" t="str">
        <f t="shared" si="99"/>
        <v>High</v>
      </c>
    </row>
    <row r="1280" spans="1:10" x14ac:dyDescent="0.3">
      <c r="A1280">
        <v>9109</v>
      </c>
      <c r="B1280" t="s">
        <v>3867</v>
      </c>
      <c r="C1280" t="s">
        <v>4042</v>
      </c>
      <c r="D1280" t="s">
        <v>4026</v>
      </c>
      <c r="E1280">
        <v>857.81299999999999</v>
      </c>
      <c r="F1280">
        <f t="shared" si="96"/>
        <v>2.3376578130389793</v>
      </c>
      <c r="G1280">
        <f t="shared" si="97"/>
        <v>2</v>
      </c>
      <c r="H1280" t="str">
        <f t="shared" si="98"/>
        <v>Low</v>
      </c>
      <c r="I1280">
        <f t="shared" si="100"/>
        <v>3</v>
      </c>
      <c r="J1280" t="str">
        <f t="shared" si="99"/>
        <v>Low</v>
      </c>
    </row>
    <row r="1281" spans="1:10" x14ac:dyDescent="0.3">
      <c r="A1281">
        <v>9110</v>
      </c>
      <c r="B1281" t="s">
        <v>3866</v>
      </c>
      <c r="C1281" t="s">
        <v>4042</v>
      </c>
      <c r="D1281" t="s">
        <v>4025</v>
      </c>
      <c r="E1281">
        <v>753.58100000000002</v>
      </c>
      <c r="F1281">
        <f t="shared" si="96"/>
        <v>1.9781131424629186</v>
      </c>
      <c r="G1281">
        <f t="shared" si="97"/>
        <v>2</v>
      </c>
      <c r="H1281" t="str">
        <f t="shared" si="98"/>
        <v>Low</v>
      </c>
      <c r="I1281">
        <f t="shared" si="100"/>
        <v>3</v>
      </c>
      <c r="J1281" t="str">
        <f t="shared" si="99"/>
        <v>Low</v>
      </c>
    </row>
    <row r="1282" spans="1:10" x14ac:dyDescent="0.3">
      <c r="A1282">
        <v>9111</v>
      </c>
      <c r="B1282" t="s">
        <v>3723</v>
      </c>
      <c r="C1282" t="s">
        <v>4042</v>
      </c>
      <c r="D1282" t="s">
        <v>3892</v>
      </c>
      <c r="E1282">
        <v>62.543300000000002</v>
      </c>
      <c r="F1282">
        <f t="shared" si="96"/>
        <v>-0.40559744739565373</v>
      </c>
      <c r="G1282">
        <f t="shared" si="97"/>
        <v>1</v>
      </c>
      <c r="H1282" t="str">
        <f t="shared" si="98"/>
        <v>High</v>
      </c>
      <c r="I1282">
        <f t="shared" si="100"/>
        <v>2</v>
      </c>
      <c r="J1282" t="str">
        <f t="shared" si="99"/>
        <v>Medium</v>
      </c>
    </row>
    <row r="1283" spans="1:10" x14ac:dyDescent="0.3">
      <c r="A1283">
        <v>9113</v>
      </c>
      <c r="B1283" t="s">
        <v>3716</v>
      </c>
      <c r="C1283" t="s">
        <v>4042</v>
      </c>
      <c r="D1283" t="s">
        <v>3885</v>
      </c>
      <c r="E1283">
        <v>46.813099999999999</v>
      </c>
      <c r="F1283">
        <f t="shared" ref="F1283:F1346" si="101">(E1283 - MEDIAN(E:E)) / (QUARTILE(E:E, 3) - QUARTILE(E:E, 1))</f>
        <v>-0.45985822697481898</v>
      </c>
      <c r="G1283">
        <f t="shared" ref="G1283:G1346" si="102">(IF(F1283&lt;0,1,2))</f>
        <v>1</v>
      </c>
      <c r="H1283" t="str">
        <f t="shared" ref="H1283:H1346" si="103">(IF(G1283=1,"High","Low"))</f>
        <v>High</v>
      </c>
      <c r="I1283">
        <f t="shared" si="100"/>
        <v>2</v>
      </c>
      <c r="J1283" t="str">
        <f t="shared" ref="J1283:J1346" si="104">(IF(I1283=1,"High",IF(I1283=2,"Medium","Low")))</f>
        <v>Medium</v>
      </c>
    </row>
    <row r="1284" spans="1:10" x14ac:dyDescent="0.3">
      <c r="A1284">
        <v>9115</v>
      </c>
      <c r="B1284" t="s">
        <v>4712</v>
      </c>
      <c r="C1284" t="s">
        <v>4865</v>
      </c>
      <c r="D1284" t="s">
        <v>4804</v>
      </c>
      <c r="E1284">
        <v>108.887</v>
      </c>
      <c r="F1284">
        <f t="shared" si="101"/>
        <v>-0.24573646084856851</v>
      </c>
      <c r="G1284">
        <f t="shared" si="102"/>
        <v>1</v>
      </c>
      <c r="H1284" t="str">
        <f t="shared" si="103"/>
        <v>High</v>
      </c>
      <c r="I1284">
        <f t="shared" si="100"/>
        <v>2</v>
      </c>
      <c r="J1284" t="str">
        <f t="shared" si="104"/>
        <v>Medium</v>
      </c>
    </row>
    <row r="1285" spans="1:10" x14ac:dyDescent="0.3">
      <c r="A1285">
        <v>9175</v>
      </c>
      <c r="B1285" t="s">
        <v>898</v>
      </c>
      <c r="C1285" t="s">
        <v>1818</v>
      </c>
      <c r="D1285" t="s">
        <v>2711</v>
      </c>
      <c r="E1285">
        <v>200</v>
      </c>
      <c r="F1285">
        <f t="shared" si="101"/>
        <v>6.8554674025526036E-2</v>
      </c>
      <c r="G1285">
        <f t="shared" si="102"/>
        <v>2</v>
      </c>
      <c r="H1285" t="str">
        <f t="shared" si="103"/>
        <v>Low</v>
      </c>
      <c r="I1285">
        <f t="shared" si="100"/>
        <v>2</v>
      </c>
      <c r="J1285" t="str">
        <f t="shared" si="104"/>
        <v>Medium</v>
      </c>
    </row>
    <row r="1286" spans="1:10" x14ac:dyDescent="0.3">
      <c r="A1286">
        <v>9185</v>
      </c>
      <c r="C1286" t="s">
        <v>4042</v>
      </c>
      <c r="D1286" t="s">
        <v>3525</v>
      </c>
      <c r="E1286">
        <v>500</v>
      </c>
      <c r="F1286">
        <f t="shared" si="101"/>
        <v>1.1033942738875475</v>
      </c>
      <c r="G1286">
        <f t="shared" si="102"/>
        <v>2</v>
      </c>
      <c r="H1286" t="str">
        <f t="shared" si="103"/>
        <v>Low</v>
      </c>
      <c r="I1286">
        <f t="shared" ref="I1286:I1349" si="105">(IF(F1286&lt;-0.5,1,IF(F1286&lt;0.5,2,3)))</f>
        <v>3</v>
      </c>
      <c r="J1286" t="str">
        <f t="shared" si="104"/>
        <v>Low</v>
      </c>
    </row>
    <row r="1287" spans="1:10" x14ac:dyDescent="0.3">
      <c r="A1287">
        <v>9185</v>
      </c>
      <c r="C1287" t="s">
        <v>1818</v>
      </c>
      <c r="D1287" t="s">
        <v>3525</v>
      </c>
      <c r="E1287">
        <v>1000</v>
      </c>
      <c r="F1287">
        <f t="shared" si="101"/>
        <v>2.8281269403242502</v>
      </c>
      <c r="G1287">
        <f t="shared" si="102"/>
        <v>2</v>
      </c>
      <c r="H1287" t="str">
        <f t="shared" si="103"/>
        <v>Low</v>
      </c>
      <c r="I1287">
        <f t="shared" si="105"/>
        <v>3</v>
      </c>
      <c r="J1287" t="str">
        <f t="shared" si="104"/>
        <v>Low</v>
      </c>
    </row>
    <row r="1288" spans="1:10" x14ac:dyDescent="0.3">
      <c r="A1288">
        <v>9186</v>
      </c>
      <c r="C1288" t="s">
        <v>1818</v>
      </c>
      <c r="D1288" t="s">
        <v>3525</v>
      </c>
      <c r="E1288">
        <v>1000</v>
      </c>
      <c r="F1288">
        <f t="shared" si="101"/>
        <v>2.8281269403242502</v>
      </c>
      <c r="G1288">
        <f t="shared" si="102"/>
        <v>2</v>
      </c>
      <c r="H1288" t="str">
        <f t="shared" si="103"/>
        <v>Low</v>
      </c>
      <c r="I1288">
        <f t="shared" si="105"/>
        <v>3</v>
      </c>
      <c r="J1288" t="str">
        <f t="shared" si="104"/>
        <v>Low</v>
      </c>
    </row>
    <row r="1289" spans="1:10" x14ac:dyDescent="0.3">
      <c r="A1289">
        <v>9203</v>
      </c>
      <c r="C1289" t="s">
        <v>4042</v>
      </c>
      <c r="D1289" t="s">
        <v>4027</v>
      </c>
      <c r="E1289">
        <v>1000</v>
      </c>
      <c r="F1289">
        <f t="shared" si="101"/>
        <v>2.8281269403242502</v>
      </c>
      <c r="G1289">
        <f t="shared" si="102"/>
        <v>2</v>
      </c>
      <c r="H1289" t="str">
        <f t="shared" si="103"/>
        <v>Low</v>
      </c>
      <c r="I1289">
        <f t="shared" si="105"/>
        <v>3</v>
      </c>
      <c r="J1289" t="str">
        <f t="shared" si="104"/>
        <v>Low</v>
      </c>
    </row>
    <row r="1290" spans="1:10" x14ac:dyDescent="0.3">
      <c r="A1290">
        <v>9204</v>
      </c>
      <c r="B1290" t="s">
        <v>3868</v>
      </c>
      <c r="C1290" t="s">
        <v>4042</v>
      </c>
      <c r="D1290" t="s">
        <v>4028</v>
      </c>
      <c r="E1290">
        <v>1000</v>
      </c>
      <c r="F1290">
        <f t="shared" si="101"/>
        <v>2.8281269403242502</v>
      </c>
      <c r="G1290">
        <f t="shared" si="102"/>
        <v>2</v>
      </c>
      <c r="H1290" t="str">
        <f t="shared" si="103"/>
        <v>Low</v>
      </c>
      <c r="I1290">
        <f t="shared" si="105"/>
        <v>3</v>
      </c>
      <c r="J1290" t="str">
        <f t="shared" si="104"/>
        <v>Low</v>
      </c>
    </row>
    <row r="1291" spans="1:10" x14ac:dyDescent="0.3">
      <c r="A1291">
        <v>9205</v>
      </c>
      <c r="C1291" t="s">
        <v>4042</v>
      </c>
      <c r="D1291" t="s">
        <v>4029</v>
      </c>
      <c r="E1291">
        <v>1000</v>
      </c>
      <c r="F1291">
        <f t="shared" si="101"/>
        <v>2.8281269403242502</v>
      </c>
      <c r="G1291">
        <f t="shared" si="102"/>
        <v>2</v>
      </c>
      <c r="H1291" t="str">
        <f t="shared" si="103"/>
        <v>Low</v>
      </c>
      <c r="I1291">
        <f t="shared" si="105"/>
        <v>3</v>
      </c>
      <c r="J1291" t="str">
        <f t="shared" si="104"/>
        <v>Low</v>
      </c>
    </row>
    <row r="1292" spans="1:10" x14ac:dyDescent="0.3">
      <c r="A1292">
        <v>9230</v>
      </c>
      <c r="B1292" t="s">
        <v>4722</v>
      </c>
      <c r="C1292" t="s">
        <v>4865</v>
      </c>
      <c r="D1292" t="s">
        <v>4814</v>
      </c>
      <c r="E1292">
        <v>250</v>
      </c>
      <c r="F1292">
        <f t="shared" si="101"/>
        <v>0.24102794066919628</v>
      </c>
      <c r="G1292">
        <f t="shared" si="102"/>
        <v>2</v>
      </c>
      <c r="H1292" t="str">
        <f t="shared" si="103"/>
        <v>Low</v>
      </c>
      <c r="I1292">
        <f t="shared" si="105"/>
        <v>2</v>
      </c>
      <c r="J1292" t="str">
        <f t="shared" si="104"/>
        <v>Medium</v>
      </c>
    </row>
    <row r="1293" spans="1:10" x14ac:dyDescent="0.3">
      <c r="A1293">
        <v>9251</v>
      </c>
      <c r="C1293" t="s">
        <v>4042</v>
      </c>
      <c r="D1293" t="s">
        <v>4017</v>
      </c>
      <c r="E1293">
        <v>500</v>
      </c>
      <c r="F1293">
        <f t="shared" si="101"/>
        <v>1.1033942738875475</v>
      </c>
      <c r="G1293">
        <f t="shared" si="102"/>
        <v>2</v>
      </c>
      <c r="H1293" t="str">
        <f t="shared" si="103"/>
        <v>Low</v>
      </c>
      <c r="I1293">
        <f t="shared" si="105"/>
        <v>3</v>
      </c>
      <c r="J1293" t="str">
        <f t="shared" si="104"/>
        <v>Low</v>
      </c>
    </row>
    <row r="1294" spans="1:10" x14ac:dyDescent="0.3">
      <c r="A1294">
        <v>9252</v>
      </c>
      <c r="C1294" t="s">
        <v>4042</v>
      </c>
      <c r="D1294" t="s">
        <v>4012</v>
      </c>
      <c r="E1294">
        <v>363</v>
      </c>
      <c r="F1294">
        <f t="shared" si="101"/>
        <v>0.63081752328389107</v>
      </c>
      <c r="G1294">
        <f t="shared" si="102"/>
        <v>2</v>
      </c>
      <c r="H1294" t="str">
        <f t="shared" si="103"/>
        <v>Low</v>
      </c>
      <c r="I1294">
        <f t="shared" si="105"/>
        <v>3</v>
      </c>
      <c r="J1294" t="str">
        <f t="shared" si="104"/>
        <v>Low</v>
      </c>
    </row>
    <row r="1295" spans="1:10" x14ac:dyDescent="0.3">
      <c r="A1295">
        <v>9310</v>
      </c>
      <c r="B1295" t="s">
        <v>1275</v>
      </c>
      <c r="C1295" t="s">
        <v>1818</v>
      </c>
      <c r="D1295" t="s">
        <v>3061</v>
      </c>
      <c r="E1295">
        <v>367.87400000000002</v>
      </c>
      <c r="F1295">
        <f t="shared" si="101"/>
        <v>0.64763021731631609</v>
      </c>
      <c r="G1295">
        <f t="shared" si="102"/>
        <v>2</v>
      </c>
      <c r="H1295" t="str">
        <f t="shared" si="103"/>
        <v>Low</v>
      </c>
      <c r="I1295">
        <f t="shared" si="105"/>
        <v>3</v>
      </c>
      <c r="J1295" t="str">
        <f t="shared" si="104"/>
        <v>Low</v>
      </c>
    </row>
    <row r="1296" spans="1:10" x14ac:dyDescent="0.3">
      <c r="A1296">
        <v>9363</v>
      </c>
      <c r="B1296" t="s">
        <v>461</v>
      </c>
      <c r="C1296" t="s">
        <v>1818</v>
      </c>
      <c r="D1296" t="s">
        <v>2285</v>
      </c>
      <c r="E1296">
        <v>64</v>
      </c>
      <c r="F1296">
        <f t="shared" si="101"/>
        <v>-0.40057261124525706</v>
      </c>
      <c r="G1296">
        <f t="shared" si="102"/>
        <v>1</v>
      </c>
      <c r="H1296" t="str">
        <f t="shared" si="103"/>
        <v>High</v>
      </c>
      <c r="I1296">
        <f t="shared" si="105"/>
        <v>2</v>
      </c>
      <c r="J1296" t="str">
        <f t="shared" si="104"/>
        <v>Medium</v>
      </c>
    </row>
    <row r="1297" spans="1:10" x14ac:dyDescent="0.3">
      <c r="A1297">
        <v>9364</v>
      </c>
      <c r="B1297" t="s">
        <v>697</v>
      </c>
      <c r="C1297" t="s">
        <v>1818</v>
      </c>
      <c r="D1297" t="s">
        <v>2521</v>
      </c>
      <c r="E1297">
        <v>128</v>
      </c>
      <c r="F1297">
        <f t="shared" si="101"/>
        <v>-0.17980682994135913</v>
      </c>
      <c r="G1297">
        <f t="shared" si="102"/>
        <v>1</v>
      </c>
      <c r="H1297" t="str">
        <f t="shared" si="103"/>
        <v>High</v>
      </c>
      <c r="I1297">
        <f t="shared" si="105"/>
        <v>2</v>
      </c>
      <c r="J1297" t="str">
        <f t="shared" si="104"/>
        <v>Medium</v>
      </c>
    </row>
    <row r="1298" spans="1:10" x14ac:dyDescent="0.3">
      <c r="A1298">
        <v>9405</v>
      </c>
      <c r="B1298" t="s">
        <v>69</v>
      </c>
      <c r="C1298" t="s">
        <v>1818</v>
      </c>
      <c r="D1298" t="s">
        <v>1879</v>
      </c>
      <c r="E1298">
        <v>7.7579200000000004</v>
      </c>
      <c r="F1298">
        <f t="shared" si="101"/>
        <v>-0.59457771645394963</v>
      </c>
      <c r="G1298">
        <f t="shared" si="102"/>
        <v>1</v>
      </c>
      <c r="H1298" t="str">
        <f t="shared" si="103"/>
        <v>High</v>
      </c>
      <c r="I1298">
        <f t="shared" si="105"/>
        <v>1</v>
      </c>
      <c r="J1298" t="str">
        <f t="shared" si="104"/>
        <v>High</v>
      </c>
    </row>
    <row r="1299" spans="1:10" x14ac:dyDescent="0.3">
      <c r="A1299">
        <v>9406</v>
      </c>
      <c r="B1299" t="s">
        <v>76</v>
      </c>
      <c r="C1299" t="s">
        <v>1818</v>
      </c>
      <c r="D1299" t="s">
        <v>1879</v>
      </c>
      <c r="E1299">
        <v>7.9260400000000004</v>
      </c>
      <c r="F1299">
        <f t="shared" si="101"/>
        <v>-0.59399779234218697</v>
      </c>
      <c r="G1299">
        <f t="shared" si="102"/>
        <v>1</v>
      </c>
      <c r="H1299" t="str">
        <f t="shared" si="103"/>
        <v>High</v>
      </c>
      <c r="I1299">
        <f t="shared" si="105"/>
        <v>1</v>
      </c>
      <c r="J1299" t="str">
        <f t="shared" si="104"/>
        <v>High</v>
      </c>
    </row>
    <row r="1300" spans="1:10" x14ac:dyDescent="0.3">
      <c r="A1300">
        <v>9407</v>
      </c>
      <c r="B1300" t="s">
        <v>99</v>
      </c>
      <c r="C1300" t="s">
        <v>1818</v>
      </c>
      <c r="D1300" t="s">
        <v>1913</v>
      </c>
      <c r="E1300">
        <v>10.2729</v>
      </c>
      <c r="F1300">
        <f t="shared" si="101"/>
        <v>-0.58590238013107976</v>
      </c>
      <c r="G1300">
        <f t="shared" si="102"/>
        <v>1</v>
      </c>
      <c r="H1300" t="str">
        <f t="shared" si="103"/>
        <v>High</v>
      </c>
      <c r="I1300">
        <f t="shared" si="105"/>
        <v>1</v>
      </c>
      <c r="J1300" t="str">
        <f t="shared" si="104"/>
        <v>High</v>
      </c>
    </row>
    <row r="1301" spans="1:10" x14ac:dyDescent="0.3">
      <c r="A1301">
        <v>9442</v>
      </c>
      <c r="B1301" t="s">
        <v>588</v>
      </c>
      <c r="C1301" t="s">
        <v>1818</v>
      </c>
      <c r="D1301" t="s">
        <v>2416</v>
      </c>
      <c r="E1301">
        <v>98.715999999999994</v>
      </c>
      <c r="F1301">
        <f t="shared" si="101"/>
        <v>-0.28082097274922391</v>
      </c>
      <c r="G1301">
        <f t="shared" si="102"/>
        <v>1</v>
      </c>
      <c r="H1301" t="str">
        <f t="shared" si="103"/>
        <v>High</v>
      </c>
      <c r="I1301">
        <f t="shared" si="105"/>
        <v>2</v>
      </c>
      <c r="J1301" t="str">
        <f t="shared" si="104"/>
        <v>Medium</v>
      </c>
    </row>
    <row r="1302" spans="1:10" x14ac:dyDescent="0.3">
      <c r="A1302">
        <v>9455</v>
      </c>
      <c r="B1302" t="s">
        <v>4631</v>
      </c>
      <c r="C1302" t="s">
        <v>4684</v>
      </c>
      <c r="D1302" t="s">
        <v>4889</v>
      </c>
      <c r="E1302">
        <v>120</v>
      </c>
      <c r="F1302">
        <f t="shared" si="101"/>
        <v>-0.20740255260434637</v>
      </c>
      <c r="G1302">
        <f t="shared" si="102"/>
        <v>1</v>
      </c>
      <c r="H1302" t="str">
        <f t="shared" si="103"/>
        <v>High</v>
      </c>
      <c r="I1302">
        <f t="shared" si="105"/>
        <v>2</v>
      </c>
      <c r="J1302" t="str">
        <f t="shared" si="104"/>
        <v>Medium</v>
      </c>
    </row>
    <row r="1303" spans="1:10" x14ac:dyDescent="0.3">
      <c r="A1303">
        <v>9456</v>
      </c>
      <c r="B1303" t="s">
        <v>4632</v>
      </c>
      <c r="C1303" t="s">
        <v>4684</v>
      </c>
      <c r="D1303" t="s">
        <v>4890</v>
      </c>
      <c r="E1303">
        <v>130</v>
      </c>
      <c r="F1303">
        <f t="shared" si="101"/>
        <v>-0.17290789927561231</v>
      </c>
      <c r="G1303">
        <f t="shared" si="102"/>
        <v>1</v>
      </c>
      <c r="H1303" t="str">
        <f t="shared" si="103"/>
        <v>High</v>
      </c>
      <c r="I1303">
        <f t="shared" si="105"/>
        <v>2</v>
      </c>
      <c r="J1303" t="str">
        <f t="shared" si="104"/>
        <v>Medium</v>
      </c>
    </row>
    <row r="1304" spans="1:10" x14ac:dyDescent="0.3">
      <c r="A1304">
        <v>9466</v>
      </c>
      <c r="B1304" t="s">
        <v>404</v>
      </c>
      <c r="C1304" t="s">
        <v>1818</v>
      </c>
      <c r="D1304" t="s">
        <v>2221</v>
      </c>
      <c r="E1304">
        <v>50.911999999999999</v>
      </c>
      <c r="F1304">
        <f t="shared" si="101"/>
        <v>-0.44571921352190413</v>
      </c>
      <c r="G1304">
        <f t="shared" si="102"/>
        <v>1</v>
      </c>
      <c r="H1304" t="str">
        <f t="shared" si="103"/>
        <v>High</v>
      </c>
      <c r="I1304">
        <f t="shared" si="105"/>
        <v>2</v>
      </c>
      <c r="J1304" t="str">
        <f t="shared" si="104"/>
        <v>Medium</v>
      </c>
    </row>
    <row r="1305" spans="1:10" x14ac:dyDescent="0.3">
      <c r="A1305">
        <v>9468</v>
      </c>
      <c r="B1305" t="s">
        <v>467</v>
      </c>
      <c r="C1305" t="s">
        <v>1818</v>
      </c>
      <c r="D1305" t="s">
        <v>2294</v>
      </c>
      <c r="E1305">
        <v>66.148499999999999</v>
      </c>
      <c r="F1305">
        <f t="shared" si="101"/>
        <v>-0.39316143497757855</v>
      </c>
      <c r="G1305">
        <f t="shared" si="102"/>
        <v>1</v>
      </c>
      <c r="H1305" t="str">
        <f t="shared" si="103"/>
        <v>High</v>
      </c>
      <c r="I1305">
        <f t="shared" si="105"/>
        <v>2</v>
      </c>
      <c r="J1305" t="str">
        <f t="shared" si="104"/>
        <v>Medium</v>
      </c>
    </row>
    <row r="1306" spans="1:10" x14ac:dyDescent="0.3">
      <c r="A1306">
        <v>9469</v>
      </c>
      <c r="B1306" t="s">
        <v>487</v>
      </c>
      <c r="C1306" t="s">
        <v>1818</v>
      </c>
      <c r="D1306" t="s">
        <v>2317</v>
      </c>
      <c r="E1306">
        <v>72.956000000000003</v>
      </c>
      <c r="F1306">
        <f t="shared" si="101"/>
        <v>-0.36967919972404278</v>
      </c>
      <c r="G1306">
        <f t="shared" si="102"/>
        <v>1</v>
      </c>
      <c r="H1306" t="str">
        <f t="shared" si="103"/>
        <v>High</v>
      </c>
      <c r="I1306">
        <f t="shared" si="105"/>
        <v>2</v>
      </c>
      <c r="J1306" t="str">
        <f t="shared" si="104"/>
        <v>Medium</v>
      </c>
    </row>
    <row r="1307" spans="1:10" x14ac:dyDescent="0.3">
      <c r="A1307">
        <v>9484</v>
      </c>
      <c r="B1307" t="s">
        <v>3800</v>
      </c>
      <c r="C1307" t="s">
        <v>4042</v>
      </c>
      <c r="D1307" t="s">
        <v>3962</v>
      </c>
      <c r="E1307">
        <v>203.048</v>
      </c>
      <c r="F1307">
        <f t="shared" si="101"/>
        <v>7.9068644360124174E-2</v>
      </c>
      <c r="G1307">
        <f t="shared" si="102"/>
        <v>2</v>
      </c>
      <c r="H1307" t="str">
        <f t="shared" si="103"/>
        <v>Low</v>
      </c>
      <c r="I1307">
        <f t="shared" si="105"/>
        <v>2</v>
      </c>
      <c r="J1307" t="str">
        <f t="shared" si="104"/>
        <v>Medium</v>
      </c>
    </row>
    <row r="1308" spans="1:10" x14ac:dyDescent="0.3">
      <c r="A1308">
        <v>9488</v>
      </c>
      <c r="B1308" t="s">
        <v>3809</v>
      </c>
      <c r="C1308" t="s">
        <v>4042</v>
      </c>
      <c r="D1308" t="s">
        <v>3969</v>
      </c>
      <c r="E1308">
        <v>228.89</v>
      </c>
      <c r="F1308">
        <f t="shared" si="101"/>
        <v>0.16820972749223864</v>
      </c>
      <c r="G1308">
        <f t="shared" si="102"/>
        <v>2</v>
      </c>
      <c r="H1308" t="str">
        <f t="shared" si="103"/>
        <v>Low</v>
      </c>
      <c r="I1308">
        <f t="shared" si="105"/>
        <v>2</v>
      </c>
      <c r="J1308" t="str">
        <f t="shared" si="104"/>
        <v>Medium</v>
      </c>
    </row>
    <row r="1309" spans="1:10" x14ac:dyDescent="0.3">
      <c r="A1309">
        <v>9489</v>
      </c>
      <c r="B1309" t="s">
        <v>3810</v>
      </c>
      <c r="C1309" t="s">
        <v>4042</v>
      </c>
      <c r="D1309" t="s">
        <v>3969</v>
      </c>
      <c r="E1309">
        <v>229.08799999999999</v>
      </c>
      <c r="F1309">
        <f t="shared" si="101"/>
        <v>0.16889272162814761</v>
      </c>
      <c r="G1309">
        <f t="shared" si="102"/>
        <v>2</v>
      </c>
      <c r="H1309" t="str">
        <f t="shared" si="103"/>
        <v>Low</v>
      </c>
      <c r="I1309">
        <f t="shared" si="105"/>
        <v>2</v>
      </c>
      <c r="J1309" t="str">
        <f t="shared" si="104"/>
        <v>Medium</v>
      </c>
    </row>
    <row r="1310" spans="1:10" x14ac:dyDescent="0.3">
      <c r="A1310">
        <v>9494</v>
      </c>
      <c r="B1310" t="s">
        <v>903</v>
      </c>
      <c r="C1310" t="s">
        <v>1818</v>
      </c>
      <c r="D1310" t="s">
        <v>2715</v>
      </c>
      <c r="E1310">
        <v>200</v>
      </c>
      <c r="F1310">
        <f t="shared" si="101"/>
        <v>6.8554674025526036E-2</v>
      </c>
      <c r="G1310">
        <f t="shared" si="102"/>
        <v>2</v>
      </c>
      <c r="H1310" t="str">
        <f t="shared" si="103"/>
        <v>Low</v>
      </c>
      <c r="I1310">
        <f t="shared" si="105"/>
        <v>2</v>
      </c>
      <c r="J1310" t="str">
        <f t="shared" si="104"/>
        <v>Medium</v>
      </c>
    </row>
    <row r="1311" spans="1:10" x14ac:dyDescent="0.3">
      <c r="A1311">
        <v>9530</v>
      </c>
      <c r="B1311" t="s">
        <v>4721</v>
      </c>
      <c r="C1311" t="s">
        <v>4865</v>
      </c>
      <c r="D1311" t="s">
        <v>4813</v>
      </c>
      <c r="E1311">
        <v>221</v>
      </c>
      <c r="F1311">
        <f t="shared" si="101"/>
        <v>0.14099344601586752</v>
      </c>
      <c r="G1311">
        <f t="shared" si="102"/>
        <v>2</v>
      </c>
      <c r="H1311" t="str">
        <f t="shared" si="103"/>
        <v>Low</v>
      </c>
      <c r="I1311">
        <f t="shared" si="105"/>
        <v>2</v>
      </c>
      <c r="J1311" t="str">
        <f t="shared" si="104"/>
        <v>Medium</v>
      </c>
    </row>
    <row r="1312" spans="1:10" x14ac:dyDescent="0.3">
      <c r="A1312">
        <v>9544</v>
      </c>
      <c r="B1312" t="s">
        <v>4100</v>
      </c>
      <c r="C1312" t="s">
        <v>4186</v>
      </c>
      <c r="D1312" t="s">
        <v>4237</v>
      </c>
      <c r="E1312">
        <v>128</v>
      </c>
      <c r="F1312">
        <f t="shared" si="101"/>
        <v>-0.17980682994135913</v>
      </c>
      <c r="G1312">
        <f t="shared" si="102"/>
        <v>1</v>
      </c>
      <c r="H1312" t="str">
        <f t="shared" si="103"/>
        <v>High</v>
      </c>
      <c r="I1312">
        <f t="shared" si="105"/>
        <v>2</v>
      </c>
      <c r="J1312" t="str">
        <f t="shared" si="104"/>
        <v>Medium</v>
      </c>
    </row>
    <row r="1313" spans="1:10" x14ac:dyDescent="0.3">
      <c r="A1313">
        <v>9549</v>
      </c>
      <c r="B1313" t="s">
        <v>1376</v>
      </c>
      <c r="C1313" t="s">
        <v>1818</v>
      </c>
      <c r="D1313" t="s">
        <v>3160</v>
      </c>
      <c r="E1313">
        <v>475.43200000000002</v>
      </c>
      <c r="F1313">
        <f t="shared" si="101"/>
        <v>1.018647809589514</v>
      </c>
      <c r="G1313">
        <f t="shared" si="102"/>
        <v>2</v>
      </c>
      <c r="H1313" t="str">
        <f t="shared" si="103"/>
        <v>Low</v>
      </c>
      <c r="I1313">
        <f t="shared" si="105"/>
        <v>3</v>
      </c>
      <c r="J1313" t="str">
        <f t="shared" si="104"/>
        <v>Low</v>
      </c>
    </row>
    <row r="1314" spans="1:10" x14ac:dyDescent="0.3">
      <c r="A1314">
        <v>9592</v>
      </c>
      <c r="B1314" t="s">
        <v>4714</v>
      </c>
      <c r="C1314" t="s">
        <v>4865</v>
      </c>
      <c r="D1314" t="s">
        <v>4806</v>
      </c>
      <c r="E1314">
        <v>128</v>
      </c>
      <c r="F1314">
        <f t="shared" si="101"/>
        <v>-0.17980682994135913</v>
      </c>
      <c r="G1314">
        <f t="shared" si="102"/>
        <v>1</v>
      </c>
      <c r="H1314" t="str">
        <f t="shared" si="103"/>
        <v>High</v>
      </c>
      <c r="I1314">
        <f t="shared" si="105"/>
        <v>2</v>
      </c>
      <c r="J1314" t="str">
        <f t="shared" si="104"/>
        <v>Medium</v>
      </c>
    </row>
    <row r="1315" spans="1:10" x14ac:dyDescent="0.3">
      <c r="A1315">
        <v>9594</v>
      </c>
      <c r="B1315" t="s">
        <v>4768</v>
      </c>
      <c r="C1315" t="s">
        <v>4865</v>
      </c>
      <c r="D1315" t="s">
        <v>4854</v>
      </c>
      <c r="E1315">
        <v>512</v>
      </c>
      <c r="F1315">
        <f t="shared" si="101"/>
        <v>1.1447878578820285</v>
      </c>
      <c r="G1315">
        <f t="shared" si="102"/>
        <v>2</v>
      </c>
      <c r="H1315" t="str">
        <f t="shared" si="103"/>
        <v>Low</v>
      </c>
      <c r="I1315">
        <f t="shared" si="105"/>
        <v>3</v>
      </c>
      <c r="J1315" t="str">
        <f t="shared" si="104"/>
        <v>Low</v>
      </c>
    </row>
    <row r="1316" spans="1:10" x14ac:dyDescent="0.3">
      <c r="A1316">
        <v>9630</v>
      </c>
      <c r="C1316" t="s">
        <v>1818</v>
      </c>
      <c r="D1316" t="s">
        <v>2569</v>
      </c>
      <c r="E1316">
        <v>147.93199999999999</v>
      </c>
      <c r="F1316">
        <f t="shared" si="101"/>
        <v>-0.11105208692652646</v>
      </c>
      <c r="G1316">
        <f t="shared" si="102"/>
        <v>1</v>
      </c>
      <c r="H1316" t="str">
        <f t="shared" si="103"/>
        <v>High</v>
      </c>
      <c r="I1316">
        <f t="shared" si="105"/>
        <v>2</v>
      </c>
      <c r="J1316" t="str">
        <f t="shared" si="104"/>
        <v>Medium</v>
      </c>
    </row>
    <row r="1317" spans="1:10" x14ac:dyDescent="0.3">
      <c r="A1317">
        <v>9634</v>
      </c>
      <c r="C1317" t="s">
        <v>1818</v>
      </c>
      <c r="D1317" t="s">
        <v>2547</v>
      </c>
      <c r="E1317">
        <v>139.82900000000001</v>
      </c>
      <c r="F1317">
        <f t="shared" si="101"/>
        <v>-0.13900310451879958</v>
      </c>
      <c r="G1317">
        <f t="shared" si="102"/>
        <v>1</v>
      </c>
      <c r="H1317" t="str">
        <f t="shared" si="103"/>
        <v>High</v>
      </c>
      <c r="I1317">
        <f t="shared" si="105"/>
        <v>2</v>
      </c>
      <c r="J1317" t="str">
        <f t="shared" si="104"/>
        <v>Medium</v>
      </c>
    </row>
    <row r="1318" spans="1:10" x14ac:dyDescent="0.3">
      <c r="A1318">
        <v>9635</v>
      </c>
      <c r="C1318" t="s">
        <v>1818</v>
      </c>
      <c r="D1318" t="s">
        <v>2525</v>
      </c>
      <c r="E1318">
        <v>128.11699999999999</v>
      </c>
      <c r="F1318">
        <f t="shared" si="101"/>
        <v>-0.17940324249741296</v>
      </c>
      <c r="G1318">
        <f t="shared" si="102"/>
        <v>1</v>
      </c>
      <c r="H1318" t="str">
        <f t="shared" si="103"/>
        <v>High</v>
      </c>
      <c r="I1318">
        <f t="shared" si="105"/>
        <v>2</v>
      </c>
      <c r="J1318" t="str">
        <f t="shared" si="104"/>
        <v>Medium</v>
      </c>
    </row>
    <row r="1319" spans="1:10" x14ac:dyDescent="0.3">
      <c r="A1319">
        <v>9701</v>
      </c>
      <c r="B1319" t="s">
        <v>4775</v>
      </c>
      <c r="C1319" t="s">
        <v>4865</v>
      </c>
      <c r="D1319" t="s">
        <v>4861</v>
      </c>
      <c r="E1319">
        <v>649.40599999999995</v>
      </c>
      <c r="F1319">
        <f t="shared" si="101"/>
        <v>1.6187650914108314</v>
      </c>
      <c r="G1319">
        <f t="shared" si="102"/>
        <v>2</v>
      </c>
      <c r="H1319" t="str">
        <f t="shared" si="103"/>
        <v>Low</v>
      </c>
      <c r="I1319">
        <f t="shared" si="105"/>
        <v>3</v>
      </c>
      <c r="J1319" t="str">
        <f t="shared" si="104"/>
        <v>Low</v>
      </c>
    </row>
    <row r="1320" spans="1:10" x14ac:dyDescent="0.3">
      <c r="A1320">
        <v>9713</v>
      </c>
      <c r="B1320" t="s">
        <v>4745</v>
      </c>
      <c r="C1320" t="s">
        <v>4865</v>
      </c>
      <c r="D1320" t="s">
        <v>4831</v>
      </c>
      <c r="E1320">
        <v>500</v>
      </c>
      <c r="F1320">
        <f t="shared" si="101"/>
        <v>1.1033942738875475</v>
      </c>
      <c r="G1320">
        <f t="shared" si="102"/>
        <v>2</v>
      </c>
      <c r="H1320" t="str">
        <f t="shared" si="103"/>
        <v>Low</v>
      </c>
      <c r="I1320">
        <f t="shared" si="105"/>
        <v>3</v>
      </c>
      <c r="J1320" t="str">
        <f t="shared" si="104"/>
        <v>Low</v>
      </c>
    </row>
    <row r="1321" spans="1:10" x14ac:dyDescent="0.3">
      <c r="A1321">
        <v>9714</v>
      </c>
      <c r="B1321" t="s">
        <v>4735</v>
      </c>
      <c r="C1321" t="s">
        <v>4865</v>
      </c>
      <c r="D1321" t="s">
        <v>4821</v>
      </c>
      <c r="E1321">
        <v>500</v>
      </c>
      <c r="F1321">
        <f t="shared" si="101"/>
        <v>1.1033942738875475</v>
      </c>
      <c r="G1321">
        <f t="shared" si="102"/>
        <v>2</v>
      </c>
      <c r="H1321" t="str">
        <f t="shared" si="103"/>
        <v>Low</v>
      </c>
      <c r="I1321">
        <f t="shared" si="105"/>
        <v>3</v>
      </c>
      <c r="J1321" t="str">
        <f t="shared" si="104"/>
        <v>Low</v>
      </c>
    </row>
    <row r="1322" spans="1:10" x14ac:dyDescent="0.3">
      <c r="A1322">
        <v>9715</v>
      </c>
      <c r="B1322" t="s">
        <v>4740</v>
      </c>
      <c r="C1322" t="s">
        <v>4865</v>
      </c>
      <c r="D1322" t="s">
        <v>4826</v>
      </c>
      <c r="E1322">
        <v>500</v>
      </c>
      <c r="F1322">
        <f t="shared" si="101"/>
        <v>1.1033942738875475</v>
      </c>
      <c r="G1322">
        <f t="shared" si="102"/>
        <v>2</v>
      </c>
      <c r="H1322" t="str">
        <f t="shared" si="103"/>
        <v>Low</v>
      </c>
      <c r="I1322">
        <f t="shared" si="105"/>
        <v>3</v>
      </c>
      <c r="J1322" t="str">
        <f t="shared" si="104"/>
        <v>Low</v>
      </c>
    </row>
    <row r="1323" spans="1:10" x14ac:dyDescent="0.3">
      <c r="A1323">
        <v>9716</v>
      </c>
      <c r="B1323" t="s">
        <v>4738</v>
      </c>
      <c r="C1323" t="s">
        <v>4865</v>
      </c>
      <c r="D1323" t="s">
        <v>4824</v>
      </c>
      <c r="E1323">
        <v>500</v>
      </c>
      <c r="F1323">
        <f t="shared" si="101"/>
        <v>1.1033942738875475</v>
      </c>
      <c r="G1323">
        <f t="shared" si="102"/>
        <v>2</v>
      </c>
      <c r="H1323" t="str">
        <f t="shared" si="103"/>
        <v>Low</v>
      </c>
      <c r="I1323">
        <f t="shared" si="105"/>
        <v>3</v>
      </c>
      <c r="J1323" t="str">
        <f t="shared" si="104"/>
        <v>Low</v>
      </c>
    </row>
    <row r="1324" spans="1:10" x14ac:dyDescent="0.3">
      <c r="A1324">
        <v>9717</v>
      </c>
      <c r="B1324" t="s">
        <v>4744</v>
      </c>
      <c r="C1324" t="s">
        <v>4865</v>
      </c>
      <c r="D1324" t="s">
        <v>4830</v>
      </c>
      <c r="E1324">
        <v>500</v>
      </c>
      <c r="F1324">
        <f t="shared" si="101"/>
        <v>1.1033942738875475</v>
      </c>
      <c r="G1324">
        <f t="shared" si="102"/>
        <v>2</v>
      </c>
      <c r="H1324" t="str">
        <f t="shared" si="103"/>
        <v>Low</v>
      </c>
      <c r="I1324">
        <f t="shared" si="105"/>
        <v>3</v>
      </c>
      <c r="J1324" t="str">
        <f t="shared" si="104"/>
        <v>Low</v>
      </c>
    </row>
    <row r="1325" spans="1:10" x14ac:dyDescent="0.3">
      <c r="A1325">
        <v>9720</v>
      </c>
      <c r="B1325" t="s">
        <v>4739</v>
      </c>
      <c r="C1325" t="s">
        <v>4865</v>
      </c>
      <c r="D1325" t="s">
        <v>4825</v>
      </c>
      <c r="E1325">
        <v>500</v>
      </c>
      <c r="F1325">
        <f t="shared" si="101"/>
        <v>1.1033942738875475</v>
      </c>
      <c r="G1325">
        <f t="shared" si="102"/>
        <v>2</v>
      </c>
      <c r="H1325" t="str">
        <f t="shared" si="103"/>
        <v>Low</v>
      </c>
      <c r="I1325">
        <f t="shared" si="105"/>
        <v>3</v>
      </c>
      <c r="J1325" t="str">
        <f t="shared" si="104"/>
        <v>Low</v>
      </c>
    </row>
    <row r="1326" spans="1:10" x14ac:dyDescent="0.3">
      <c r="A1326">
        <v>9721</v>
      </c>
      <c r="B1326" t="s">
        <v>4736</v>
      </c>
      <c r="C1326" t="s">
        <v>4865</v>
      </c>
      <c r="D1326" t="s">
        <v>4822</v>
      </c>
      <c r="E1326">
        <v>500</v>
      </c>
      <c r="F1326">
        <f t="shared" si="101"/>
        <v>1.1033942738875475</v>
      </c>
      <c r="G1326">
        <f t="shared" si="102"/>
        <v>2</v>
      </c>
      <c r="H1326" t="str">
        <f t="shared" si="103"/>
        <v>Low</v>
      </c>
      <c r="I1326">
        <f t="shared" si="105"/>
        <v>3</v>
      </c>
      <c r="J1326" t="str">
        <f t="shared" si="104"/>
        <v>Low</v>
      </c>
    </row>
    <row r="1327" spans="1:10" x14ac:dyDescent="0.3">
      <c r="A1327">
        <v>9722</v>
      </c>
      <c r="B1327" t="s">
        <v>4737</v>
      </c>
      <c r="C1327" t="s">
        <v>4865</v>
      </c>
      <c r="D1327" t="s">
        <v>4823</v>
      </c>
      <c r="E1327">
        <v>500</v>
      </c>
      <c r="F1327">
        <f t="shared" si="101"/>
        <v>1.1033942738875475</v>
      </c>
      <c r="G1327">
        <f t="shared" si="102"/>
        <v>2</v>
      </c>
      <c r="H1327" t="str">
        <f t="shared" si="103"/>
        <v>Low</v>
      </c>
      <c r="I1327">
        <f t="shared" si="105"/>
        <v>3</v>
      </c>
      <c r="J1327" t="str">
        <f t="shared" si="104"/>
        <v>Low</v>
      </c>
    </row>
    <row r="1328" spans="1:10" x14ac:dyDescent="0.3">
      <c r="A1328">
        <v>9723</v>
      </c>
      <c r="B1328" t="s">
        <v>4743</v>
      </c>
      <c r="C1328" t="s">
        <v>4865</v>
      </c>
      <c r="D1328" t="s">
        <v>4829</v>
      </c>
      <c r="E1328">
        <v>500</v>
      </c>
      <c r="F1328">
        <f t="shared" si="101"/>
        <v>1.1033942738875475</v>
      </c>
      <c r="G1328">
        <f t="shared" si="102"/>
        <v>2</v>
      </c>
      <c r="H1328" t="str">
        <f t="shared" si="103"/>
        <v>Low</v>
      </c>
      <c r="I1328">
        <f t="shared" si="105"/>
        <v>3</v>
      </c>
      <c r="J1328" t="str">
        <f t="shared" si="104"/>
        <v>Low</v>
      </c>
    </row>
    <row r="1329" spans="1:10" x14ac:dyDescent="0.3">
      <c r="A1329">
        <v>9724</v>
      </c>
      <c r="B1329" t="s">
        <v>4742</v>
      </c>
      <c r="C1329" t="s">
        <v>4865</v>
      </c>
      <c r="D1329" t="s">
        <v>4828</v>
      </c>
      <c r="E1329">
        <v>500</v>
      </c>
      <c r="F1329">
        <f t="shared" si="101"/>
        <v>1.1033942738875475</v>
      </c>
      <c r="G1329">
        <f t="shared" si="102"/>
        <v>2</v>
      </c>
      <c r="H1329" t="str">
        <f t="shared" si="103"/>
        <v>Low</v>
      </c>
      <c r="I1329">
        <f t="shared" si="105"/>
        <v>3</v>
      </c>
      <c r="J1329" t="str">
        <f t="shared" si="104"/>
        <v>Low</v>
      </c>
    </row>
    <row r="1330" spans="1:10" x14ac:dyDescent="0.3">
      <c r="A1330">
        <v>9725</v>
      </c>
      <c r="B1330" t="s">
        <v>4734</v>
      </c>
      <c r="C1330" t="s">
        <v>4865</v>
      </c>
      <c r="D1330" t="s">
        <v>4820</v>
      </c>
      <c r="E1330">
        <v>500</v>
      </c>
      <c r="F1330">
        <f t="shared" si="101"/>
        <v>1.1033942738875475</v>
      </c>
      <c r="G1330">
        <f t="shared" si="102"/>
        <v>2</v>
      </c>
      <c r="H1330" t="str">
        <f t="shared" si="103"/>
        <v>Low</v>
      </c>
      <c r="I1330">
        <f t="shared" si="105"/>
        <v>3</v>
      </c>
      <c r="J1330" t="str">
        <f t="shared" si="104"/>
        <v>Low</v>
      </c>
    </row>
    <row r="1331" spans="1:10" x14ac:dyDescent="0.3">
      <c r="A1331">
        <v>9746</v>
      </c>
      <c r="C1331" t="s">
        <v>4865</v>
      </c>
      <c r="D1331" t="s">
        <v>2241</v>
      </c>
      <c r="E1331">
        <v>100</v>
      </c>
      <c r="F1331">
        <f t="shared" si="101"/>
        <v>-0.27639185926181448</v>
      </c>
      <c r="G1331">
        <f t="shared" si="102"/>
        <v>1</v>
      </c>
      <c r="H1331" t="str">
        <f t="shared" si="103"/>
        <v>High</v>
      </c>
      <c r="I1331">
        <f t="shared" si="105"/>
        <v>2</v>
      </c>
      <c r="J1331" t="str">
        <f t="shared" si="104"/>
        <v>Medium</v>
      </c>
    </row>
    <row r="1332" spans="1:10" x14ac:dyDescent="0.3">
      <c r="A1332">
        <v>9748</v>
      </c>
      <c r="C1332" t="s">
        <v>1818</v>
      </c>
      <c r="D1332" t="s">
        <v>3680</v>
      </c>
      <c r="E1332">
        <v>48.191400000000002</v>
      </c>
      <c r="F1332">
        <f t="shared" si="101"/>
        <v>-0.45510382890651951</v>
      </c>
      <c r="G1332">
        <f t="shared" si="102"/>
        <v>1</v>
      </c>
      <c r="H1332" t="str">
        <f t="shared" si="103"/>
        <v>High</v>
      </c>
      <c r="I1332">
        <f t="shared" si="105"/>
        <v>2</v>
      </c>
      <c r="J1332" t="str">
        <f t="shared" si="104"/>
        <v>Medium</v>
      </c>
    </row>
    <row r="1333" spans="1:10" x14ac:dyDescent="0.3">
      <c r="A1333">
        <v>9753</v>
      </c>
      <c r="B1333" t="s">
        <v>1466</v>
      </c>
      <c r="C1333" t="s">
        <v>1818</v>
      </c>
      <c r="D1333" t="s">
        <v>3296</v>
      </c>
      <c r="E1333">
        <v>565.86900000000003</v>
      </c>
      <c r="F1333">
        <f t="shared" si="101"/>
        <v>1.330607105898586</v>
      </c>
      <c r="G1333">
        <f t="shared" si="102"/>
        <v>2</v>
      </c>
      <c r="H1333" t="str">
        <f t="shared" si="103"/>
        <v>Low</v>
      </c>
      <c r="I1333">
        <f t="shared" si="105"/>
        <v>3</v>
      </c>
      <c r="J1333" t="str">
        <f t="shared" si="104"/>
        <v>Low</v>
      </c>
    </row>
    <row r="1334" spans="1:10" x14ac:dyDescent="0.3">
      <c r="A1334">
        <v>9754</v>
      </c>
      <c r="B1334" t="s">
        <v>1549</v>
      </c>
      <c r="C1334" t="s">
        <v>1818</v>
      </c>
      <c r="D1334" t="s">
        <v>3382</v>
      </c>
      <c r="E1334">
        <v>698.26800000000003</v>
      </c>
      <c r="F1334">
        <f t="shared" si="101"/>
        <v>1.7873128665056919</v>
      </c>
      <c r="G1334">
        <f t="shared" si="102"/>
        <v>2</v>
      </c>
      <c r="H1334" t="str">
        <f t="shared" si="103"/>
        <v>Low</v>
      </c>
      <c r="I1334">
        <f t="shared" si="105"/>
        <v>3</v>
      </c>
      <c r="J1334" t="str">
        <f t="shared" si="104"/>
        <v>Low</v>
      </c>
    </row>
    <row r="1335" spans="1:10" x14ac:dyDescent="0.3">
      <c r="A1335">
        <v>9805</v>
      </c>
      <c r="B1335" t="s">
        <v>319</v>
      </c>
      <c r="C1335" t="s">
        <v>1818</v>
      </c>
      <c r="D1335" t="s">
        <v>2126</v>
      </c>
      <c r="E1335">
        <v>37.346699999999998</v>
      </c>
      <c r="F1335">
        <f t="shared" si="101"/>
        <v>-0.49251224560193174</v>
      </c>
      <c r="G1335">
        <f t="shared" si="102"/>
        <v>1</v>
      </c>
      <c r="H1335" t="str">
        <f t="shared" si="103"/>
        <v>High</v>
      </c>
      <c r="I1335">
        <f t="shared" si="105"/>
        <v>2</v>
      </c>
      <c r="J1335" t="str">
        <f t="shared" si="104"/>
        <v>Medium</v>
      </c>
    </row>
    <row r="1336" spans="1:10" x14ac:dyDescent="0.3">
      <c r="A1336">
        <v>9811</v>
      </c>
      <c r="B1336" t="s">
        <v>347</v>
      </c>
      <c r="C1336" t="s">
        <v>1818</v>
      </c>
      <c r="D1336" t="s">
        <v>2154</v>
      </c>
      <c r="E1336">
        <v>40.623699999999999</v>
      </c>
      <c r="F1336">
        <f t="shared" si="101"/>
        <v>-0.48120834770610554</v>
      </c>
      <c r="G1336">
        <f t="shared" si="102"/>
        <v>1</v>
      </c>
      <c r="H1336" t="str">
        <f t="shared" si="103"/>
        <v>High</v>
      </c>
      <c r="I1336">
        <f t="shared" si="105"/>
        <v>2</v>
      </c>
      <c r="J1336" t="str">
        <f t="shared" si="104"/>
        <v>Medium</v>
      </c>
    </row>
    <row r="1337" spans="1:10" x14ac:dyDescent="0.3">
      <c r="A1337">
        <v>9818</v>
      </c>
      <c r="B1337" t="s">
        <v>326</v>
      </c>
      <c r="C1337" t="s">
        <v>1818</v>
      </c>
      <c r="D1337" t="s">
        <v>2134</v>
      </c>
      <c r="E1337">
        <v>38.237699999999997</v>
      </c>
      <c r="F1337">
        <f t="shared" si="101"/>
        <v>-0.48943877199034158</v>
      </c>
      <c r="G1337">
        <f t="shared" si="102"/>
        <v>1</v>
      </c>
      <c r="H1337" t="str">
        <f t="shared" si="103"/>
        <v>High</v>
      </c>
      <c r="I1337">
        <f t="shared" si="105"/>
        <v>2</v>
      </c>
      <c r="J1337" t="str">
        <f t="shared" si="104"/>
        <v>Medium</v>
      </c>
    </row>
    <row r="1338" spans="1:10" x14ac:dyDescent="0.3">
      <c r="A1338">
        <v>9818</v>
      </c>
      <c r="B1338" t="s">
        <v>326</v>
      </c>
      <c r="C1338" t="s">
        <v>4618</v>
      </c>
      <c r="D1338" t="s">
        <v>2134</v>
      </c>
      <c r="E1338">
        <v>63.729500000000002</v>
      </c>
      <c r="F1338">
        <f t="shared" si="101"/>
        <v>-0.40150569161779931</v>
      </c>
      <c r="G1338">
        <f t="shared" si="102"/>
        <v>1</v>
      </c>
      <c r="H1338" t="str">
        <f t="shared" si="103"/>
        <v>High</v>
      </c>
      <c r="I1338">
        <f t="shared" si="105"/>
        <v>2</v>
      </c>
      <c r="J1338" t="str">
        <f t="shared" si="104"/>
        <v>Medium</v>
      </c>
    </row>
    <row r="1339" spans="1:10" x14ac:dyDescent="0.3">
      <c r="A1339">
        <v>9819</v>
      </c>
      <c r="B1339" t="s">
        <v>327</v>
      </c>
      <c r="C1339" t="s">
        <v>1818</v>
      </c>
      <c r="D1339" t="s">
        <v>2135</v>
      </c>
      <c r="E1339">
        <v>38.237699999999997</v>
      </c>
      <c r="F1339">
        <f t="shared" si="101"/>
        <v>-0.48943877199034158</v>
      </c>
      <c r="G1339">
        <f t="shared" si="102"/>
        <v>1</v>
      </c>
      <c r="H1339" t="str">
        <f t="shared" si="103"/>
        <v>High</v>
      </c>
      <c r="I1339">
        <f t="shared" si="105"/>
        <v>2</v>
      </c>
      <c r="J1339" t="str">
        <f t="shared" si="104"/>
        <v>Medium</v>
      </c>
    </row>
    <row r="1340" spans="1:10" x14ac:dyDescent="0.3">
      <c r="A1340">
        <v>9819</v>
      </c>
      <c r="B1340" t="s">
        <v>327</v>
      </c>
      <c r="C1340" t="s">
        <v>4618</v>
      </c>
      <c r="D1340" t="s">
        <v>2135</v>
      </c>
      <c r="E1340">
        <v>50.983600000000003</v>
      </c>
      <c r="F1340">
        <f t="shared" si="101"/>
        <v>-0.44547223180407042</v>
      </c>
      <c r="G1340">
        <f t="shared" si="102"/>
        <v>1</v>
      </c>
      <c r="H1340" t="str">
        <f t="shared" si="103"/>
        <v>High</v>
      </c>
      <c r="I1340">
        <f t="shared" si="105"/>
        <v>2</v>
      </c>
      <c r="J1340" t="str">
        <f t="shared" si="104"/>
        <v>Medium</v>
      </c>
    </row>
    <row r="1341" spans="1:10" x14ac:dyDescent="0.3">
      <c r="A1341">
        <v>9820</v>
      </c>
      <c r="B1341" t="s">
        <v>400</v>
      </c>
      <c r="C1341" t="s">
        <v>1818</v>
      </c>
      <c r="D1341" t="s">
        <v>2212</v>
      </c>
      <c r="E1341">
        <v>49.903199999999998</v>
      </c>
      <c r="F1341">
        <f t="shared" si="101"/>
        <v>-0.44919903414970686</v>
      </c>
      <c r="G1341">
        <f t="shared" si="102"/>
        <v>1</v>
      </c>
      <c r="H1341" t="str">
        <f t="shared" si="103"/>
        <v>High</v>
      </c>
      <c r="I1341">
        <f t="shared" si="105"/>
        <v>2</v>
      </c>
      <c r="J1341" t="str">
        <f t="shared" si="104"/>
        <v>Medium</v>
      </c>
    </row>
    <row r="1342" spans="1:10" x14ac:dyDescent="0.3">
      <c r="A1342">
        <v>9820</v>
      </c>
      <c r="B1342" t="s">
        <v>400</v>
      </c>
      <c r="C1342" t="s">
        <v>4618</v>
      </c>
      <c r="D1342" t="s">
        <v>2212</v>
      </c>
      <c r="E1342">
        <v>68.616900000000001</v>
      </c>
      <c r="F1342">
        <f t="shared" si="101"/>
        <v>-0.38464677474991382</v>
      </c>
      <c r="G1342">
        <f t="shared" si="102"/>
        <v>1</v>
      </c>
      <c r="H1342" t="str">
        <f t="shared" si="103"/>
        <v>High</v>
      </c>
      <c r="I1342">
        <f t="shared" si="105"/>
        <v>2</v>
      </c>
      <c r="J1342" t="str">
        <f t="shared" si="104"/>
        <v>Medium</v>
      </c>
    </row>
    <row r="1343" spans="1:10" x14ac:dyDescent="0.3">
      <c r="A1343">
        <v>9821</v>
      </c>
      <c r="B1343" t="s">
        <v>248</v>
      </c>
      <c r="C1343" t="s">
        <v>1818</v>
      </c>
      <c r="D1343" t="s">
        <v>2057</v>
      </c>
      <c r="E1343">
        <v>26.032</v>
      </c>
      <c r="F1343">
        <f t="shared" si="101"/>
        <v>-0.53154191100379444</v>
      </c>
      <c r="G1343">
        <f t="shared" si="102"/>
        <v>1</v>
      </c>
      <c r="H1343" t="str">
        <f t="shared" si="103"/>
        <v>High</v>
      </c>
      <c r="I1343">
        <f t="shared" si="105"/>
        <v>1</v>
      </c>
      <c r="J1343" t="str">
        <f t="shared" si="104"/>
        <v>High</v>
      </c>
    </row>
    <row r="1344" spans="1:10" x14ac:dyDescent="0.3">
      <c r="A1344">
        <v>9821</v>
      </c>
      <c r="B1344" t="s">
        <v>248</v>
      </c>
      <c r="C1344" t="s">
        <v>4618</v>
      </c>
      <c r="D1344" t="s">
        <v>2057</v>
      </c>
      <c r="E1344">
        <v>52.064</v>
      </c>
      <c r="F1344">
        <f t="shared" si="101"/>
        <v>-0.44174542945843404</v>
      </c>
      <c r="G1344">
        <f t="shared" si="102"/>
        <v>1</v>
      </c>
      <c r="H1344" t="str">
        <f t="shared" si="103"/>
        <v>High</v>
      </c>
      <c r="I1344">
        <f t="shared" si="105"/>
        <v>2</v>
      </c>
      <c r="J1344" t="str">
        <f t="shared" si="104"/>
        <v>Medium</v>
      </c>
    </row>
    <row r="1345" spans="1:10" x14ac:dyDescent="0.3">
      <c r="A1345">
        <v>9823</v>
      </c>
      <c r="C1345" t="s">
        <v>1818</v>
      </c>
      <c r="D1345" t="s">
        <v>2041</v>
      </c>
      <c r="E1345">
        <v>24.286999999999999</v>
      </c>
      <c r="F1345">
        <f t="shared" si="101"/>
        <v>-0.53756122800965855</v>
      </c>
      <c r="G1345">
        <f t="shared" si="102"/>
        <v>1</v>
      </c>
      <c r="H1345" t="str">
        <f t="shared" si="103"/>
        <v>High</v>
      </c>
      <c r="I1345">
        <f t="shared" si="105"/>
        <v>1</v>
      </c>
      <c r="J1345" t="str">
        <f t="shared" si="104"/>
        <v>High</v>
      </c>
    </row>
    <row r="1346" spans="1:10" x14ac:dyDescent="0.3">
      <c r="A1346">
        <v>9824</v>
      </c>
      <c r="B1346" t="s">
        <v>954</v>
      </c>
      <c r="C1346" t="s">
        <v>1818</v>
      </c>
      <c r="D1346" t="s">
        <v>2760</v>
      </c>
      <c r="E1346">
        <v>211.32</v>
      </c>
      <c r="F1346">
        <f t="shared" si="101"/>
        <v>0.10760262159365296</v>
      </c>
      <c r="G1346">
        <f t="shared" si="102"/>
        <v>2</v>
      </c>
      <c r="H1346" t="str">
        <f t="shared" si="103"/>
        <v>Low</v>
      </c>
      <c r="I1346">
        <f t="shared" si="105"/>
        <v>2</v>
      </c>
      <c r="J1346" t="str">
        <f t="shared" si="104"/>
        <v>Medium</v>
      </c>
    </row>
    <row r="1347" spans="1:10" x14ac:dyDescent="0.3">
      <c r="A1347">
        <v>9825</v>
      </c>
      <c r="C1347" t="s">
        <v>1818</v>
      </c>
      <c r="D1347" t="s">
        <v>1865</v>
      </c>
      <c r="E1347">
        <v>5.8715000000000002</v>
      </c>
      <c r="F1347">
        <f t="shared" ref="F1347:F1410" si="106">(E1347 - MEDIAN(E:E)) / (QUARTILE(E:E, 3) - QUARTILE(E:E, 1))</f>
        <v>-0.60108485684718871</v>
      </c>
      <c r="G1347">
        <f t="shared" ref="G1347:G1410" si="107">(IF(F1347&lt;0,1,2))</f>
        <v>1</v>
      </c>
      <c r="H1347" t="str">
        <f t="shared" ref="H1347:H1410" si="108">(IF(G1347=1,"High","Low"))</f>
        <v>High</v>
      </c>
      <c r="I1347">
        <f t="shared" si="105"/>
        <v>1</v>
      </c>
      <c r="J1347" t="str">
        <f t="shared" ref="J1347:J1410" si="109">(IF(I1347=1,"High",IF(I1347=2,"Medium","Low")))</f>
        <v>High</v>
      </c>
    </row>
    <row r="1348" spans="1:10" x14ac:dyDescent="0.3">
      <c r="A1348">
        <v>9826</v>
      </c>
      <c r="C1348" t="s">
        <v>1818</v>
      </c>
      <c r="D1348" t="s">
        <v>1873</v>
      </c>
      <c r="E1348">
        <v>7.1223799999999997</v>
      </c>
      <c r="F1348">
        <f t="shared" si="106"/>
        <v>-0.5967699896516041</v>
      </c>
      <c r="G1348">
        <f t="shared" si="107"/>
        <v>1</v>
      </c>
      <c r="H1348" t="str">
        <f t="shared" si="108"/>
        <v>High</v>
      </c>
      <c r="I1348">
        <f t="shared" si="105"/>
        <v>1</v>
      </c>
      <c r="J1348" t="str">
        <f t="shared" si="109"/>
        <v>High</v>
      </c>
    </row>
    <row r="1349" spans="1:10" x14ac:dyDescent="0.3">
      <c r="A1349">
        <v>9827</v>
      </c>
      <c r="C1349" t="s">
        <v>1818</v>
      </c>
      <c r="D1349" t="s">
        <v>1921</v>
      </c>
      <c r="E1349">
        <v>10.826000000000001</v>
      </c>
      <c r="F1349">
        <f t="shared" si="106"/>
        <v>-0.58399448085546746</v>
      </c>
      <c r="G1349">
        <f t="shared" si="107"/>
        <v>1</v>
      </c>
      <c r="H1349" t="str">
        <f t="shared" si="108"/>
        <v>High</v>
      </c>
      <c r="I1349">
        <f t="shared" si="105"/>
        <v>1</v>
      </c>
      <c r="J1349" t="str">
        <f t="shared" si="109"/>
        <v>High</v>
      </c>
    </row>
    <row r="1350" spans="1:10" x14ac:dyDescent="0.3">
      <c r="A1350">
        <v>9828</v>
      </c>
      <c r="C1350" t="s">
        <v>1818</v>
      </c>
      <c r="D1350" t="s">
        <v>1899</v>
      </c>
      <c r="E1350">
        <v>9.1125000000000007</v>
      </c>
      <c r="F1350">
        <f t="shared" si="106"/>
        <v>-0.58990513970334602</v>
      </c>
      <c r="G1350">
        <f t="shared" si="107"/>
        <v>1</v>
      </c>
      <c r="H1350" t="str">
        <f t="shared" si="108"/>
        <v>High</v>
      </c>
      <c r="I1350">
        <f t="shared" ref="I1350:I1413" si="110">(IF(F1350&lt;-0.5,1,IF(F1350&lt;0.5,2,3)))</f>
        <v>1</v>
      </c>
      <c r="J1350" t="str">
        <f t="shared" si="109"/>
        <v>High</v>
      </c>
    </row>
    <row r="1351" spans="1:10" x14ac:dyDescent="0.3">
      <c r="A1351">
        <v>9829</v>
      </c>
      <c r="C1351" t="s">
        <v>1818</v>
      </c>
      <c r="D1351" t="s">
        <v>1889</v>
      </c>
      <c r="E1351">
        <v>8.1992499999999993</v>
      </c>
      <c r="F1351">
        <f t="shared" si="106"/>
        <v>-0.5930553639185927</v>
      </c>
      <c r="G1351">
        <f t="shared" si="107"/>
        <v>1</v>
      </c>
      <c r="H1351" t="str">
        <f t="shared" si="108"/>
        <v>High</v>
      </c>
      <c r="I1351">
        <f t="shared" si="110"/>
        <v>1</v>
      </c>
      <c r="J1351" t="str">
        <f t="shared" si="109"/>
        <v>High</v>
      </c>
    </row>
    <row r="1352" spans="1:10" x14ac:dyDescent="0.3">
      <c r="A1352">
        <v>9830</v>
      </c>
      <c r="C1352" t="s">
        <v>1818</v>
      </c>
      <c r="D1352" t="s">
        <v>1890</v>
      </c>
      <c r="E1352">
        <v>8.1992499999999993</v>
      </c>
      <c r="F1352">
        <f t="shared" si="106"/>
        <v>-0.5930553639185927</v>
      </c>
      <c r="G1352">
        <f t="shared" si="107"/>
        <v>1</v>
      </c>
      <c r="H1352" t="str">
        <f t="shared" si="108"/>
        <v>High</v>
      </c>
      <c r="I1352">
        <f t="shared" si="110"/>
        <v>1</v>
      </c>
      <c r="J1352" t="str">
        <f t="shared" si="109"/>
        <v>High</v>
      </c>
    </row>
    <row r="1353" spans="1:10" x14ac:dyDescent="0.3">
      <c r="A1353">
        <v>9831</v>
      </c>
      <c r="C1353" t="s">
        <v>1818</v>
      </c>
      <c r="D1353" t="s">
        <v>1877</v>
      </c>
      <c r="E1353">
        <v>7.4862500000000001</v>
      </c>
      <c r="F1353">
        <f t="shared" si="106"/>
        <v>-0.59551483270093142</v>
      </c>
      <c r="G1353">
        <f t="shared" si="107"/>
        <v>1</v>
      </c>
      <c r="H1353" t="str">
        <f t="shared" si="108"/>
        <v>High</v>
      </c>
      <c r="I1353">
        <f t="shared" si="110"/>
        <v>1</v>
      </c>
      <c r="J1353" t="str">
        <f t="shared" si="109"/>
        <v>High</v>
      </c>
    </row>
    <row r="1354" spans="1:10" x14ac:dyDescent="0.3">
      <c r="A1354">
        <v>9833</v>
      </c>
      <c r="C1354" t="s">
        <v>1818</v>
      </c>
      <c r="D1354" t="s">
        <v>2203</v>
      </c>
      <c r="E1354">
        <v>48.561999999999998</v>
      </c>
      <c r="F1354">
        <f t="shared" si="106"/>
        <v>-0.45382545705415672</v>
      </c>
      <c r="G1354">
        <f t="shared" si="107"/>
        <v>1</v>
      </c>
      <c r="H1354" t="str">
        <f t="shared" si="108"/>
        <v>High</v>
      </c>
      <c r="I1354">
        <f t="shared" si="110"/>
        <v>2</v>
      </c>
      <c r="J1354" t="str">
        <f t="shared" si="109"/>
        <v>Medium</v>
      </c>
    </row>
    <row r="1355" spans="1:10" x14ac:dyDescent="0.3">
      <c r="A1355">
        <v>9834</v>
      </c>
      <c r="C1355" t="s">
        <v>1818</v>
      </c>
      <c r="D1355" t="s">
        <v>2196</v>
      </c>
      <c r="E1355">
        <v>46.966000000000001</v>
      </c>
      <c r="F1355">
        <f t="shared" si="106"/>
        <v>-0.45933080372542257</v>
      </c>
      <c r="G1355">
        <f t="shared" si="107"/>
        <v>1</v>
      </c>
      <c r="H1355" t="str">
        <f t="shared" si="108"/>
        <v>High</v>
      </c>
      <c r="I1355">
        <f t="shared" si="110"/>
        <v>2</v>
      </c>
      <c r="J1355" t="str">
        <f t="shared" si="109"/>
        <v>Medium</v>
      </c>
    </row>
    <row r="1356" spans="1:10" x14ac:dyDescent="0.3">
      <c r="A1356">
        <v>9835</v>
      </c>
      <c r="C1356" t="s">
        <v>1818</v>
      </c>
      <c r="D1356" t="s">
        <v>2235</v>
      </c>
      <c r="E1356">
        <v>54.271999999999998</v>
      </c>
      <c r="F1356">
        <f t="shared" si="106"/>
        <v>-0.43412901000344956</v>
      </c>
      <c r="G1356">
        <f t="shared" si="107"/>
        <v>1</v>
      </c>
      <c r="H1356" t="str">
        <f t="shared" si="108"/>
        <v>High</v>
      </c>
      <c r="I1356">
        <f t="shared" si="110"/>
        <v>2</v>
      </c>
      <c r="J1356" t="str">
        <f t="shared" si="109"/>
        <v>Medium</v>
      </c>
    </row>
    <row r="1357" spans="1:10" x14ac:dyDescent="0.3">
      <c r="A1357">
        <v>9836</v>
      </c>
      <c r="C1357" t="s">
        <v>1818</v>
      </c>
      <c r="D1357" t="s">
        <v>2236</v>
      </c>
      <c r="E1357">
        <v>54.271999999999998</v>
      </c>
      <c r="F1357">
        <f t="shared" si="106"/>
        <v>-0.43412901000344956</v>
      </c>
      <c r="G1357">
        <f t="shared" si="107"/>
        <v>1</v>
      </c>
      <c r="H1357" t="str">
        <f t="shared" si="108"/>
        <v>High</v>
      </c>
      <c r="I1357">
        <f t="shared" si="110"/>
        <v>2</v>
      </c>
      <c r="J1357" t="str">
        <f t="shared" si="109"/>
        <v>Medium</v>
      </c>
    </row>
    <row r="1358" spans="1:10" x14ac:dyDescent="0.3">
      <c r="A1358">
        <v>9837</v>
      </c>
      <c r="C1358" t="s">
        <v>1818</v>
      </c>
      <c r="D1358" t="s">
        <v>2292</v>
      </c>
      <c r="E1358">
        <v>65.587999999999994</v>
      </c>
      <c r="F1358">
        <f t="shared" si="106"/>
        <v>-0.39509486029665408</v>
      </c>
      <c r="G1358">
        <f t="shared" si="107"/>
        <v>1</v>
      </c>
      <c r="H1358" t="str">
        <f t="shared" si="108"/>
        <v>High</v>
      </c>
      <c r="I1358">
        <f t="shared" si="110"/>
        <v>2</v>
      </c>
      <c r="J1358" t="str">
        <f t="shared" si="109"/>
        <v>Medium</v>
      </c>
    </row>
    <row r="1359" spans="1:10" x14ac:dyDescent="0.3">
      <c r="A1359">
        <v>9858</v>
      </c>
      <c r="B1359" t="s">
        <v>459</v>
      </c>
      <c r="C1359" t="s">
        <v>1818</v>
      </c>
      <c r="D1359" t="s">
        <v>2283</v>
      </c>
      <c r="E1359">
        <v>63.595199999999998</v>
      </c>
      <c r="F1359">
        <f t="shared" si="106"/>
        <v>-0.40196895481200418</v>
      </c>
      <c r="G1359">
        <f t="shared" si="107"/>
        <v>1</v>
      </c>
      <c r="H1359" t="str">
        <f t="shared" si="108"/>
        <v>High</v>
      </c>
      <c r="I1359">
        <f t="shared" si="110"/>
        <v>2</v>
      </c>
      <c r="J1359" t="str">
        <f t="shared" si="109"/>
        <v>Medium</v>
      </c>
    </row>
    <row r="1360" spans="1:10" x14ac:dyDescent="0.3">
      <c r="A1360">
        <v>9859</v>
      </c>
      <c r="B1360" t="s">
        <v>768</v>
      </c>
      <c r="C1360" t="s">
        <v>1818</v>
      </c>
      <c r="D1360" t="s">
        <v>2283</v>
      </c>
      <c r="E1360">
        <v>158.988</v>
      </c>
      <c r="F1360">
        <f t="shared" si="106"/>
        <v>-7.2914798206278053E-2</v>
      </c>
      <c r="G1360">
        <f t="shared" si="107"/>
        <v>1</v>
      </c>
      <c r="H1360" t="str">
        <f t="shared" si="108"/>
        <v>High</v>
      </c>
      <c r="I1360">
        <f t="shared" si="110"/>
        <v>2</v>
      </c>
      <c r="J1360" t="str">
        <f t="shared" si="109"/>
        <v>Medium</v>
      </c>
    </row>
    <row r="1361" spans="1:10" x14ac:dyDescent="0.3">
      <c r="A1361">
        <v>9867</v>
      </c>
      <c r="B1361" t="s">
        <v>4696</v>
      </c>
      <c r="C1361" t="s">
        <v>4865</v>
      </c>
      <c r="D1361" t="s">
        <v>4788</v>
      </c>
      <c r="E1361">
        <v>51.005699999999997</v>
      </c>
      <c r="F1361">
        <f t="shared" si="106"/>
        <v>-0.44539599862021395</v>
      </c>
      <c r="G1361">
        <f t="shared" si="107"/>
        <v>1</v>
      </c>
      <c r="H1361" t="str">
        <f t="shared" si="108"/>
        <v>High</v>
      </c>
      <c r="I1361">
        <f t="shared" si="110"/>
        <v>2</v>
      </c>
      <c r="J1361" t="str">
        <f t="shared" si="109"/>
        <v>Medium</v>
      </c>
    </row>
    <row r="1362" spans="1:10" x14ac:dyDescent="0.3">
      <c r="A1362">
        <v>9879</v>
      </c>
      <c r="C1362" t="s">
        <v>1818</v>
      </c>
      <c r="D1362" t="s">
        <v>2298</v>
      </c>
      <c r="E1362">
        <v>67.895300000000006</v>
      </c>
      <c r="F1362">
        <f t="shared" si="106"/>
        <v>-0.38713590893411526</v>
      </c>
      <c r="G1362">
        <f t="shared" si="107"/>
        <v>1</v>
      </c>
      <c r="H1362" t="str">
        <f t="shared" si="108"/>
        <v>High</v>
      </c>
      <c r="I1362">
        <f t="shared" si="110"/>
        <v>2</v>
      </c>
      <c r="J1362" t="str">
        <f t="shared" si="109"/>
        <v>Medium</v>
      </c>
    </row>
    <row r="1363" spans="1:10" x14ac:dyDescent="0.3">
      <c r="A1363">
        <v>9880</v>
      </c>
      <c r="C1363" t="s">
        <v>1818</v>
      </c>
      <c r="D1363" t="s">
        <v>2632</v>
      </c>
      <c r="E1363">
        <v>177.786</v>
      </c>
      <c r="F1363">
        <f t="shared" si="106"/>
        <v>-8.0717488789237794E-3</v>
      </c>
      <c r="G1363">
        <f t="shared" si="107"/>
        <v>1</v>
      </c>
      <c r="H1363" t="str">
        <f t="shared" si="108"/>
        <v>High</v>
      </c>
      <c r="I1363">
        <f t="shared" si="110"/>
        <v>2</v>
      </c>
      <c r="J1363" t="str">
        <f t="shared" si="109"/>
        <v>Medium</v>
      </c>
    </row>
    <row r="1364" spans="1:10" x14ac:dyDescent="0.3">
      <c r="A1364">
        <v>9881</v>
      </c>
      <c r="C1364" t="s">
        <v>1818</v>
      </c>
      <c r="D1364" t="s">
        <v>2691</v>
      </c>
      <c r="E1364">
        <v>198.33500000000001</v>
      </c>
      <c r="F1364">
        <f t="shared" si="106"/>
        <v>6.2811314246291841E-2</v>
      </c>
      <c r="G1364">
        <f t="shared" si="107"/>
        <v>2</v>
      </c>
      <c r="H1364" t="str">
        <f t="shared" si="108"/>
        <v>Low</v>
      </c>
      <c r="I1364">
        <f t="shared" si="110"/>
        <v>2</v>
      </c>
      <c r="J1364" t="str">
        <f t="shared" si="109"/>
        <v>Medium</v>
      </c>
    </row>
    <row r="1365" spans="1:10" x14ac:dyDescent="0.3">
      <c r="A1365">
        <v>9882</v>
      </c>
      <c r="C1365" t="s">
        <v>1818</v>
      </c>
      <c r="D1365" t="s">
        <v>2830</v>
      </c>
      <c r="E1365">
        <v>247.22</v>
      </c>
      <c r="F1365">
        <f t="shared" si="106"/>
        <v>0.23143842704380821</v>
      </c>
      <c r="G1365">
        <f t="shared" si="107"/>
        <v>2</v>
      </c>
      <c r="H1365" t="str">
        <f t="shared" si="108"/>
        <v>Low</v>
      </c>
      <c r="I1365">
        <f t="shared" si="110"/>
        <v>2</v>
      </c>
      <c r="J1365" t="str">
        <f t="shared" si="109"/>
        <v>Medium</v>
      </c>
    </row>
    <row r="1366" spans="1:10" x14ac:dyDescent="0.3">
      <c r="A1366">
        <v>9883</v>
      </c>
      <c r="C1366" t="s">
        <v>1818</v>
      </c>
      <c r="D1366" t="s">
        <v>2583</v>
      </c>
      <c r="E1366">
        <v>152.43</v>
      </c>
      <c r="F1366">
        <f t="shared" si="106"/>
        <v>-9.5536391859261813E-2</v>
      </c>
      <c r="G1366">
        <f t="shared" si="107"/>
        <v>1</v>
      </c>
      <c r="H1366" t="str">
        <f t="shared" si="108"/>
        <v>High</v>
      </c>
      <c r="I1366">
        <f t="shared" si="110"/>
        <v>2</v>
      </c>
      <c r="J1366" t="str">
        <f t="shared" si="109"/>
        <v>Medium</v>
      </c>
    </row>
    <row r="1367" spans="1:10" x14ac:dyDescent="0.3">
      <c r="A1367">
        <v>9891</v>
      </c>
      <c r="C1367" t="s">
        <v>1818</v>
      </c>
      <c r="D1367" t="s">
        <v>2353</v>
      </c>
      <c r="E1367">
        <v>80.385999999999996</v>
      </c>
      <c r="F1367">
        <f t="shared" si="106"/>
        <v>-0.34404967230079342</v>
      </c>
      <c r="G1367">
        <f t="shared" si="107"/>
        <v>1</v>
      </c>
      <c r="H1367" t="str">
        <f t="shared" si="108"/>
        <v>High</v>
      </c>
      <c r="I1367">
        <f t="shared" si="110"/>
        <v>2</v>
      </c>
      <c r="J1367" t="str">
        <f t="shared" si="109"/>
        <v>Medium</v>
      </c>
    </row>
    <row r="1368" spans="1:10" x14ac:dyDescent="0.3">
      <c r="A1368">
        <v>9922</v>
      </c>
      <c r="B1368" t="s">
        <v>979</v>
      </c>
      <c r="C1368" t="s">
        <v>1818</v>
      </c>
      <c r="D1368" t="s">
        <v>2783</v>
      </c>
      <c r="E1368">
        <v>221.203</v>
      </c>
      <c r="F1368">
        <f t="shared" si="106"/>
        <v>0.14169368747844086</v>
      </c>
      <c r="G1368">
        <f t="shared" si="107"/>
        <v>2</v>
      </c>
      <c r="H1368" t="str">
        <f t="shared" si="108"/>
        <v>Low</v>
      </c>
      <c r="I1368">
        <f t="shared" si="110"/>
        <v>2</v>
      </c>
      <c r="J1368" t="str">
        <f t="shared" si="109"/>
        <v>Medium</v>
      </c>
    </row>
    <row r="1369" spans="1:10" x14ac:dyDescent="0.3">
      <c r="A1369">
        <v>9923</v>
      </c>
      <c r="B1369" t="s">
        <v>978</v>
      </c>
      <c r="C1369" t="s">
        <v>1818</v>
      </c>
      <c r="D1369" t="s">
        <v>2783</v>
      </c>
      <c r="E1369">
        <v>221.07599999999999</v>
      </c>
      <c r="F1369">
        <f t="shared" si="106"/>
        <v>0.14125560538116588</v>
      </c>
      <c r="G1369">
        <f t="shared" si="107"/>
        <v>2</v>
      </c>
      <c r="H1369" t="str">
        <f t="shared" si="108"/>
        <v>Low</v>
      </c>
      <c r="I1369">
        <f t="shared" si="110"/>
        <v>2</v>
      </c>
      <c r="J1369" t="str">
        <f t="shared" si="109"/>
        <v>Medium</v>
      </c>
    </row>
    <row r="1370" spans="1:10" x14ac:dyDescent="0.3">
      <c r="A1370">
        <v>9924</v>
      </c>
      <c r="B1370" t="s">
        <v>984</v>
      </c>
      <c r="C1370" t="s">
        <v>1818</v>
      </c>
      <c r="D1370" t="s">
        <v>2787</v>
      </c>
      <c r="E1370">
        <v>223.26</v>
      </c>
      <c r="F1370">
        <f t="shared" si="106"/>
        <v>0.14878923766816141</v>
      </c>
      <c r="G1370">
        <f t="shared" si="107"/>
        <v>2</v>
      </c>
      <c r="H1370" t="str">
        <f t="shared" si="108"/>
        <v>Low</v>
      </c>
      <c r="I1370">
        <f t="shared" si="110"/>
        <v>2</v>
      </c>
      <c r="J1370" t="str">
        <f t="shared" si="109"/>
        <v>Medium</v>
      </c>
    </row>
    <row r="1371" spans="1:10" x14ac:dyDescent="0.3">
      <c r="A1371">
        <v>9945</v>
      </c>
      <c r="B1371" t="s">
        <v>4462</v>
      </c>
      <c r="C1371" t="s">
        <v>4618</v>
      </c>
      <c r="D1371" t="s">
        <v>4609</v>
      </c>
      <c r="E1371">
        <v>189.709</v>
      </c>
      <c r="F1371">
        <f t="shared" si="106"/>
        <v>3.3056226284925834E-2</v>
      </c>
      <c r="G1371">
        <f t="shared" si="107"/>
        <v>2</v>
      </c>
      <c r="H1371" t="str">
        <f t="shared" si="108"/>
        <v>Low</v>
      </c>
      <c r="I1371">
        <f t="shared" si="110"/>
        <v>2</v>
      </c>
      <c r="J1371" t="str">
        <f t="shared" si="109"/>
        <v>Medium</v>
      </c>
    </row>
    <row r="1372" spans="1:10" x14ac:dyDescent="0.3">
      <c r="A1372">
        <v>9946</v>
      </c>
      <c r="B1372" t="s">
        <v>4465</v>
      </c>
      <c r="C1372" t="s">
        <v>4618</v>
      </c>
      <c r="D1372" t="s">
        <v>4611</v>
      </c>
      <c r="E1372">
        <v>227.458</v>
      </c>
      <c r="F1372">
        <f t="shared" si="106"/>
        <v>0.16327009313556398</v>
      </c>
      <c r="G1372">
        <f t="shared" si="107"/>
        <v>2</v>
      </c>
      <c r="H1372" t="str">
        <f t="shared" si="108"/>
        <v>Low</v>
      </c>
      <c r="I1372">
        <f t="shared" si="110"/>
        <v>2</v>
      </c>
      <c r="J1372" t="str">
        <f t="shared" si="109"/>
        <v>Medium</v>
      </c>
    </row>
    <row r="1373" spans="1:10" x14ac:dyDescent="0.3">
      <c r="A1373">
        <v>9947</v>
      </c>
      <c r="B1373" t="s">
        <v>4463</v>
      </c>
      <c r="C1373" t="s">
        <v>4618</v>
      </c>
      <c r="D1373" t="s">
        <v>4610</v>
      </c>
      <c r="E1373">
        <v>207.59100000000001</v>
      </c>
      <c r="F1373">
        <f t="shared" si="106"/>
        <v>9.4739565367368078E-2</v>
      </c>
      <c r="G1373">
        <f t="shared" si="107"/>
        <v>2</v>
      </c>
      <c r="H1373" t="str">
        <f t="shared" si="108"/>
        <v>Low</v>
      </c>
      <c r="I1373">
        <f t="shared" si="110"/>
        <v>2</v>
      </c>
      <c r="J1373" t="str">
        <f t="shared" si="109"/>
        <v>Medium</v>
      </c>
    </row>
    <row r="1374" spans="1:10" x14ac:dyDescent="0.3">
      <c r="A1374">
        <v>9951</v>
      </c>
      <c r="B1374" t="s">
        <v>4467</v>
      </c>
      <c r="C1374" t="s">
        <v>4618</v>
      </c>
      <c r="D1374" t="s">
        <v>4613</v>
      </c>
      <c r="E1374">
        <v>262.69600000000003</v>
      </c>
      <c r="F1374">
        <f t="shared" si="106"/>
        <v>0.28482235253535709</v>
      </c>
      <c r="G1374">
        <f t="shared" si="107"/>
        <v>2</v>
      </c>
      <c r="H1374" t="str">
        <f t="shared" si="108"/>
        <v>Low</v>
      </c>
      <c r="I1374">
        <f t="shared" si="110"/>
        <v>2</v>
      </c>
      <c r="J1374" t="str">
        <f t="shared" si="109"/>
        <v>Medium</v>
      </c>
    </row>
    <row r="1375" spans="1:10" x14ac:dyDescent="0.3">
      <c r="A1375">
        <v>9953</v>
      </c>
      <c r="B1375" t="s">
        <v>4333</v>
      </c>
      <c r="C1375" t="s">
        <v>4618</v>
      </c>
      <c r="D1375" t="s">
        <v>4482</v>
      </c>
      <c r="E1375">
        <v>69.061000000000007</v>
      </c>
      <c r="F1375">
        <f t="shared" si="106"/>
        <v>-0.38311486719558469</v>
      </c>
      <c r="G1375">
        <f t="shared" si="107"/>
        <v>1</v>
      </c>
      <c r="H1375" t="str">
        <f t="shared" si="108"/>
        <v>High</v>
      </c>
      <c r="I1375">
        <f t="shared" si="110"/>
        <v>2</v>
      </c>
      <c r="J1375" t="str">
        <f t="shared" si="109"/>
        <v>Medium</v>
      </c>
    </row>
    <row r="1376" spans="1:10" x14ac:dyDescent="0.3">
      <c r="A1376">
        <v>9954</v>
      </c>
      <c r="B1376" t="s">
        <v>4326</v>
      </c>
      <c r="C1376" t="s">
        <v>4618</v>
      </c>
      <c r="D1376" t="s">
        <v>4478</v>
      </c>
      <c r="E1376">
        <v>37.353099999999998</v>
      </c>
      <c r="F1376">
        <f t="shared" si="106"/>
        <v>-0.49249016902380133</v>
      </c>
      <c r="G1376">
        <f t="shared" si="107"/>
        <v>1</v>
      </c>
      <c r="H1376" t="str">
        <f t="shared" si="108"/>
        <v>High</v>
      </c>
      <c r="I1376">
        <f t="shared" si="110"/>
        <v>2</v>
      </c>
      <c r="J1376" t="str">
        <f t="shared" si="109"/>
        <v>Medium</v>
      </c>
    </row>
    <row r="1377" spans="1:10" x14ac:dyDescent="0.3">
      <c r="A1377">
        <v>9965</v>
      </c>
      <c r="B1377" t="s">
        <v>1191</v>
      </c>
      <c r="C1377" t="s">
        <v>1818</v>
      </c>
      <c r="D1377" t="s">
        <v>2990</v>
      </c>
      <c r="E1377">
        <v>301.43599999999998</v>
      </c>
      <c r="F1377">
        <f t="shared" si="106"/>
        <v>0.41845463953087264</v>
      </c>
      <c r="G1377">
        <f t="shared" si="107"/>
        <v>2</v>
      </c>
      <c r="H1377" t="str">
        <f t="shared" si="108"/>
        <v>Low</v>
      </c>
      <c r="I1377">
        <f t="shared" si="110"/>
        <v>2</v>
      </c>
      <c r="J1377" t="str">
        <f t="shared" si="109"/>
        <v>Medium</v>
      </c>
    </row>
    <row r="1378" spans="1:10" x14ac:dyDescent="0.3">
      <c r="A1378">
        <v>9971</v>
      </c>
      <c r="B1378" t="s">
        <v>4095</v>
      </c>
      <c r="C1378" t="s">
        <v>4186</v>
      </c>
      <c r="D1378" t="s">
        <v>4233</v>
      </c>
      <c r="E1378">
        <v>120.994</v>
      </c>
      <c r="F1378">
        <f t="shared" si="106"/>
        <v>-0.20397378406347019</v>
      </c>
      <c r="G1378">
        <f t="shared" si="107"/>
        <v>1</v>
      </c>
      <c r="H1378" t="str">
        <f t="shared" si="108"/>
        <v>High</v>
      </c>
      <c r="I1378">
        <f t="shared" si="110"/>
        <v>2</v>
      </c>
      <c r="J1378" t="str">
        <f t="shared" si="109"/>
        <v>Medium</v>
      </c>
    </row>
    <row r="1379" spans="1:10" x14ac:dyDescent="0.3">
      <c r="A1379">
        <v>9984</v>
      </c>
      <c r="B1379" t="s">
        <v>1435</v>
      </c>
      <c r="C1379" t="s">
        <v>1818</v>
      </c>
      <c r="D1379" t="s">
        <v>3257</v>
      </c>
      <c r="E1379">
        <v>525.64599999999996</v>
      </c>
      <c r="F1379">
        <f t="shared" si="106"/>
        <v>1.1918592618144188</v>
      </c>
      <c r="G1379">
        <f t="shared" si="107"/>
        <v>2</v>
      </c>
      <c r="H1379" t="str">
        <f t="shared" si="108"/>
        <v>Low</v>
      </c>
      <c r="I1379">
        <f t="shared" si="110"/>
        <v>3</v>
      </c>
      <c r="J1379" t="str">
        <f t="shared" si="109"/>
        <v>Low</v>
      </c>
    </row>
    <row r="1380" spans="1:10" x14ac:dyDescent="0.3">
      <c r="A1380">
        <v>9986</v>
      </c>
      <c r="B1380" t="s">
        <v>704</v>
      </c>
      <c r="C1380" t="s">
        <v>1818</v>
      </c>
      <c r="D1380" t="s">
        <v>2529</v>
      </c>
      <c r="E1380">
        <v>130.00800000000001</v>
      </c>
      <c r="F1380">
        <f t="shared" si="106"/>
        <v>-0.17288030355294928</v>
      </c>
      <c r="G1380">
        <f t="shared" si="107"/>
        <v>1</v>
      </c>
      <c r="H1380" t="str">
        <f t="shared" si="108"/>
        <v>High</v>
      </c>
      <c r="I1380">
        <f t="shared" si="110"/>
        <v>2</v>
      </c>
      <c r="J1380" t="str">
        <f t="shared" si="109"/>
        <v>Medium</v>
      </c>
    </row>
    <row r="1381" spans="1:10" x14ac:dyDescent="0.3">
      <c r="A1381">
        <v>9987</v>
      </c>
      <c r="B1381" t="s">
        <v>1230</v>
      </c>
      <c r="C1381" t="s">
        <v>1818</v>
      </c>
      <c r="D1381" t="s">
        <v>2529</v>
      </c>
      <c r="E1381">
        <v>325.14400000000001</v>
      </c>
      <c r="F1381">
        <f t="shared" si="106"/>
        <v>0.50023456364263541</v>
      </c>
      <c r="G1381">
        <f t="shared" si="107"/>
        <v>2</v>
      </c>
      <c r="H1381" t="str">
        <f t="shared" si="108"/>
        <v>Low</v>
      </c>
      <c r="I1381">
        <f t="shared" si="110"/>
        <v>3</v>
      </c>
      <c r="J1381" t="str">
        <f t="shared" si="109"/>
        <v>Low</v>
      </c>
    </row>
    <row r="1382" spans="1:10" x14ac:dyDescent="0.3">
      <c r="A1382">
        <v>10002</v>
      </c>
      <c r="B1382" t="s">
        <v>1139</v>
      </c>
      <c r="C1382" t="s">
        <v>1818</v>
      </c>
      <c r="D1382" t="s">
        <v>2950</v>
      </c>
      <c r="E1382">
        <v>283.58800000000002</v>
      </c>
      <c r="F1382">
        <f t="shared" si="106"/>
        <v>0.35688858226974829</v>
      </c>
      <c r="G1382">
        <f t="shared" si="107"/>
        <v>2</v>
      </c>
      <c r="H1382" t="str">
        <f t="shared" si="108"/>
        <v>Low</v>
      </c>
      <c r="I1382">
        <f t="shared" si="110"/>
        <v>2</v>
      </c>
      <c r="J1382" t="str">
        <f t="shared" si="109"/>
        <v>Medium</v>
      </c>
    </row>
    <row r="1383" spans="1:10" x14ac:dyDescent="0.3">
      <c r="A1383">
        <v>10022</v>
      </c>
      <c r="B1383" t="s">
        <v>1287</v>
      </c>
      <c r="C1383" t="s">
        <v>1818</v>
      </c>
      <c r="D1383" t="s">
        <v>3074</v>
      </c>
      <c r="E1383">
        <v>384</v>
      </c>
      <c r="F1383">
        <f t="shared" si="106"/>
        <v>0.7032562952742325</v>
      </c>
      <c r="G1383">
        <f t="shared" si="107"/>
        <v>2</v>
      </c>
      <c r="H1383" t="str">
        <f t="shared" si="108"/>
        <v>Low</v>
      </c>
      <c r="I1383">
        <f t="shared" si="110"/>
        <v>3</v>
      </c>
      <c r="J1383" t="str">
        <f t="shared" si="109"/>
        <v>Low</v>
      </c>
    </row>
    <row r="1384" spans="1:10" x14ac:dyDescent="0.3">
      <c r="A1384">
        <v>10023</v>
      </c>
      <c r="B1384" t="s">
        <v>1479</v>
      </c>
      <c r="C1384" t="s">
        <v>1818</v>
      </c>
      <c r="D1384" t="s">
        <v>3309</v>
      </c>
      <c r="E1384">
        <v>576</v>
      </c>
      <c r="F1384">
        <f t="shared" si="106"/>
        <v>1.3655536391859264</v>
      </c>
      <c r="G1384">
        <f t="shared" si="107"/>
        <v>2</v>
      </c>
      <c r="H1384" t="str">
        <f t="shared" si="108"/>
        <v>Low</v>
      </c>
      <c r="I1384">
        <f t="shared" si="110"/>
        <v>3</v>
      </c>
      <c r="J1384" t="str">
        <f t="shared" si="109"/>
        <v>Low</v>
      </c>
    </row>
    <row r="1385" spans="1:10" x14ac:dyDescent="0.3">
      <c r="A1385">
        <v>10041</v>
      </c>
      <c r="B1385" t="s">
        <v>4466</v>
      </c>
      <c r="C1385" t="s">
        <v>4618</v>
      </c>
      <c r="D1385" t="s">
        <v>4612</v>
      </c>
      <c r="E1385">
        <v>256</v>
      </c>
      <c r="F1385">
        <f t="shared" si="106"/>
        <v>0.2617247326664367</v>
      </c>
      <c r="G1385">
        <f t="shared" si="107"/>
        <v>2</v>
      </c>
      <c r="H1385" t="str">
        <f t="shared" si="108"/>
        <v>Low</v>
      </c>
      <c r="I1385">
        <f t="shared" si="110"/>
        <v>2</v>
      </c>
      <c r="J1385" t="str">
        <f t="shared" si="109"/>
        <v>Medium</v>
      </c>
    </row>
    <row r="1386" spans="1:10" x14ac:dyDescent="0.3">
      <c r="A1386">
        <v>10050</v>
      </c>
      <c r="C1386" t="s">
        <v>1818</v>
      </c>
      <c r="D1386" t="s">
        <v>2841</v>
      </c>
      <c r="E1386">
        <v>250</v>
      </c>
      <c r="F1386">
        <f t="shared" si="106"/>
        <v>0.24102794066919628</v>
      </c>
      <c r="G1386">
        <f t="shared" si="107"/>
        <v>2</v>
      </c>
      <c r="H1386" t="str">
        <f t="shared" si="108"/>
        <v>Low</v>
      </c>
      <c r="I1386">
        <f t="shared" si="110"/>
        <v>2</v>
      </c>
      <c r="J1386" t="str">
        <f t="shared" si="109"/>
        <v>Medium</v>
      </c>
    </row>
    <row r="1387" spans="1:10" x14ac:dyDescent="0.3">
      <c r="A1387">
        <v>10051</v>
      </c>
      <c r="C1387" t="s">
        <v>1818</v>
      </c>
      <c r="D1387" t="s">
        <v>2855</v>
      </c>
      <c r="E1387">
        <v>250</v>
      </c>
      <c r="F1387">
        <f t="shared" si="106"/>
        <v>0.24102794066919628</v>
      </c>
      <c r="G1387">
        <f t="shared" si="107"/>
        <v>2</v>
      </c>
      <c r="H1387" t="str">
        <f t="shared" si="108"/>
        <v>Low</v>
      </c>
      <c r="I1387">
        <f t="shared" si="110"/>
        <v>2</v>
      </c>
      <c r="J1387" t="str">
        <f t="shared" si="109"/>
        <v>Medium</v>
      </c>
    </row>
    <row r="1388" spans="1:10" x14ac:dyDescent="0.3">
      <c r="A1388">
        <v>10052</v>
      </c>
      <c r="C1388" t="s">
        <v>1818</v>
      </c>
      <c r="D1388" t="s">
        <v>2852</v>
      </c>
      <c r="E1388">
        <v>250</v>
      </c>
      <c r="F1388">
        <f t="shared" si="106"/>
        <v>0.24102794066919628</v>
      </c>
      <c r="G1388">
        <f t="shared" si="107"/>
        <v>2</v>
      </c>
      <c r="H1388" t="str">
        <f t="shared" si="108"/>
        <v>Low</v>
      </c>
      <c r="I1388">
        <f t="shared" si="110"/>
        <v>2</v>
      </c>
      <c r="J1388" t="str">
        <f t="shared" si="109"/>
        <v>Medium</v>
      </c>
    </row>
    <row r="1389" spans="1:10" x14ac:dyDescent="0.3">
      <c r="A1389">
        <v>10053</v>
      </c>
      <c r="C1389" t="s">
        <v>1818</v>
      </c>
      <c r="D1389" t="s">
        <v>2840</v>
      </c>
      <c r="E1389">
        <v>250</v>
      </c>
      <c r="F1389">
        <f t="shared" si="106"/>
        <v>0.24102794066919628</v>
      </c>
      <c r="G1389">
        <f t="shared" si="107"/>
        <v>2</v>
      </c>
      <c r="H1389" t="str">
        <f t="shared" si="108"/>
        <v>Low</v>
      </c>
      <c r="I1389">
        <f t="shared" si="110"/>
        <v>2</v>
      </c>
      <c r="J1389" t="str">
        <f t="shared" si="109"/>
        <v>Medium</v>
      </c>
    </row>
    <row r="1390" spans="1:10" x14ac:dyDescent="0.3">
      <c r="A1390">
        <v>10054</v>
      </c>
      <c r="C1390" t="s">
        <v>1818</v>
      </c>
      <c r="D1390" t="s">
        <v>2845</v>
      </c>
      <c r="E1390">
        <v>250</v>
      </c>
      <c r="F1390">
        <f t="shared" si="106"/>
        <v>0.24102794066919628</v>
      </c>
      <c r="G1390">
        <f t="shared" si="107"/>
        <v>2</v>
      </c>
      <c r="H1390" t="str">
        <f t="shared" si="108"/>
        <v>Low</v>
      </c>
      <c r="I1390">
        <f t="shared" si="110"/>
        <v>2</v>
      </c>
      <c r="J1390" t="str">
        <f t="shared" si="109"/>
        <v>Medium</v>
      </c>
    </row>
    <row r="1391" spans="1:10" x14ac:dyDescent="0.3">
      <c r="A1391">
        <v>10081</v>
      </c>
      <c r="C1391" t="s">
        <v>4042</v>
      </c>
      <c r="D1391" t="s">
        <v>3928</v>
      </c>
      <c r="E1391">
        <v>158</v>
      </c>
      <c r="F1391">
        <f t="shared" si="106"/>
        <v>-7.6322869955156969E-2</v>
      </c>
      <c r="G1391">
        <f t="shared" si="107"/>
        <v>1</v>
      </c>
      <c r="H1391" t="str">
        <f t="shared" si="108"/>
        <v>High</v>
      </c>
      <c r="I1391">
        <f t="shared" si="110"/>
        <v>2</v>
      </c>
      <c r="J1391" t="str">
        <f t="shared" si="109"/>
        <v>Medium</v>
      </c>
    </row>
    <row r="1392" spans="1:10" x14ac:dyDescent="0.3">
      <c r="A1392">
        <v>10082</v>
      </c>
      <c r="C1392" t="s">
        <v>4042</v>
      </c>
      <c r="D1392" t="s">
        <v>4016</v>
      </c>
      <c r="E1392">
        <v>402</v>
      </c>
      <c r="F1392">
        <f t="shared" si="106"/>
        <v>0.76534667126595379</v>
      </c>
      <c r="G1392">
        <f t="shared" si="107"/>
        <v>2</v>
      </c>
      <c r="H1392" t="str">
        <f t="shared" si="108"/>
        <v>Low</v>
      </c>
      <c r="I1392">
        <f t="shared" si="110"/>
        <v>3</v>
      </c>
      <c r="J1392" t="str">
        <f t="shared" si="109"/>
        <v>Low</v>
      </c>
    </row>
    <row r="1393" spans="1:10" x14ac:dyDescent="0.3">
      <c r="A1393">
        <v>10083</v>
      </c>
      <c r="C1393" t="s">
        <v>4042</v>
      </c>
      <c r="D1393" t="s">
        <v>3897</v>
      </c>
      <c r="E1393">
        <v>82</v>
      </c>
      <c r="F1393">
        <f t="shared" si="106"/>
        <v>-0.33848223525353577</v>
      </c>
      <c r="G1393">
        <f t="shared" si="107"/>
        <v>1</v>
      </c>
      <c r="H1393" t="str">
        <f t="shared" si="108"/>
        <v>High</v>
      </c>
      <c r="I1393">
        <f t="shared" si="110"/>
        <v>2</v>
      </c>
      <c r="J1393" t="str">
        <f t="shared" si="109"/>
        <v>Medium</v>
      </c>
    </row>
    <row r="1394" spans="1:10" x14ac:dyDescent="0.3">
      <c r="A1394">
        <v>10085</v>
      </c>
      <c r="B1394" t="s">
        <v>1179</v>
      </c>
      <c r="C1394" t="s">
        <v>1818</v>
      </c>
      <c r="D1394" t="s">
        <v>2978</v>
      </c>
      <c r="E1394">
        <v>295.66800000000001</v>
      </c>
      <c r="F1394">
        <f t="shared" si="106"/>
        <v>0.39855812349085895</v>
      </c>
      <c r="G1394">
        <f t="shared" si="107"/>
        <v>2</v>
      </c>
      <c r="H1394" t="str">
        <f t="shared" si="108"/>
        <v>Low</v>
      </c>
      <c r="I1394">
        <f t="shared" si="110"/>
        <v>2</v>
      </c>
      <c r="J1394" t="str">
        <f t="shared" si="109"/>
        <v>Medium</v>
      </c>
    </row>
    <row r="1395" spans="1:10" x14ac:dyDescent="0.3">
      <c r="A1395">
        <v>10087</v>
      </c>
      <c r="B1395" t="s">
        <v>1178</v>
      </c>
      <c r="C1395" t="s">
        <v>1818</v>
      </c>
      <c r="D1395" t="s">
        <v>2977</v>
      </c>
      <c r="E1395">
        <v>295.66800000000001</v>
      </c>
      <c r="F1395">
        <f t="shared" si="106"/>
        <v>0.39855812349085895</v>
      </c>
      <c r="G1395">
        <f t="shared" si="107"/>
        <v>2</v>
      </c>
      <c r="H1395" t="str">
        <f t="shared" si="108"/>
        <v>Low</v>
      </c>
      <c r="I1395">
        <f t="shared" si="110"/>
        <v>2</v>
      </c>
      <c r="J1395" t="str">
        <f t="shared" si="109"/>
        <v>Medium</v>
      </c>
    </row>
    <row r="1396" spans="1:10" x14ac:dyDescent="0.3">
      <c r="A1396">
        <v>10088</v>
      </c>
      <c r="B1396" t="s">
        <v>947</v>
      </c>
      <c r="C1396" t="s">
        <v>1818</v>
      </c>
      <c r="D1396" t="s">
        <v>2753</v>
      </c>
      <c r="E1396">
        <v>210.17099999999999</v>
      </c>
      <c r="F1396">
        <f t="shared" si="106"/>
        <v>0.1036391859261814</v>
      </c>
      <c r="G1396">
        <f t="shared" si="107"/>
        <v>2</v>
      </c>
      <c r="H1396" t="str">
        <f t="shared" si="108"/>
        <v>Low</v>
      </c>
      <c r="I1396">
        <f t="shared" si="110"/>
        <v>2</v>
      </c>
      <c r="J1396" t="str">
        <f t="shared" si="109"/>
        <v>Medium</v>
      </c>
    </row>
    <row r="1397" spans="1:10" x14ac:dyDescent="0.3">
      <c r="A1397">
        <v>10090</v>
      </c>
      <c r="B1397" t="s">
        <v>785</v>
      </c>
      <c r="C1397" t="s">
        <v>1818</v>
      </c>
      <c r="D1397" t="s">
        <v>2608</v>
      </c>
      <c r="E1397">
        <v>165.81800000000001</v>
      </c>
      <c r="F1397">
        <f t="shared" si="106"/>
        <v>-4.9354949982752652E-2</v>
      </c>
      <c r="G1397">
        <f t="shared" si="107"/>
        <v>1</v>
      </c>
      <c r="H1397" t="str">
        <f t="shared" si="108"/>
        <v>High</v>
      </c>
      <c r="I1397">
        <f t="shared" si="110"/>
        <v>2</v>
      </c>
      <c r="J1397" t="str">
        <f t="shared" si="109"/>
        <v>Medium</v>
      </c>
    </row>
    <row r="1398" spans="1:10" x14ac:dyDescent="0.3">
      <c r="A1398">
        <v>10092</v>
      </c>
      <c r="B1398" t="s">
        <v>770</v>
      </c>
      <c r="C1398" t="s">
        <v>1818</v>
      </c>
      <c r="D1398" t="s">
        <v>2596</v>
      </c>
      <c r="E1398">
        <v>159.41</v>
      </c>
      <c r="F1398">
        <f t="shared" si="106"/>
        <v>-7.145912383580548E-2</v>
      </c>
      <c r="G1398">
        <f t="shared" si="107"/>
        <v>1</v>
      </c>
      <c r="H1398" t="str">
        <f t="shared" si="108"/>
        <v>High</v>
      </c>
      <c r="I1398">
        <f t="shared" si="110"/>
        <v>2</v>
      </c>
      <c r="J1398" t="str">
        <f t="shared" si="109"/>
        <v>Medium</v>
      </c>
    </row>
    <row r="1399" spans="1:10" x14ac:dyDescent="0.3">
      <c r="A1399">
        <v>10093</v>
      </c>
      <c r="B1399" t="s">
        <v>755</v>
      </c>
      <c r="C1399" t="s">
        <v>1818</v>
      </c>
      <c r="D1399" t="s">
        <v>2582</v>
      </c>
      <c r="E1399">
        <v>152.30199999999999</v>
      </c>
      <c r="F1399">
        <f t="shared" si="106"/>
        <v>-9.5977923421869657E-2</v>
      </c>
      <c r="G1399">
        <f t="shared" si="107"/>
        <v>1</v>
      </c>
      <c r="H1399" t="str">
        <f t="shared" si="108"/>
        <v>High</v>
      </c>
      <c r="I1399">
        <f t="shared" si="110"/>
        <v>2</v>
      </c>
      <c r="J1399" t="str">
        <f t="shared" si="109"/>
        <v>Medium</v>
      </c>
    </row>
    <row r="1400" spans="1:10" x14ac:dyDescent="0.3">
      <c r="A1400">
        <v>10094</v>
      </c>
      <c r="B1400" t="s">
        <v>720</v>
      </c>
      <c r="C1400" t="s">
        <v>1818</v>
      </c>
      <c r="D1400" t="s">
        <v>2545</v>
      </c>
      <c r="E1400">
        <v>139.18199999999999</v>
      </c>
      <c r="F1400">
        <f t="shared" si="106"/>
        <v>-0.14123490858916876</v>
      </c>
      <c r="G1400">
        <f t="shared" si="107"/>
        <v>1</v>
      </c>
      <c r="H1400" t="str">
        <f t="shared" si="108"/>
        <v>High</v>
      </c>
      <c r="I1400">
        <f t="shared" si="110"/>
        <v>2</v>
      </c>
      <c r="J1400" t="str">
        <f t="shared" si="109"/>
        <v>Medium</v>
      </c>
    </row>
    <row r="1401" spans="1:10" x14ac:dyDescent="0.3">
      <c r="A1401">
        <v>10095</v>
      </c>
      <c r="B1401" t="s">
        <v>800</v>
      </c>
      <c r="C1401" t="s">
        <v>1818</v>
      </c>
      <c r="D1401" t="s">
        <v>2621</v>
      </c>
      <c r="E1401">
        <v>170.726</v>
      </c>
      <c r="F1401">
        <f t="shared" si="106"/>
        <v>-3.2424974129010027E-2</v>
      </c>
      <c r="G1401">
        <f t="shared" si="107"/>
        <v>1</v>
      </c>
      <c r="H1401" t="str">
        <f t="shared" si="108"/>
        <v>High</v>
      </c>
      <c r="I1401">
        <f t="shared" si="110"/>
        <v>2</v>
      </c>
      <c r="J1401" t="str">
        <f t="shared" si="109"/>
        <v>Medium</v>
      </c>
    </row>
    <row r="1402" spans="1:10" x14ac:dyDescent="0.3">
      <c r="A1402">
        <v>10098</v>
      </c>
      <c r="B1402" t="s">
        <v>790</v>
      </c>
      <c r="C1402" t="s">
        <v>1818</v>
      </c>
      <c r="D1402" t="s">
        <v>2611</v>
      </c>
      <c r="E1402">
        <v>166.822</v>
      </c>
      <c r="F1402">
        <f t="shared" si="106"/>
        <v>-4.5891686788547784E-2</v>
      </c>
      <c r="G1402">
        <f t="shared" si="107"/>
        <v>1</v>
      </c>
      <c r="H1402" t="str">
        <f t="shared" si="108"/>
        <v>High</v>
      </c>
      <c r="I1402">
        <f t="shared" si="110"/>
        <v>2</v>
      </c>
      <c r="J1402" t="str">
        <f t="shared" si="109"/>
        <v>Medium</v>
      </c>
    </row>
    <row r="1403" spans="1:10" x14ac:dyDescent="0.3">
      <c r="A1403">
        <v>10099</v>
      </c>
      <c r="B1403" t="s">
        <v>746</v>
      </c>
      <c r="C1403" t="s">
        <v>1818</v>
      </c>
      <c r="D1403" t="s">
        <v>2572</v>
      </c>
      <c r="E1403">
        <v>148.773</v>
      </c>
      <c r="F1403">
        <f t="shared" si="106"/>
        <v>-0.10815108658157989</v>
      </c>
      <c r="G1403">
        <f t="shared" si="107"/>
        <v>1</v>
      </c>
      <c r="H1403" t="str">
        <f t="shared" si="108"/>
        <v>High</v>
      </c>
      <c r="I1403">
        <f t="shared" si="110"/>
        <v>2</v>
      </c>
      <c r="J1403" t="str">
        <f t="shared" si="109"/>
        <v>Medium</v>
      </c>
    </row>
    <row r="1404" spans="1:10" x14ac:dyDescent="0.3">
      <c r="A1404">
        <v>10103</v>
      </c>
      <c r="B1404" t="s">
        <v>794</v>
      </c>
      <c r="C1404" t="s">
        <v>1818</v>
      </c>
      <c r="D1404" t="s">
        <v>2615</v>
      </c>
      <c r="E1404">
        <v>168.422</v>
      </c>
      <c r="F1404">
        <f t="shared" si="106"/>
        <v>-4.0372542255950356E-2</v>
      </c>
      <c r="G1404">
        <f t="shared" si="107"/>
        <v>1</v>
      </c>
      <c r="H1404" t="str">
        <f t="shared" si="108"/>
        <v>High</v>
      </c>
      <c r="I1404">
        <f t="shared" si="110"/>
        <v>2</v>
      </c>
      <c r="J1404" t="str">
        <f t="shared" si="109"/>
        <v>Medium</v>
      </c>
    </row>
    <row r="1405" spans="1:10" x14ac:dyDescent="0.3">
      <c r="A1405">
        <v>10104</v>
      </c>
      <c r="B1405" t="s">
        <v>781</v>
      </c>
      <c r="C1405" t="s">
        <v>1818</v>
      </c>
      <c r="D1405" t="s">
        <v>2605</v>
      </c>
      <c r="E1405">
        <v>163.41999999999999</v>
      </c>
      <c r="F1405">
        <f t="shared" si="106"/>
        <v>-5.7626767850983161E-2</v>
      </c>
      <c r="G1405">
        <f t="shared" si="107"/>
        <v>1</v>
      </c>
      <c r="H1405" t="str">
        <f t="shared" si="108"/>
        <v>High</v>
      </c>
      <c r="I1405">
        <f t="shared" si="110"/>
        <v>2</v>
      </c>
      <c r="J1405" t="str">
        <f t="shared" si="109"/>
        <v>Medium</v>
      </c>
    </row>
    <row r="1406" spans="1:10" x14ac:dyDescent="0.3">
      <c r="A1406">
        <v>10105</v>
      </c>
      <c r="B1406" t="s">
        <v>823</v>
      </c>
      <c r="C1406" t="s">
        <v>1818</v>
      </c>
      <c r="D1406" t="s">
        <v>2644</v>
      </c>
      <c r="E1406">
        <v>183.64400000000001</v>
      </c>
      <c r="F1406">
        <f t="shared" si="106"/>
        <v>1.2135219041048641E-2</v>
      </c>
      <c r="G1406">
        <f t="shared" si="107"/>
        <v>2</v>
      </c>
      <c r="H1406" t="str">
        <f t="shared" si="108"/>
        <v>Low</v>
      </c>
      <c r="I1406">
        <f t="shared" si="110"/>
        <v>2</v>
      </c>
      <c r="J1406" t="str">
        <f t="shared" si="109"/>
        <v>Medium</v>
      </c>
    </row>
    <row r="1407" spans="1:10" x14ac:dyDescent="0.3">
      <c r="A1407">
        <v>10128</v>
      </c>
      <c r="B1407" t="s">
        <v>78</v>
      </c>
      <c r="C1407" t="s">
        <v>1818</v>
      </c>
      <c r="D1407" t="s">
        <v>1887</v>
      </c>
      <c r="E1407">
        <v>8</v>
      </c>
      <c r="F1407">
        <f t="shared" si="106"/>
        <v>-0.59374266988616775</v>
      </c>
      <c r="G1407">
        <f t="shared" si="107"/>
        <v>1</v>
      </c>
      <c r="H1407" t="str">
        <f t="shared" si="108"/>
        <v>High</v>
      </c>
      <c r="I1407">
        <f t="shared" si="110"/>
        <v>1</v>
      </c>
      <c r="J1407" t="str">
        <f t="shared" si="109"/>
        <v>High</v>
      </c>
    </row>
    <row r="1408" spans="1:10" x14ac:dyDescent="0.3">
      <c r="A1408">
        <v>10129</v>
      </c>
      <c r="B1408" t="s">
        <v>1095</v>
      </c>
      <c r="C1408" t="s">
        <v>1818</v>
      </c>
      <c r="D1408" t="s">
        <v>2909</v>
      </c>
      <c r="E1408">
        <v>256</v>
      </c>
      <c r="F1408">
        <f t="shared" si="106"/>
        <v>0.2617247326664367</v>
      </c>
      <c r="G1408">
        <f t="shared" si="107"/>
        <v>2</v>
      </c>
      <c r="H1408" t="str">
        <f t="shared" si="108"/>
        <v>Low</v>
      </c>
      <c r="I1408">
        <f t="shared" si="110"/>
        <v>2</v>
      </c>
      <c r="J1408" t="str">
        <f t="shared" si="109"/>
        <v>Medium</v>
      </c>
    </row>
    <row r="1409" spans="1:10" x14ac:dyDescent="0.3">
      <c r="A1409">
        <v>10133</v>
      </c>
      <c r="B1409" t="s">
        <v>1425</v>
      </c>
      <c r="C1409" t="s">
        <v>1818</v>
      </c>
      <c r="D1409" t="s">
        <v>3243</v>
      </c>
      <c r="E1409">
        <v>512</v>
      </c>
      <c r="F1409">
        <f t="shared" si="106"/>
        <v>1.1447878578820285</v>
      </c>
      <c r="G1409">
        <f t="shared" si="107"/>
        <v>2</v>
      </c>
      <c r="H1409" t="str">
        <f t="shared" si="108"/>
        <v>Low</v>
      </c>
      <c r="I1409">
        <f t="shared" si="110"/>
        <v>3</v>
      </c>
      <c r="J1409" t="str">
        <f t="shared" si="109"/>
        <v>Low</v>
      </c>
    </row>
    <row r="1410" spans="1:10" x14ac:dyDescent="0.3">
      <c r="A1410">
        <v>10135</v>
      </c>
      <c r="B1410" t="s">
        <v>698</v>
      </c>
      <c r="C1410" t="s">
        <v>1818</v>
      </c>
      <c r="D1410" t="s">
        <v>2522</v>
      </c>
      <c r="E1410">
        <v>128</v>
      </c>
      <c r="F1410">
        <f t="shared" si="106"/>
        <v>-0.17980682994135913</v>
      </c>
      <c r="G1410">
        <f t="shared" si="107"/>
        <v>1</v>
      </c>
      <c r="H1410" t="str">
        <f t="shared" si="108"/>
        <v>High</v>
      </c>
      <c r="I1410">
        <f t="shared" si="110"/>
        <v>2</v>
      </c>
      <c r="J1410" t="str">
        <f t="shared" si="109"/>
        <v>Medium</v>
      </c>
    </row>
    <row r="1411" spans="1:10" x14ac:dyDescent="0.3">
      <c r="A1411">
        <v>10136</v>
      </c>
      <c r="B1411" t="s">
        <v>16</v>
      </c>
      <c r="C1411" t="s">
        <v>1818</v>
      </c>
      <c r="D1411" t="s">
        <v>1826</v>
      </c>
      <c r="E1411">
        <v>1</v>
      </c>
      <c r="F1411">
        <f t="shared" ref="F1411:F1474" si="111">(E1411 - MEDIAN(E:E)) / (QUARTILE(E:E, 3) - QUARTILE(E:E, 1))</f>
        <v>-0.61788892721628152</v>
      </c>
      <c r="G1411">
        <f t="shared" ref="G1411:G1474" si="112">(IF(F1411&lt;0,1,2))</f>
        <v>1</v>
      </c>
      <c r="H1411" t="str">
        <f t="shared" ref="H1411:H1474" si="113">(IF(G1411=1,"High","Low"))</f>
        <v>High</v>
      </c>
      <c r="I1411">
        <f t="shared" si="110"/>
        <v>1</v>
      </c>
      <c r="J1411" t="str">
        <f t="shared" ref="J1411:J1474" si="114">(IF(I1411=1,"High",IF(I1411=2,"Medium","Low")))</f>
        <v>High</v>
      </c>
    </row>
    <row r="1412" spans="1:10" x14ac:dyDescent="0.3">
      <c r="A1412">
        <v>10216</v>
      </c>
      <c r="B1412" t="s">
        <v>497</v>
      </c>
      <c r="C1412" t="s">
        <v>1818</v>
      </c>
      <c r="D1412" t="s">
        <v>2328</v>
      </c>
      <c r="E1412">
        <v>75.998000000000005</v>
      </c>
      <c r="F1412">
        <f t="shared" si="111"/>
        <v>-0.35918592618144191</v>
      </c>
      <c r="G1412">
        <f t="shared" si="112"/>
        <v>1</v>
      </c>
      <c r="H1412" t="str">
        <f t="shared" si="113"/>
        <v>High</v>
      </c>
      <c r="I1412">
        <f t="shared" si="110"/>
        <v>2</v>
      </c>
      <c r="J1412" t="str">
        <f t="shared" si="114"/>
        <v>Medium</v>
      </c>
    </row>
    <row r="1413" spans="1:10" x14ac:dyDescent="0.3">
      <c r="A1413">
        <v>10222</v>
      </c>
      <c r="B1413" t="s">
        <v>1542</v>
      </c>
      <c r="C1413" t="s">
        <v>1818</v>
      </c>
      <c r="D1413" t="s">
        <v>3372</v>
      </c>
      <c r="E1413">
        <v>677.62</v>
      </c>
      <c r="F1413">
        <f t="shared" si="111"/>
        <v>1.7160883063125218</v>
      </c>
      <c r="G1413">
        <f t="shared" si="112"/>
        <v>2</v>
      </c>
      <c r="H1413" t="str">
        <f t="shared" si="113"/>
        <v>Low</v>
      </c>
      <c r="I1413">
        <f t="shared" si="110"/>
        <v>3</v>
      </c>
      <c r="J1413" t="str">
        <f t="shared" si="114"/>
        <v>Low</v>
      </c>
    </row>
    <row r="1414" spans="1:10" x14ac:dyDescent="0.3">
      <c r="A1414">
        <v>10235</v>
      </c>
      <c r="B1414" t="s">
        <v>4625</v>
      </c>
      <c r="C1414" t="s">
        <v>4684</v>
      </c>
      <c r="D1414" t="s">
        <v>4658</v>
      </c>
      <c r="E1414">
        <v>51.162799999999997</v>
      </c>
      <c r="F1414">
        <f t="shared" si="111"/>
        <v>-0.44485408761641948</v>
      </c>
      <c r="G1414">
        <f t="shared" si="112"/>
        <v>1</v>
      </c>
      <c r="H1414" t="str">
        <f t="shared" si="113"/>
        <v>High</v>
      </c>
      <c r="I1414">
        <f t="shared" ref="I1414:I1477" si="115">(IF(F1414&lt;-0.5,1,IF(F1414&lt;0.5,2,3)))</f>
        <v>2</v>
      </c>
      <c r="J1414" t="str">
        <f t="shared" si="114"/>
        <v>Medium</v>
      </c>
    </row>
    <row r="1415" spans="1:10" x14ac:dyDescent="0.3">
      <c r="A1415">
        <v>10244</v>
      </c>
      <c r="B1415" t="s">
        <v>795</v>
      </c>
      <c r="C1415" t="s">
        <v>1818</v>
      </c>
      <c r="D1415" t="s">
        <v>2616</v>
      </c>
      <c r="E1415">
        <v>168.45</v>
      </c>
      <c r="F1415">
        <f t="shared" si="111"/>
        <v>-4.0275957226629931E-2</v>
      </c>
      <c r="G1415">
        <f t="shared" si="112"/>
        <v>1</v>
      </c>
      <c r="H1415" t="str">
        <f t="shared" si="113"/>
        <v>High</v>
      </c>
      <c r="I1415">
        <f t="shared" si="115"/>
        <v>2</v>
      </c>
      <c r="J1415" t="str">
        <f t="shared" si="114"/>
        <v>Medium</v>
      </c>
    </row>
    <row r="1416" spans="1:10" x14ac:dyDescent="0.3">
      <c r="A1416">
        <v>10246</v>
      </c>
      <c r="B1416" t="s">
        <v>752</v>
      </c>
      <c r="C1416" t="s">
        <v>1818</v>
      </c>
      <c r="D1416" t="s">
        <v>2579</v>
      </c>
      <c r="E1416">
        <v>150.88399999999999</v>
      </c>
      <c r="F1416">
        <f t="shared" si="111"/>
        <v>-0.10086926526388416</v>
      </c>
      <c r="G1416">
        <f t="shared" si="112"/>
        <v>1</v>
      </c>
      <c r="H1416" t="str">
        <f t="shared" si="113"/>
        <v>High</v>
      </c>
      <c r="I1416">
        <f t="shared" si="115"/>
        <v>2</v>
      </c>
      <c r="J1416" t="str">
        <f t="shared" si="114"/>
        <v>Medium</v>
      </c>
    </row>
    <row r="1417" spans="1:10" x14ac:dyDescent="0.3">
      <c r="A1417">
        <v>10247</v>
      </c>
      <c r="B1417" t="s">
        <v>500</v>
      </c>
      <c r="C1417" t="s">
        <v>1818</v>
      </c>
      <c r="D1417" t="s">
        <v>2330</v>
      </c>
      <c r="E1417">
        <v>76.441500000000005</v>
      </c>
      <c r="F1417">
        <f t="shared" si="111"/>
        <v>-0.35765608830631257</v>
      </c>
      <c r="G1417">
        <f t="shared" si="112"/>
        <v>1</v>
      </c>
      <c r="H1417" t="str">
        <f t="shared" si="113"/>
        <v>High</v>
      </c>
      <c r="I1417">
        <f t="shared" si="115"/>
        <v>2</v>
      </c>
      <c r="J1417" t="str">
        <f t="shared" si="114"/>
        <v>Medium</v>
      </c>
    </row>
    <row r="1418" spans="1:10" x14ac:dyDescent="0.3">
      <c r="A1418">
        <v>10252</v>
      </c>
      <c r="B1418" t="s">
        <v>1036</v>
      </c>
      <c r="C1418" t="s">
        <v>1818</v>
      </c>
      <c r="D1418" t="s">
        <v>2859</v>
      </c>
      <c r="E1418">
        <v>250.52099999999999</v>
      </c>
      <c r="F1418">
        <f t="shared" si="111"/>
        <v>0.24282511210762328</v>
      </c>
      <c r="G1418">
        <f t="shared" si="112"/>
        <v>2</v>
      </c>
      <c r="H1418" t="str">
        <f t="shared" si="113"/>
        <v>Low</v>
      </c>
      <c r="I1418">
        <f t="shared" si="115"/>
        <v>2</v>
      </c>
      <c r="J1418" t="str">
        <f t="shared" si="114"/>
        <v>Medium</v>
      </c>
    </row>
    <row r="1419" spans="1:10" x14ac:dyDescent="0.3">
      <c r="A1419">
        <v>10291</v>
      </c>
      <c r="B1419" t="s">
        <v>4045</v>
      </c>
      <c r="C1419" t="s">
        <v>4186</v>
      </c>
      <c r="D1419" t="s">
        <v>4189</v>
      </c>
      <c r="E1419">
        <v>6</v>
      </c>
      <c r="F1419">
        <f t="shared" si="111"/>
        <v>-0.60064160055191451</v>
      </c>
      <c r="G1419">
        <f t="shared" si="112"/>
        <v>1</v>
      </c>
      <c r="H1419" t="str">
        <f t="shared" si="113"/>
        <v>High</v>
      </c>
      <c r="I1419">
        <f t="shared" si="115"/>
        <v>1</v>
      </c>
      <c r="J1419" t="str">
        <f t="shared" si="114"/>
        <v>High</v>
      </c>
    </row>
    <row r="1420" spans="1:10" x14ac:dyDescent="0.3">
      <c r="A1420">
        <v>10292</v>
      </c>
      <c r="B1420" t="s">
        <v>4089</v>
      </c>
      <c r="C1420" t="s">
        <v>4186</v>
      </c>
      <c r="D1420" t="s">
        <v>4229</v>
      </c>
      <c r="E1420">
        <v>102.2</v>
      </c>
      <c r="F1420">
        <f t="shared" si="111"/>
        <v>-0.26880303552949297</v>
      </c>
      <c r="G1420">
        <f t="shared" si="112"/>
        <v>1</v>
      </c>
      <c r="H1420" t="str">
        <f t="shared" si="113"/>
        <v>High</v>
      </c>
      <c r="I1420">
        <f t="shared" si="115"/>
        <v>2</v>
      </c>
      <c r="J1420" t="str">
        <f t="shared" si="114"/>
        <v>Medium</v>
      </c>
    </row>
    <row r="1421" spans="1:10" x14ac:dyDescent="0.3">
      <c r="A1421">
        <v>10293</v>
      </c>
      <c r="B1421" t="s">
        <v>4117</v>
      </c>
      <c r="C1421" t="s">
        <v>4186</v>
      </c>
      <c r="D1421" t="s">
        <v>4229</v>
      </c>
      <c r="E1421">
        <v>226.7</v>
      </c>
      <c r="F1421">
        <f t="shared" si="111"/>
        <v>0.16065539841324591</v>
      </c>
      <c r="G1421">
        <f t="shared" si="112"/>
        <v>2</v>
      </c>
      <c r="H1421" t="str">
        <f t="shared" si="113"/>
        <v>Low</v>
      </c>
      <c r="I1421">
        <f t="shared" si="115"/>
        <v>2</v>
      </c>
      <c r="J1421" t="str">
        <f t="shared" si="114"/>
        <v>Medium</v>
      </c>
    </row>
    <row r="1422" spans="1:10" x14ac:dyDescent="0.3">
      <c r="A1422">
        <v>10294</v>
      </c>
      <c r="B1422" t="s">
        <v>4086</v>
      </c>
      <c r="C1422" t="s">
        <v>4186</v>
      </c>
      <c r="D1422" t="s">
        <v>4226</v>
      </c>
      <c r="E1422">
        <v>93.83</v>
      </c>
      <c r="F1422">
        <f t="shared" si="111"/>
        <v>-0.2976750603656434</v>
      </c>
      <c r="G1422">
        <f t="shared" si="112"/>
        <v>1</v>
      </c>
      <c r="H1422" t="str">
        <f t="shared" si="113"/>
        <v>High</v>
      </c>
      <c r="I1422">
        <f t="shared" si="115"/>
        <v>2</v>
      </c>
      <c r="J1422" t="str">
        <f t="shared" si="114"/>
        <v>Medium</v>
      </c>
    </row>
    <row r="1423" spans="1:10" x14ac:dyDescent="0.3">
      <c r="A1423">
        <v>10345</v>
      </c>
      <c r="B1423" t="s">
        <v>1629</v>
      </c>
      <c r="C1423" t="s">
        <v>1818</v>
      </c>
      <c r="D1423" t="s">
        <v>3467</v>
      </c>
      <c r="E1423">
        <v>896.56200000000001</v>
      </c>
      <c r="F1423">
        <f t="shared" si="111"/>
        <v>2.471321145222491</v>
      </c>
      <c r="G1423">
        <f t="shared" si="112"/>
        <v>2</v>
      </c>
      <c r="H1423" t="str">
        <f t="shared" si="113"/>
        <v>Low</v>
      </c>
      <c r="I1423">
        <f t="shared" si="115"/>
        <v>3</v>
      </c>
      <c r="J1423" t="str">
        <f t="shared" si="114"/>
        <v>Low</v>
      </c>
    </row>
    <row r="1424" spans="1:10" x14ac:dyDescent="0.3">
      <c r="A1424">
        <v>10346</v>
      </c>
      <c r="B1424" t="s">
        <v>1356</v>
      </c>
      <c r="C1424" t="s">
        <v>1818</v>
      </c>
      <c r="D1424" t="s">
        <v>3142</v>
      </c>
      <c r="E1424">
        <v>452.94299999999998</v>
      </c>
      <c r="F1424">
        <f t="shared" si="111"/>
        <v>0.94107278371852376</v>
      </c>
      <c r="G1424">
        <f t="shared" si="112"/>
        <v>2</v>
      </c>
      <c r="H1424" t="str">
        <f t="shared" si="113"/>
        <v>Low</v>
      </c>
      <c r="I1424">
        <f t="shared" si="115"/>
        <v>3</v>
      </c>
      <c r="J1424" t="str">
        <f t="shared" si="114"/>
        <v>Low</v>
      </c>
    </row>
    <row r="1425" spans="1:10" x14ac:dyDescent="0.3">
      <c r="A1425">
        <v>10347</v>
      </c>
      <c r="B1425" t="s">
        <v>1367</v>
      </c>
      <c r="C1425" t="s">
        <v>1818</v>
      </c>
      <c r="D1425" t="s">
        <v>3152</v>
      </c>
      <c r="E1425">
        <v>468.267</v>
      </c>
      <c r="F1425">
        <f t="shared" si="111"/>
        <v>0.99393239047947568</v>
      </c>
      <c r="G1425">
        <f t="shared" si="112"/>
        <v>2</v>
      </c>
      <c r="H1425" t="str">
        <f t="shared" si="113"/>
        <v>Low</v>
      </c>
      <c r="I1425">
        <f t="shared" si="115"/>
        <v>3</v>
      </c>
      <c r="J1425" t="str">
        <f t="shared" si="114"/>
        <v>Low</v>
      </c>
    </row>
    <row r="1426" spans="1:10" x14ac:dyDescent="0.3">
      <c r="A1426">
        <v>10348</v>
      </c>
      <c r="B1426" t="s">
        <v>1515</v>
      </c>
      <c r="C1426" t="s">
        <v>1818</v>
      </c>
      <c r="D1426" t="s">
        <v>3341</v>
      </c>
      <c r="E1426">
        <v>621.47699999999998</v>
      </c>
      <c r="F1426">
        <f t="shared" si="111"/>
        <v>1.5224249741290101</v>
      </c>
      <c r="G1426">
        <f t="shared" si="112"/>
        <v>2</v>
      </c>
      <c r="H1426" t="str">
        <f t="shared" si="113"/>
        <v>Low</v>
      </c>
      <c r="I1426">
        <f t="shared" si="115"/>
        <v>3</v>
      </c>
      <c r="J1426" t="str">
        <f t="shared" si="114"/>
        <v>Low</v>
      </c>
    </row>
    <row r="1427" spans="1:10" x14ac:dyDescent="0.3">
      <c r="A1427">
        <v>10354</v>
      </c>
      <c r="B1427" t="s">
        <v>692</v>
      </c>
      <c r="C1427" t="s">
        <v>1818</v>
      </c>
      <c r="D1427" t="s">
        <v>2516</v>
      </c>
      <c r="E1427">
        <v>126.956</v>
      </c>
      <c r="F1427">
        <f t="shared" si="111"/>
        <v>-0.18340807174887894</v>
      </c>
      <c r="G1427">
        <f t="shared" si="112"/>
        <v>1</v>
      </c>
      <c r="H1427" t="str">
        <f t="shared" si="113"/>
        <v>High</v>
      </c>
      <c r="I1427">
        <f t="shared" si="115"/>
        <v>2</v>
      </c>
      <c r="J1427" t="str">
        <f t="shared" si="114"/>
        <v>Medium</v>
      </c>
    </row>
    <row r="1428" spans="1:10" x14ac:dyDescent="0.3">
      <c r="A1428">
        <v>10354</v>
      </c>
      <c r="B1428" t="s">
        <v>692</v>
      </c>
      <c r="C1428" t="s">
        <v>4042</v>
      </c>
      <c r="D1428" t="s">
        <v>2516</v>
      </c>
      <c r="E1428">
        <v>253.91200000000001</v>
      </c>
      <c r="F1428">
        <f t="shared" si="111"/>
        <v>0.25452224905139703</v>
      </c>
      <c r="G1428">
        <f t="shared" si="112"/>
        <v>2</v>
      </c>
      <c r="H1428" t="str">
        <f t="shared" si="113"/>
        <v>Low</v>
      </c>
      <c r="I1428">
        <f t="shared" si="115"/>
        <v>2</v>
      </c>
      <c r="J1428" t="str">
        <f t="shared" si="114"/>
        <v>Medium</v>
      </c>
    </row>
    <row r="1429" spans="1:10" x14ac:dyDescent="0.3">
      <c r="A1429">
        <v>10355</v>
      </c>
      <c r="B1429" t="s">
        <v>3814</v>
      </c>
      <c r="C1429" t="s">
        <v>4042</v>
      </c>
      <c r="D1429" t="s">
        <v>3973</v>
      </c>
      <c r="E1429">
        <v>262.33199999999999</v>
      </c>
      <c r="F1429">
        <f t="shared" si="111"/>
        <v>0.28356674715419106</v>
      </c>
      <c r="G1429">
        <f t="shared" si="112"/>
        <v>2</v>
      </c>
      <c r="H1429" t="str">
        <f t="shared" si="113"/>
        <v>Low</v>
      </c>
      <c r="I1429">
        <f t="shared" si="115"/>
        <v>2</v>
      </c>
      <c r="J1429" t="str">
        <f t="shared" si="114"/>
        <v>Medium</v>
      </c>
    </row>
    <row r="1430" spans="1:10" x14ac:dyDescent="0.3">
      <c r="A1430">
        <v>10361</v>
      </c>
      <c r="C1430" t="s">
        <v>1818</v>
      </c>
      <c r="D1430" t="s">
        <v>2453</v>
      </c>
      <c r="E1430">
        <v>105.9</v>
      </c>
      <c r="F1430">
        <f t="shared" si="111"/>
        <v>-0.25604001379786134</v>
      </c>
      <c r="G1430">
        <f t="shared" si="112"/>
        <v>1</v>
      </c>
      <c r="H1430" t="str">
        <f t="shared" si="113"/>
        <v>High</v>
      </c>
      <c r="I1430">
        <f t="shared" si="115"/>
        <v>2</v>
      </c>
      <c r="J1430" t="str">
        <f t="shared" si="114"/>
        <v>Medium</v>
      </c>
    </row>
    <row r="1431" spans="1:10" x14ac:dyDescent="0.3">
      <c r="A1431">
        <v>10396</v>
      </c>
      <c r="B1431" t="s">
        <v>1518</v>
      </c>
      <c r="C1431" t="s">
        <v>1818</v>
      </c>
      <c r="D1431" t="s">
        <v>3345</v>
      </c>
      <c r="E1431">
        <v>635.76800000000003</v>
      </c>
      <c r="F1431">
        <f t="shared" si="111"/>
        <v>1.571721283201104</v>
      </c>
      <c r="G1431">
        <f t="shared" si="112"/>
        <v>2</v>
      </c>
      <c r="H1431" t="str">
        <f t="shared" si="113"/>
        <v>Low</v>
      </c>
      <c r="I1431">
        <f t="shared" si="115"/>
        <v>3</v>
      </c>
      <c r="J1431" t="str">
        <f t="shared" si="114"/>
        <v>Low</v>
      </c>
    </row>
    <row r="1432" spans="1:10" x14ac:dyDescent="0.3">
      <c r="A1432">
        <v>10403</v>
      </c>
      <c r="C1432" t="s">
        <v>1818</v>
      </c>
      <c r="D1432" t="s">
        <v>2524</v>
      </c>
      <c r="E1432">
        <v>128</v>
      </c>
      <c r="F1432">
        <f t="shared" si="111"/>
        <v>-0.17980682994135913</v>
      </c>
      <c r="G1432">
        <f t="shared" si="112"/>
        <v>1</v>
      </c>
      <c r="H1432" t="str">
        <f t="shared" si="113"/>
        <v>High</v>
      </c>
      <c r="I1432">
        <f t="shared" si="115"/>
        <v>2</v>
      </c>
      <c r="J1432" t="str">
        <f t="shared" si="114"/>
        <v>Medium</v>
      </c>
    </row>
    <row r="1433" spans="1:10" x14ac:dyDescent="0.3">
      <c r="A1433">
        <v>10430</v>
      </c>
      <c r="B1433" t="s">
        <v>1698</v>
      </c>
      <c r="C1433" t="s">
        <v>1818</v>
      </c>
      <c r="D1433" t="s">
        <v>3529</v>
      </c>
      <c r="E1433">
        <v>1000</v>
      </c>
      <c r="F1433">
        <f t="shared" si="111"/>
        <v>2.8281269403242502</v>
      </c>
      <c r="G1433">
        <f t="shared" si="112"/>
        <v>2</v>
      </c>
      <c r="H1433" t="str">
        <f t="shared" si="113"/>
        <v>Low</v>
      </c>
      <c r="I1433">
        <f t="shared" si="115"/>
        <v>3</v>
      </c>
      <c r="J1433" t="str">
        <f t="shared" si="114"/>
        <v>Low</v>
      </c>
    </row>
    <row r="1434" spans="1:10" x14ac:dyDescent="0.3">
      <c r="A1434">
        <v>10525</v>
      </c>
      <c r="B1434" t="s">
        <v>1347</v>
      </c>
      <c r="C1434" t="s">
        <v>1818</v>
      </c>
      <c r="D1434" t="s">
        <v>3132</v>
      </c>
      <c r="E1434">
        <v>442.10700000000003</v>
      </c>
      <c r="F1434">
        <f t="shared" si="111"/>
        <v>0.90369437737150748</v>
      </c>
      <c r="G1434">
        <f t="shared" si="112"/>
        <v>2</v>
      </c>
      <c r="H1434" t="str">
        <f t="shared" si="113"/>
        <v>Low</v>
      </c>
      <c r="I1434">
        <f t="shared" si="115"/>
        <v>3</v>
      </c>
      <c r="J1434" t="str">
        <f t="shared" si="114"/>
        <v>Low</v>
      </c>
    </row>
    <row r="1435" spans="1:10" x14ac:dyDescent="0.3">
      <c r="A1435">
        <v>10526</v>
      </c>
      <c r="B1435" t="s">
        <v>1350</v>
      </c>
      <c r="C1435" t="s">
        <v>1818</v>
      </c>
      <c r="D1435" t="s">
        <v>3135</v>
      </c>
      <c r="E1435">
        <v>445.714</v>
      </c>
      <c r="F1435">
        <f t="shared" si="111"/>
        <v>0.91613659882718179</v>
      </c>
      <c r="G1435">
        <f t="shared" si="112"/>
        <v>2</v>
      </c>
      <c r="H1435" t="str">
        <f t="shared" si="113"/>
        <v>Low</v>
      </c>
      <c r="I1435">
        <f t="shared" si="115"/>
        <v>3</v>
      </c>
      <c r="J1435" t="str">
        <f t="shared" si="114"/>
        <v>Low</v>
      </c>
    </row>
    <row r="1436" spans="1:10" x14ac:dyDescent="0.3">
      <c r="A1436">
        <v>10527</v>
      </c>
      <c r="B1436" t="s">
        <v>1359</v>
      </c>
      <c r="C1436" t="s">
        <v>1818</v>
      </c>
      <c r="D1436" t="s">
        <v>3145</v>
      </c>
      <c r="E1436">
        <v>457.27499999999998</v>
      </c>
      <c r="F1436">
        <f t="shared" si="111"/>
        <v>0.95601586754053125</v>
      </c>
      <c r="G1436">
        <f t="shared" si="112"/>
        <v>2</v>
      </c>
      <c r="H1436" t="str">
        <f t="shared" si="113"/>
        <v>Low</v>
      </c>
      <c r="I1436">
        <f t="shared" si="115"/>
        <v>3</v>
      </c>
      <c r="J1436" t="str">
        <f t="shared" si="114"/>
        <v>Low</v>
      </c>
    </row>
    <row r="1437" spans="1:10" x14ac:dyDescent="0.3">
      <c r="A1437">
        <v>10537</v>
      </c>
      <c r="B1437" t="s">
        <v>934</v>
      </c>
      <c r="C1437" t="s">
        <v>1818</v>
      </c>
      <c r="D1437" t="s">
        <v>2740</v>
      </c>
      <c r="E1437">
        <v>201.845</v>
      </c>
      <c r="F1437">
        <f t="shared" si="111"/>
        <v>7.4918937564677462E-2</v>
      </c>
      <c r="G1437">
        <f t="shared" si="112"/>
        <v>2</v>
      </c>
      <c r="H1437" t="str">
        <f t="shared" si="113"/>
        <v>Low</v>
      </c>
      <c r="I1437">
        <f t="shared" si="115"/>
        <v>2</v>
      </c>
      <c r="J1437" t="str">
        <f t="shared" si="114"/>
        <v>Medium</v>
      </c>
    </row>
    <row r="1438" spans="1:10" x14ac:dyDescent="0.3">
      <c r="A1438">
        <v>10539</v>
      </c>
      <c r="B1438" t="s">
        <v>933</v>
      </c>
      <c r="C1438" t="s">
        <v>1818</v>
      </c>
      <c r="D1438" t="s">
        <v>2739</v>
      </c>
      <c r="E1438">
        <v>201.78200000000001</v>
      </c>
      <c r="F1438">
        <f t="shared" si="111"/>
        <v>7.4701621248706482E-2</v>
      </c>
      <c r="G1438">
        <f t="shared" si="112"/>
        <v>2</v>
      </c>
      <c r="H1438" t="str">
        <f t="shared" si="113"/>
        <v>Low</v>
      </c>
      <c r="I1438">
        <f t="shared" si="115"/>
        <v>2</v>
      </c>
      <c r="J1438" t="str">
        <f t="shared" si="114"/>
        <v>Medium</v>
      </c>
    </row>
    <row r="1439" spans="1:10" x14ac:dyDescent="0.3">
      <c r="A1439">
        <v>10540</v>
      </c>
      <c r="B1439" t="s">
        <v>937</v>
      </c>
      <c r="C1439" t="s">
        <v>1818</v>
      </c>
      <c r="D1439" t="s">
        <v>2743</v>
      </c>
      <c r="E1439">
        <v>204.21600000000001</v>
      </c>
      <c r="F1439">
        <f t="shared" si="111"/>
        <v>8.3097619868920336E-2</v>
      </c>
      <c r="G1439">
        <f t="shared" si="112"/>
        <v>2</v>
      </c>
      <c r="H1439" t="str">
        <f t="shared" si="113"/>
        <v>Low</v>
      </c>
      <c r="I1439">
        <f t="shared" si="115"/>
        <v>2</v>
      </c>
      <c r="J1439" t="str">
        <f t="shared" si="114"/>
        <v>Medium</v>
      </c>
    </row>
    <row r="1440" spans="1:10" x14ac:dyDescent="0.3">
      <c r="A1440">
        <v>10541</v>
      </c>
      <c r="B1440" t="s">
        <v>882</v>
      </c>
      <c r="C1440" t="s">
        <v>1818</v>
      </c>
      <c r="D1440" t="s">
        <v>2697</v>
      </c>
      <c r="E1440">
        <v>199.988</v>
      </c>
      <c r="F1440">
        <f t="shared" si="111"/>
        <v>6.8513280441531543E-2</v>
      </c>
      <c r="G1440">
        <f t="shared" si="112"/>
        <v>2</v>
      </c>
      <c r="H1440" t="str">
        <f t="shared" si="113"/>
        <v>Low</v>
      </c>
      <c r="I1440">
        <f t="shared" si="115"/>
        <v>2</v>
      </c>
      <c r="J1440" t="str">
        <f t="shared" si="114"/>
        <v>Medium</v>
      </c>
    </row>
    <row r="1441" spans="1:10" x14ac:dyDescent="0.3">
      <c r="A1441">
        <v>10544</v>
      </c>
      <c r="B1441" t="s">
        <v>876</v>
      </c>
      <c r="C1441" t="s">
        <v>1818</v>
      </c>
      <c r="D1441" t="s">
        <v>2690</v>
      </c>
      <c r="E1441">
        <v>198.065</v>
      </c>
      <c r="F1441">
        <f t="shared" si="111"/>
        <v>6.1879958606415986E-2</v>
      </c>
      <c r="G1441">
        <f t="shared" si="112"/>
        <v>2</v>
      </c>
      <c r="H1441" t="str">
        <f t="shared" si="113"/>
        <v>Low</v>
      </c>
      <c r="I1441">
        <f t="shared" si="115"/>
        <v>2</v>
      </c>
      <c r="J1441" t="str">
        <f t="shared" si="114"/>
        <v>Medium</v>
      </c>
    </row>
    <row r="1442" spans="1:10" x14ac:dyDescent="0.3">
      <c r="A1442">
        <v>10545</v>
      </c>
      <c r="B1442" t="s">
        <v>874</v>
      </c>
      <c r="C1442" t="s">
        <v>1818</v>
      </c>
      <c r="D1442" t="s">
        <v>2688</v>
      </c>
      <c r="E1442">
        <v>198.00200000000001</v>
      </c>
      <c r="F1442">
        <f t="shared" si="111"/>
        <v>6.1662642290445005E-2</v>
      </c>
      <c r="G1442">
        <f t="shared" si="112"/>
        <v>2</v>
      </c>
      <c r="H1442" t="str">
        <f t="shared" si="113"/>
        <v>Low</v>
      </c>
      <c r="I1442">
        <f t="shared" si="115"/>
        <v>2</v>
      </c>
      <c r="J1442" t="str">
        <f t="shared" si="114"/>
        <v>Medium</v>
      </c>
    </row>
    <row r="1443" spans="1:10" x14ac:dyDescent="0.3">
      <c r="A1443">
        <v>10603</v>
      </c>
      <c r="B1443" t="s">
        <v>729</v>
      </c>
      <c r="C1443" t="s">
        <v>1818</v>
      </c>
      <c r="D1443" t="s">
        <v>2553</v>
      </c>
      <c r="E1443">
        <v>143.72999999999999</v>
      </c>
      <c r="F1443">
        <f t="shared" si="111"/>
        <v>-0.1255467402552605</v>
      </c>
      <c r="G1443">
        <f t="shared" si="112"/>
        <v>1</v>
      </c>
      <c r="H1443" t="str">
        <f t="shared" si="113"/>
        <v>High</v>
      </c>
      <c r="I1443">
        <f t="shared" si="115"/>
        <v>2</v>
      </c>
      <c r="J1443" t="str">
        <f t="shared" si="114"/>
        <v>Medium</v>
      </c>
    </row>
    <row r="1444" spans="1:10" x14ac:dyDescent="0.3">
      <c r="A1444">
        <v>10625</v>
      </c>
      <c r="C1444" t="s">
        <v>1818</v>
      </c>
      <c r="D1444" t="s">
        <v>3130</v>
      </c>
      <c r="E1444">
        <v>439.09899999999999</v>
      </c>
      <c r="F1444">
        <f t="shared" si="111"/>
        <v>0.89331838565022414</v>
      </c>
      <c r="G1444">
        <f t="shared" si="112"/>
        <v>2</v>
      </c>
      <c r="H1444" t="str">
        <f t="shared" si="113"/>
        <v>Low</v>
      </c>
      <c r="I1444">
        <f t="shared" si="115"/>
        <v>3</v>
      </c>
      <c r="J1444" t="str">
        <f t="shared" si="114"/>
        <v>Low</v>
      </c>
    </row>
    <row r="1445" spans="1:10" x14ac:dyDescent="0.3">
      <c r="A1445">
        <v>10626</v>
      </c>
      <c r="C1445" t="s">
        <v>1818</v>
      </c>
      <c r="D1445" t="s">
        <v>3231</v>
      </c>
      <c r="E1445">
        <v>506.49900000000002</v>
      </c>
      <c r="F1445">
        <f t="shared" si="111"/>
        <v>1.125812349085892</v>
      </c>
      <c r="G1445">
        <f t="shared" si="112"/>
        <v>2</v>
      </c>
      <c r="H1445" t="str">
        <f t="shared" si="113"/>
        <v>Low</v>
      </c>
      <c r="I1445">
        <f t="shared" si="115"/>
        <v>3</v>
      </c>
      <c r="J1445" t="str">
        <f t="shared" si="114"/>
        <v>Low</v>
      </c>
    </row>
    <row r="1446" spans="1:10" x14ac:dyDescent="0.3">
      <c r="A1446">
        <v>10627</v>
      </c>
      <c r="C1446" t="s">
        <v>1818</v>
      </c>
      <c r="D1446" t="s">
        <v>3227</v>
      </c>
      <c r="E1446">
        <v>504.19499999999999</v>
      </c>
      <c r="F1446">
        <f t="shared" si="111"/>
        <v>1.1178647809589513</v>
      </c>
      <c r="G1446">
        <f t="shared" si="112"/>
        <v>2</v>
      </c>
      <c r="H1446" t="str">
        <f t="shared" si="113"/>
        <v>Low</v>
      </c>
      <c r="I1446">
        <f t="shared" si="115"/>
        <v>3</v>
      </c>
      <c r="J1446" t="str">
        <f t="shared" si="114"/>
        <v>Low</v>
      </c>
    </row>
    <row r="1447" spans="1:10" x14ac:dyDescent="0.3">
      <c r="A1447">
        <v>10628</v>
      </c>
      <c r="C1447" t="s">
        <v>1818</v>
      </c>
      <c r="D1447" t="s">
        <v>3164</v>
      </c>
      <c r="E1447">
        <v>478.05200000000002</v>
      </c>
      <c r="F1447">
        <f t="shared" si="111"/>
        <v>1.0276854087616423</v>
      </c>
      <c r="G1447">
        <f t="shared" si="112"/>
        <v>2</v>
      </c>
      <c r="H1447" t="str">
        <f t="shared" si="113"/>
        <v>Low</v>
      </c>
      <c r="I1447">
        <f t="shared" si="115"/>
        <v>3</v>
      </c>
      <c r="J1447" t="str">
        <f t="shared" si="114"/>
        <v>Low</v>
      </c>
    </row>
    <row r="1448" spans="1:10" x14ac:dyDescent="0.3">
      <c r="A1448">
        <v>10629</v>
      </c>
      <c r="B1448" t="s">
        <v>376</v>
      </c>
      <c r="C1448" t="s">
        <v>1818</v>
      </c>
      <c r="D1448" t="s">
        <v>2057</v>
      </c>
      <c r="E1448">
        <v>45.5214</v>
      </c>
      <c r="F1448">
        <f t="shared" si="111"/>
        <v>-0.46431390134529155</v>
      </c>
      <c r="G1448">
        <f t="shared" si="112"/>
        <v>1</v>
      </c>
      <c r="H1448" t="str">
        <f t="shared" si="113"/>
        <v>High</v>
      </c>
      <c r="I1448">
        <f t="shared" si="115"/>
        <v>2</v>
      </c>
      <c r="J1448" t="str">
        <f t="shared" si="114"/>
        <v>Medium</v>
      </c>
    </row>
    <row r="1449" spans="1:10" x14ac:dyDescent="0.3">
      <c r="A1449">
        <v>10630</v>
      </c>
      <c r="B1449" t="s">
        <v>1046</v>
      </c>
      <c r="C1449" t="s">
        <v>1818</v>
      </c>
      <c r="D1449" t="s">
        <v>2865</v>
      </c>
      <c r="E1449">
        <v>254.11600000000001</v>
      </c>
      <c r="F1449">
        <f t="shared" si="111"/>
        <v>0.25522593997930326</v>
      </c>
      <c r="G1449">
        <f t="shared" si="112"/>
        <v>2</v>
      </c>
      <c r="H1449" t="str">
        <f t="shared" si="113"/>
        <v>Low</v>
      </c>
      <c r="I1449">
        <f t="shared" si="115"/>
        <v>2</v>
      </c>
      <c r="J1449" t="str">
        <f t="shared" si="114"/>
        <v>Medium</v>
      </c>
    </row>
    <row r="1450" spans="1:10" x14ac:dyDescent="0.3">
      <c r="A1450">
        <v>10631</v>
      </c>
      <c r="B1450" t="s">
        <v>693</v>
      </c>
      <c r="C1450" t="s">
        <v>1818</v>
      </c>
      <c r="D1450" t="s">
        <v>2517</v>
      </c>
      <c r="E1450">
        <v>127.05800000000001</v>
      </c>
      <c r="F1450">
        <f t="shared" si="111"/>
        <v>-0.18305622628492585</v>
      </c>
      <c r="G1450">
        <f t="shared" si="112"/>
        <v>1</v>
      </c>
      <c r="H1450" t="str">
        <f t="shared" si="113"/>
        <v>High</v>
      </c>
      <c r="I1450">
        <f t="shared" si="115"/>
        <v>2</v>
      </c>
      <c r="J1450" t="str">
        <f t="shared" si="114"/>
        <v>Medium</v>
      </c>
    </row>
    <row r="1451" spans="1:10" x14ac:dyDescent="0.3">
      <c r="A1451">
        <v>10632</v>
      </c>
      <c r="B1451" t="s">
        <v>1048</v>
      </c>
      <c r="C1451" t="s">
        <v>1818</v>
      </c>
      <c r="D1451" t="s">
        <v>2867</v>
      </c>
      <c r="E1451">
        <v>254.11600000000001</v>
      </c>
      <c r="F1451">
        <f t="shared" si="111"/>
        <v>0.25522593997930326</v>
      </c>
      <c r="G1451">
        <f t="shared" si="112"/>
        <v>2</v>
      </c>
      <c r="H1451" t="str">
        <f t="shared" si="113"/>
        <v>Low</v>
      </c>
      <c r="I1451">
        <f t="shared" si="115"/>
        <v>2</v>
      </c>
      <c r="J1451" t="str">
        <f t="shared" si="114"/>
        <v>Medium</v>
      </c>
    </row>
    <row r="1452" spans="1:10" x14ac:dyDescent="0.3">
      <c r="A1452">
        <v>10633</v>
      </c>
      <c r="B1452" t="s">
        <v>1119</v>
      </c>
      <c r="C1452" t="s">
        <v>1818</v>
      </c>
      <c r="D1452" t="s">
        <v>2932</v>
      </c>
      <c r="E1452">
        <v>268.72800000000001</v>
      </c>
      <c r="F1452">
        <f t="shared" si="111"/>
        <v>0.30562952742324945</v>
      </c>
      <c r="G1452">
        <f t="shared" si="112"/>
        <v>2</v>
      </c>
      <c r="H1452" t="str">
        <f t="shared" si="113"/>
        <v>Low</v>
      </c>
      <c r="I1452">
        <f t="shared" si="115"/>
        <v>2</v>
      </c>
      <c r="J1452" t="str">
        <f t="shared" si="114"/>
        <v>Medium</v>
      </c>
    </row>
    <row r="1453" spans="1:10" x14ac:dyDescent="0.3">
      <c r="A1453">
        <v>10634</v>
      </c>
      <c r="B1453" t="s">
        <v>931</v>
      </c>
      <c r="C1453" t="s">
        <v>1818</v>
      </c>
      <c r="D1453" t="s">
        <v>2737</v>
      </c>
      <c r="E1453">
        <v>201.54599999999999</v>
      </c>
      <c r="F1453">
        <f t="shared" si="111"/>
        <v>7.388754743014829E-2</v>
      </c>
      <c r="G1453">
        <f t="shared" si="112"/>
        <v>2</v>
      </c>
      <c r="H1453" t="str">
        <f t="shared" si="113"/>
        <v>Low</v>
      </c>
      <c r="I1453">
        <f t="shared" si="115"/>
        <v>2</v>
      </c>
      <c r="J1453" t="str">
        <f t="shared" si="114"/>
        <v>Medium</v>
      </c>
    </row>
    <row r="1454" spans="1:10" x14ac:dyDescent="0.3">
      <c r="A1454">
        <v>10635</v>
      </c>
      <c r="B1454" t="s">
        <v>1047</v>
      </c>
      <c r="C1454" t="s">
        <v>1818</v>
      </c>
      <c r="D1454" t="s">
        <v>2866</v>
      </c>
      <c r="E1454">
        <v>254.11600000000001</v>
      </c>
      <c r="F1454">
        <f t="shared" si="111"/>
        <v>0.25522593997930326</v>
      </c>
      <c r="G1454">
        <f t="shared" si="112"/>
        <v>2</v>
      </c>
      <c r="H1454" t="str">
        <f t="shared" si="113"/>
        <v>Low</v>
      </c>
      <c r="I1454">
        <f t="shared" si="115"/>
        <v>2</v>
      </c>
      <c r="J1454" t="str">
        <f t="shared" si="114"/>
        <v>Medium</v>
      </c>
    </row>
    <row r="1455" spans="1:10" x14ac:dyDescent="0.3">
      <c r="A1455">
        <v>10644</v>
      </c>
      <c r="B1455" t="s">
        <v>1278</v>
      </c>
      <c r="C1455" t="s">
        <v>1818</v>
      </c>
      <c r="D1455" t="s">
        <v>3064</v>
      </c>
      <c r="E1455">
        <v>374.75799999999998</v>
      </c>
      <c r="F1455">
        <f t="shared" si="111"/>
        <v>0.67137633666781649</v>
      </c>
      <c r="G1455">
        <f t="shared" si="112"/>
        <v>2</v>
      </c>
      <c r="H1455" t="str">
        <f t="shared" si="113"/>
        <v>Low</v>
      </c>
      <c r="I1455">
        <f t="shared" si="115"/>
        <v>3</v>
      </c>
      <c r="J1455" t="str">
        <f t="shared" si="114"/>
        <v>Low</v>
      </c>
    </row>
    <row r="1456" spans="1:10" x14ac:dyDescent="0.3">
      <c r="A1456">
        <v>10674</v>
      </c>
      <c r="C1456" t="s">
        <v>1818</v>
      </c>
      <c r="D1456" t="s">
        <v>2178</v>
      </c>
      <c r="E1456">
        <v>43.9</v>
      </c>
      <c r="F1456">
        <f t="shared" si="111"/>
        <v>-0.46990686443601243</v>
      </c>
      <c r="G1456">
        <f t="shared" si="112"/>
        <v>1</v>
      </c>
      <c r="H1456" t="str">
        <f t="shared" si="113"/>
        <v>High</v>
      </c>
      <c r="I1456">
        <f t="shared" si="115"/>
        <v>2</v>
      </c>
      <c r="J1456" t="str">
        <f t="shared" si="114"/>
        <v>Medium</v>
      </c>
    </row>
    <row r="1457" spans="1:10" x14ac:dyDescent="0.3">
      <c r="A1457">
        <v>10675</v>
      </c>
      <c r="C1457" t="s">
        <v>1818</v>
      </c>
      <c r="D1457" t="s">
        <v>2385</v>
      </c>
      <c r="E1457">
        <v>89.7</v>
      </c>
      <c r="F1457">
        <f t="shared" si="111"/>
        <v>-0.31192135219041051</v>
      </c>
      <c r="G1457">
        <f t="shared" si="112"/>
        <v>1</v>
      </c>
      <c r="H1457" t="str">
        <f t="shared" si="113"/>
        <v>High</v>
      </c>
      <c r="I1457">
        <f t="shared" si="115"/>
        <v>2</v>
      </c>
      <c r="J1457" t="str">
        <f t="shared" si="114"/>
        <v>Medium</v>
      </c>
    </row>
    <row r="1458" spans="1:10" x14ac:dyDescent="0.3">
      <c r="A1458">
        <v>10677</v>
      </c>
      <c r="C1458" t="s">
        <v>1818</v>
      </c>
      <c r="D1458" t="s">
        <v>2308</v>
      </c>
      <c r="E1458">
        <v>71</v>
      </c>
      <c r="F1458">
        <f t="shared" si="111"/>
        <v>-0.37642635391514317</v>
      </c>
      <c r="G1458">
        <f t="shared" si="112"/>
        <v>1</v>
      </c>
      <c r="H1458" t="str">
        <f t="shared" si="113"/>
        <v>High</v>
      </c>
      <c r="I1458">
        <f t="shared" si="115"/>
        <v>2</v>
      </c>
      <c r="J1458" t="str">
        <f t="shared" si="114"/>
        <v>Medium</v>
      </c>
    </row>
    <row r="1459" spans="1:10" x14ac:dyDescent="0.3">
      <c r="A1459">
        <v>10678</v>
      </c>
      <c r="C1459" t="s">
        <v>1818</v>
      </c>
      <c r="D1459" t="s">
        <v>2408</v>
      </c>
      <c r="E1459">
        <v>96.7</v>
      </c>
      <c r="F1459">
        <f t="shared" si="111"/>
        <v>-0.28777509486029668</v>
      </c>
      <c r="G1459">
        <f t="shared" si="112"/>
        <v>1</v>
      </c>
      <c r="H1459" t="str">
        <f t="shared" si="113"/>
        <v>High</v>
      </c>
      <c r="I1459">
        <f t="shared" si="115"/>
        <v>2</v>
      </c>
      <c r="J1459" t="str">
        <f t="shared" si="114"/>
        <v>Medium</v>
      </c>
    </row>
    <row r="1460" spans="1:10" x14ac:dyDescent="0.3">
      <c r="A1460">
        <v>10679</v>
      </c>
      <c r="C1460" t="s">
        <v>1818</v>
      </c>
      <c r="D1460" t="s">
        <v>2409</v>
      </c>
      <c r="E1460">
        <v>97</v>
      </c>
      <c r="F1460">
        <f t="shared" si="111"/>
        <v>-0.28674025526043467</v>
      </c>
      <c r="G1460">
        <f t="shared" si="112"/>
        <v>1</v>
      </c>
      <c r="H1460" t="str">
        <f t="shared" si="113"/>
        <v>High</v>
      </c>
      <c r="I1460">
        <f t="shared" si="115"/>
        <v>2</v>
      </c>
      <c r="J1460" t="str">
        <f t="shared" si="114"/>
        <v>Medium</v>
      </c>
    </row>
    <row r="1461" spans="1:10" x14ac:dyDescent="0.3">
      <c r="A1461">
        <v>10680</v>
      </c>
      <c r="C1461" t="s">
        <v>1818</v>
      </c>
      <c r="D1461" t="s">
        <v>2340</v>
      </c>
      <c r="E1461">
        <v>79.099999999999994</v>
      </c>
      <c r="F1461">
        <f t="shared" si="111"/>
        <v>-0.34848568471886865</v>
      </c>
      <c r="G1461">
        <f t="shared" si="112"/>
        <v>1</v>
      </c>
      <c r="H1461" t="str">
        <f t="shared" si="113"/>
        <v>High</v>
      </c>
      <c r="I1461">
        <f t="shared" si="115"/>
        <v>2</v>
      </c>
      <c r="J1461" t="str">
        <f t="shared" si="114"/>
        <v>Medium</v>
      </c>
    </row>
    <row r="1462" spans="1:10" x14ac:dyDescent="0.3">
      <c r="A1462">
        <v>10681</v>
      </c>
      <c r="C1462" t="s">
        <v>1818</v>
      </c>
      <c r="D1462" t="s">
        <v>2296</v>
      </c>
      <c r="E1462">
        <v>66.5</v>
      </c>
      <c r="F1462">
        <f t="shared" si="111"/>
        <v>-0.3919489479130735</v>
      </c>
      <c r="G1462">
        <f t="shared" si="112"/>
        <v>1</v>
      </c>
      <c r="H1462" t="str">
        <f t="shared" si="113"/>
        <v>High</v>
      </c>
      <c r="I1462">
        <f t="shared" si="115"/>
        <v>2</v>
      </c>
      <c r="J1462" t="str">
        <f t="shared" si="114"/>
        <v>Medium</v>
      </c>
    </row>
    <row r="1463" spans="1:10" x14ac:dyDescent="0.3">
      <c r="A1463">
        <v>10700</v>
      </c>
      <c r="B1463" t="s">
        <v>1539</v>
      </c>
      <c r="C1463" t="s">
        <v>1818</v>
      </c>
      <c r="D1463" t="s">
        <v>3369</v>
      </c>
      <c r="E1463">
        <v>673.25599999999997</v>
      </c>
      <c r="F1463">
        <f t="shared" si="111"/>
        <v>1.7010348395998622</v>
      </c>
      <c r="G1463">
        <f t="shared" si="112"/>
        <v>2</v>
      </c>
      <c r="H1463" t="str">
        <f t="shared" si="113"/>
        <v>Low</v>
      </c>
      <c r="I1463">
        <f t="shared" si="115"/>
        <v>3</v>
      </c>
      <c r="J1463" t="str">
        <f t="shared" si="114"/>
        <v>Low</v>
      </c>
    </row>
    <row r="1464" spans="1:10" x14ac:dyDescent="0.3">
      <c r="A1464">
        <v>10701</v>
      </c>
      <c r="B1464" t="s">
        <v>813</v>
      </c>
      <c r="C1464" t="s">
        <v>1818</v>
      </c>
      <c r="D1464" t="s">
        <v>2635</v>
      </c>
      <c r="E1464">
        <v>179.11799999999999</v>
      </c>
      <c r="F1464">
        <f t="shared" si="111"/>
        <v>-3.4770610555364258E-3</v>
      </c>
      <c r="G1464">
        <f t="shared" si="112"/>
        <v>1</v>
      </c>
      <c r="H1464" t="str">
        <f t="shared" si="113"/>
        <v>High</v>
      </c>
      <c r="I1464">
        <f t="shared" si="115"/>
        <v>2</v>
      </c>
      <c r="J1464" t="str">
        <f t="shared" si="114"/>
        <v>Medium</v>
      </c>
    </row>
    <row r="1465" spans="1:10" x14ac:dyDescent="0.3">
      <c r="A1465">
        <v>10711</v>
      </c>
      <c r="B1465" t="s">
        <v>1185</v>
      </c>
      <c r="C1465" t="s">
        <v>1818</v>
      </c>
      <c r="D1465" t="s">
        <v>2984</v>
      </c>
      <c r="E1465">
        <v>300</v>
      </c>
      <c r="F1465">
        <f t="shared" si="111"/>
        <v>0.41350120731286655</v>
      </c>
      <c r="G1465">
        <f t="shared" si="112"/>
        <v>2</v>
      </c>
      <c r="H1465" t="str">
        <f t="shared" si="113"/>
        <v>Low</v>
      </c>
      <c r="I1465">
        <f t="shared" si="115"/>
        <v>2</v>
      </c>
      <c r="J1465" t="str">
        <f t="shared" si="114"/>
        <v>Medium</v>
      </c>
    </row>
    <row r="1466" spans="1:10" x14ac:dyDescent="0.3">
      <c r="A1466">
        <v>10728</v>
      </c>
      <c r="B1466" t="s">
        <v>783</v>
      </c>
      <c r="C1466" t="s">
        <v>1818</v>
      </c>
      <c r="D1466" t="s">
        <v>3621</v>
      </c>
      <c r="E1466">
        <v>164.81</v>
      </c>
      <c r="F1466">
        <f t="shared" si="111"/>
        <v>-5.2832011038289078E-2</v>
      </c>
      <c r="G1466">
        <f t="shared" si="112"/>
        <v>1</v>
      </c>
      <c r="H1466" t="str">
        <f t="shared" si="113"/>
        <v>High</v>
      </c>
      <c r="I1466">
        <f t="shared" si="115"/>
        <v>2</v>
      </c>
      <c r="J1466" t="str">
        <f t="shared" si="114"/>
        <v>Medium</v>
      </c>
    </row>
    <row r="1467" spans="1:10" x14ac:dyDescent="0.3">
      <c r="A1467">
        <v>10745</v>
      </c>
      <c r="B1467" t="s">
        <v>1591</v>
      </c>
      <c r="C1467" t="s">
        <v>1818</v>
      </c>
      <c r="D1467" t="s">
        <v>3428</v>
      </c>
      <c r="E1467">
        <v>785.93299999999999</v>
      </c>
      <c r="F1467">
        <f t="shared" si="111"/>
        <v>2.0897102449120388</v>
      </c>
      <c r="G1467">
        <f t="shared" si="112"/>
        <v>2</v>
      </c>
      <c r="H1467" t="str">
        <f t="shared" si="113"/>
        <v>Low</v>
      </c>
      <c r="I1467">
        <f t="shared" si="115"/>
        <v>3</v>
      </c>
      <c r="J1467" t="str">
        <f t="shared" si="114"/>
        <v>Low</v>
      </c>
    </row>
    <row r="1468" spans="1:10" x14ac:dyDescent="0.3">
      <c r="A1468">
        <v>10789</v>
      </c>
      <c r="B1468" t="s">
        <v>683</v>
      </c>
      <c r="C1468" t="s">
        <v>1818</v>
      </c>
      <c r="D1468" t="s">
        <v>2173</v>
      </c>
      <c r="E1468">
        <v>125</v>
      </c>
      <c r="F1468">
        <f t="shared" si="111"/>
        <v>-0.19015522593997933</v>
      </c>
      <c r="G1468">
        <f t="shared" si="112"/>
        <v>1</v>
      </c>
      <c r="H1468" t="str">
        <f t="shared" si="113"/>
        <v>High</v>
      </c>
      <c r="I1468">
        <f t="shared" si="115"/>
        <v>2</v>
      </c>
      <c r="J1468" t="str">
        <f t="shared" si="114"/>
        <v>Medium</v>
      </c>
    </row>
    <row r="1469" spans="1:10" x14ac:dyDescent="0.3">
      <c r="A1469">
        <v>10830</v>
      </c>
      <c r="B1469" t="s">
        <v>592</v>
      </c>
      <c r="C1469" t="s">
        <v>1818</v>
      </c>
      <c r="D1469" t="s">
        <v>2420</v>
      </c>
      <c r="E1469">
        <v>100</v>
      </c>
      <c r="F1469">
        <f t="shared" si="111"/>
        <v>-0.27639185926181448</v>
      </c>
      <c r="G1469">
        <f t="shared" si="112"/>
        <v>1</v>
      </c>
      <c r="H1469" t="str">
        <f t="shared" si="113"/>
        <v>High</v>
      </c>
      <c r="I1469">
        <f t="shared" si="115"/>
        <v>2</v>
      </c>
      <c r="J1469" t="str">
        <f t="shared" si="114"/>
        <v>Medium</v>
      </c>
    </row>
    <row r="1470" spans="1:10" x14ac:dyDescent="0.3">
      <c r="A1470">
        <v>10833</v>
      </c>
      <c r="B1470" t="s">
        <v>4066</v>
      </c>
      <c r="C1470" t="s">
        <v>4186</v>
      </c>
      <c r="D1470" t="s">
        <v>4209</v>
      </c>
      <c r="E1470">
        <v>45.505699999999997</v>
      </c>
      <c r="F1470">
        <f t="shared" si="111"/>
        <v>-0.46436805795101765</v>
      </c>
      <c r="G1470">
        <f t="shared" si="112"/>
        <v>1</v>
      </c>
      <c r="H1470" t="str">
        <f t="shared" si="113"/>
        <v>High</v>
      </c>
      <c r="I1470">
        <f t="shared" si="115"/>
        <v>2</v>
      </c>
      <c r="J1470" t="str">
        <f t="shared" si="114"/>
        <v>Medium</v>
      </c>
    </row>
    <row r="1471" spans="1:10" x14ac:dyDescent="0.3">
      <c r="A1471">
        <v>10835</v>
      </c>
      <c r="B1471" t="s">
        <v>4065</v>
      </c>
      <c r="C1471" t="s">
        <v>4186</v>
      </c>
      <c r="D1471" t="s">
        <v>4208</v>
      </c>
      <c r="E1471">
        <v>44.105499999999999</v>
      </c>
      <c r="F1471">
        <f t="shared" si="111"/>
        <v>-0.46919799931010697</v>
      </c>
      <c r="G1471">
        <f t="shared" si="112"/>
        <v>1</v>
      </c>
      <c r="H1471" t="str">
        <f t="shared" si="113"/>
        <v>High</v>
      </c>
      <c r="I1471">
        <f t="shared" si="115"/>
        <v>2</v>
      </c>
      <c r="J1471" t="str">
        <f t="shared" si="114"/>
        <v>Medium</v>
      </c>
    </row>
    <row r="1472" spans="1:10" x14ac:dyDescent="0.3">
      <c r="A1472">
        <v>10848</v>
      </c>
      <c r="C1472" t="s">
        <v>1818</v>
      </c>
      <c r="D1472" t="s">
        <v>3478</v>
      </c>
      <c r="E1472">
        <v>922.255</v>
      </c>
      <c r="F1472">
        <f t="shared" si="111"/>
        <v>2.559948258020007</v>
      </c>
      <c r="G1472">
        <f t="shared" si="112"/>
        <v>2</v>
      </c>
      <c r="H1472" t="str">
        <f t="shared" si="113"/>
        <v>Low</v>
      </c>
      <c r="I1472">
        <f t="shared" si="115"/>
        <v>3</v>
      </c>
      <c r="J1472" t="str">
        <f t="shared" si="114"/>
        <v>Low</v>
      </c>
    </row>
    <row r="1473" spans="1:10" x14ac:dyDescent="0.3">
      <c r="A1473">
        <v>10851</v>
      </c>
      <c r="B1473" t="s">
        <v>4110</v>
      </c>
      <c r="C1473" t="s">
        <v>4186</v>
      </c>
      <c r="D1473" t="s">
        <v>4247</v>
      </c>
      <c r="E1473">
        <v>212.57599999999999</v>
      </c>
      <c r="F1473">
        <f t="shared" si="111"/>
        <v>0.11193515005174196</v>
      </c>
      <c r="G1473">
        <f t="shared" si="112"/>
        <v>2</v>
      </c>
      <c r="H1473" t="str">
        <f t="shared" si="113"/>
        <v>Low</v>
      </c>
      <c r="I1473">
        <f t="shared" si="115"/>
        <v>2</v>
      </c>
      <c r="J1473" t="str">
        <f t="shared" si="114"/>
        <v>Medium</v>
      </c>
    </row>
    <row r="1474" spans="1:10" x14ac:dyDescent="0.3">
      <c r="A1474">
        <v>10891</v>
      </c>
      <c r="B1474" t="s">
        <v>1411</v>
      </c>
      <c r="C1474" t="s">
        <v>1818</v>
      </c>
      <c r="D1474" t="s">
        <v>3218</v>
      </c>
      <c r="E1474">
        <v>500</v>
      </c>
      <c r="F1474">
        <f t="shared" si="111"/>
        <v>1.1033942738875475</v>
      </c>
      <c r="G1474">
        <f t="shared" si="112"/>
        <v>2</v>
      </c>
      <c r="H1474" t="str">
        <f t="shared" si="113"/>
        <v>Low</v>
      </c>
      <c r="I1474">
        <f t="shared" si="115"/>
        <v>3</v>
      </c>
      <c r="J1474" t="str">
        <f t="shared" si="114"/>
        <v>Low</v>
      </c>
    </row>
    <row r="1475" spans="1:10" x14ac:dyDescent="0.3">
      <c r="A1475">
        <v>10906</v>
      </c>
      <c r="B1475" t="s">
        <v>4069</v>
      </c>
      <c r="C1475" t="s">
        <v>4186</v>
      </c>
      <c r="D1475" t="s">
        <v>4210</v>
      </c>
      <c r="E1475">
        <v>54.798900000000003</v>
      </c>
      <c r="F1475">
        <f t="shared" ref="F1475:F1538" si="116">(E1475 - MEDIAN(E:E)) / (QUARTILE(E:E, 3) - QUARTILE(E:E, 1))</f>
        <v>-0.43231148671955849</v>
      </c>
      <c r="G1475">
        <f t="shared" ref="G1475:G1538" si="117">(IF(F1475&lt;0,1,2))</f>
        <v>1</v>
      </c>
      <c r="H1475" t="str">
        <f t="shared" ref="H1475:H1538" si="118">(IF(G1475=1,"High","Low"))</f>
        <v>High</v>
      </c>
      <c r="I1475">
        <f t="shared" si="115"/>
        <v>2</v>
      </c>
      <c r="J1475" t="str">
        <f t="shared" ref="J1475:J1538" si="119">(IF(I1475=1,"High",IF(I1475=2,"Medium","Low")))</f>
        <v>Medium</v>
      </c>
    </row>
    <row r="1476" spans="1:10" x14ac:dyDescent="0.3">
      <c r="A1476">
        <v>10907</v>
      </c>
      <c r="B1476" t="s">
        <v>4170</v>
      </c>
      <c r="C1476" t="s">
        <v>4186</v>
      </c>
      <c r="D1476" t="s">
        <v>4302</v>
      </c>
      <c r="E1476">
        <v>763.35699999999997</v>
      </c>
      <c r="F1476">
        <f t="shared" si="116"/>
        <v>2.0118351155570888</v>
      </c>
      <c r="G1476">
        <f t="shared" si="117"/>
        <v>2</v>
      </c>
      <c r="H1476" t="str">
        <f t="shared" si="118"/>
        <v>Low</v>
      </c>
      <c r="I1476">
        <f t="shared" si="115"/>
        <v>3</v>
      </c>
      <c r="J1476" t="str">
        <f t="shared" si="119"/>
        <v>Low</v>
      </c>
    </row>
    <row r="1477" spans="1:10" x14ac:dyDescent="0.3">
      <c r="A1477">
        <v>10908</v>
      </c>
      <c r="B1477" t="s">
        <v>4096</v>
      </c>
      <c r="C1477" t="s">
        <v>4186</v>
      </c>
      <c r="D1477" t="s">
        <v>4234</v>
      </c>
      <c r="E1477">
        <v>123.434</v>
      </c>
      <c r="F1477">
        <f t="shared" si="116"/>
        <v>-0.19555708865125909</v>
      </c>
      <c r="G1477">
        <f t="shared" si="117"/>
        <v>1</v>
      </c>
      <c r="H1477" t="str">
        <f t="shared" si="118"/>
        <v>High</v>
      </c>
      <c r="I1477">
        <f t="shared" si="115"/>
        <v>2</v>
      </c>
      <c r="J1477" t="str">
        <f t="shared" si="119"/>
        <v>Medium</v>
      </c>
    </row>
    <row r="1478" spans="1:10" x14ac:dyDescent="0.3">
      <c r="A1478">
        <v>10910</v>
      </c>
      <c r="B1478" t="s">
        <v>4079</v>
      </c>
      <c r="C1478" t="s">
        <v>4186</v>
      </c>
      <c r="D1478" t="s">
        <v>4220</v>
      </c>
      <c r="E1478">
        <v>64</v>
      </c>
      <c r="F1478">
        <f t="shared" si="116"/>
        <v>-0.40057261124525706</v>
      </c>
      <c r="G1478">
        <f t="shared" si="117"/>
        <v>1</v>
      </c>
      <c r="H1478" t="str">
        <f t="shared" si="118"/>
        <v>High</v>
      </c>
      <c r="I1478">
        <f t="shared" ref="I1478:I1534" si="120">(IF(F1478&lt;-0.5,1,IF(F1478&lt;0.5,2,3)))</f>
        <v>2</v>
      </c>
      <c r="J1478" t="str">
        <f t="shared" si="119"/>
        <v>Medium</v>
      </c>
    </row>
    <row r="1479" spans="1:10" x14ac:dyDescent="0.3">
      <c r="A1479">
        <v>10917</v>
      </c>
      <c r="C1479" t="s">
        <v>1818</v>
      </c>
      <c r="D1479" t="s">
        <v>2159</v>
      </c>
      <c r="E1479">
        <v>41.313899999999997</v>
      </c>
      <c r="F1479">
        <f t="shared" si="116"/>
        <v>-0.47882752673335643</v>
      </c>
      <c r="G1479">
        <f t="shared" si="117"/>
        <v>1</v>
      </c>
      <c r="H1479" t="str">
        <f t="shared" si="118"/>
        <v>High</v>
      </c>
      <c r="I1479">
        <f t="shared" si="120"/>
        <v>2</v>
      </c>
      <c r="J1479" t="str">
        <f t="shared" si="119"/>
        <v>Medium</v>
      </c>
    </row>
    <row r="1480" spans="1:10" x14ac:dyDescent="0.3">
      <c r="A1480">
        <v>10965</v>
      </c>
      <c r="B1480" t="s">
        <v>1031</v>
      </c>
      <c r="C1480" t="s">
        <v>1818</v>
      </c>
      <c r="D1480" t="s">
        <v>2844</v>
      </c>
      <c r="E1480">
        <v>250</v>
      </c>
      <c r="F1480">
        <f t="shared" si="116"/>
        <v>0.24102794066919628</v>
      </c>
      <c r="G1480">
        <f t="shared" si="117"/>
        <v>2</v>
      </c>
      <c r="H1480" t="str">
        <f t="shared" si="118"/>
        <v>Low</v>
      </c>
      <c r="I1480">
        <f t="shared" si="120"/>
        <v>2</v>
      </c>
      <c r="J1480" t="str">
        <f t="shared" si="119"/>
        <v>Medium</v>
      </c>
    </row>
    <row r="1481" spans="1:10" x14ac:dyDescent="0.3">
      <c r="A1481">
        <v>11075</v>
      </c>
      <c r="B1481" t="s">
        <v>4173</v>
      </c>
      <c r="C1481" t="s">
        <v>4186</v>
      </c>
      <c r="D1481" t="s">
        <v>4305</v>
      </c>
      <c r="E1481">
        <v>976.74</v>
      </c>
      <c r="F1481">
        <f t="shared" si="116"/>
        <v>2.7478923766816146</v>
      </c>
      <c r="G1481">
        <f t="shared" si="117"/>
        <v>2</v>
      </c>
      <c r="H1481" t="str">
        <f t="shared" si="118"/>
        <v>Low</v>
      </c>
      <c r="I1481">
        <f t="shared" si="120"/>
        <v>3</v>
      </c>
      <c r="J1481" t="str">
        <f t="shared" si="119"/>
        <v>Low</v>
      </c>
    </row>
    <row r="1482" spans="1:10" x14ac:dyDescent="0.3">
      <c r="A1482">
        <v>11076</v>
      </c>
      <c r="B1482" t="s">
        <v>4082</v>
      </c>
      <c r="C1482" t="s">
        <v>4186</v>
      </c>
      <c r="D1482" t="s">
        <v>4223</v>
      </c>
      <c r="E1482">
        <v>69.469099999999997</v>
      </c>
      <c r="F1482">
        <f t="shared" si="116"/>
        <v>-0.38170714039323911</v>
      </c>
      <c r="G1482">
        <f t="shared" si="117"/>
        <v>1</v>
      </c>
      <c r="H1482" t="str">
        <f t="shared" si="118"/>
        <v>High</v>
      </c>
      <c r="I1482">
        <f t="shared" si="120"/>
        <v>2</v>
      </c>
      <c r="J1482" t="str">
        <f t="shared" si="119"/>
        <v>Medium</v>
      </c>
    </row>
    <row r="1483" spans="1:10" x14ac:dyDescent="0.3">
      <c r="A1483">
        <v>11077</v>
      </c>
      <c r="B1483" t="s">
        <v>4081</v>
      </c>
      <c r="C1483" t="s">
        <v>4186</v>
      </c>
      <c r="D1483" t="s">
        <v>4222</v>
      </c>
      <c r="E1483">
        <v>65.970299999999995</v>
      </c>
      <c r="F1483">
        <f t="shared" si="116"/>
        <v>-0.39377612969989656</v>
      </c>
      <c r="G1483">
        <f t="shared" si="117"/>
        <v>1</v>
      </c>
      <c r="H1483" t="str">
        <f t="shared" si="118"/>
        <v>High</v>
      </c>
      <c r="I1483">
        <f t="shared" si="120"/>
        <v>2</v>
      </c>
      <c r="J1483" t="str">
        <f t="shared" si="119"/>
        <v>Medium</v>
      </c>
    </row>
    <row r="1484" spans="1:10" x14ac:dyDescent="0.3">
      <c r="A1484">
        <v>11220</v>
      </c>
      <c r="B1484" t="s">
        <v>388</v>
      </c>
      <c r="C1484" t="s">
        <v>1818</v>
      </c>
      <c r="D1484" t="s">
        <v>2198</v>
      </c>
      <c r="E1484">
        <v>47.496299999999998</v>
      </c>
      <c r="F1484">
        <f t="shared" si="116"/>
        <v>-0.45750155225939987</v>
      </c>
      <c r="G1484">
        <f t="shared" si="117"/>
        <v>1</v>
      </c>
      <c r="H1484" t="str">
        <f t="shared" si="118"/>
        <v>High</v>
      </c>
      <c r="I1484">
        <f t="shared" si="120"/>
        <v>2</v>
      </c>
      <c r="J1484" t="str">
        <f t="shared" si="119"/>
        <v>Medium</v>
      </c>
    </row>
    <row r="1485" spans="1:10" x14ac:dyDescent="0.3">
      <c r="A1485">
        <v>11222</v>
      </c>
      <c r="B1485" t="s">
        <v>138</v>
      </c>
      <c r="C1485" t="s">
        <v>1818</v>
      </c>
      <c r="D1485" t="s">
        <v>1950</v>
      </c>
      <c r="E1485">
        <v>14.129300000000001</v>
      </c>
      <c r="F1485">
        <f t="shared" si="116"/>
        <v>-0.5725998620213868</v>
      </c>
      <c r="G1485">
        <f t="shared" si="117"/>
        <v>1</v>
      </c>
      <c r="H1485" t="str">
        <f t="shared" si="118"/>
        <v>High</v>
      </c>
      <c r="I1485">
        <f t="shared" si="120"/>
        <v>1</v>
      </c>
      <c r="J1485" t="str">
        <f t="shared" si="119"/>
        <v>High</v>
      </c>
    </row>
    <row r="1486" spans="1:10" x14ac:dyDescent="0.3">
      <c r="A1486">
        <v>11224</v>
      </c>
      <c r="B1486" t="s">
        <v>484</v>
      </c>
      <c r="C1486" t="s">
        <v>1818</v>
      </c>
      <c r="D1486" t="s">
        <v>2313</v>
      </c>
      <c r="E1486">
        <v>71.902100000000004</v>
      </c>
      <c r="F1486">
        <f t="shared" si="116"/>
        <v>-0.37331459123835808</v>
      </c>
      <c r="G1486">
        <f t="shared" si="117"/>
        <v>1</v>
      </c>
      <c r="H1486" t="str">
        <f t="shared" si="118"/>
        <v>High</v>
      </c>
      <c r="I1486">
        <f t="shared" si="120"/>
        <v>2</v>
      </c>
      <c r="J1486" t="str">
        <f t="shared" si="119"/>
        <v>Medium</v>
      </c>
    </row>
    <row r="1487" spans="1:10" x14ac:dyDescent="0.3">
      <c r="A1487">
        <v>11228</v>
      </c>
      <c r="B1487" t="s">
        <v>449</v>
      </c>
      <c r="C1487" t="s">
        <v>1818</v>
      </c>
      <c r="D1487" t="s">
        <v>2273</v>
      </c>
      <c r="E1487">
        <v>61.611899999999999</v>
      </c>
      <c r="F1487">
        <f t="shared" si="116"/>
        <v>-0.40881027940669207</v>
      </c>
      <c r="G1487">
        <f t="shared" si="117"/>
        <v>1</v>
      </c>
      <c r="H1487" t="str">
        <f t="shared" si="118"/>
        <v>High</v>
      </c>
      <c r="I1487">
        <f t="shared" si="120"/>
        <v>2</v>
      </c>
      <c r="J1487" t="str">
        <f t="shared" si="119"/>
        <v>Medium</v>
      </c>
    </row>
    <row r="1488" spans="1:10" x14ac:dyDescent="0.3">
      <c r="A1488">
        <v>11229</v>
      </c>
      <c r="B1488" t="s">
        <v>929</v>
      </c>
      <c r="C1488" t="s">
        <v>1818</v>
      </c>
      <c r="D1488" t="s">
        <v>2735</v>
      </c>
      <c r="E1488">
        <v>201.16499999999999</v>
      </c>
      <c r="F1488">
        <f t="shared" si="116"/>
        <v>7.2573301138323526E-2</v>
      </c>
      <c r="G1488">
        <f t="shared" si="117"/>
        <v>2</v>
      </c>
      <c r="H1488" t="str">
        <f t="shared" si="118"/>
        <v>Low</v>
      </c>
      <c r="I1488">
        <f t="shared" si="120"/>
        <v>2</v>
      </c>
      <c r="J1488" t="str">
        <f t="shared" si="119"/>
        <v>Medium</v>
      </c>
    </row>
    <row r="1489" spans="1:10" x14ac:dyDescent="0.3">
      <c r="A1489">
        <v>11230</v>
      </c>
      <c r="B1489" t="s">
        <v>272</v>
      </c>
      <c r="C1489" t="s">
        <v>1818</v>
      </c>
      <c r="D1489" t="s">
        <v>2078</v>
      </c>
      <c r="E1489">
        <v>29.122699999999998</v>
      </c>
      <c r="F1489">
        <f t="shared" si="116"/>
        <v>-0.52088064849948257</v>
      </c>
      <c r="G1489">
        <f t="shared" si="117"/>
        <v>1</v>
      </c>
      <c r="H1489" t="str">
        <f t="shared" si="118"/>
        <v>High</v>
      </c>
      <c r="I1489">
        <f t="shared" si="120"/>
        <v>1</v>
      </c>
      <c r="J1489" t="str">
        <f t="shared" si="119"/>
        <v>High</v>
      </c>
    </row>
    <row r="1490" spans="1:10" x14ac:dyDescent="0.3">
      <c r="A1490">
        <v>11232</v>
      </c>
      <c r="B1490" t="s">
        <v>208</v>
      </c>
      <c r="C1490" t="s">
        <v>1818</v>
      </c>
      <c r="D1490" t="s">
        <v>2021</v>
      </c>
      <c r="E1490">
        <v>20.677600000000002</v>
      </c>
      <c r="F1490">
        <f t="shared" si="116"/>
        <v>-0.55001172818213173</v>
      </c>
      <c r="G1490">
        <f t="shared" si="117"/>
        <v>1</v>
      </c>
      <c r="H1490" t="str">
        <f t="shared" si="118"/>
        <v>High</v>
      </c>
      <c r="I1490">
        <f t="shared" si="120"/>
        <v>1</v>
      </c>
      <c r="J1490" t="str">
        <f t="shared" si="119"/>
        <v>High</v>
      </c>
    </row>
    <row r="1491" spans="1:10" x14ac:dyDescent="0.3">
      <c r="A1491">
        <v>11233</v>
      </c>
      <c r="B1491" t="s">
        <v>3730</v>
      </c>
      <c r="C1491" t="s">
        <v>4042</v>
      </c>
      <c r="D1491" t="s">
        <v>3896</v>
      </c>
      <c r="E1491">
        <v>77.937200000000004</v>
      </c>
      <c r="F1491">
        <f t="shared" si="116"/>
        <v>-0.35249672300793378</v>
      </c>
      <c r="G1491">
        <f t="shared" si="117"/>
        <v>1</v>
      </c>
      <c r="H1491" t="str">
        <f t="shared" si="118"/>
        <v>High</v>
      </c>
      <c r="I1491">
        <f t="shared" si="120"/>
        <v>2</v>
      </c>
      <c r="J1491" t="str">
        <f t="shared" si="119"/>
        <v>Medium</v>
      </c>
    </row>
    <row r="1492" spans="1:10" x14ac:dyDescent="0.3">
      <c r="A1492">
        <v>11234</v>
      </c>
      <c r="B1492" t="s">
        <v>3824</v>
      </c>
      <c r="C1492" t="s">
        <v>4042</v>
      </c>
      <c r="D1492" t="s">
        <v>3980</v>
      </c>
      <c r="E1492">
        <v>282.37099999999998</v>
      </c>
      <c r="F1492">
        <f t="shared" si="116"/>
        <v>0.35269058295964117</v>
      </c>
      <c r="G1492">
        <f t="shared" si="117"/>
        <v>2</v>
      </c>
      <c r="H1492" t="str">
        <f t="shared" si="118"/>
        <v>Low</v>
      </c>
      <c r="I1492">
        <f t="shared" si="120"/>
        <v>2</v>
      </c>
      <c r="J1492" t="str">
        <f t="shared" si="119"/>
        <v>Medium</v>
      </c>
    </row>
    <row r="1493" spans="1:10" x14ac:dyDescent="0.3">
      <c r="A1493">
        <v>11249</v>
      </c>
      <c r="B1493" t="s">
        <v>1201</v>
      </c>
      <c r="C1493" t="s">
        <v>1818</v>
      </c>
      <c r="D1493" t="s">
        <v>2998</v>
      </c>
      <c r="E1493">
        <v>315.798</v>
      </c>
      <c r="F1493">
        <f t="shared" si="116"/>
        <v>0.46799586064160059</v>
      </c>
      <c r="G1493">
        <f t="shared" si="117"/>
        <v>2</v>
      </c>
      <c r="H1493" t="str">
        <f t="shared" si="118"/>
        <v>Low</v>
      </c>
      <c r="I1493">
        <f t="shared" si="120"/>
        <v>2</v>
      </c>
      <c r="J1493" t="str">
        <f t="shared" si="119"/>
        <v>Medium</v>
      </c>
    </row>
    <row r="1494" spans="1:10" x14ac:dyDescent="0.3">
      <c r="A1494">
        <v>11263</v>
      </c>
      <c r="B1494" t="s">
        <v>1025</v>
      </c>
      <c r="C1494" t="s">
        <v>1818</v>
      </c>
      <c r="D1494" t="s">
        <v>2833</v>
      </c>
      <c r="E1494">
        <v>247.74700000000001</v>
      </c>
      <c r="F1494">
        <f t="shared" si="116"/>
        <v>0.23325629527423256</v>
      </c>
      <c r="G1494">
        <f t="shared" si="117"/>
        <v>2</v>
      </c>
      <c r="H1494" t="str">
        <f t="shared" si="118"/>
        <v>Low</v>
      </c>
      <c r="I1494">
        <f t="shared" si="120"/>
        <v>2</v>
      </c>
      <c r="J1494" t="str">
        <f t="shared" si="119"/>
        <v>Medium</v>
      </c>
    </row>
    <row r="1495" spans="1:10" x14ac:dyDescent="0.3">
      <c r="A1495">
        <v>11302</v>
      </c>
      <c r="B1495" t="s">
        <v>681</v>
      </c>
      <c r="C1495" t="s">
        <v>1818</v>
      </c>
      <c r="D1495" t="s">
        <v>2506</v>
      </c>
      <c r="E1495">
        <v>124.68899999999999</v>
      </c>
      <c r="F1495">
        <f t="shared" si="116"/>
        <v>-0.19122800965850298</v>
      </c>
      <c r="G1495">
        <f t="shared" si="117"/>
        <v>1</v>
      </c>
      <c r="H1495" t="str">
        <f t="shared" si="118"/>
        <v>High</v>
      </c>
      <c r="I1495">
        <f t="shared" si="120"/>
        <v>2</v>
      </c>
      <c r="J1495" t="str">
        <f t="shared" si="119"/>
        <v>Medium</v>
      </c>
    </row>
    <row r="1496" spans="1:10" x14ac:dyDescent="0.3">
      <c r="A1496">
        <v>11303</v>
      </c>
      <c r="B1496" t="s">
        <v>645</v>
      </c>
      <c r="C1496" t="s">
        <v>1818</v>
      </c>
      <c r="D1496" t="s">
        <v>2472</v>
      </c>
      <c r="E1496">
        <v>113.179</v>
      </c>
      <c r="F1496">
        <f t="shared" si="116"/>
        <v>-0.23093135563987585</v>
      </c>
      <c r="G1496">
        <f t="shared" si="117"/>
        <v>1</v>
      </c>
      <c r="H1496" t="str">
        <f t="shared" si="118"/>
        <v>High</v>
      </c>
      <c r="I1496">
        <f t="shared" si="120"/>
        <v>2</v>
      </c>
      <c r="J1496" t="str">
        <f t="shared" si="119"/>
        <v>Medium</v>
      </c>
    </row>
    <row r="1497" spans="1:10" x14ac:dyDescent="0.3">
      <c r="A1497">
        <v>11304</v>
      </c>
      <c r="B1497" t="s">
        <v>649</v>
      </c>
      <c r="C1497" t="s">
        <v>1818</v>
      </c>
      <c r="D1497" t="s">
        <v>2475</v>
      </c>
      <c r="E1497">
        <v>114.872</v>
      </c>
      <c r="F1497">
        <f t="shared" si="116"/>
        <v>-0.22509141083132117</v>
      </c>
      <c r="G1497">
        <f t="shared" si="117"/>
        <v>1</v>
      </c>
      <c r="H1497" t="str">
        <f t="shared" si="118"/>
        <v>High</v>
      </c>
      <c r="I1497">
        <f t="shared" si="120"/>
        <v>2</v>
      </c>
      <c r="J1497" t="str">
        <f t="shared" si="119"/>
        <v>Medium</v>
      </c>
    </row>
    <row r="1498" spans="1:10" x14ac:dyDescent="0.3">
      <c r="A1498">
        <v>11305</v>
      </c>
      <c r="B1498" t="s">
        <v>650</v>
      </c>
      <c r="C1498" t="s">
        <v>1818</v>
      </c>
      <c r="D1498" t="s">
        <v>2476</v>
      </c>
      <c r="E1498">
        <v>114.872</v>
      </c>
      <c r="F1498">
        <f t="shared" si="116"/>
        <v>-0.22509141083132117</v>
      </c>
      <c r="G1498">
        <f t="shared" si="117"/>
        <v>1</v>
      </c>
      <c r="H1498" t="str">
        <f t="shared" si="118"/>
        <v>High</v>
      </c>
      <c r="I1498">
        <f t="shared" si="120"/>
        <v>2</v>
      </c>
      <c r="J1498" t="str">
        <f t="shared" si="119"/>
        <v>Medium</v>
      </c>
    </row>
    <row r="1499" spans="1:10" x14ac:dyDescent="0.3">
      <c r="A1499">
        <v>11330</v>
      </c>
      <c r="B1499" t="s">
        <v>1404</v>
      </c>
      <c r="C1499" t="s">
        <v>1818</v>
      </c>
      <c r="D1499" t="s">
        <v>3202</v>
      </c>
      <c r="E1499">
        <v>500</v>
      </c>
      <c r="F1499">
        <f t="shared" si="116"/>
        <v>1.1033942738875475</v>
      </c>
      <c r="G1499">
        <f t="shared" si="117"/>
        <v>2</v>
      </c>
      <c r="H1499" t="str">
        <f t="shared" si="118"/>
        <v>Low</v>
      </c>
      <c r="I1499">
        <f t="shared" si="120"/>
        <v>3</v>
      </c>
      <c r="J1499" t="str">
        <f t="shared" si="119"/>
        <v>Low</v>
      </c>
    </row>
    <row r="1500" spans="1:10" x14ac:dyDescent="0.3">
      <c r="A1500">
        <v>11350</v>
      </c>
      <c r="B1500" t="s">
        <v>1606</v>
      </c>
      <c r="C1500" t="s">
        <v>1818</v>
      </c>
      <c r="D1500" t="s">
        <v>3442</v>
      </c>
      <c r="E1500">
        <v>804.22199999999998</v>
      </c>
      <c r="F1500">
        <f t="shared" si="116"/>
        <v>2.1527975163849606</v>
      </c>
      <c r="G1500">
        <f t="shared" si="117"/>
        <v>2</v>
      </c>
      <c r="H1500" t="str">
        <f t="shared" si="118"/>
        <v>Low</v>
      </c>
      <c r="I1500">
        <f t="shared" si="120"/>
        <v>3</v>
      </c>
      <c r="J1500" t="str">
        <f t="shared" si="119"/>
        <v>Low</v>
      </c>
    </row>
    <row r="1501" spans="1:10" x14ac:dyDescent="0.3">
      <c r="A1501">
        <v>11374</v>
      </c>
      <c r="B1501" t="s">
        <v>330</v>
      </c>
      <c r="C1501" t="s">
        <v>1818</v>
      </c>
      <c r="D1501" t="s">
        <v>3675</v>
      </c>
      <c r="E1501">
        <v>38.49</v>
      </c>
      <c r="F1501">
        <f t="shared" si="116"/>
        <v>-0.48856847188685754</v>
      </c>
      <c r="G1501">
        <f t="shared" si="117"/>
        <v>1</v>
      </c>
      <c r="H1501" t="str">
        <f t="shared" si="118"/>
        <v>High</v>
      </c>
      <c r="I1501">
        <f t="shared" si="120"/>
        <v>2</v>
      </c>
      <c r="J1501" t="str">
        <f t="shared" si="119"/>
        <v>Medium</v>
      </c>
    </row>
    <row r="1502" spans="1:10" x14ac:dyDescent="0.3">
      <c r="A1502">
        <v>11385</v>
      </c>
      <c r="B1502" t="s">
        <v>1175</v>
      </c>
      <c r="C1502" t="s">
        <v>1818</v>
      </c>
      <c r="D1502" t="s">
        <v>2350</v>
      </c>
      <c r="E1502">
        <v>295.14999999999998</v>
      </c>
      <c r="F1502">
        <f t="shared" si="116"/>
        <v>0.39677130044843045</v>
      </c>
      <c r="G1502">
        <f t="shared" si="117"/>
        <v>2</v>
      </c>
      <c r="H1502" t="str">
        <f t="shared" si="118"/>
        <v>Low</v>
      </c>
      <c r="I1502">
        <f t="shared" si="120"/>
        <v>2</v>
      </c>
      <c r="J1502" t="str">
        <f t="shared" si="119"/>
        <v>Medium</v>
      </c>
    </row>
    <row r="1503" spans="1:10" x14ac:dyDescent="0.3">
      <c r="A1503">
        <v>11396</v>
      </c>
      <c r="B1503" t="s">
        <v>1448</v>
      </c>
      <c r="C1503" t="s">
        <v>1818</v>
      </c>
      <c r="D1503" t="s">
        <v>3276</v>
      </c>
      <c r="E1503">
        <v>540</v>
      </c>
      <c r="F1503">
        <f t="shared" si="116"/>
        <v>1.2413728872024838</v>
      </c>
      <c r="G1503">
        <f t="shared" si="117"/>
        <v>2</v>
      </c>
      <c r="H1503" t="str">
        <f t="shared" si="118"/>
        <v>Low</v>
      </c>
      <c r="I1503">
        <f t="shared" si="120"/>
        <v>3</v>
      </c>
      <c r="J1503" t="str">
        <f t="shared" si="119"/>
        <v>Low</v>
      </c>
    </row>
    <row r="1504" spans="1:10" x14ac:dyDescent="0.3">
      <c r="A1504">
        <v>11397</v>
      </c>
      <c r="B1504" t="s">
        <v>1448</v>
      </c>
      <c r="C1504" t="s">
        <v>1818</v>
      </c>
      <c r="D1504" t="s">
        <v>3276</v>
      </c>
      <c r="E1504">
        <v>610</v>
      </c>
      <c r="F1504">
        <f t="shared" si="116"/>
        <v>1.482835460503622</v>
      </c>
      <c r="G1504">
        <f t="shared" si="117"/>
        <v>2</v>
      </c>
      <c r="H1504" t="str">
        <f t="shared" si="118"/>
        <v>Low</v>
      </c>
      <c r="I1504">
        <f t="shared" si="120"/>
        <v>3</v>
      </c>
      <c r="J1504" t="str">
        <f t="shared" si="119"/>
        <v>Low</v>
      </c>
    </row>
    <row r="1505" spans="1:10" x14ac:dyDescent="0.3">
      <c r="A1505">
        <v>11398</v>
      </c>
      <c r="B1505" t="s">
        <v>1469</v>
      </c>
      <c r="C1505" t="s">
        <v>1818</v>
      </c>
      <c r="D1505" t="s">
        <v>3299</v>
      </c>
      <c r="E1505">
        <v>570</v>
      </c>
      <c r="F1505">
        <f t="shared" si="116"/>
        <v>1.3448568471886859</v>
      </c>
      <c r="G1505">
        <f t="shared" si="117"/>
        <v>2</v>
      </c>
      <c r="H1505" t="str">
        <f t="shared" si="118"/>
        <v>Low</v>
      </c>
      <c r="I1505">
        <f t="shared" si="120"/>
        <v>3</v>
      </c>
      <c r="J1505" t="str">
        <f t="shared" si="119"/>
        <v>Low</v>
      </c>
    </row>
    <row r="1506" spans="1:10" x14ac:dyDescent="0.3">
      <c r="A1506">
        <v>11399</v>
      </c>
      <c r="B1506" t="s">
        <v>1325</v>
      </c>
      <c r="C1506" t="s">
        <v>1818</v>
      </c>
      <c r="D1506" t="s">
        <v>3110</v>
      </c>
      <c r="E1506">
        <v>410</v>
      </c>
      <c r="F1506">
        <f t="shared" si="116"/>
        <v>0.79294239392894106</v>
      </c>
      <c r="G1506">
        <f t="shared" si="117"/>
        <v>2</v>
      </c>
      <c r="H1506" t="str">
        <f t="shared" si="118"/>
        <v>Low</v>
      </c>
      <c r="I1506">
        <f t="shared" si="120"/>
        <v>3</v>
      </c>
      <c r="J1506" t="str">
        <f t="shared" si="119"/>
        <v>Low</v>
      </c>
    </row>
    <row r="1507" spans="1:10" x14ac:dyDescent="0.3">
      <c r="A1507">
        <v>11400</v>
      </c>
      <c r="B1507" t="s">
        <v>1441</v>
      </c>
      <c r="C1507" t="s">
        <v>1818</v>
      </c>
      <c r="D1507" t="s">
        <v>3267</v>
      </c>
      <c r="E1507">
        <v>530</v>
      </c>
      <c r="F1507">
        <f t="shared" si="116"/>
        <v>1.2068782338737498</v>
      </c>
      <c r="G1507">
        <f t="shared" si="117"/>
        <v>2</v>
      </c>
      <c r="H1507" t="str">
        <f t="shared" si="118"/>
        <v>Low</v>
      </c>
      <c r="I1507">
        <f t="shared" si="120"/>
        <v>3</v>
      </c>
      <c r="J1507" t="str">
        <f t="shared" si="119"/>
        <v>Low</v>
      </c>
    </row>
    <row r="1508" spans="1:10" x14ac:dyDescent="0.3">
      <c r="A1508">
        <v>11468</v>
      </c>
      <c r="B1508" t="s">
        <v>4072</v>
      </c>
      <c r="C1508" t="s">
        <v>4186</v>
      </c>
      <c r="D1508" t="s">
        <v>4213</v>
      </c>
      <c r="E1508">
        <v>60.566499999999998</v>
      </c>
      <c r="F1508">
        <f t="shared" si="116"/>
        <v>-0.41241635046567793</v>
      </c>
      <c r="G1508">
        <f t="shared" si="117"/>
        <v>1</v>
      </c>
      <c r="H1508" t="str">
        <f t="shared" si="118"/>
        <v>High</v>
      </c>
      <c r="I1508">
        <f t="shared" si="120"/>
        <v>2</v>
      </c>
      <c r="J1508" t="str">
        <f t="shared" si="119"/>
        <v>Medium</v>
      </c>
    </row>
    <row r="1509" spans="1:10" x14ac:dyDescent="0.3">
      <c r="A1509">
        <v>11469</v>
      </c>
      <c r="B1509" t="s">
        <v>4049</v>
      </c>
      <c r="C1509" t="s">
        <v>4186</v>
      </c>
      <c r="D1509" t="s">
        <v>4193</v>
      </c>
      <c r="E1509">
        <v>15.7729</v>
      </c>
      <c r="F1509">
        <f t="shared" si="116"/>
        <v>-0.56693032080027606</v>
      </c>
      <c r="G1509">
        <f t="shared" si="117"/>
        <v>1</v>
      </c>
      <c r="H1509" t="str">
        <f t="shared" si="118"/>
        <v>High</v>
      </c>
      <c r="I1509">
        <f t="shared" si="120"/>
        <v>1</v>
      </c>
      <c r="J1509" t="str">
        <f t="shared" si="119"/>
        <v>High</v>
      </c>
    </row>
    <row r="1510" spans="1:10" x14ac:dyDescent="0.3">
      <c r="A1510">
        <v>11470</v>
      </c>
      <c r="B1510" t="s">
        <v>4115</v>
      </c>
      <c r="C1510" t="s">
        <v>4186</v>
      </c>
      <c r="D1510" t="s">
        <v>4252</v>
      </c>
      <c r="E1510">
        <v>220.85400000000001</v>
      </c>
      <c r="F1510">
        <f t="shared" si="116"/>
        <v>0.14048982407726807</v>
      </c>
      <c r="G1510">
        <f t="shared" si="117"/>
        <v>2</v>
      </c>
      <c r="H1510" t="str">
        <f t="shared" si="118"/>
        <v>Low</v>
      </c>
      <c r="I1510">
        <f t="shared" si="120"/>
        <v>2</v>
      </c>
      <c r="J1510" t="str">
        <f t="shared" si="119"/>
        <v>Medium</v>
      </c>
    </row>
    <row r="1511" spans="1:10" x14ac:dyDescent="0.3">
      <c r="A1511">
        <v>11525</v>
      </c>
      <c r="B1511" t="s">
        <v>549</v>
      </c>
      <c r="C1511" t="s">
        <v>1818</v>
      </c>
      <c r="D1511" t="s">
        <v>2379</v>
      </c>
      <c r="E1511">
        <v>87.5</v>
      </c>
      <c r="F1511">
        <f t="shared" si="116"/>
        <v>-0.31951017592273201</v>
      </c>
      <c r="G1511">
        <f t="shared" si="117"/>
        <v>1</v>
      </c>
      <c r="H1511" t="str">
        <f t="shared" si="118"/>
        <v>High</v>
      </c>
      <c r="I1511">
        <f t="shared" si="120"/>
        <v>2</v>
      </c>
      <c r="J1511" t="str">
        <f t="shared" si="119"/>
        <v>Medium</v>
      </c>
    </row>
    <row r="1512" spans="1:10" x14ac:dyDescent="0.3">
      <c r="A1512">
        <v>11567</v>
      </c>
      <c r="B1512" t="s">
        <v>1262</v>
      </c>
      <c r="C1512" t="s">
        <v>1818</v>
      </c>
      <c r="D1512" t="s">
        <v>3050</v>
      </c>
      <c r="E1512">
        <v>352.57600000000002</v>
      </c>
      <c r="F1512">
        <f t="shared" si="116"/>
        <v>0.59486029665401874</v>
      </c>
      <c r="G1512">
        <f t="shared" si="117"/>
        <v>2</v>
      </c>
      <c r="H1512" t="str">
        <f t="shared" si="118"/>
        <v>Low</v>
      </c>
      <c r="I1512">
        <f t="shared" si="120"/>
        <v>3</v>
      </c>
      <c r="J1512" t="str">
        <f t="shared" si="119"/>
        <v>Low</v>
      </c>
    </row>
    <row r="1513" spans="1:10" x14ac:dyDescent="0.3">
      <c r="A1513">
        <v>11568</v>
      </c>
      <c r="B1513" t="s">
        <v>329</v>
      </c>
      <c r="C1513" t="s">
        <v>1818</v>
      </c>
      <c r="D1513" t="s">
        <v>2138</v>
      </c>
      <c r="E1513">
        <v>38.456699999999998</v>
      </c>
      <c r="F1513">
        <f t="shared" si="116"/>
        <v>-0.48868333908244233</v>
      </c>
      <c r="G1513">
        <f t="shared" si="117"/>
        <v>1</v>
      </c>
      <c r="H1513" t="str">
        <f t="shared" si="118"/>
        <v>High</v>
      </c>
      <c r="I1513">
        <f t="shared" si="120"/>
        <v>2</v>
      </c>
      <c r="J1513" t="str">
        <f t="shared" si="119"/>
        <v>Medium</v>
      </c>
    </row>
    <row r="1514" spans="1:10" x14ac:dyDescent="0.3">
      <c r="A1514">
        <v>11569</v>
      </c>
      <c r="B1514" t="s">
        <v>86</v>
      </c>
      <c r="C1514" t="s">
        <v>1818</v>
      </c>
      <c r="D1514" t="s">
        <v>1900</v>
      </c>
      <c r="E1514">
        <v>9.1202699999999997</v>
      </c>
      <c r="F1514">
        <f t="shared" si="116"/>
        <v>-0.58987833735770956</v>
      </c>
      <c r="G1514">
        <f t="shared" si="117"/>
        <v>1</v>
      </c>
      <c r="H1514" t="str">
        <f t="shared" si="118"/>
        <v>High</v>
      </c>
      <c r="I1514">
        <f t="shared" si="120"/>
        <v>1</v>
      </c>
      <c r="J1514" t="str">
        <f t="shared" si="119"/>
        <v>High</v>
      </c>
    </row>
    <row r="1515" spans="1:10" x14ac:dyDescent="0.3">
      <c r="A1515">
        <v>11674</v>
      </c>
      <c r="B1515" t="s">
        <v>4709</v>
      </c>
      <c r="C1515" t="s">
        <v>4865</v>
      </c>
      <c r="D1515" t="s">
        <v>4801</v>
      </c>
      <c r="E1515">
        <v>98.000399999999999</v>
      </c>
      <c r="F1515">
        <f t="shared" si="116"/>
        <v>-0.28328941014142811</v>
      </c>
      <c r="G1515">
        <f t="shared" si="117"/>
        <v>1</v>
      </c>
      <c r="H1515" t="str">
        <f t="shared" si="118"/>
        <v>High</v>
      </c>
      <c r="I1515">
        <f t="shared" si="120"/>
        <v>2</v>
      </c>
      <c r="J1515" t="str">
        <f t="shared" si="119"/>
        <v>Medium</v>
      </c>
    </row>
    <row r="1516" spans="1:10" x14ac:dyDescent="0.3">
      <c r="A1516">
        <v>11804</v>
      </c>
      <c r="B1516" t="s">
        <v>4141</v>
      </c>
      <c r="C1516" t="s">
        <v>4186</v>
      </c>
      <c r="D1516" t="s">
        <v>4275</v>
      </c>
      <c r="E1516">
        <v>347.50400000000002</v>
      </c>
      <c r="F1516">
        <f t="shared" si="116"/>
        <v>0.57736460848568483</v>
      </c>
      <c r="G1516">
        <f t="shared" si="117"/>
        <v>2</v>
      </c>
      <c r="H1516" t="str">
        <f t="shared" si="118"/>
        <v>Low</v>
      </c>
      <c r="I1516">
        <f t="shared" si="120"/>
        <v>3</v>
      </c>
      <c r="J1516" t="str">
        <f t="shared" si="119"/>
        <v>Low</v>
      </c>
    </row>
    <row r="1517" spans="1:10" x14ac:dyDescent="0.3">
      <c r="A1517">
        <v>11805</v>
      </c>
      <c r="B1517" t="s">
        <v>4162</v>
      </c>
      <c r="C1517" t="s">
        <v>4186</v>
      </c>
      <c r="D1517" t="s">
        <v>4294</v>
      </c>
      <c r="E1517">
        <v>631.50199999999995</v>
      </c>
      <c r="F1517">
        <f t="shared" si="116"/>
        <v>1.557005864091066</v>
      </c>
      <c r="G1517">
        <f t="shared" si="117"/>
        <v>2</v>
      </c>
      <c r="H1517" t="str">
        <f t="shared" si="118"/>
        <v>Low</v>
      </c>
      <c r="I1517">
        <f t="shared" si="120"/>
        <v>3</v>
      </c>
      <c r="J1517" t="str">
        <f t="shared" si="119"/>
        <v>Low</v>
      </c>
    </row>
    <row r="1518" spans="1:10" x14ac:dyDescent="0.3">
      <c r="A1518">
        <v>11806</v>
      </c>
      <c r="B1518" t="s">
        <v>4169</v>
      </c>
      <c r="C1518" t="s">
        <v>4186</v>
      </c>
      <c r="D1518" t="s">
        <v>4301</v>
      </c>
      <c r="E1518">
        <v>732.05799999999999</v>
      </c>
      <c r="F1518">
        <f t="shared" si="116"/>
        <v>1.9038703001034842</v>
      </c>
      <c r="G1518">
        <f t="shared" si="117"/>
        <v>2</v>
      </c>
      <c r="H1518" t="str">
        <f t="shared" si="118"/>
        <v>Low</v>
      </c>
      <c r="I1518">
        <f t="shared" si="120"/>
        <v>3</v>
      </c>
      <c r="J1518" t="str">
        <f t="shared" si="119"/>
        <v>Low</v>
      </c>
    </row>
    <row r="1519" spans="1:10" x14ac:dyDescent="0.3">
      <c r="A1519">
        <v>11833</v>
      </c>
      <c r="B1519" t="s">
        <v>1079</v>
      </c>
      <c r="C1519" t="s">
        <v>1818</v>
      </c>
      <c r="D1519" t="s">
        <v>3698</v>
      </c>
      <c r="E1519">
        <v>256</v>
      </c>
      <c r="F1519">
        <f t="shared" si="116"/>
        <v>0.2617247326664367</v>
      </c>
      <c r="G1519">
        <f t="shared" si="117"/>
        <v>2</v>
      </c>
      <c r="H1519" t="str">
        <f t="shared" si="118"/>
        <v>Low</v>
      </c>
      <c r="I1519">
        <f t="shared" si="120"/>
        <v>2</v>
      </c>
      <c r="J1519" t="str">
        <f t="shared" si="119"/>
        <v>Medium</v>
      </c>
    </row>
    <row r="1520" spans="1:10" x14ac:dyDescent="0.3">
      <c r="A1520">
        <v>11852</v>
      </c>
      <c r="B1520" t="s">
        <v>490</v>
      </c>
      <c r="C1520" t="s">
        <v>1818</v>
      </c>
      <c r="D1520" t="s">
        <v>2320</v>
      </c>
      <c r="E1520">
        <v>73.626000000000005</v>
      </c>
      <c r="F1520">
        <f t="shared" si="116"/>
        <v>-0.36736805795101762</v>
      </c>
      <c r="G1520">
        <f t="shared" si="117"/>
        <v>1</v>
      </c>
      <c r="H1520" t="str">
        <f t="shared" si="118"/>
        <v>High</v>
      </c>
      <c r="I1520">
        <f t="shared" si="120"/>
        <v>2</v>
      </c>
      <c r="J1520" t="str">
        <f t="shared" si="119"/>
        <v>Medium</v>
      </c>
    </row>
    <row r="1521" spans="1:10" x14ac:dyDescent="0.3">
      <c r="A1521">
        <v>11853</v>
      </c>
      <c r="B1521" t="s">
        <v>793</v>
      </c>
      <c r="C1521" t="s">
        <v>1818</v>
      </c>
      <c r="D1521" t="s">
        <v>2614</v>
      </c>
      <c r="E1521">
        <v>168.28800000000001</v>
      </c>
      <c r="F1521">
        <f t="shared" si="116"/>
        <v>-4.0834770610555349E-2</v>
      </c>
      <c r="G1521">
        <f t="shared" si="117"/>
        <v>1</v>
      </c>
      <c r="H1521" t="str">
        <f t="shared" si="118"/>
        <v>High</v>
      </c>
      <c r="I1521">
        <f t="shared" si="120"/>
        <v>2</v>
      </c>
      <c r="J1521" t="str">
        <f t="shared" si="119"/>
        <v>Medium</v>
      </c>
    </row>
    <row r="1522" spans="1:10" x14ac:dyDescent="0.3">
      <c r="A1522">
        <v>11858</v>
      </c>
      <c r="B1522" t="s">
        <v>1440</v>
      </c>
      <c r="C1522" t="s">
        <v>1818</v>
      </c>
      <c r="D1522" t="s">
        <v>3266</v>
      </c>
      <c r="E1522">
        <v>529.65</v>
      </c>
      <c r="F1522">
        <f t="shared" si="116"/>
        <v>1.205670921007244</v>
      </c>
      <c r="G1522">
        <f t="shared" si="117"/>
        <v>2</v>
      </c>
      <c r="H1522" t="str">
        <f t="shared" si="118"/>
        <v>Low</v>
      </c>
      <c r="I1522">
        <f t="shared" si="120"/>
        <v>3</v>
      </c>
      <c r="J1522" t="str">
        <f t="shared" si="119"/>
        <v>Low</v>
      </c>
    </row>
    <row r="1523" spans="1:10" x14ac:dyDescent="0.3">
      <c r="A1523">
        <v>11863</v>
      </c>
      <c r="B1523" t="s">
        <v>1535</v>
      </c>
      <c r="C1523" t="s">
        <v>1818</v>
      </c>
      <c r="D1523" t="s">
        <v>3365</v>
      </c>
      <c r="E1523">
        <v>666.10699999999997</v>
      </c>
      <c r="F1523">
        <f t="shared" si="116"/>
        <v>1.6763746119351501</v>
      </c>
      <c r="G1523">
        <f t="shared" si="117"/>
        <v>2</v>
      </c>
      <c r="H1523" t="str">
        <f t="shared" si="118"/>
        <v>Low</v>
      </c>
      <c r="I1523">
        <f t="shared" si="120"/>
        <v>3</v>
      </c>
      <c r="J1523" t="str">
        <f t="shared" si="119"/>
        <v>Low</v>
      </c>
    </row>
    <row r="1524" spans="1:10" x14ac:dyDescent="0.3">
      <c r="A1524">
        <v>11864</v>
      </c>
      <c r="B1524" t="s">
        <v>1536</v>
      </c>
      <c r="C1524" t="s">
        <v>1818</v>
      </c>
      <c r="D1524" t="s">
        <v>3366</v>
      </c>
      <c r="E1524">
        <v>666.10699999999997</v>
      </c>
      <c r="F1524">
        <f t="shared" si="116"/>
        <v>1.6763746119351501</v>
      </c>
      <c r="G1524">
        <f t="shared" si="117"/>
        <v>2</v>
      </c>
      <c r="H1524" t="str">
        <f t="shared" si="118"/>
        <v>Low</v>
      </c>
      <c r="I1524">
        <f t="shared" si="120"/>
        <v>3</v>
      </c>
      <c r="J1524" t="str">
        <f t="shared" si="119"/>
        <v>Low</v>
      </c>
    </row>
    <row r="1525" spans="1:10" x14ac:dyDescent="0.3">
      <c r="A1525">
        <v>11865</v>
      </c>
      <c r="B1525" t="s">
        <v>1538</v>
      </c>
      <c r="C1525" t="s">
        <v>1818</v>
      </c>
      <c r="D1525" t="s">
        <v>3368</v>
      </c>
      <c r="E1525">
        <v>669.61500000000001</v>
      </c>
      <c r="F1525">
        <f t="shared" si="116"/>
        <v>1.6884753363228702</v>
      </c>
      <c r="G1525">
        <f t="shared" si="117"/>
        <v>2</v>
      </c>
      <c r="H1525" t="str">
        <f t="shared" si="118"/>
        <v>Low</v>
      </c>
      <c r="I1525">
        <f t="shared" si="120"/>
        <v>3</v>
      </c>
      <c r="J1525" t="str">
        <f t="shared" si="119"/>
        <v>Low</v>
      </c>
    </row>
    <row r="1526" spans="1:10" x14ac:dyDescent="0.3">
      <c r="A1526">
        <v>11866</v>
      </c>
      <c r="B1526" t="s">
        <v>1371</v>
      </c>
      <c r="C1526" t="s">
        <v>1818</v>
      </c>
      <c r="D1526" t="s">
        <v>3156</v>
      </c>
      <c r="E1526">
        <v>471.404</v>
      </c>
      <c r="F1526">
        <f t="shared" si="116"/>
        <v>1.0047533632286998</v>
      </c>
      <c r="G1526">
        <f t="shared" si="117"/>
        <v>2</v>
      </c>
      <c r="H1526" t="str">
        <f t="shared" si="118"/>
        <v>Low</v>
      </c>
      <c r="I1526">
        <f t="shared" si="120"/>
        <v>3</v>
      </c>
      <c r="J1526" t="str">
        <f t="shared" si="119"/>
        <v>Low</v>
      </c>
    </row>
    <row r="1527" spans="1:10" x14ac:dyDescent="0.3">
      <c r="A1527">
        <v>11945</v>
      </c>
      <c r="B1527" t="s">
        <v>638</v>
      </c>
      <c r="C1527" t="s">
        <v>1818</v>
      </c>
      <c r="D1527" t="s">
        <v>2824</v>
      </c>
      <c r="E1527">
        <v>110</v>
      </c>
      <c r="F1527">
        <f t="shared" si="116"/>
        <v>-0.24189720593308039</v>
      </c>
      <c r="G1527">
        <f t="shared" si="117"/>
        <v>1</v>
      </c>
      <c r="H1527" t="str">
        <f t="shared" si="118"/>
        <v>High</v>
      </c>
      <c r="I1527">
        <f t="shared" si="120"/>
        <v>2</v>
      </c>
      <c r="J1527" t="str">
        <f t="shared" si="119"/>
        <v>Medium</v>
      </c>
    </row>
    <row r="1528" spans="1:10" x14ac:dyDescent="0.3">
      <c r="A1528">
        <v>11946</v>
      </c>
      <c r="B1528" t="s">
        <v>723</v>
      </c>
      <c r="C1528" t="s">
        <v>1818</v>
      </c>
      <c r="D1528" t="s">
        <v>2549</v>
      </c>
      <c r="E1528">
        <v>140</v>
      </c>
      <c r="F1528">
        <f t="shared" si="116"/>
        <v>-0.13841324594687826</v>
      </c>
      <c r="G1528">
        <f t="shared" si="117"/>
        <v>1</v>
      </c>
      <c r="H1528" t="str">
        <f t="shared" si="118"/>
        <v>High</v>
      </c>
      <c r="I1528">
        <f t="shared" si="120"/>
        <v>2</v>
      </c>
      <c r="J1528" t="str">
        <f t="shared" si="119"/>
        <v>Medium</v>
      </c>
    </row>
    <row r="1529" spans="1:10" x14ac:dyDescent="0.3">
      <c r="A1529">
        <v>11977</v>
      </c>
      <c r="B1529" t="s">
        <v>808</v>
      </c>
      <c r="C1529" t="s">
        <v>1818</v>
      </c>
      <c r="D1529" t="s">
        <v>2628</v>
      </c>
      <c r="E1529">
        <v>175</v>
      </c>
      <c r="F1529">
        <f t="shared" si="116"/>
        <v>-1.7681959296309089E-2</v>
      </c>
      <c r="G1529">
        <f t="shared" si="117"/>
        <v>1</v>
      </c>
      <c r="H1529" t="str">
        <f t="shared" si="118"/>
        <v>High</v>
      </c>
      <c r="I1529">
        <f t="shared" si="120"/>
        <v>2</v>
      </c>
      <c r="J1529" t="str">
        <f t="shared" si="119"/>
        <v>Medium</v>
      </c>
    </row>
    <row r="1530" spans="1:10" x14ac:dyDescent="0.3">
      <c r="A1530">
        <v>11978</v>
      </c>
      <c r="B1530" t="s">
        <v>798</v>
      </c>
      <c r="C1530" t="s">
        <v>1818</v>
      </c>
      <c r="D1530" t="s">
        <v>2619</v>
      </c>
      <c r="E1530">
        <v>170</v>
      </c>
      <c r="F1530">
        <f t="shared" si="116"/>
        <v>-3.4929285960676112E-2</v>
      </c>
      <c r="G1530">
        <f t="shared" si="117"/>
        <v>1</v>
      </c>
      <c r="H1530" t="str">
        <f t="shared" si="118"/>
        <v>High</v>
      </c>
      <c r="I1530">
        <f t="shared" si="120"/>
        <v>2</v>
      </c>
      <c r="J1530" t="str">
        <f t="shared" si="119"/>
        <v>Medium</v>
      </c>
    </row>
    <row r="1531" spans="1:10" x14ac:dyDescent="0.3">
      <c r="A1531">
        <v>12131</v>
      </c>
      <c r="B1531" t="s">
        <v>4077</v>
      </c>
      <c r="C1531" t="s">
        <v>4186</v>
      </c>
      <c r="D1531" t="s">
        <v>4218</v>
      </c>
      <c r="E1531">
        <v>64</v>
      </c>
      <c r="F1531">
        <f t="shared" si="116"/>
        <v>-0.40057261124525706</v>
      </c>
      <c r="G1531">
        <f t="shared" si="117"/>
        <v>1</v>
      </c>
      <c r="H1531" t="str">
        <f t="shared" si="118"/>
        <v>High</v>
      </c>
      <c r="I1531">
        <f t="shared" si="120"/>
        <v>2</v>
      </c>
      <c r="J1531" t="str">
        <f t="shared" si="119"/>
        <v>Medium</v>
      </c>
    </row>
    <row r="1532" spans="1:10" x14ac:dyDescent="0.3">
      <c r="A1532">
        <v>12136</v>
      </c>
      <c r="B1532" t="s">
        <v>4156</v>
      </c>
      <c r="C1532" t="s">
        <v>4186</v>
      </c>
      <c r="D1532" t="s">
        <v>4289</v>
      </c>
      <c r="E1532">
        <v>512</v>
      </c>
      <c r="F1532">
        <f t="shared" si="116"/>
        <v>1.1447878578820285</v>
      </c>
      <c r="G1532">
        <f t="shared" si="117"/>
        <v>2</v>
      </c>
      <c r="H1532" t="str">
        <f t="shared" si="118"/>
        <v>Low</v>
      </c>
      <c r="I1532">
        <f t="shared" si="120"/>
        <v>3</v>
      </c>
      <c r="J1532" t="str">
        <f t="shared" si="119"/>
        <v>Low</v>
      </c>
    </row>
    <row r="1533" spans="1:10" x14ac:dyDescent="0.3">
      <c r="A1533">
        <v>12137</v>
      </c>
      <c r="B1533" t="s">
        <v>4157</v>
      </c>
      <c r="C1533" t="s">
        <v>4186</v>
      </c>
      <c r="D1533" t="s">
        <v>4289</v>
      </c>
      <c r="E1533">
        <v>512</v>
      </c>
      <c r="F1533">
        <f t="shared" si="116"/>
        <v>1.1447878578820285</v>
      </c>
      <c r="G1533">
        <f t="shared" si="117"/>
        <v>2</v>
      </c>
      <c r="H1533" t="str">
        <f t="shared" si="118"/>
        <v>Low</v>
      </c>
      <c r="I1533">
        <f t="shared" si="120"/>
        <v>3</v>
      </c>
      <c r="J1533" t="str">
        <f t="shared" si="119"/>
        <v>Low</v>
      </c>
    </row>
    <row r="1534" spans="1:10" x14ac:dyDescent="0.3">
      <c r="A1534">
        <v>12138</v>
      </c>
      <c r="B1534" t="s">
        <v>1378</v>
      </c>
      <c r="C1534" t="s">
        <v>1818</v>
      </c>
      <c r="D1534" t="s">
        <v>3162</v>
      </c>
      <c r="E1534">
        <v>478.05200000000002</v>
      </c>
      <c r="F1534">
        <f t="shared" si="116"/>
        <v>1.0276854087616423</v>
      </c>
      <c r="G1534">
        <f t="shared" si="117"/>
        <v>2</v>
      </c>
      <c r="H1534" t="str">
        <f t="shared" si="118"/>
        <v>Low</v>
      </c>
      <c r="I1534">
        <f t="shared" si="120"/>
        <v>3</v>
      </c>
      <c r="J1534" t="str">
        <f t="shared" si="119"/>
        <v>Low</v>
      </c>
    </row>
    <row r="1535" spans="1:10" x14ac:dyDescent="0.3">
      <c r="A1535">
        <v>12139</v>
      </c>
      <c r="B1535" t="s">
        <v>253</v>
      </c>
      <c r="C1535" t="s">
        <v>1818</v>
      </c>
      <c r="D1535" t="s">
        <v>2060</v>
      </c>
      <c r="E1535">
        <v>26.5639</v>
      </c>
      <c r="F1535">
        <f t="shared" si="116"/>
        <v>-0.52970714039323918</v>
      </c>
      <c r="G1535">
        <f t="shared" si="117"/>
        <v>1</v>
      </c>
      <c r="H1535" t="str">
        <f t="shared" si="118"/>
        <v>High</v>
      </c>
      <c r="I1535">
        <f>(IF(F1535&lt;-0.5,1,IF(F1535&lt;0.5,2,3)))</f>
        <v>1</v>
      </c>
      <c r="J1535" t="str">
        <f t="shared" si="119"/>
        <v>High</v>
      </c>
    </row>
    <row r="1536" spans="1:10" x14ac:dyDescent="0.3">
      <c r="A1536">
        <v>12140</v>
      </c>
      <c r="B1536" t="s">
        <v>228</v>
      </c>
      <c r="C1536" t="s">
        <v>1818</v>
      </c>
      <c r="D1536" t="s">
        <v>2039</v>
      </c>
      <c r="E1536">
        <v>24.055399999999999</v>
      </c>
      <c r="F1536">
        <f t="shared" si="116"/>
        <v>-0.53836012418075208</v>
      </c>
      <c r="G1536">
        <f t="shared" si="117"/>
        <v>1</v>
      </c>
      <c r="H1536" t="str">
        <f t="shared" si="118"/>
        <v>High</v>
      </c>
      <c r="I1536">
        <f t="shared" ref="I1536:I1599" si="121">(IF(F1536&lt;-0.5,1,IF(F1536&lt;0.5,2,3)))</f>
        <v>1</v>
      </c>
      <c r="J1536" t="str">
        <f t="shared" si="119"/>
        <v>High</v>
      </c>
    </row>
    <row r="1537" spans="1:10" x14ac:dyDescent="0.3">
      <c r="A1537">
        <v>12141</v>
      </c>
      <c r="B1537" t="s">
        <v>1389</v>
      </c>
      <c r="C1537" t="s">
        <v>1818</v>
      </c>
      <c r="D1537" t="s">
        <v>3173</v>
      </c>
      <c r="E1537">
        <v>488.28699999999998</v>
      </c>
      <c r="F1537">
        <f t="shared" si="116"/>
        <v>1.0629906864436012</v>
      </c>
      <c r="G1537">
        <f t="shared" si="117"/>
        <v>2</v>
      </c>
      <c r="H1537" t="str">
        <f t="shared" si="118"/>
        <v>Low</v>
      </c>
      <c r="I1537">
        <f t="shared" si="121"/>
        <v>3</v>
      </c>
      <c r="J1537" t="str">
        <f t="shared" si="119"/>
        <v>Low</v>
      </c>
    </row>
    <row r="1538" spans="1:10" x14ac:dyDescent="0.3">
      <c r="A1538">
        <v>12142</v>
      </c>
      <c r="B1538" t="s">
        <v>1351</v>
      </c>
      <c r="C1538" t="s">
        <v>1818</v>
      </c>
      <c r="D1538" t="s">
        <v>3136</v>
      </c>
      <c r="E1538">
        <v>447.67399999999998</v>
      </c>
      <c r="F1538">
        <f t="shared" si="116"/>
        <v>0.92289755087961378</v>
      </c>
      <c r="G1538">
        <f t="shared" si="117"/>
        <v>2</v>
      </c>
      <c r="H1538" t="str">
        <f t="shared" si="118"/>
        <v>Low</v>
      </c>
      <c r="I1538">
        <f t="shared" si="121"/>
        <v>3</v>
      </c>
      <c r="J1538" t="str">
        <f t="shared" si="119"/>
        <v>Low</v>
      </c>
    </row>
    <row r="1539" spans="1:10" x14ac:dyDescent="0.3">
      <c r="A1539">
        <v>12143</v>
      </c>
      <c r="B1539" t="s">
        <v>1240</v>
      </c>
      <c r="C1539" t="s">
        <v>1818</v>
      </c>
      <c r="D1539" t="s">
        <v>3031</v>
      </c>
      <c r="E1539">
        <v>332.56299999999999</v>
      </c>
      <c r="F1539">
        <f t="shared" ref="F1539:F1602" si="122">(E1539 - MEDIAN(E:E)) / (QUARTILE(E:E, 3) - QUARTILE(E:E, 1))</f>
        <v>0.52582614694722318</v>
      </c>
      <c r="G1539">
        <f t="shared" ref="G1539:G1602" si="123">(IF(F1539&lt;0,1,2))</f>
        <v>2</v>
      </c>
      <c r="H1539" t="str">
        <f t="shared" ref="H1539:H1602" si="124">(IF(G1539=1,"High","Low"))</f>
        <v>Low</v>
      </c>
      <c r="I1539">
        <f t="shared" si="121"/>
        <v>3</v>
      </c>
      <c r="J1539" t="str">
        <f t="shared" ref="J1539:J1602" si="125">(IF(I1539=1,"High",IF(I1539=2,"Medium","Low")))</f>
        <v>Low</v>
      </c>
    </row>
    <row r="1540" spans="1:10" x14ac:dyDescent="0.3">
      <c r="A1540">
        <v>12144</v>
      </c>
      <c r="B1540" t="s">
        <v>1133</v>
      </c>
      <c r="C1540" t="s">
        <v>1818</v>
      </c>
      <c r="D1540" t="s">
        <v>2944</v>
      </c>
      <c r="E1540">
        <v>277.86399999999998</v>
      </c>
      <c r="F1540">
        <f t="shared" si="122"/>
        <v>0.33714384270438075</v>
      </c>
      <c r="G1540">
        <f t="shared" si="123"/>
        <v>2</v>
      </c>
      <c r="H1540" t="str">
        <f t="shared" si="124"/>
        <v>Low</v>
      </c>
      <c r="I1540">
        <f t="shared" si="121"/>
        <v>2</v>
      </c>
      <c r="J1540" t="str">
        <f t="shared" si="125"/>
        <v>Medium</v>
      </c>
    </row>
    <row r="1541" spans="1:10" x14ac:dyDescent="0.3">
      <c r="A1541">
        <v>12163</v>
      </c>
      <c r="B1541" t="s">
        <v>307</v>
      </c>
      <c r="C1541" t="s">
        <v>1818</v>
      </c>
      <c r="D1541" t="s">
        <v>2114</v>
      </c>
      <c r="E1541">
        <v>34.659599999999998</v>
      </c>
      <c r="F1541">
        <f t="shared" si="122"/>
        <v>-0.50178130389789599</v>
      </c>
      <c r="G1541">
        <f t="shared" si="123"/>
        <v>1</v>
      </c>
      <c r="H1541" t="str">
        <f t="shared" si="124"/>
        <v>High</v>
      </c>
      <c r="I1541">
        <f t="shared" si="121"/>
        <v>1</v>
      </c>
      <c r="J1541" t="str">
        <f t="shared" si="125"/>
        <v>High</v>
      </c>
    </row>
    <row r="1542" spans="1:10" x14ac:dyDescent="0.3">
      <c r="A1542">
        <v>12168</v>
      </c>
      <c r="B1542" t="s">
        <v>267</v>
      </c>
      <c r="C1542" t="s">
        <v>1818</v>
      </c>
      <c r="D1542" t="s">
        <v>2073</v>
      </c>
      <c r="E1542">
        <v>28.138500000000001</v>
      </c>
      <c r="F1542">
        <f t="shared" si="122"/>
        <v>-0.52427561228009667</v>
      </c>
      <c r="G1542">
        <f t="shared" si="123"/>
        <v>1</v>
      </c>
      <c r="H1542" t="str">
        <f t="shared" si="124"/>
        <v>High</v>
      </c>
      <c r="I1542">
        <f t="shared" si="121"/>
        <v>1</v>
      </c>
      <c r="J1542" t="str">
        <f t="shared" si="125"/>
        <v>High</v>
      </c>
    </row>
    <row r="1543" spans="1:10" x14ac:dyDescent="0.3">
      <c r="A1543">
        <v>12169</v>
      </c>
      <c r="B1543" t="s">
        <v>263</v>
      </c>
      <c r="C1543" t="s">
        <v>1818</v>
      </c>
      <c r="D1543" t="s">
        <v>2069</v>
      </c>
      <c r="E1543">
        <v>27.1769</v>
      </c>
      <c r="F1543">
        <f t="shared" si="122"/>
        <v>-0.52759261814418779</v>
      </c>
      <c r="G1543">
        <f t="shared" si="123"/>
        <v>1</v>
      </c>
      <c r="H1543" t="str">
        <f t="shared" si="124"/>
        <v>High</v>
      </c>
      <c r="I1543">
        <f t="shared" si="121"/>
        <v>1</v>
      </c>
      <c r="J1543" t="str">
        <f t="shared" si="125"/>
        <v>High</v>
      </c>
    </row>
    <row r="1544" spans="1:10" x14ac:dyDescent="0.3">
      <c r="A1544">
        <v>12194</v>
      </c>
      <c r="B1544" t="s">
        <v>1340</v>
      </c>
      <c r="C1544" t="s">
        <v>1818</v>
      </c>
      <c r="D1544" t="s">
        <v>3124</v>
      </c>
      <c r="E1544">
        <v>427.38900000000001</v>
      </c>
      <c r="F1544">
        <f t="shared" si="122"/>
        <v>0.8529251466022767</v>
      </c>
      <c r="G1544">
        <f t="shared" si="123"/>
        <v>2</v>
      </c>
      <c r="H1544" t="str">
        <f t="shared" si="124"/>
        <v>Low</v>
      </c>
      <c r="I1544">
        <f t="shared" si="121"/>
        <v>3</v>
      </c>
      <c r="J1544" t="str">
        <f t="shared" si="125"/>
        <v>Low</v>
      </c>
    </row>
    <row r="1545" spans="1:10" x14ac:dyDescent="0.3">
      <c r="A1545">
        <v>12200</v>
      </c>
      <c r="B1545" t="s">
        <v>204</v>
      </c>
      <c r="C1545" t="s">
        <v>1818</v>
      </c>
      <c r="D1545" t="s">
        <v>2017</v>
      </c>
      <c r="E1545">
        <v>20.462199999999999</v>
      </c>
      <c r="F1545">
        <f t="shared" si="122"/>
        <v>-0.55075474301483274</v>
      </c>
      <c r="G1545">
        <f t="shared" si="123"/>
        <v>1</v>
      </c>
      <c r="H1545" t="str">
        <f t="shared" si="124"/>
        <v>High</v>
      </c>
      <c r="I1545">
        <f t="shared" si="121"/>
        <v>1</v>
      </c>
      <c r="J1545" t="str">
        <f t="shared" si="125"/>
        <v>High</v>
      </c>
    </row>
    <row r="1546" spans="1:10" x14ac:dyDescent="0.3">
      <c r="A1546">
        <v>12211</v>
      </c>
      <c r="B1546" t="s">
        <v>360</v>
      </c>
      <c r="C1546" t="s">
        <v>1818</v>
      </c>
      <c r="D1546" t="s">
        <v>2172</v>
      </c>
      <c r="E1546">
        <v>43.4375</v>
      </c>
      <c r="F1546">
        <f t="shared" si="122"/>
        <v>-0.47150224215246644</v>
      </c>
      <c r="G1546">
        <f t="shared" si="123"/>
        <v>1</v>
      </c>
      <c r="H1546" t="str">
        <f t="shared" si="124"/>
        <v>High</v>
      </c>
      <c r="I1546">
        <f t="shared" si="121"/>
        <v>2</v>
      </c>
      <c r="J1546" t="str">
        <f t="shared" si="125"/>
        <v>Medium</v>
      </c>
    </row>
    <row r="1547" spans="1:10" x14ac:dyDescent="0.3">
      <c r="A1547">
        <v>12229</v>
      </c>
      <c r="B1547" t="s">
        <v>425</v>
      </c>
      <c r="C1547" t="s">
        <v>1818</v>
      </c>
      <c r="D1547" t="s">
        <v>2248</v>
      </c>
      <c r="E1547">
        <v>57</v>
      </c>
      <c r="F1547">
        <f t="shared" si="122"/>
        <v>-0.42471886857537089</v>
      </c>
      <c r="G1547">
        <f t="shared" si="123"/>
        <v>1</v>
      </c>
      <c r="H1547" t="str">
        <f t="shared" si="124"/>
        <v>High</v>
      </c>
      <c r="I1547">
        <f t="shared" si="121"/>
        <v>2</v>
      </c>
      <c r="J1547" t="str">
        <f t="shared" si="125"/>
        <v>Medium</v>
      </c>
    </row>
    <row r="1548" spans="1:10" x14ac:dyDescent="0.3">
      <c r="A1548">
        <v>12233</v>
      </c>
      <c r="B1548" t="s">
        <v>627</v>
      </c>
      <c r="C1548" t="s">
        <v>1818</v>
      </c>
      <c r="D1548" t="s">
        <v>2455</v>
      </c>
      <c r="E1548">
        <v>106.437</v>
      </c>
      <c r="F1548">
        <f t="shared" si="122"/>
        <v>-0.25418765091410833</v>
      </c>
      <c r="G1548">
        <f t="shared" si="123"/>
        <v>1</v>
      </c>
      <c r="H1548" t="str">
        <f t="shared" si="124"/>
        <v>High</v>
      </c>
      <c r="I1548">
        <f t="shared" si="121"/>
        <v>2</v>
      </c>
      <c r="J1548" t="str">
        <f t="shared" si="125"/>
        <v>Medium</v>
      </c>
    </row>
    <row r="1549" spans="1:10" x14ac:dyDescent="0.3">
      <c r="A1549">
        <v>12236</v>
      </c>
      <c r="B1549" t="s">
        <v>994</v>
      </c>
      <c r="C1549" t="s">
        <v>1818</v>
      </c>
      <c r="D1549" t="s">
        <v>2798</v>
      </c>
      <c r="E1549">
        <v>226.76499999999999</v>
      </c>
      <c r="F1549">
        <f t="shared" si="122"/>
        <v>0.16087961365988268</v>
      </c>
      <c r="G1549">
        <f t="shared" si="123"/>
        <v>2</v>
      </c>
      <c r="H1549" t="str">
        <f t="shared" si="124"/>
        <v>Low</v>
      </c>
      <c r="I1549">
        <f t="shared" si="121"/>
        <v>2</v>
      </c>
      <c r="J1549" t="str">
        <f t="shared" si="125"/>
        <v>Medium</v>
      </c>
    </row>
    <row r="1550" spans="1:10" x14ac:dyDescent="0.3">
      <c r="A1550">
        <v>12238</v>
      </c>
      <c r="B1550" t="s">
        <v>991</v>
      </c>
      <c r="C1550" t="s">
        <v>1818</v>
      </c>
      <c r="D1550" t="s">
        <v>2795</v>
      </c>
      <c r="E1550">
        <v>225.947</v>
      </c>
      <c r="F1550">
        <f t="shared" si="122"/>
        <v>0.15805795101759229</v>
      </c>
      <c r="G1550">
        <f t="shared" si="123"/>
        <v>2</v>
      </c>
      <c r="H1550" t="str">
        <f t="shared" si="124"/>
        <v>Low</v>
      </c>
      <c r="I1550">
        <f t="shared" si="121"/>
        <v>2</v>
      </c>
      <c r="J1550" t="str">
        <f t="shared" si="125"/>
        <v>Medium</v>
      </c>
    </row>
    <row r="1551" spans="1:10" x14ac:dyDescent="0.3">
      <c r="A1551">
        <v>12306</v>
      </c>
      <c r="B1551" t="s">
        <v>1246</v>
      </c>
      <c r="C1551" t="s">
        <v>1818</v>
      </c>
      <c r="D1551" t="s">
        <v>3037</v>
      </c>
      <c r="E1551">
        <v>337.01900000000001</v>
      </c>
      <c r="F1551">
        <f t="shared" si="122"/>
        <v>0.54119696447050714</v>
      </c>
      <c r="G1551">
        <f t="shared" si="123"/>
        <v>2</v>
      </c>
      <c r="H1551" t="str">
        <f t="shared" si="124"/>
        <v>Low</v>
      </c>
      <c r="I1551">
        <f t="shared" si="121"/>
        <v>3</v>
      </c>
      <c r="J1551" t="str">
        <f t="shared" si="125"/>
        <v>Low</v>
      </c>
    </row>
    <row r="1552" spans="1:10" x14ac:dyDescent="0.3">
      <c r="A1552">
        <v>12382</v>
      </c>
      <c r="B1552" t="s">
        <v>4058</v>
      </c>
      <c r="C1552" t="s">
        <v>4186</v>
      </c>
      <c r="D1552" t="s">
        <v>4201</v>
      </c>
      <c r="E1552">
        <v>31.647099999999998</v>
      </c>
      <c r="F1552">
        <f t="shared" si="122"/>
        <v>-0.51217281821317706</v>
      </c>
      <c r="G1552">
        <f t="shared" si="123"/>
        <v>1</v>
      </c>
      <c r="H1552" t="str">
        <f t="shared" si="124"/>
        <v>High</v>
      </c>
      <c r="I1552">
        <f t="shared" si="121"/>
        <v>1</v>
      </c>
      <c r="J1552" t="str">
        <f t="shared" si="125"/>
        <v>High</v>
      </c>
    </row>
    <row r="1553" spans="1:10" x14ac:dyDescent="0.3">
      <c r="A1553">
        <v>12390</v>
      </c>
      <c r="B1553" t="s">
        <v>4061</v>
      </c>
      <c r="C1553" t="s">
        <v>4186</v>
      </c>
      <c r="D1553" t="s">
        <v>4204</v>
      </c>
      <c r="E1553">
        <v>37.711100000000002</v>
      </c>
      <c r="F1553">
        <f t="shared" si="122"/>
        <v>-0.49125526043463263</v>
      </c>
      <c r="G1553">
        <f t="shared" si="123"/>
        <v>1</v>
      </c>
      <c r="H1553" t="str">
        <f t="shared" si="124"/>
        <v>High</v>
      </c>
      <c r="I1553">
        <f t="shared" si="121"/>
        <v>2</v>
      </c>
      <c r="J1553" t="str">
        <f t="shared" si="125"/>
        <v>Medium</v>
      </c>
    </row>
    <row r="1554" spans="1:10" x14ac:dyDescent="0.3">
      <c r="A1554">
        <v>12391</v>
      </c>
      <c r="B1554" t="s">
        <v>4091</v>
      </c>
      <c r="C1554" t="s">
        <v>4186</v>
      </c>
      <c r="D1554" t="s">
        <v>4231</v>
      </c>
      <c r="E1554">
        <v>106.416</v>
      </c>
      <c r="F1554">
        <f t="shared" si="122"/>
        <v>-0.2542600896860987</v>
      </c>
      <c r="G1554">
        <f t="shared" si="123"/>
        <v>1</v>
      </c>
      <c r="H1554" t="str">
        <f t="shared" si="124"/>
        <v>High</v>
      </c>
      <c r="I1554">
        <f t="shared" si="121"/>
        <v>2</v>
      </c>
      <c r="J1554" t="str">
        <f t="shared" si="125"/>
        <v>Medium</v>
      </c>
    </row>
    <row r="1555" spans="1:10" x14ac:dyDescent="0.3">
      <c r="A1555">
        <v>12416</v>
      </c>
      <c r="B1555" t="s">
        <v>926</v>
      </c>
      <c r="C1555" t="s">
        <v>1818</v>
      </c>
      <c r="D1555" t="s">
        <v>2732</v>
      </c>
      <c r="E1555">
        <v>200.684</v>
      </c>
      <c r="F1555">
        <f t="shared" si="122"/>
        <v>7.0914108313211432E-2</v>
      </c>
      <c r="G1555">
        <f t="shared" si="123"/>
        <v>2</v>
      </c>
      <c r="H1555" t="str">
        <f t="shared" si="124"/>
        <v>Low</v>
      </c>
      <c r="I1555">
        <f t="shared" si="121"/>
        <v>2</v>
      </c>
      <c r="J1555" t="str">
        <f t="shared" si="125"/>
        <v>Medium</v>
      </c>
    </row>
    <row r="1556" spans="1:10" x14ac:dyDescent="0.3">
      <c r="A1556">
        <v>12423</v>
      </c>
      <c r="B1556" t="s">
        <v>496</v>
      </c>
      <c r="C1556" t="s">
        <v>1818</v>
      </c>
      <c r="D1556" t="s">
        <v>3661</v>
      </c>
      <c r="E1556">
        <v>75.854399999999998</v>
      </c>
      <c r="F1556">
        <f t="shared" si="122"/>
        <v>-0.35968126940324252</v>
      </c>
      <c r="G1556">
        <f t="shared" si="123"/>
        <v>1</v>
      </c>
      <c r="H1556" t="str">
        <f t="shared" si="124"/>
        <v>High</v>
      </c>
      <c r="I1556">
        <f t="shared" si="121"/>
        <v>2</v>
      </c>
      <c r="J1556" t="str">
        <f t="shared" si="125"/>
        <v>Medium</v>
      </c>
    </row>
    <row r="1557" spans="1:10" x14ac:dyDescent="0.3">
      <c r="A1557">
        <v>12511</v>
      </c>
      <c r="B1557" t="s">
        <v>4769</v>
      </c>
      <c r="C1557" t="s">
        <v>4865</v>
      </c>
      <c r="D1557" t="s">
        <v>4855</v>
      </c>
      <c r="E1557">
        <v>512</v>
      </c>
      <c r="F1557">
        <f t="shared" si="122"/>
        <v>1.1447878578820285</v>
      </c>
      <c r="G1557">
        <f t="shared" si="123"/>
        <v>2</v>
      </c>
      <c r="H1557" t="str">
        <f t="shared" si="124"/>
        <v>Low</v>
      </c>
      <c r="I1557">
        <f t="shared" si="121"/>
        <v>3</v>
      </c>
      <c r="J1557" t="str">
        <f t="shared" si="125"/>
        <v>Low</v>
      </c>
    </row>
    <row r="1558" spans="1:10" x14ac:dyDescent="0.3">
      <c r="A1558">
        <v>12516</v>
      </c>
      <c r="B1558" t="s">
        <v>1558</v>
      </c>
      <c r="C1558" t="s">
        <v>1818</v>
      </c>
      <c r="D1558" t="s">
        <v>3053</v>
      </c>
      <c r="E1558">
        <v>708.13599999999997</v>
      </c>
      <c r="F1558">
        <f t="shared" si="122"/>
        <v>1.8213521904104866</v>
      </c>
      <c r="G1558">
        <f t="shared" si="123"/>
        <v>2</v>
      </c>
      <c r="H1558" t="str">
        <f t="shared" si="124"/>
        <v>Low</v>
      </c>
      <c r="I1558">
        <f t="shared" si="121"/>
        <v>3</v>
      </c>
      <c r="J1558" t="str">
        <f t="shared" si="125"/>
        <v>Low</v>
      </c>
    </row>
    <row r="1559" spans="1:10" x14ac:dyDescent="0.3">
      <c r="A1559">
        <v>12517</v>
      </c>
      <c r="B1559" t="s">
        <v>1499</v>
      </c>
      <c r="C1559" t="s">
        <v>1818</v>
      </c>
      <c r="D1559" t="s">
        <v>3228</v>
      </c>
      <c r="E1559">
        <v>596.01599999999996</v>
      </c>
      <c r="F1559">
        <f t="shared" si="122"/>
        <v>1.4345981372887202</v>
      </c>
      <c r="G1559">
        <f t="shared" si="123"/>
        <v>2</v>
      </c>
      <c r="H1559" t="str">
        <f t="shared" si="124"/>
        <v>Low</v>
      </c>
      <c r="I1559">
        <f t="shared" si="121"/>
        <v>3</v>
      </c>
      <c r="J1559" t="str">
        <f t="shared" si="125"/>
        <v>Low</v>
      </c>
    </row>
    <row r="1560" spans="1:10" x14ac:dyDescent="0.3">
      <c r="A1560">
        <v>12572</v>
      </c>
      <c r="B1560" t="s">
        <v>779</v>
      </c>
      <c r="C1560" t="s">
        <v>1818</v>
      </c>
      <c r="D1560" t="s">
        <v>2603</v>
      </c>
      <c r="E1560">
        <v>162.69900000000001</v>
      </c>
      <c r="F1560">
        <f t="shared" si="122"/>
        <v>-6.0113832355984803E-2</v>
      </c>
      <c r="G1560">
        <f t="shared" si="123"/>
        <v>1</v>
      </c>
      <c r="H1560" t="str">
        <f t="shared" si="124"/>
        <v>High</v>
      </c>
      <c r="I1560">
        <f t="shared" si="121"/>
        <v>2</v>
      </c>
      <c r="J1560" t="str">
        <f t="shared" si="125"/>
        <v>Medium</v>
      </c>
    </row>
    <row r="1561" spans="1:10" x14ac:dyDescent="0.3">
      <c r="A1561">
        <v>12573</v>
      </c>
      <c r="B1561" t="s">
        <v>415</v>
      </c>
      <c r="C1561" t="s">
        <v>1818</v>
      </c>
      <c r="D1561" t="s">
        <v>2233</v>
      </c>
      <c r="E1561">
        <v>54</v>
      </c>
      <c r="F1561">
        <f t="shared" si="122"/>
        <v>-0.43506726457399109</v>
      </c>
      <c r="G1561">
        <f t="shared" si="123"/>
        <v>1</v>
      </c>
      <c r="H1561" t="str">
        <f t="shared" si="124"/>
        <v>High</v>
      </c>
      <c r="I1561">
        <f t="shared" si="121"/>
        <v>2</v>
      </c>
      <c r="J1561" t="str">
        <f t="shared" si="125"/>
        <v>Medium</v>
      </c>
    </row>
    <row r="1562" spans="1:10" x14ac:dyDescent="0.3">
      <c r="A1562">
        <v>12626</v>
      </c>
      <c r="B1562" t="s">
        <v>4150</v>
      </c>
      <c r="C1562" t="s">
        <v>4186</v>
      </c>
      <c r="D1562" t="s">
        <v>4283</v>
      </c>
      <c r="E1562">
        <v>395.28699999999998</v>
      </c>
      <c r="F1562">
        <f>(E1562 - MEDIAN(E:E)) / (QUARTILE(E:E, 3) - QUARTILE(E:E, 1))</f>
        <v>0.74219041048637457</v>
      </c>
      <c r="G1562">
        <f t="shared" si="123"/>
        <v>2</v>
      </c>
      <c r="H1562" t="str">
        <f t="shared" si="124"/>
        <v>Low</v>
      </c>
      <c r="I1562">
        <f t="shared" si="121"/>
        <v>3</v>
      </c>
      <c r="J1562" t="str">
        <f t="shared" si="125"/>
        <v>Low</v>
      </c>
    </row>
    <row r="1563" spans="1:10" x14ac:dyDescent="0.3">
      <c r="A1563">
        <v>12627</v>
      </c>
      <c r="B1563" t="s">
        <v>4083</v>
      </c>
      <c r="C1563" t="s">
        <v>4186</v>
      </c>
      <c r="D1563" t="s">
        <v>4224</v>
      </c>
      <c r="E1563">
        <v>70.1892</v>
      </c>
      <c r="F1563">
        <f t="shared" si="122"/>
        <v>-0.37922318040703695</v>
      </c>
      <c r="G1563">
        <f t="shared" si="123"/>
        <v>1</v>
      </c>
      <c r="H1563" t="str">
        <f t="shared" si="124"/>
        <v>High</v>
      </c>
      <c r="I1563">
        <f t="shared" si="121"/>
        <v>2</v>
      </c>
      <c r="J1563" t="str">
        <f t="shared" si="125"/>
        <v>Medium</v>
      </c>
    </row>
    <row r="1564" spans="1:10" x14ac:dyDescent="0.3">
      <c r="A1564">
        <v>12628</v>
      </c>
      <c r="B1564" t="s">
        <v>4053</v>
      </c>
      <c r="C1564" t="s">
        <v>4186</v>
      </c>
      <c r="D1564" t="s">
        <v>4197</v>
      </c>
      <c r="E1564">
        <v>19.046600000000002</v>
      </c>
      <c r="F1564">
        <f t="shared" si="122"/>
        <v>-0.55563780614004832</v>
      </c>
      <c r="G1564">
        <f t="shared" si="123"/>
        <v>1</v>
      </c>
      <c r="H1564" t="str">
        <f t="shared" si="124"/>
        <v>High</v>
      </c>
      <c r="I1564">
        <f t="shared" si="121"/>
        <v>1</v>
      </c>
      <c r="J1564" t="str">
        <f t="shared" si="125"/>
        <v>High</v>
      </c>
    </row>
    <row r="1565" spans="1:10" x14ac:dyDescent="0.3">
      <c r="A1565">
        <v>12629</v>
      </c>
      <c r="B1565" t="s">
        <v>4044</v>
      </c>
      <c r="C1565" t="s">
        <v>4186</v>
      </c>
      <c r="D1565" t="s">
        <v>4188</v>
      </c>
      <c r="E1565">
        <v>5.8020199999999997</v>
      </c>
      <c r="F1565">
        <f t="shared" si="122"/>
        <v>-0.6013245256985168</v>
      </c>
      <c r="G1565">
        <f t="shared" si="123"/>
        <v>1</v>
      </c>
      <c r="H1565" t="str">
        <f t="shared" si="124"/>
        <v>High</v>
      </c>
      <c r="I1565">
        <f t="shared" si="121"/>
        <v>1</v>
      </c>
      <c r="J1565" t="str">
        <f t="shared" si="125"/>
        <v>High</v>
      </c>
    </row>
    <row r="1566" spans="1:10" x14ac:dyDescent="0.3">
      <c r="A1566">
        <v>12630</v>
      </c>
      <c r="B1566" t="s">
        <v>4043</v>
      </c>
      <c r="C1566" t="s">
        <v>4186</v>
      </c>
      <c r="D1566" t="s">
        <v>4187</v>
      </c>
      <c r="E1566">
        <v>2.2690299999999999</v>
      </c>
      <c r="F1566">
        <f t="shared" si="122"/>
        <v>-0.61351145222490522</v>
      </c>
      <c r="G1566">
        <f t="shared" si="123"/>
        <v>1</v>
      </c>
      <c r="H1566" t="str">
        <f t="shared" si="124"/>
        <v>High</v>
      </c>
      <c r="I1566">
        <f t="shared" si="121"/>
        <v>1</v>
      </c>
      <c r="J1566" t="str">
        <f t="shared" si="125"/>
        <v>High</v>
      </c>
    </row>
    <row r="1567" spans="1:10" x14ac:dyDescent="0.3">
      <c r="A1567">
        <v>12656</v>
      </c>
      <c r="C1567" t="s">
        <v>1818</v>
      </c>
      <c r="D1567" t="s">
        <v>2216</v>
      </c>
      <c r="E1567">
        <v>50</v>
      </c>
      <c r="F1567">
        <f t="shared" si="122"/>
        <v>-0.44886512590548472</v>
      </c>
      <c r="G1567">
        <f t="shared" si="123"/>
        <v>1</v>
      </c>
      <c r="H1567" t="str">
        <f t="shared" si="124"/>
        <v>High</v>
      </c>
      <c r="I1567">
        <f t="shared" si="121"/>
        <v>2</v>
      </c>
      <c r="J1567" t="str">
        <f t="shared" si="125"/>
        <v>Medium</v>
      </c>
    </row>
    <row r="1568" spans="1:10" x14ac:dyDescent="0.3">
      <c r="A1568">
        <v>12756</v>
      </c>
      <c r="C1568" t="s">
        <v>1818</v>
      </c>
      <c r="D1568" t="s">
        <v>2390</v>
      </c>
      <c r="E1568">
        <v>90.710499999999996</v>
      </c>
      <c r="F1568">
        <f t="shared" si="122"/>
        <v>-0.30843566747154194</v>
      </c>
      <c r="G1568">
        <f t="shared" si="123"/>
        <v>1</v>
      </c>
      <c r="H1568" t="str">
        <f t="shared" si="124"/>
        <v>High</v>
      </c>
      <c r="I1568">
        <f t="shared" si="121"/>
        <v>2</v>
      </c>
      <c r="J1568" t="str">
        <f t="shared" si="125"/>
        <v>Medium</v>
      </c>
    </row>
    <row r="1569" spans="1:10" x14ac:dyDescent="0.3">
      <c r="A1569">
        <v>12780</v>
      </c>
      <c r="B1569" t="s">
        <v>951</v>
      </c>
      <c r="C1569" t="s">
        <v>1818</v>
      </c>
      <c r="D1569" t="s">
        <v>2757</v>
      </c>
      <c r="E1569">
        <v>827.01599999999996</v>
      </c>
      <c r="F1569">
        <f t="shared" si="122"/>
        <v>2.2314246291824769</v>
      </c>
      <c r="G1569">
        <f t="shared" si="123"/>
        <v>2</v>
      </c>
      <c r="H1569" t="str">
        <f t="shared" si="124"/>
        <v>Low</v>
      </c>
      <c r="I1569">
        <f t="shared" si="121"/>
        <v>3</v>
      </c>
      <c r="J1569" t="str">
        <f t="shared" si="125"/>
        <v>Low</v>
      </c>
    </row>
    <row r="1570" spans="1:10" x14ac:dyDescent="0.3">
      <c r="A1570">
        <v>12781</v>
      </c>
      <c r="B1570" t="s">
        <v>1653</v>
      </c>
      <c r="C1570" t="s">
        <v>1818</v>
      </c>
      <c r="D1570" t="s">
        <v>3485</v>
      </c>
      <c r="E1570">
        <v>949.524</v>
      </c>
      <c r="F1570">
        <f t="shared" si="122"/>
        <v>2.654011728182132</v>
      </c>
      <c r="G1570">
        <f t="shared" si="123"/>
        <v>2</v>
      </c>
      <c r="H1570" t="str">
        <f t="shared" si="124"/>
        <v>Low</v>
      </c>
      <c r="I1570">
        <f t="shared" si="121"/>
        <v>3</v>
      </c>
      <c r="J1570" t="str">
        <f t="shared" si="125"/>
        <v>Low</v>
      </c>
    </row>
    <row r="1571" spans="1:10" x14ac:dyDescent="0.3">
      <c r="A1571">
        <v>12782</v>
      </c>
      <c r="C1571" t="s">
        <v>1818</v>
      </c>
      <c r="D1571" t="s">
        <v>3665</v>
      </c>
      <c r="E1571">
        <v>12.1472</v>
      </c>
      <c r="F1571">
        <f t="shared" si="122"/>
        <v>-0.57943704725767509</v>
      </c>
      <c r="G1571">
        <f t="shared" si="123"/>
        <v>1</v>
      </c>
      <c r="H1571" t="str">
        <f t="shared" si="124"/>
        <v>High</v>
      </c>
      <c r="I1571">
        <f t="shared" si="121"/>
        <v>1</v>
      </c>
      <c r="J1571" t="str">
        <f t="shared" si="125"/>
        <v>High</v>
      </c>
    </row>
    <row r="1572" spans="1:10" x14ac:dyDescent="0.3">
      <c r="A1572">
        <v>12783</v>
      </c>
      <c r="C1572" t="s">
        <v>1818</v>
      </c>
      <c r="D1572" t="s">
        <v>3689</v>
      </c>
      <c r="E1572">
        <v>156.09800000000001</v>
      </c>
      <c r="F1572">
        <f t="shared" si="122"/>
        <v>-8.2883753018282144E-2</v>
      </c>
      <c r="G1572">
        <f t="shared" si="123"/>
        <v>1</v>
      </c>
      <c r="H1572" t="str">
        <f t="shared" si="124"/>
        <v>High</v>
      </c>
      <c r="I1572">
        <f t="shared" si="121"/>
        <v>2</v>
      </c>
      <c r="J1572" t="str">
        <f t="shared" si="125"/>
        <v>Medium</v>
      </c>
    </row>
    <row r="1573" spans="1:10" x14ac:dyDescent="0.3">
      <c r="A1573">
        <v>12787</v>
      </c>
      <c r="C1573" t="s">
        <v>1818</v>
      </c>
      <c r="D1573" t="s">
        <v>3699</v>
      </c>
      <c r="E1573">
        <v>294.31099999999998</v>
      </c>
      <c r="F1573">
        <f t="shared" si="122"/>
        <v>0.39387719903414964</v>
      </c>
      <c r="G1573">
        <f t="shared" si="123"/>
        <v>2</v>
      </c>
      <c r="H1573" t="str">
        <f t="shared" si="124"/>
        <v>Low</v>
      </c>
      <c r="I1573">
        <f t="shared" si="121"/>
        <v>2</v>
      </c>
      <c r="J1573" t="str">
        <f t="shared" si="125"/>
        <v>Medium</v>
      </c>
    </row>
    <row r="1574" spans="1:10" x14ac:dyDescent="0.3">
      <c r="A1574">
        <v>12822</v>
      </c>
      <c r="B1574" t="s">
        <v>1521</v>
      </c>
      <c r="C1574" t="s">
        <v>1818</v>
      </c>
      <c r="D1574" t="s">
        <v>3348</v>
      </c>
      <c r="E1574">
        <v>640.245</v>
      </c>
      <c r="F1574">
        <f t="shared" si="122"/>
        <v>1.5871645394963783</v>
      </c>
      <c r="G1574">
        <f t="shared" si="123"/>
        <v>2</v>
      </c>
      <c r="H1574" t="str">
        <f t="shared" si="124"/>
        <v>Low</v>
      </c>
      <c r="I1574">
        <f t="shared" si="121"/>
        <v>3</v>
      </c>
      <c r="J1574" t="str">
        <f t="shared" si="125"/>
        <v>Low</v>
      </c>
    </row>
    <row r="1575" spans="1:10" x14ac:dyDescent="0.3">
      <c r="A1575">
        <v>12823</v>
      </c>
      <c r="B1575" t="s">
        <v>1531</v>
      </c>
      <c r="C1575" t="s">
        <v>1818</v>
      </c>
      <c r="D1575" t="s">
        <v>3361</v>
      </c>
      <c r="E1575">
        <v>659.29499999999996</v>
      </c>
      <c r="F1575">
        <f t="shared" si="122"/>
        <v>1.6528768540876164</v>
      </c>
      <c r="G1575">
        <f t="shared" si="123"/>
        <v>2</v>
      </c>
      <c r="H1575" t="str">
        <f t="shared" si="124"/>
        <v>Low</v>
      </c>
      <c r="I1575">
        <f t="shared" si="121"/>
        <v>3</v>
      </c>
      <c r="J1575" t="str">
        <f t="shared" si="125"/>
        <v>Low</v>
      </c>
    </row>
    <row r="1576" spans="1:10" x14ac:dyDescent="0.3">
      <c r="A1576">
        <v>12831</v>
      </c>
      <c r="B1576" t="s">
        <v>1485</v>
      </c>
      <c r="C1576" t="s">
        <v>1818</v>
      </c>
      <c r="D1576" t="s">
        <v>3314</v>
      </c>
      <c r="E1576">
        <v>581.20000000000005</v>
      </c>
      <c r="F1576">
        <f t="shared" si="122"/>
        <v>1.3834908589168682</v>
      </c>
      <c r="G1576">
        <f t="shared" si="123"/>
        <v>2</v>
      </c>
      <c r="H1576" t="str">
        <f t="shared" si="124"/>
        <v>Low</v>
      </c>
      <c r="I1576">
        <f t="shared" si="121"/>
        <v>3</v>
      </c>
      <c r="J1576" t="str">
        <f t="shared" si="125"/>
        <v>Low</v>
      </c>
    </row>
    <row r="1577" spans="1:10" x14ac:dyDescent="0.3">
      <c r="A1577">
        <v>12881</v>
      </c>
      <c r="B1577" t="s">
        <v>1034</v>
      </c>
      <c r="C1577" t="s">
        <v>1818</v>
      </c>
      <c r="D1577" t="s">
        <v>2854</v>
      </c>
      <c r="E1577">
        <v>250</v>
      </c>
      <c r="F1577">
        <f t="shared" si="122"/>
        <v>0.24102794066919628</v>
      </c>
      <c r="G1577">
        <f t="shared" si="123"/>
        <v>2</v>
      </c>
      <c r="H1577" t="str">
        <f t="shared" si="124"/>
        <v>Low</v>
      </c>
      <c r="I1577">
        <f t="shared" si="121"/>
        <v>2</v>
      </c>
      <c r="J1577" t="str">
        <f t="shared" si="125"/>
        <v>Medium</v>
      </c>
    </row>
    <row r="1578" spans="1:10" x14ac:dyDescent="0.3">
      <c r="A1578">
        <v>12894</v>
      </c>
      <c r="B1578" t="s">
        <v>527</v>
      </c>
      <c r="C1578" t="s">
        <v>1818</v>
      </c>
      <c r="D1578" t="s">
        <v>2358</v>
      </c>
      <c r="E1578">
        <v>81.23</v>
      </c>
      <c r="F1578">
        <f t="shared" si="122"/>
        <v>-0.34113832355984824</v>
      </c>
      <c r="G1578">
        <f t="shared" si="123"/>
        <v>1</v>
      </c>
      <c r="H1578" t="str">
        <f t="shared" si="124"/>
        <v>High</v>
      </c>
      <c r="I1578">
        <f t="shared" si="121"/>
        <v>2</v>
      </c>
      <c r="J1578" t="str">
        <f t="shared" si="125"/>
        <v>Medium</v>
      </c>
    </row>
    <row r="1579" spans="1:10" x14ac:dyDescent="0.3">
      <c r="A1579">
        <v>12895</v>
      </c>
      <c r="B1579" t="s">
        <v>429</v>
      </c>
      <c r="C1579" t="s">
        <v>1818</v>
      </c>
      <c r="D1579" t="s">
        <v>2252</v>
      </c>
      <c r="E1579">
        <v>58.19</v>
      </c>
      <c r="F1579">
        <f t="shared" si="122"/>
        <v>-0.42061400482925154</v>
      </c>
      <c r="G1579">
        <f t="shared" si="123"/>
        <v>1</v>
      </c>
      <c r="H1579" t="str">
        <f t="shared" si="124"/>
        <v>High</v>
      </c>
      <c r="I1579">
        <f t="shared" si="121"/>
        <v>2</v>
      </c>
      <c r="J1579" t="str">
        <f t="shared" si="125"/>
        <v>Medium</v>
      </c>
    </row>
    <row r="1580" spans="1:10" x14ac:dyDescent="0.3">
      <c r="A1580">
        <v>12896</v>
      </c>
      <c r="B1580" t="s">
        <v>1058</v>
      </c>
      <c r="C1580" t="s">
        <v>1818</v>
      </c>
      <c r="D1580" t="s">
        <v>2876</v>
      </c>
      <c r="E1580">
        <v>256</v>
      </c>
      <c r="F1580">
        <f t="shared" si="122"/>
        <v>0.2617247326664367</v>
      </c>
      <c r="G1580">
        <f t="shared" si="123"/>
        <v>2</v>
      </c>
      <c r="H1580" t="str">
        <f t="shared" si="124"/>
        <v>Low</v>
      </c>
      <c r="I1580">
        <f t="shared" si="121"/>
        <v>2</v>
      </c>
      <c r="J1580" t="str">
        <f t="shared" si="125"/>
        <v>Medium</v>
      </c>
    </row>
    <row r="1581" spans="1:10" x14ac:dyDescent="0.3">
      <c r="A1581">
        <v>12923</v>
      </c>
      <c r="B1581" t="s">
        <v>427</v>
      </c>
      <c r="C1581" t="s">
        <v>1818</v>
      </c>
      <c r="D1581" t="s">
        <v>2250</v>
      </c>
      <c r="E1581">
        <v>57.71</v>
      </c>
      <c r="F1581">
        <f t="shared" si="122"/>
        <v>-0.42226974818903074</v>
      </c>
      <c r="G1581">
        <f t="shared" si="123"/>
        <v>1</v>
      </c>
      <c r="H1581" t="str">
        <f t="shared" si="124"/>
        <v>High</v>
      </c>
      <c r="I1581">
        <f t="shared" si="121"/>
        <v>2</v>
      </c>
      <c r="J1581" t="str">
        <f t="shared" si="125"/>
        <v>Medium</v>
      </c>
    </row>
    <row r="1582" spans="1:10" x14ac:dyDescent="0.3">
      <c r="A1582">
        <v>12924</v>
      </c>
      <c r="B1582" t="s">
        <v>422</v>
      </c>
      <c r="C1582" t="s">
        <v>1818</v>
      </c>
      <c r="D1582" t="s">
        <v>2244</v>
      </c>
      <c r="E1582">
        <v>55.2</v>
      </c>
      <c r="F1582">
        <f t="shared" si="122"/>
        <v>-0.43092790617454296</v>
      </c>
      <c r="G1582">
        <f t="shared" si="123"/>
        <v>1</v>
      </c>
      <c r="H1582" t="str">
        <f t="shared" si="124"/>
        <v>High</v>
      </c>
      <c r="I1582">
        <f t="shared" si="121"/>
        <v>2</v>
      </c>
      <c r="J1582" t="str">
        <f t="shared" si="125"/>
        <v>Medium</v>
      </c>
    </row>
    <row r="1583" spans="1:10" x14ac:dyDescent="0.3">
      <c r="A1583">
        <v>12958</v>
      </c>
      <c r="B1583" t="s">
        <v>1060</v>
      </c>
      <c r="C1583" t="s">
        <v>1818</v>
      </c>
      <c r="D1583" t="s">
        <v>2878</v>
      </c>
      <c r="E1583">
        <v>256</v>
      </c>
      <c r="F1583">
        <f t="shared" si="122"/>
        <v>0.2617247326664367</v>
      </c>
      <c r="G1583">
        <f t="shared" si="123"/>
        <v>2</v>
      </c>
      <c r="H1583" t="str">
        <f t="shared" si="124"/>
        <v>Low</v>
      </c>
      <c r="I1583">
        <f t="shared" si="121"/>
        <v>2</v>
      </c>
      <c r="J1583" t="str">
        <f t="shared" si="125"/>
        <v>Medium</v>
      </c>
    </row>
    <row r="1584" spans="1:10" x14ac:dyDescent="0.3">
      <c r="A1584">
        <v>12959</v>
      </c>
      <c r="B1584" t="s">
        <v>1087</v>
      </c>
      <c r="C1584" t="s">
        <v>1818</v>
      </c>
      <c r="D1584" t="s">
        <v>2902</v>
      </c>
      <c r="E1584">
        <v>256</v>
      </c>
      <c r="F1584">
        <f t="shared" si="122"/>
        <v>0.2617247326664367</v>
      </c>
      <c r="G1584">
        <f t="shared" si="123"/>
        <v>2</v>
      </c>
      <c r="H1584" t="str">
        <f t="shared" si="124"/>
        <v>Low</v>
      </c>
      <c r="I1584">
        <f t="shared" si="121"/>
        <v>2</v>
      </c>
      <c r="J1584" t="str">
        <f t="shared" si="125"/>
        <v>Medium</v>
      </c>
    </row>
    <row r="1585" spans="1:10" x14ac:dyDescent="0.3">
      <c r="A1585">
        <v>12960</v>
      </c>
      <c r="B1585" t="s">
        <v>1094</v>
      </c>
      <c r="C1585" t="s">
        <v>1818</v>
      </c>
      <c r="D1585" t="s">
        <v>2908</v>
      </c>
      <c r="E1585">
        <v>256</v>
      </c>
      <c r="F1585">
        <f t="shared" si="122"/>
        <v>0.2617247326664367</v>
      </c>
      <c r="G1585">
        <f t="shared" si="123"/>
        <v>2</v>
      </c>
      <c r="H1585" t="str">
        <f t="shared" si="124"/>
        <v>Low</v>
      </c>
      <c r="I1585">
        <f t="shared" si="121"/>
        <v>2</v>
      </c>
      <c r="J1585" t="str">
        <f t="shared" si="125"/>
        <v>Medium</v>
      </c>
    </row>
    <row r="1586" spans="1:10" x14ac:dyDescent="0.3">
      <c r="A1586">
        <v>13120</v>
      </c>
      <c r="B1586" t="s">
        <v>608</v>
      </c>
      <c r="C1586" t="s">
        <v>1818</v>
      </c>
      <c r="D1586" t="s">
        <v>2435</v>
      </c>
      <c r="E1586">
        <v>100.08799999999999</v>
      </c>
      <c r="F1586">
        <f t="shared" si="122"/>
        <v>-0.27608830631252163</v>
      </c>
      <c r="G1586">
        <f t="shared" si="123"/>
        <v>1</v>
      </c>
      <c r="H1586" t="str">
        <f t="shared" si="124"/>
        <v>High</v>
      </c>
      <c r="I1586">
        <f t="shared" si="121"/>
        <v>2</v>
      </c>
      <c r="J1586" t="str">
        <f t="shared" si="125"/>
        <v>Medium</v>
      </c>
    </row>
    <row r="1587" spans="1:10" x14ac:dyDescent="0.3">
      <c r="A1587">
        <v>13151</v>
      </c>
      <c r="B1587" t="s">
        <v>1408</v>
      </c>
      <c r="C1587" t="s">
        <v>1818</v>
      </c>
      <c r="D1587" t="s">
        <v>3212</v>
      </c>
      <c r="E1587">
        <v>500</v>
      </c>
      <c r="F1587">
        <f t="shared" si="122"/>
        <v>1.1033942738875475</v>
      </c>
      <c r="G1587">
        <f t="shared" si="123"/>
        <v>2</v>
      </c>
      <c r="H1587" t="str">
        <f t="shared" si="124"/>
        <v>Low</v>
      </c>
      <c r="I1587">
        <f t="shared" si="121"/>
        <v>3</v>
      </c>
      <c r="J1587" t="str">
        <f t="shared" si="125"/>
        <v>Low</v>
      </c>
    </row>
    <row r="1588" spans="1:10" x14ac:dyDescent="0.3">
      <c r="A1588">
        <v>13152</v>
      </c>
      <c r="B1588" t="s">
        <v>1677</v>
      </c>
      <c r="C1588" t="s">
        <v>1818</v>
      </c>
      <c r="D1588" t="s">
        <v>3212</v>
      </c>
      <c r="E1588">
        <v>1000</v>
      </c>
      <c r="F1588">
        <f t="shared" si="122"/>
        <v>2.8281269403242502</v>
      </c>
      <c r="G1588">
        <f t="shared" si="123"/>
        <v>2</v>
      </c>
      <c r="H1588" t="str">
        <f t="shared" si="124"/>
        <v>Low</v>
      </c>
      <c r="I1588">
        <f t="shared" si="121"/>
        <v>3</v>
      </c>
      <c r="J1588" t="str">
        <f t="shared" si="125"/>
        <v>Low</v>
      </c>
    </row>
    <row r="1589" spans="1:10" x14ac:dyDescent="0.3">
      <c r="A1589">
        <v>13156</v>
      </c>
      <c r="C1589" t="s">
        <v>1818</v>
      </c>
      <c r="D1589" t="s">
        <v>2624</v>
      </c>
      <c r="E1589">
        <v>172.613</v>
      </c>
      <c r="F1589">
        <f t="shared" si="122"/>
        <v>-2.5915833045877908E-2</v>
      </c>
      <c r="G1589">
        <f t="shared" si="123"/>
        <v>1</v>
      </c>
      <c r="H1589" t="str">
        <f t="shared" si="124"/>
        <v>High</v>
      </c>
      <c r="I1589">
        <f t="shared" si="121"/>
        <v>2</v>
      </c>
      <c r="J1589" t="str">
        <f t="shared" si="125"/>
        <v>Medium</v>
      </c>
    </row>
    <row r="1590" spans="1:10" x14ac:dyDescent="0.3">
      <c r="A1590">
        <v>13190</v>
      </c>
      <c r="B1590" t="s">
        <v>1517</v>
      </c>
      <c r="C1590" t="s">
        <v>1818</v>
      </c>
      <c r="D1590" t="s">
        <v>3344</v>
      </c>
      <c r="E1590">
        <v>634.21</v>
      </c>
      <c r="F1590">
        <f t="shared" si="122"/>
        <v>1.5663470162124873</v>
      </c>
      <c r="G1590">
        <f t="shared" si="123"/>
        <v>2</v>
      </c>
      <c r="H1590" t="str">
        <f t="shared" si="124"/>
        <v>Low</v>
      </c>
      <c r="I1590">
        <f t="shared" si="121"/>
        <v>3</v>
      </c>
      <c r="J1590" t="str">
        <f t="shared" si="125"/>
        <v>Low</v>
      </c>
    </row>
    <row r="1591" spans="1:10" x14ac:dyDescent="0.3">
      <c r="A1591">
        <v>13330</v>
      </c>
      <c r="B1591" t="s">
        <v>411</v>
      </c>
      <c r="C1591" t="s">
        <v>1818</v>
      </c>
      <c r="D1591" t="s">
        <v>2228</v>
      </c>
      <c r="E1591">
        <v>52</v>
      </c>
      <c r="F1591">
        <f t="shared" si="122"/>
        <v>-0.4419661952397379</v>
      </c>
      <c r="G1591">
        <f t="shared" si="123"/>
        <v>1</v>
      </c>
      <c r="H1591" t="str">
        <f t="shared" si="124"/>
        <v>High</v>
      </c>
      <c r="I1591">
        <f t="shared" si="121"/>
        <v>2</v>
      </c>
      <c r="J1591" t="str">
        <f t="shared" si="125"/>
        <v>Medium</v>
      </c>
    </row>
    <row r="1592" spans="1:10" x14ac:dyDescent="0.3">
      <c r="A1592">
        <v>13331</v>
      </c>
      <c r="B1592" t="s">
        <v>715</v>
      </c>
      <c r="C1592" t="s">
        <v>1818</v>
      </c>
      <c r="D1592" t="s">
        <v>2541</v>
      </c>
      <c r="E1592">
        <v>133.6</v>
      </c>
      <c r="F1592">
        <f t="shared" si="122"/>
        <v>-0.16048982407726808</v>
      </c>
      <c r="G1592">
        <f t="shared" si="123"/>
        <v>1</v>
      </c>
      <c r="H1592" t="str">
        <f t="shared" si="124"/>
        <v>High</v>
      </c>
      <c r="I1592">
        <f t="shared" si="121"/>
        <v>2</v>
      </c>
      <c r="J1592" t="str">
        <f t="shared" si="125"/>
        <v>Medium</v>
      </c>
    </row>
    <row r="1593" spans="1:10" x14ac:dyDescent="0.3">
      <c r="A1593">
        <v>13343</v>
      </c>
      <c r="B1593" t="s">
        <v>558</v>
      </c>
      <c r="C1593" t="s">
        <v>1818</v>
      </c>
      <c r="D1593" t="s">
        <v>2387</v>
      </c>
      <c r="E1593">
        <v>90</v>
      </c>
      <c r="F1593">
        <f t="shared" si="122"/>
        <v>-0.3108865125905485</v>
      </c>
      <c r="G1593">
        <f t="shared" si="123"/>
        <v>1</v>
      </c>
      <c r="H1593" t="str">
        <f t="shared" si="124"/>
        <v>High</v>
      </c>
      <c r="I1593">
        <f t="shared" si="121"/>
        <v>2</v>
      </c>
      <c r="J1593" t="str">
        <f t="shared" si="125"/>
        <v>Medium</v>
      </c>
    </row>
    <row r="1594" spans="1:10" x14ac:dyDescent="0.3">
      <c r="A1594">
        <v>13347</v>
      </c>
      <c r="B1594" t="s">
        <v>721</v>
      </c>
      <c r="C1594" t="s">
        <v>1818</v>
      </c>
      <c r="D1594" t="s">
        <v>2546</v>
      </c>
      <c r="E1594">
        <v>139.679</v>
      </c>
      <c r="F1594">
        <f t="shared" si="122"/>
        <v>-0.1395205243187306</v>
      </c>
      <c r="G1594">
        <f t="shared" si="123"/>
        <v>1</v>
      </c>
      <c r="H1594" t="str">
        <f t="shared" si="124"/>
        <v>High</v>
      </c>
      <c r="I1594">
        <f t="shared" si="121"/>
        <v>2</v>
      </c>
      <c r="J1594" t="str">
        <f t="shared" si="125"/>
        <v>Medium</v>
      </c>
    </row>
    <row r="1595" spans="1:10" x14ac:dyDescent="0.3">
      <c r="A1595">
        <v>13348</v>
      </c>
      <c r="B1595" t="s">
        <v>198</v>
      </c>
      <c r="C1595" t="s">
        <v>1818</v>
      </c>
      <c r="D1595" t="s">
        <v>2009</v>
      </c>
      <c r="E1595">
        <v>19.386700000000001</v>
      </c>
      <c r="F1595">
        <f t="shared" si="122"/>
        <v>-0.55446464298033815</v>
      </c>
      <c r="G1595">
        <f t="shared" si="123"/>
        <v>1</v>
      </c>
      <c r="H1595" t="str">
        <f t="shared" si="124"/>
        <v>High</v>
      </c>
      <c r="I1595">
        <f t="shared" si="121"/>
        <v>1</v>
      </c>
      <c r="J1595" t="str">
        <f t="shared" si="125"/>
        <v>High</v>
      </c>
    </row>
    <row r="1596" spans="1:10" x14ac:dyDescent="0.3">
      <c r="A1596">
        <v>13349</v>
      </c>
      <c r="B1596" t="s">
        <v>492</v>
      </c>
      <c r="C1596" t="s">
        <v>1818</v>
      </c>
      <c r="D1596" t="s">
        <v>2322</v>
      </c>
      <c r="E1596">
        <v>74.498000000000005</v>
      </c>
      <c r="F1596">
        <f t="shared" si="122"/>
        <v>-0.36436012418075203</v>
      </c>
      <c r="G1596">
        <f t="shared" si="123"/>
        <v>1</v>
      </c>
      <c r="H1596" t="str">
        <f t="shared" si="124"/>
        <v>High</v>
      </c>
      <c r="I1596">
        <f t="shared" si="121"/>
        <v>2</v>
      </c>
      <c r="J1596" t="str">
        <f t="shared" si="125"/>
        <v>Medium</v>
      </c>
    </row>
    <row r="1597" spans="1:10" x14ac:dyDescent="0.3">
      <c r="A1597">
        <v>13350</v>
      </c>
      <c r="B1597" t="s">
        <v>416</v>
      </c>
      <c r="C1597" t="s">
        <v>1818</v>
      </c>
      <c r="D1597" t="s">
        <v>2234</v>
      </c>
      <c r="E1597">
        <v>54.142099999999999</v>
      </c>
      <c r="F1597">
        <f t="shared" si="122"/>
        <v>-0.43457709555018975</v>
      </c>
      <c r="G1597">
        <f t="shared" si="123"/>
        <v>1</v>
      </c>
      <c r="H1597" t="str">
        <f t="shared" si="124"/>
        <v>High</v>
      </c>
      <c r="I1597">
        <f t="shared" si="121"/>
        <v>2</v>
      </c>
      <c r="J1597" t="str">
        <f t="shared" si="125"/>
        <v>Medium</v>
      </c>
    </row>
    <row r="1598" spans="1:10" x14ac:dyDescent="0.3">
      <c r="A1598">
        <v>13351</v>
      </c>
      <c r="C1598" t="s">
        <v>1818</v>
      </c>
      <c r="D1598" t="s">
        <v>3221</v>
      </c>
      <c r="E1598">
        <v>500</v>
      </c>
      <c r="F1598">
        <f t="shared" si="122"/>
        <v>1.1033942738875475</v>
      </c>
      <c r="G1598">
        <f t="shared" si="123"/>
        <v>2</v>
      </c>
      <c r="H1598" t="str">
        <f t="shared" si="124"/>
        <v>Low</v>
      </c>
      <c r="I1598">
        <f t="shared" si="121"/>
        <v>3</v>
      </c>
      <c r="J1598" t="str">
        <f t="shared" si="125"/>
        <v>Low</v>
      </c>
    </row>
    <row r="1599" spans="1:10" x14ac:dyDescent="0.3">
      <c r="A1599">
        <v>13352</v>
      </c>
      <c r="C1599" t="s">
        <v>1818</v>
      </c>
      <c r="D1599" t="s">
        <v>2853</v>
      </c>
      <c r="E1599">
        <v>250</v>
      </c>
      <c r="F1599">
        <f t="shared" si="122"/>
        <v>0.24102794066919628</v>
      </c>
      <c r="G1599">
        <f t="shared" si="123"/>
        <v>2</v>
      </c>
      <c r="H1599" t="str">
        <f t="shared" si="124"/>
        <v>Low</v>
      </c>
      <c r="I1599">
        <f t="shared" si="121"/>
        <v>2</v>
      </c>
      <c r="J1599" t="str">
        <f t="shared" si="125"/>
        <v>Medium</v>
      </c>
    </row>
    <row r="1600" spans="1:10" x14ac:dyDescent="0.3">
      <c r="A1600">
        <v>13353</v>
      </c>
      <c r="C1600" t="s">
        <v>1818</v>
      </c>
      <c r="D1600" t="s">
        <v>3203</v>
      </c>
      <c r="E1600">
        <v>500</v>
      </c>
      <c r="F1600">
        <f t="shared" si="122"/>
        <v>1.1033942738875475</v>
      </c>
      <c r="G1600">
        <f t="shared" si="123"/>
        <v>2</v>
      </c>
      <c r="H1600" t="str">
        <f t="shared" si="124"/>
        <v>Low</v>
      </c>
      <c r="I1600">
        <f t="shared" ref="I1600:I1601" si="126">(IF(F1600&lt;-0.5,1,IF(F1600&lt;0.5,2,3)))</f>
        <v>3</v>
      </c>
      <c r="J1600" t="str">
        <f t="shared" si="125"/>
        <v>Low</v>
      </c>
    </row>
    <row r="1601" spans="1:10" x14ac:dyDescent="0.3">
      <c r="A1601">
        <v>13354</v>
      </c>
      <c r="C1601" t="s">
        <v>1818</v>
      </c>
      <c r="D1601" t="s">
        <v>2848</v>
      </c>
      <c r="E1601">
        <v>250</v>
      </c>
      <c r="F1601">
        <f t="shared" si="122"/>
        <v>0.24102794066919628</v>
      </c>
      <c r="G1601">
        <f t="shared" si="123"/>
        <v>2</v>
      </c>
      <c r="H1601" t="str">
        <f t="shared" si="124"/>
        <v>Low</v>
      </c>
      <c r="I1601">
        <f t="shared" si="126"/>
        <v>2</v>
      </c>
      <c r="J1601" t="str">
        <f t="shared" si="125"/>
        <v>Medium</v>
      </c>
    </row>
    <row r="1602" spans="1:10" x14ac:dyDescent="0.3">
      <c r="A1602">
        <v>13355</v>
      </c>
      <c r="C1602" t="s">
        <v>1818</v>
      </c>
      <c r="D1602" t="s">
        <v>2839</v>
      </c>
      <c r="E1602">
        <v>250</v>
      </c>
      <c r="F1602">
        <f t="shared" si="122"/>
        <v>0.24102794066919628</v>
      </c>
      <c r="G1602">
        <f t="shared" si="123"/>
        <v>2</v>
      </c>
      <c r="H1602" t="str">
        <f t="shared" si="124"/>
        <v>Low</v>
      </c>
      <c r="I1602">
        <f>(IF(F1602&lt;-0.5,1,IF(F1602&lt;0.5,2,3)))</f>
        <v>2</v>
      </c>
      <c r="J1602" t="str">
        <f t="shared" si="125"/>
        <v>Medium</v>
      </c>
    </row>
    <row r="1603" spans="1:10" x14ac:dyDescent="0.3">
      <c r="A1603">
        <v>13356</v>
      </c>
      <c r="C1603" t="s">
        <v>1818</v>
      </c>
      <c r="D1603" t="s">
        <v>2851</v>
      </c>
      <c r="E1603">
        <v>250</v>
      </c>
      <c r="F1603">
        <f t="shared" ref="F1603:F1666" si="127">(E1603 - MEDIAN(E:E)) / (QUARTILE(E:E, 3) - QUARTILE(E:E, 1))</f>
        <v>0.24102794066919628</v>
      </c>
      <c r="G1603">
        <f t="shared" ref="G1603:G1666" si="128">(IF(F1603&lt;0,1,2))</f>
        <v>2</v>
      </c>
      <c r="H1603" t="str">
        <f t="shared" ref="H1603:H1666" si="129">(IF(G1603=1,"High","Low"))</f>
        <v>Low</v>
      </c>
      <c r="I1603">
        <f t="shared" ref="I1603:I1666" si="130">(IF(F1603&lt;-0.5,1,IF(F1603&lt;0.5,2,3)))</f>
        <v>2</v>
      </c>
      <c r="J1603" t="str">
        <f t="shared" ref="J1603:J1666" si="131">(IF(I1603=1,"High",IF(I1603=2,"Medium","Low")))</f>
        <v>Medium</v>
      </c>
    </row>
    <row r="1604" spans="1:10" x14ac:dyDescent="0.3">
      <c r="A1604">
        <v>13357</v>
      </c>
      <c r="C1604" t="s">
        <v>1818</v>
      </c>
      <c r="D1604" t="s">
        <v>2849</v>
      </c>
      <c r="E1604">
        <v>250</v>
      </c>
      <c r="F1604">
        <f t="shared" si="127"/>
        <v>0.24102794066919628</v>
      </c>
      <c r="G1604">
        <f t="shared" si="128"/>
        <v>2</v>
      </c>
      <c r="H1604" t="str">
        <f t="shared" si="129"/>
        <v>Low</v>
      </c>
      <c r="I1604">
        <f t="shared" si="130"/>
        <v>2</v>
      </c>
      <c r="J1604" t="str">
        <f t="shared" si="131"/>
        <v>Medium</v>
      </c>
    </row>
    <row r="1605" spans="1:10" x14ac:dyDescent="0.3">
      <c r="A1605">
        <v>13358</v>
      </c>
      <c r="C1605" t="s">
        <v>1818</v>
      </c>
      <c r="D1605" t="s">
        <v>3189</v>
      </c>
      <c r="E1605">
        <v>500</v>
      </c>
      <c r="F1605">
        <f t="shared" si="127"/>
        <v>1.1033942738875475</v>
      </c>
      <c r="G1605">
        <f t="shared" si="128"/>
        <v>2</v>
      </c>
      <c r="H1605" t="str">
        <f t="shared" si="129"/>
        <v>Low</v>
      </c>
      <c r="I1605">
        <f t="shared" si="130"/>
        <v>3</v>
      </c>
      <c r="J1605" t="str">
        <f t="shared" si="131"/>
        <v>Low</v>
      </c>
    </row>
    <row r="1606" spans="1:10" x14ac:dyDescent="0.3">
      <c r="A1606">
        <v>13361</v>
      </c>
      <c r="C1606" t="s">
        <v>1818</v>
      </c>
      <c r="D1606" t="s">
        <v>2630</v>
      </c>
      <c r="E1606">
        <v>176</v>
      </c>
      <c r="F1606">
        <f t="shared" si="127"/>
        <v>-1.4232493963435684E-2</v>
      </c>
      <c r="G1606">
        <f t="shared" si="128"/>
        <v>1</v>
      </c>
      <c r="H1606" t="str">
        <f t="shared" si="129"/>
        <v>High</v>
      </c>
      <c r="I1606">
        <f t="shared" si="130"/>
        <v>2</v>
      </c>
      <c r="J1606" t="str">
        <f t="shared" si="131"/>
        <v>Medium</v>
      </c>
    </row>
    <row r="1607" spans="1:10" x14ac:dyDescent="0.3">
      <c r="A1607">
        <v>13362</v>
      </c>
      <c r="C1607" t="s">
        <v>1818</v>
      </c>
      <c r="D1607" t="s">
        <v>2013</v>
      </c>
      <c r="E1607">
        <v>20</v>
      </c>
      <c r="F1607">
        <f t="shared" si="127"/>
        <v>-0.55234908589168685</v>
      </c>
      <c r="G1607">
        <f t="shared" si="128"/>
        <v>1</v>
      </c>
      <c r="H1607" t="str">
        <f t="shared" si="129"/>
        <v>High</v>
      </c>
      <c r="I1607">
        <f t="shared" si="130"/>
        <v>1</v>
      </c>
      <c r="J1607" t="str">
        <f t="shared" si="131"/>
        <v>High</v>
      </c>
    </row>
    <row r="1608" spans="1:10" x14ac:dyDescent="0.3">
      <c r="A1608">
        <v>13363</v>
      </c>
      <c r="C1608" t="s">
        <v>1818</v>
      </c>
      <c r="D1608" t="s">
        <v>1973</v>
      </c>
      <c r="E1608">
        <v>17</v>
      </c>
      <c r="F1608">
        <f t="shared" si="127"/>
        <v>-0.56269748189030711</v>
      </c>
      <c r="G1608">
        <f t="shared" si="128"/>
        <v>1</v>
      </c>
      <c r="H1608" t="str">
        <f t="shared" si="129"/>
        <v>High</v>
      </c>
      <c r="I1608">
        <f t="shared" si="130"/>
        <v>1</v>
      </c>
      <c r="J1608" t="str">
        <f t="shared" si="131"/>
        <v>High</v>
      </c>
    </row>
    <row r="1609" spans="1:10" x14ac:dyDescent="0.3">
      <c r="A1609">
        <v>13364</v>
      </c>
      <c r="C1609" t="s">
        <v>1818</v>
      </c>
      <c r="D1609" t="s">
        <v>3207</v>
      </c>
      <c r="E1609">
        <v>500</v>
      </c>
      <c r="F1609">
        <f t="shared" si="127"/>
        <v>1.1033942738875475</v>
      </c>
      <c r="G1609">
        <f t="shared" si="128"/>
        <v>2</v>
      </c>
      <c r="H1609" t="str">
        <f t="shared" si="129"/>
        <v>Low</v>
      </c>
      <c r="I1609">
        <f t="shared" si="130"/>
        <v>3</v>
      </c>
      <c r="J1609" t="str">
        <f t="shared" si="131"/>
        <v>Low</v>
      </c>
    </row>
    <row r="1610" spans="1:10" x14ac:dyDescent="0.3">
      <c r="A1610">
        <v>13365</v>
      </c>
      <c r="C1610" t="s">
        <v>1818</v>
      </c>
      <c r="D1610" t="s">
        <v>2846</v>
      </c>
      <c r="E1610">
        <v>250</v>
      </c>
      <c r="F1610">
        <f t="shared" si="127"/>
        <v>0.24102794066919628</v>
      </c>
      <c r="G1610">
        <f t="shared" si="128"/>
        <v>2</v>
      </c>
      <c r="H1610" t="str">
        <f t="shared" si="129"/>
        <v>Low</v>
      </c>
      <c r="I1610">
        <f t="shared" si="130"/>
        <v>2</v>
      </c>
      <c r="J1610" t="str">
        <f t="shared" si="131"/>
        <v>Medium</v>
      </c>
    </row>
    <row r="1611" spans="1:10" x14ac:dyDescent="0.3">
      <c r="A1611">
        <v>13366</v>
      </c>
      <c r="C1611" t="s">
        <v>1818</v>
      </c>
      <c r="D1611" t="s">
        <v>3213</v>
      </c>
      <c r="E1611">
        <v>500</v>
      </c>
      <c r="F1611">
        <f t="shared" si="127"/>
        <v>1.1033942738875475</v>
      </c>
      <c r="G1611">
        <f t="shared" si="128"/>
        <v>2</v>
      </c>
      <c r="H1611" t="str">
        <f t="shared" si="129"/>
        <v>Low</v>
      </c>
      <c r="I1611">
        <f t="shared" si="130"/>
        <v>3</v>
      </c>
      <c r="J1611" t="str">
        <f t="shared" si="131"/>
        <v>Low</v>
      </c>
    </row>
    <row r="1612" spans="1:10" x14ac:dyDescent="0.3">
      <c r="A1612">
        <v>13367</v>
      </c>
      <c r="C1612" t="s">
        <v>1818</v>
      </c>
      <c r="D1612" t="s">
        <v>1898</v>
      </c>
      <c r="E1612">
        <v>9</v>
      </c>
      <c r="F1612">
        <f t="shared" si="127"/>
        <v>-0.59029320455329426</v>
      </c>
      <c r="G1612">
        <f t="shared" si="128"/>
        <v>1</v>
      </c>
      <c r="H1612" t="str">
        <f t="shared" si="129"/>
        <v>High</v>
      </c>
      <c r="I1612">
        <f t="shared" si="130"/>
        <v>1</v>
      </c>
      <c r="J1612" t="str">
        <f t="shared" si="131"/>
        <v>High</v>
      </c>
    </row>
    <row r="1613" spans="1:10" x14ac:dyDescent="0.3">
      <c r="A1613">
        <v>13368</v>
      </c>
      <c r="C1613" t="s">
        <v>1818</v>
      </c>
      <c r="D1613" t="s">
        <v>1924</v>
      </c>
      <c r="E1613">
        <v>11</v>
      </c>
      <c r="F1613">
        <f t="shared" si="127"/>
        <v>-0.5833942738875475</v>
      </c>
      <c r="G1613">
        <f t="shared" si="128"/>
        <v>1</v>
      </c>
      <c r="H1613" t="str">
        <f t="shared" si="129"/>
        <v>High</v>
      </c>
      <c r="I1613">
        <f t="shared" si="130"/>
        <v>1</v>
      </c>
      <c r="J1613" t="str">
        <f t="shared" si="131"/>
        <v>High</v>
      </c>
    </row>
    <row r="1614" spans="1:10" x14ac:dyDescent="0.3">
      <c r="A1614">
        <v>13369</v>
      </c>
      <c r="C1614" t="s">
        <v>1818</v>
      </c>
      <c r="D1614" t="s">
        <v>1897</v>
      </c>
      <c r="E1614">
        <v>9</v>
      </c>
      <c r="F1614">
        <f t="shared" si="127"/>
        <v>-0.59029320455329426</v>
      </c>
      <c r="G1614">
        <f t="shared" si="128"/>
        <v>1</v>
      </c>
      <c r="H1614" t="str">
        <f t="shared" si="129"/>
        <v>High</v>
      </c>
      <c r="I1614">
        <f t="shared" si="130"/>
        <v>1</v>
      </c>
      <c r="J1614" t="str">
        <f t="shared" si="131"/>
        <v>High</v>
      </c>
    </row>
    <row r="1615" spans="1:10" x14ac:dyDescent="0.3">
      <c r="A1615">
        <v>13370</v>
      </c>
      <c r="C1615" t="s">
        <v>1818</v>
      </c>
      <c r="D1615" t="s">
        <v>1886</v>
      </c>
      <c r="E1615">
        <v>8</v>
      </c>
      <c r="F1615">
        <f t="shared" si="127"/>
        <v>-0.59374266988616775</v>
      </c>
      <c r="G1615">
        <f t="shared" si="128"/>
        <v>1</v>
      </c>
      <c r="H1615" t="str">
        <f t="shared" si="129"/>
        <v>High</v>
      </c>
      <c r="I1615">
        <f t="shared" si="130"/>
        <v>1</v>
      </c>
      <c r="J1615" t="str">
        <f t="shared" si="131"/>
        <v>High</v>
      </c>
    </row>
    <row r="1616" spans="1:10" x14ac:dyDescent="0.3">
      <c r="A1616">
        <v>13371</v>
      </c>
      <c r="C1616" t="s">
        <v>1818</v>
      </c>
      <c r="D1616" t="s">
        <v>3194</v>
      </c>
      <c r="E1616">
        <v>500</v>
      </c>
      <c r="F1616">
        <f t="shared" si="127"/>
        <v>1.1033942738875475</v>
      </c>
      <c r="G1616">
        <f t="shared" si="128"/>
        <v>2</v>
      </c>
      <c r="H1616" t="str">
        <f t="shared" si="129"/>
        <v>Low</v>
      </c>
      <c r="I1616">
        <f t="shared" si="130"/>
        <v>3</v>
      </c>
      <c r="J1616" t="str">
        <f t="shared" si="131"/>
        <v>Low</v>
      </c>
    </row>
    <row r="1617" spans="1:10" x14ac:dyDescent="0.3">
      <c r="A1617">
        <v>13372</v>
      </c>
      <c r="C1617" t="s">
        <v>1818</v>
      </c>
      <c r="D1617" t="s">
        <v>1933</v>
      </c>
      <c r="E1617">
        <v>12</v>
      </c>
      <c r="F1617">
        <f t="shared" si="127"/>
        <v>-0.57994480855467412</v>
      </c>
      <c r="G1617">
        <f t="shared" si="128"/>
        <v>1</v>
      </c>
      <c r="H1617" t="str">
        <f t="shared" si="129"/>
        <v>High</v>
      </c>
      <c r="I1617">
        <f t="shared" si="130"/>
        <v>1</v>
      </c>
      <c r="J1617" t="str">
        <f t="shared" si="131"/>
        <v>High</v>
      </c>
    </row>
    <row r="1618" spans="1:10" x14ac:dyDescent="0.3">
      <c r="A1618">
        <v>13373</v>
      </c>
      <c r="C1618" t="s">
        <v>1818</v>
      </c>
      <c r="D1618" t="s">
        <v>3195</v>
      </c>
      <c r="E1618">
        <v>500</v>
      </c>
      <c r="F1618">
        <f t="shared" si="127"/>
        <v>1.1033942738875475</v>
      </c>
      <c r="G1618">
        <f t="shared" si="128"/>
        <v>2</v>
      </c>
      <c r="H1618" t="str">
        <f t="shared" si="129"/>
        <v>Low</v>
      </c>
      <c r="I1618">
        <f t="shared" si="130"/>
        <v>3</v>
      </c>
      <c r="J1618" t="str">
        <f t="shared" si="131"/>
        <v>Low</v>
      </c>
    </row>
    <row r="1619" spans="1:10" x14ac:dyDescent="0.3">
      <c r="A1619">
        <v>13374</v>
      </c>
      <c r="C1619" t="s">
        <v>1818</v>
      </c>
      <c r="D1619" t="s">
        <v>3219</v>
      </c>
      <c r="E1619">
        <v>500</v>
      </c>
      <c r="F1619">
        <f t="shared" si="127"/>
        <v>1.1033942738875475</v>
      </c>
      <c r="G1619">
        <f t="shared" si="128"/>
        <v>2</v>
      </c>
      <c r="H1619" t="str">
        <f t="shared" si="129"/>
        <v>Low</v>
      </c>
      <c r="I1619">
        <f t="shared" si="130"/>
        <v>3</v>
      </c>
      <c r="J1619" t="str">
        <f t="shared" si="131"/>
        <v>Low</v>
      </c>
    </row>
    <row r="1620" spans="1:10" x14ac:dyDescent="0.3">
      <c r="A1620">
        <v>13375</v>
      </c>
      <c r="C1620" t="s">
        <v>1818</v>
      </c>
      <c r="D1620" t="s">
        <v>3222</v>
      </c>
      <c r="E1620">
        <v>500</v>
      </c>
      <c r="F1620">
        <f t="shared" si="127"/>
        <v>1.1033942738875475</v>
      </c>
      <c r="G1620">
        <f t="shared" si="128"/>
        <v>2</v>
      </c>
      <c r="H1620" t="str">
        <f t="shared" si="129"/>
        <v>Low</v>
      </c>
      <c r="I1620">
        <f t="shared" si="130"/>
        <v>3</v>
      </c>
      <c r="J1620" t="str">
        <f t="shared" si="131"/>
        <v>Low</v>
      </c>
    </row>
    <row r="1621" spans="1:10" x14ac:dyDescent="0.3">
      <c r="A1621">
        <v>13376</v>
      </c>
      <c r="C1621" t="s">
        <v>1818</v>
      </c>
      <c r="D1621" t="s">
        <v>3196</v>
      </c>
      <c r="E1621">
        <v>500</v>
      </c>
      <c r="F1621">
        <f t="shared" si="127"/>
        <v>1.1033942738875475</v>
      </c>
      <c r="G1621">
        <f t="shared" si="128"/>
        <v>2</v>
      </c>
      <c r="H1621" t="str">
        <f t="shared" si="129"/>
        <v>Low</v>
      </c>
      <c r="I1621">
        <f t="shared" si="130"/>
        <v>3</v>
      </c>
      <c r="J1621" t="str">
        <f t="shared" si="131"/>
        <v>Low</v>
      </c>
    </row>
    <row r="1622" spans="1:10" x14ac:dyDescent="0.3">
      <c r="A1622">
        <v>13377</v>
      </c>
      <c r="C1622" t="s">
        <v>1818</v>
      </c>
      <c r="D1622" t="s">
        <v>3193</v>
      </c>
      <c r="E1622">
        <v>500</v>
      </c>
      <c r="F1622">
        <f t="shared" si="127"/>
        <v>1.1033942738875475</v>
      </c>
      <c r="G1622">
        <f t="shared" si="128"/>
        <v>2</v>
      </c>
      <c r="H1622" t="str">
        <f t="shared" si="129"/>
        <v>Low</v>
      </c>
      <c r="I1622">
        <f t="shared" si="130"/>
        <v>3</v>
      </c>
      <c r="J1622" t="str">
        <f t="shared" si="131"/>
        <v>Low</v>
      </c>
    </row>
    <row r="1623" spans="1:10" x14ac:dyDescent="0.3">
      <c r="A1623">
        <v>13378</v>
      </c>
      <c r="C1623" t="s">
        <v>1818</v>
      </c>
      <c r="D1623" t="s">
        <v>3192</v>
      </c>
      <c r="E1623">
        <v>500</v>
      </c>
      <c r="F1623">
        <f t="shared" si="127"/>
        <v>1.1033942738875475</v>
      </c>
      <c r="G1623">
        <f t="shared" si="128"/>
        <v>2</v>
      </c>
      <c r="H1623" t="str">
        <f t="shared" si="129"/>
        <v>Low</v>
      </c>
      <c r="I1623">
        <f t="shared" si="130"/>
        <v>3</v>
      </c>
      <c r="J1623" t="str">
        <f t="shared" si="131"/>
        <v>Low</v>
      </c>
    </row>
    <row r="1624" spans="1:10" x14ac:dyDescent="0.3">
      <c r="A1624">
        <v>13379</v>
      </c>
      <c r="C1624" t="s">
        <v>1818</v>
      </c>
      <c r="D1624" t="s">
        <v>3220</v>
      </c>
      <c r="E1624">
        <v>500</v>
      </c>
      <c r="F1624">
        <f t="shared" si="127"/>
        <v>1.1033942738875475</v>
      </c>
      <c r="G1624">
        <f t="shared" si="128"/>
        <v>2</v>
      </c>
      <c r="H1624" t="str">
        <f t="shared" si="129"/>
        <v>Low</v>
      </c>
      <c r="I1624">
        <f t="shared" si="130"/>
        <v>3</v>
      </c>
      <c r="J1624" t="str">
        <f t="shared" si="131"/>
        <v>Low</v>
      </c>
    </row>
    <row r="1625" spans="1:10" x14ac:dyDescent="0.3">
      <c r="A1625">
        <v>13385</v>
      </c>
      <c r="C1625" t="s">
        <v>1818</v>
      </c>
      <c r="D1625" t="s">
        <v>3181</v>
      </c>
      <c r="E1625">
        <v>496</v>
      </c>
      <c r="F1625">
        <f t="shared" si="127"/>
        <v>1.089596412556054</v>
      </c>
      <c r="G1625">
        <f t="shared" si="128"/>
        <v>2</v>
      </c>
      <c r="H1625" t="str">
        <f t="shared" si="129"/>
        <v>Low</v>
      </c>
      <c r="I1625">
        <f t="shared" si="130"/>
        <v>3</v>
      </c>
      <c r="J1625" t="str">
        <f t="shared" si="131"/>
        <v>Low</v>
      </c>
    </row>
    <row r="1626" spans="1:10" x14ac:dyDescent="0.3">
      <c r="A1626">
        <v>13386</v>
      </c>
      <c r="C1626" t="s">
        <v>1818</v>
      </c>
      <c r="D1626" t="s">
        <v>3204</v>
      </c>
      <c r="E1626">
        <v>500</v>
      </c>
      <c r="F1626">
        <f t="shared" si="127"/>
        <v>1.1033942738875475</v>
      </c>
      <c r="G1626">
        <f t="shared" si="128"/>
        <v>2</v>
      </c>
      <c r="H1626" t="str">
        <f t="shared" si="129"/>
        <v>Low</v>
      </c>
      <c r="I1626">
        <f t="shared" si="130"/>
        <v>3</v>
      </c>
      <c r="J1626" t="str">
        <f t="shared" si="131"/>
        <v>Low</v>
      </c>
    </row>
    <row r="1627" spans="1:10" x14ac:dyDescent="0.3">
      <c r="A1627">
        <v>13387</v>
      </c>
      <c r="C1627" t="s">
        <v>1818</v>
      </c>
      <c r="D1627" t="s">
        <v>3211</v>
      </c>
      <c r="E1627">
        <v>500</v>
      </c>
      <c r="F1627">
        <f t="shared" si="127"/>
        <v>1.1033942738875475</v>
      </c>
      <c r="G1627">
        <f t="shared" si="128"/>
        <v>2</v>
      </c>
      <c r="H1627" t="str">
        <f t="shared" si="129"/>
        <v>Low</v>
      </c>
      <c r="I1627">
        <f t="shared" si="130"/>
        <v>3</v>
      </c>
      <c r="J1627" t="str">
        <f t="shared" si="131"/>
        <v>Low</v>
      </c>
    </row>
    <row r="1628" spans="1:10" x14ac:dyDescent="0.3">
      <c r="A1628">
        <v>13388</v>
      </c>
      <c r="C1628" t="s">
        <v>1818</v>
      </c>
      <c r="D1628" t="s">
        <v>3197</v>
      </c>
      <c r="E1628">
        <v>500</v>
      </c>
      <c r="F1628">
        <f t="shared" si="127"/>
        <v>1.1033942738875475</v>
      </c>
      <c r="G1628">
        <f t="shared" si="128"/>
        <v>2</v>
      </c>
      <c r="H1628" t="str">
        <f t="shared" si="129"/>
        <v>Low</v>
      </c>
      <c r="I1628">
        <f t="shared" si="130"/>
        <v>3</v>
      </c>
      <c r="J1628" t="str">
        <f t="shared" si="131"/>
        <v>Low</v>
      </c>
    </row>
    <row r="1629" spans="1:10" x14ac:dyDescent="0.3">
      <c r="A1629">
        <v>13389</v>
      </c>
      <c r="C1629" t="s">
        <v>1818</v>
      </c>
      <c r="D1629" t="s">
        <v>3208</v>
      </c>
      <c r="E1629">
        <v>500</v>
      </c>
      <c r="F1629">
        <f t="shared" si="127"/>
        <v>1.1033942738875475</v>
      </c>
      <c r="G1629">
        <f t="shared" si="128"/>
        <v>2</v>
      </c>
      <c r="H1629" t="str">
        <f t="shared" si="129"/>
        <v>Low</v>
      </c>
      <c r="I1629">
        <f t="shared" si="130"/>
        <v>3</v>
      </c>
      <c r="J1629" t="str">
        <f t="shared" si="131"/>
        <v>Low</v>
      </c>
    </row>
    <row r="1630" spans="1:10" x14ac:dyDescent="0.3">
      <c r="A1630">
        <v>13394</v>
      </c>
      <c r="C1630" t="s">
        <v>1818</v>
      </c>
      <c r="D1630" t="s">
        <v>3198</v>
      </c>
      <c r="E1630">
        <v>500</v>
      </c>
      <c r="F1630">
        <f t="shared" si="127"/>
        <v>1.1033942738875475</v>
      </c>
      <c r="G1630">
        <f t="shared" si="128"/>
        <v>2</v>
      </c>
      <c r="H1630" t="str">
        <f t="shared" si="129"/>
        <v>Low</v>
      </c>
      <c r="I1630">
        <f t="shared" si="130"/>
        <v>3</v>
      </c>
      <c r="J1630" t="str">
        <f t="shared" si="131"/>
        <v>Low</v>
      </c>
    </row>
    <row r="1631" spans="1:10" x14ac:dyDescent="0.3">
      <c r="A1631">
        <v>13395</v>
      </c>
      <c r="C1631" t="s">
        <v>1818</v>
      </c>
      <c r="D1631" t="s">
        <v>3217</v>
      </c>
      <c r="E1631">
        <v>500</v>
      </c>
      <c r="F1631">
        <f t="shared" si="127"/>
        <v>1.1033942738875475</v>
      </c>
      <c r="G1631">
        <f t="shared" si="128"/>
        <v>2</v>
      </c>
      <c r="H1631" t="str">
        <f t="shared" si="129"/>
        <v>Low</v>
      </c>
      <c r="I1631">
        <f t="shared" si="130"/>
        <v>3</v>
      </c>
      <c r="J1631" t="str">
        <f t="shared" si="131"/>
        <v>Low</v>
      </c>
    </row>
    <row r="1632" spans="1:10" x14ac:dyDescent="0.3">
      <c r="A1632">
        <v>13396</v>
      </c>
      <c r="C1632" t="s">
        <v>1818</v>
      </c>
      <c r="D1632" t="s">
        <v>3216</v>
      </c>
      <c r="E1632">
        <v>500</v>
      </c>
      <c r="F1632">
        <f t="shared" si="127"/>
        <v>1.1033942738875475</v>
      </c>
      <c r="G1632">
        <f t="shared" si="128"/>
        <v>2</v>
      </c>
      <c r="H1632" t="str">
        <f t="shared" si="129"/>
        <v>Low</v>
      </c>
      <c r="I1632">
        <f t="shared" si="130"/>
        <v>3</v>
      </c>
      <c r="J1632" t="str">
        <f t="shared" si="131"/>
        <v>Low</v>
      </c>
    </row>
    <row r="1633" spans="1:10" x14ac:dyDescent="0.3">
      <c r="A1633">
        <v>13397</v>
      </c>
      <c r="C1633" t="s">
        <v>1818</v>
      </c>
      <c r="D1633" t="s">
        <v>3187</v>
      </c>
      <c r="E1633">
        <v>500</v>
      </c>
      <c r="F1633">
        <f t="shared" si="127"/>
        <v>1.1033942738875475</v>
      </c>
      <c r="G1633">
        <f t="shared" si="128"/>
        <v>2</v>
      </c>
      <c r="H1633" t="str">
        <f t="shared" si="129"/>
        <v>Low</v>
      </c>
      <c r="I1633">
        <f t="shared" si="130"/>
        <v>3</v>
      </c>
      <c r="J1633" t="str">
        <f t="shared" si="131"/>
        <v>Low</v>
      </c>
    </row>
    <row r="1634" spans="1:10" x14ac:dyDescent="0.3">
      <c r="A1634">
        <v>13398</v>
      </c>
      <c r="C1634" t="s">
        <v>1818</v>
      </c>
      <c r="D1634" t="s">
        <v>3210</v>
      </c>
      <c r="E1634">
        <v>500</v>
      </c>
      <c r="F1634">
        <f t="shared" si="127"/>
        <v>1.1033942738875475</v>
      </c>
      <c r="G1634">
        <f t="shared" si="128"/>
        <v>2</v>
      </c>
      <c r="H1634" t="str">
        <f t="shared" si="129"/>
        <v>Low</v>
      </c>
      <c r="I1634">
        <f t="shared" si="130"/>
        <v>3</v>
      </c>
      <c r="J1634" t="str">
        <f t="shared" si="131"/>
        <v>Low</v>
      </c>
    </row>
    <row r="1635" spans="1:10" x14ac:dyDescent="0.3">
      <c r="A1635">
        <v>13399</v>
      </c>
      <c r="C1635" t="s">
        <v>1818</v>
      </c>
      <c r="D1635" t="s">
        <v>3201</v>
      </c>
      <c r="E1635">
        <v>500</v>
      </c>
      <c r="F1635">
        <f t="shared" si="127"/>
        <v>1.1033942738875475</v>
      </c>
      <c r="G1635">
        <f t="shared" si="128"/>
        <v>2</v>
      </c>
      <c r="H1635" t="str">
        <f t="shared" si="129"/>
        <v>Low</v>
      </c>
      <c r="I1635">
        <f t="shared" si="130"/>
        <v>3</v>
      </c>
      <c r="J1635" t="str">
        <f t="shared" si="131"/>
        <v>Low</v>
      </c>
    </row>
    <row r="1636" spans="1:10" x14ac:dyDescent="0.3">
      <c r="A1636">
        <v>13402</v>
      </c>
      <c r="C1636" t="s">
        <v>1818</v>
      </c>
      <c r="D1636" t="s">
        <v>3199</v>
      </c>
      <c r="E1636">
        <v>500</v>
      </c>
      <c r="F1636">
        <f t="shared" si="127"/>
        <v>1.1033942738875475</v>
      </c>
      <c r="G1636">
        <f t="shared" si="128"/>
        <v>2</v>
      </c>
      <c r="H1636" t="str">
        <f t="shared" si="129"/>
        <v>Low</v>
      </c>
      <c r="I1636">
        <f t="shared" si="130"/>
        <v>3</v>
      </c>
      <c r="J1636" t="str">
        <f t="shared" si="131"/>
        <v>Low</v>
      </c>
    </row>
    <row r="1637" spans="1:10" x14ac:dyDescent="0.3">
      <c r="A1637">
        <v>13403</v>
      </c>
      <c r="C1637" t="s">
        <v>1818</v>
      </c>
      <c r="D1637" t="s">
        <v>3200</v>
      </c>
      <c r="E1637">
        <v>500</v>
      </c>
      <c r="F1637">
        <f t="shared" si="127"/>
        <v>1.1033942738875475</v>
      </c>
      <c r="G1637">
        <f t="shared" si="128"/>
        <v>2</v>
      </c>
      <c r="H1637" t="str">
        <f t="shared" si="129"/>
        <v>Low</v>
      </c>
      <c r="I1637">
        <f t="shared" si="130"/>
        <v>3</v>
      </c>
      <c r="J1637" t="str">
        <f t="shared" si="131"/>
        <v>Low</v>
      </c>
    </row>
    <row r="1638" spans="1:10" x14ac:dyDescent="0.3">
      <c r="A1638">
        <v>13404</v>
      </c>
      <c r="C1638" t="s">
        <v>1818</v>
      </c>
      <c r="D1638" t="s">
        <v>3139</v>
      </c>
      <c r="E1638">
        <v>450</v>
      </c>
      <c r="F1638">
        <f t="shared" si="127"/>
        <v>0.93092100724387739</v>
      </c>
      <c r="G1638">
        <f t="shared" si="128"/>
        <v>2</v>
      </c>
      <c r="H1638" t="str">
        <f t="shared" si="129"/>
        <v>Low</v>
      </c>
      <c r="I1638">
        <f t="shared" si="130"/>
        <v>3</v>
      </c>
      <c r="J1638" t="str">
        <f t="shared" si="131"/>
        <v>Low</v>
      </c>
    </row>
    <row r="1639" spans="1:10" x14ac:dyDescent="0.3">
      <c r="A1639">
        <v>13425</v>
      </c>
      <c r="B1639" t="s">
        <v>1443</v>
      </c>
      <c r="C1639" t="s">
        <v>1818</v>
      </c>
      <c r="D1639" t="s">
        <v>3270</v>
      </c>
      <c r="E1639">
        <v>535.4</v>
      </c>
      <c r="F1639">
        <f t="shared" si="127"/>
        <v>1.225505346671266</v>
      </c>
      <c r="G1639">
        <f t="shared" si="128"/>
        <v>2</v>
      </c>
      <c r="H1639" t="str">
        <f t="shared" si="129"/>
        <v>Low</v>
      </c>
      <c r="I1639">
        <f t="shared" si="130"/>
        <v>3</v>
      </c>
      <c r="J1639" t="str">
        <f t="shared" si="131"/>
        <v>Low</v>
      </c>
    </row>
    <row r="1640" spans="1:10" x14ac:dyDescent="0.3">
      <c r="A1640">
        <v>13427</v>
      </c>
      <c r="B1640" t="s">
        <v>1449</v>
      </c>
      <c r="C1640" t="s">
        <v>1818</v>
      </c>
      <c r="D1640" t="s">
        <v>3277</v>
      </c>
      <c r="E1640">
        <v>540.15300000000002</v>
      </c>
      <c r="F1640">
        <f t="shared" si="127"/>
        <v>1.2419006553984135</v>
      </c>
      <c r="G1640">
        <f t="shared" si="128"/>
        <v>2</v>
      </c>
      <c r="H1640" t="str">
        <f t="shared" si="129"/>
        <v>Low</v>
      </c>
      <c r="I1640">
        <f t="shared" si="130"/>
        <v>3</v>
      </c>
      <c r="J1640" t="str">
        <f t="shared" si="131"/>
        <v>Low</v>
      </c>
    </row>
    <row r="1641" spans="1:10" x14ac:dyDescent="0.3">
      <c r="A1641">
        <v>13463</v>
      </c>
      <c r="B1641" t="s">
        <v>108</v>
      </c>
      <c r="C1641" t="s">
        <v>1818</v>
      </c>
      <c r="D1641" t="s">
        <v>1923</v>
      </c>
      <c r="E1641">
        <v>10.9331</v>
      </c>
      <c r="F1641">
        <f t="shared" si="127"/>
        <v>-0.58362504311831676</v>
      </c>
      <c r="G1641">
        <f t="shared" si="128"/>
        <v>1</v>
      </c>
      <c r="H1641" t="str">
        <f t="shared" si="129"/>
        <v>High</v>
      </c>
      <c r="I1641">
        <f t="shared" si="130"/>
        <v>1</v>
      </c>
      <c r="J1641" t="str">
        <f t="shared" si="131"/>
        <v>High</v>
      </c>
    </row>
    <row r="1642" spans="1:10" x14ac:dyDescent="0.3">
      <c r="A1642">
        <v>13464</v>
      </c>
      <c r="B1642" t="s">
        <v>116</v>
      </c>
      <c r="C1642" t="s">
        <v>1818</v>
      </c>
      <c r="D1642" t="s">
        <v>3664</v>
      </c>
      <c r="E1642">
        <v>11.6653</v>
      </c>
      <c r="F1642">
        <f t="shared" si="127"/>
        <v>-0.58109934460158685</v>
      </c>
      <c r="G1642">
        <f t="shared" si="128"/>
        <v>1</v>
      </c>
      <c r="H1642" t="str">
        <f t="shared" si="129"/>
        <v>High</v>
      </c>
      <c r="I1642">
        <f t="shared" si="130"/>
        <v>1</v>
      </c>
      <c r="J1642" t="str">
        <f t="shared" si="131"/>
        <v>High</v>
      </c>
    </row>
    <row r="1643" spans="1:10" x14ac:dyDescent="0.3">
      <c r="A1643">
        <v>13501</v>
      </c>
      <c r="B1643" t="s">
        <v>718</v>
      </c>
      <c r="C1643" t="s">
        <v>1818</v>
      </c>
      <c r="D1643" t="s">
        <v>2543</v>
      </c>
      <c r="E1643">
        <v>134.816</v>
      </c>
      <c r="F1643">
        <f t="shared" si="127"/>
        <v>-0.15629527423249398</v>
      </c>
      <c r="G1643">
        <f t="shared" si="128"/>
        <v>1</v>
      </c>
      <c r="H1643" t="str">
        <f t="shared" si="129"/>
        <v>High</v>
      </c>
      <c r="I1643">
        <f t="shared" si="130"/>
        <v>2</v>
      </c>
      <c r="J1643" t="str">
        <f t="shared" si="131"/>
        <v>Medium</v>
      </c>
    </row>
    <row r="1644" spans="1:10" x14ac:dyDescent="0.3">
      <c r="A1644">
        <v>13502</v>
      </c>
      <c r="B1644" t="s">
        <v>1203</v>
      </c>
      <c r="C1644" t="s">
        <v>1818</v>
      </c>
      <c r="D1644" t="s">
        <v>3000</v>
      </c>
      <c r="E1644">
        <v>316.18200000000002</v>
      </c>
      <c r="F1644">
        <f t="shared" si="127"/>
        <v>0.46932045532942401</v>
      </c>
      <c r="G1644">
        <f t="shared" si="128"/>
        <v>2</v>
      </c>
      <c r="H1644" t="str">
        <f t="shared" si="129"/>
        <v>Low</v>
      </c>
      <c r="I1644">
        <f t="shared" si="130"/>
        <v>2</v>
      </c>
      <c r="J1644" t="str">
        <f t="shared" si="131"/>
        <v>Medium</v>
      </c>
    </row>
    <row r="1645" spans="1:10" x14ac:dyDescent="0.3">
      <c r="A1645">
        <v>13505</v>
      </c>
      <c r="B1645" t="s">
        <v>977</v>
      </c>
      <c r="C1645" t="s">
        <v>1818</v>
      </c>
      <c r="D1645" t="s">
        <v>2782</v>
      </c>
      <c r="E1645">
        <v>220.83</v>
      </c>
      <c r="F1645">
        <f t="shared" si="127"/>
        <v>0.14040703690927911</v>
      </c>
      <c r="G1645">
        <f t="shared" si="128"/>
        <v>2</v>
      </c>
      <c r="H1645" t="str">
        <f t="shared" si="129"/>
        <v>Low</v>
      </c>
      <c r="I1645">
        <f t="shared" si="130"/>
        <v>2</v>
      </c>
      <c r="J1645" t="str">
        <f t="shared" si="131"/>
        <v>Medium</v>
      </c>
    </row>
    <row r="1646" spans="1:10" x14ac:dyDescent="0.3">
      <c r="A1646">
        <v>13506</v>
      </c>
      <c r="B1646" t="s">
        <v>992</v>
      </c>
      <c r="C1646" t="s">
        <v>1818</v>
      </c>
      <c r="D1646" t="s">
        <v>2796</v>
      </c>
      <c r="E1646">
        <v>225.95400000000001</v>
      </c>
      <c r="F1646">
        <f t="shared" si="127"/>
        <v>0.15808209727492242</v>
      </c>
      <c r="G1646">
        <f t="shared" si="128"/>
        <v>2</v>
      </c>
      <c r="H1646" t="str">
        <f t="shared" si="129"/>
        <v>Low</v>
      </c>
      <c r="I1646">
        <f t="shared" si="130"/>
        <v>2</v>
      </c>
      <c r="J1646" t="str">
        <f t="shared" si="131"/>
        <v>Medium</v>
      </c>
    </row>
    <row r="1647" spans="1:10" x14ac:dyDescent="0.3">
      <c r="A1647">
        <v>13507</v>
      </c>
      <c r="B1647" t="s">
        <v>811</v>
      </c>
      <c r="C1647" t="s">
        <v>1818</v>
      </c>
      <c r="D1647" t="s">
        <v>2633</v>
      </c>
      <c r="E1647">
        <v>177.958</v>
      </c>
      <c r="F1647">
        <f t="shared" si="127"/>
        <v>-7.4784408416695642E-3</v>
      </c>
      <c r="G1647">
        <f t="shared" si="128"/>
        <v>1</v>
      </c>
      <c r="H1647" t="str">
        <f t="shared" si="129"/>
        <v>High</v>
      </c>
      <c r="I1647">
        <f t="shared" si="130"/>
        <v>2</v>
      </c>
      <c r="J1647" t="str">
        <f t="shared" si="131"/>
        <v>Medium</v>
      </c>
    </row>
    <row r="1648" spans="1:10" x14ac:dyDescent="0.3">
      <c r="A1648">
        <v>13515</v>
      </c>
      <c r="B1648" t="s">
        <v>777</v>
      </c>
      <c r="C1648" t="s">
        <v>1818</v>
      </c>
      <c r="D1648" t="s">
        <v>2601</v>
      </c>
      <c r="E1648">
        <v>162.279</v>
      </c>
      <c r="F1648">
        <f t="shared" si="127"/>
        <v>-6.1562607795791688E-2</v>
      </c>
      <c r="G1648">
        <f t="shared" si="128"/>
        <v>1</v>
      </c>
      <c r="H1648" t="str">
        <f t="shared" si="129"/>
        <v>High</v>
      </c>
      <c r="I1648">
        <f t="shared" si="130"/>
        <v>2</v>
      </c>
      <c r="J1648" t="str">
        <f t="shared" si="131"/>
        <v>Medium</v>
      </c>
    </row>
    <row r="1649" spans="1:10" x14ac:dyDescent="0.3">
      <c r="A1649">
        <v>13517</v>
      </c>
      <c r="B1649" t="s">
        <v>817</v>
      </c>
      <c r="C1649" t="s">
        <v>1818</v>
      </c>
      <c r="D1649" t="s">
        <v>2638</v>
      </c>
      <c r="E1649">
        <v>180.80500000000001</v>
      </c>
      <c r="F1649">
        <f t="shared" si="127"/>
        <v>2.3421869610210488E-3</v>
      </c>
      <c r="G1649">
        <f t="shared" si="128"/>
        <v>2</v>
      </c>
      <c r="H1649" t="str">
        <f t="shared" si="129"/>
        <v>Low</v>
      </c>
      <c r="I1649">
        <f t="shared" si="130"/>
        <v>2</v>
      </c>
      <c r="J1649" t="str">
        <f t="shared" si="131"/>
        <v>Medium</v>
      </c>
    </row>
    <row r="1650" spans="1:10" x14ac:dyDescent="0.3">
      <c r="A1650">
        <v>13624</v>
      </c>
      <c r="B1650" t="s">
        <v>4070</v>
      </c>
      <c r="C1650" t="s">
        <v>4186</v>
      </c>
      <c r="D1650" t="s">
        <v>4211</v>
      </c>
      <c r="E1650">
        <v>56.8414</v>
      </c>
      <c r="F1650">
        <f t="shared" si="127"/>
        <v>-0.42526595377716464</v>
      </c>
      <c r="G1650">
        <f t="shared" si="128"/>
        <v>1</v>
      </c>
      <c r="H1650" t="str">
        <f t="shared" si="129"/>
        <v>High</v>
      </c>
      <c r="I1650">
        <f t="shared" si="130"/>
        <v>2</v>
      </c>
      <c r="J1650" t="str">
        <f t="shared" si="131"/>
        <v>Medium</v>
      </c>
    </row>
    <row r="1651" spans="1:10" x14ac:dyDescent="0.3">
      <c r="A1651">
        <v>13625</v>
      </c>
      <c r="B1651" t="s">
        <v>4109</v>
      </c>
      <c r="C1651" t="s">
        <v>4186</v>
      </c>
      <c r="D1651" t="s">
        <v>4246</v>
      </c>
      <c r="E1651">
        <v>209.01900000000001</v>
      </c>
      <c r="F1651">
        <f t="shared" si="127"/>
        <v>9.9665401862711292E-2</v>
      </c>
      <c r="G1651">
        <f t="shared" si="128"/>
        <v>2</v>
      </c>
      <c r="H1651" t="str">
        <f t="shared" si="129"/>
        <v>Low</v>
      </c>
      <c r="I1651">
        <f t="shared" si="130"/>
        <v>2</v>
      </c>
      <c r="J1651" t="str">
        <f t="shared" si="131"/>
        <v>Medium</v>
      </c>
    </row>
    <row r="1652" spans="1:10" x14ac:dyDescent="0.3">
      <c r="A1652">
        <v>13626</v>
      </c>
      <c r="B1652" t="s">
        <v>4129</v>
      </c>
      <c r="C1652" t="s">
        <v>4186</v>
      </c>
      <c r="D1652" t="s">
        <v>4265</v>
      </c>
      <c r="E1652">
        <v>306.18700000000001</v>
      </c>
      <c r="F1652">
        <f t="shared" si="127"/>
        <v>0.43484304932735429</v>
      </c>
      <c r="G1652">
        <f t="shared" si="128"/>
        <v>2</v>
      </c>
      <c r="H1652" t="str">
        <f t="shared" si="129"/>
        <v>Low</v>
      </c>
      <c r="I1652">
        <f t="shared" si="130"/>
        <v>2</v>
      </c>
      <c r="J1652" t="str">
        <f t="shared" si="131"/>
        <v>Medium</v>
      </c>
    </row>
    <row r="1653" spans="1:10" x14ac:dyDescent="0.3">
      <c r="A1653">
        <v>13717</v>
      </c>
      <c r="C1653" t="s">
        <v>1818</v>
      </c>
      <c r="D1653" t="s">
        <v>1918</v>
      </c>
      <c r="E1653">
        <v>10.4076</v>
      </c>
      <c r="F1653">
        <f t="shared" si="127"/>
        <v>-0.58543773715074165</v>
      </c>
      <c r="G1653">
        <f t="shared" si="128"/>
        <v>1</v>
      </c>
      <c r="H1653" t="str">
        <f t="shared" si="129"/>
        <v>High</v>
      </c>
      <c r="I1653">
        <f t="shared" si="130"/>
        <v>1</v>
      </c>
      <c r="J1653" t="str">
        <f t="shared" si="131"/>
        <v>High</v>
      </c>
    </row>
    <row r="1654" spans="1:10" x14ac:dyDescent="0.3">
      <c r="A1654">
        <v>13719</v>
      </c>
      <c r="C1654" t="s">
        <v>1818</v>
      </c>
      <c r="D1654" t="s">
        <v>2311</v>
      </c>
      <c r="E1654">
        <v>71.392499999999998</v>
      </c>
      <c r="F1654">
        <f t="shared" si="127"/>
        <v>-0.37507243877199037</v>
      </c>
      <c r="G1654">
        <f t="shared" si="128"/>
        <v>1</v>
      </c>
      <c r="H1654" t="str">
        <f t="shared" si="129"/>
        <v>High</v>
      </c>
      <c r="I1654">
        <f t="shared" si="130"/>
        <v>2</v>
      </c>
      <c r="J1654" t="str">
        <f t="shared" si="131"/>
        <v>Medium</v>
      </c>
    </row>
    <row r="1655" spans="1:10" x14ac:dyDescent="0.3">
      <c r="A1655">
        <v>13726</v>
      </c>
      <c r="B1655" t="s">
        <v>1039</v>
      </c>
      <c r="C1655" t="s">
        <v>1818</v>
      </c>
      <c r="D1655" t="s">
        <v>2861</v>
      </c>
      <c r="E1655">
        <v>251.45699999999999</v>
      </c>
      <c r="F1655">
        <f t="shared" si="127"/>
        <v>0.24605381165919279</v>
      </c>
      <c r="G1655">
        <f t="shared" si="128"/>
        <v>2</v>
      </c>
      <c r="H1655" t="str">
        <f t="shared" si="129"/>
        <v>Low</v>
      </c>
      <c r="I1655">
        <f t="shared" si="130"/>
        <v>2</v>
      </c>
      <c r="J1655" t="str">
        <f t="shared" si="131"/>
        <v>Medium</v>
      </c>
    </row>
    <row r="1656" spans="1:10" x14ac:dyDescent="0.3">
      <c r="A1656">
        <v>13727</v>
      </c>
      <c r="C1656" t="s">
        <v>1818</v>
      </c>
      <c r="D1656" t="s">
        <v>2246</v>
      </c>
      <c r="E1656">
        <v>56.075000000000003</v>
      </c>
      <c r="F1656">
        <f t="shared" si="127"/>
        <v>-0.42790962400827876</v>
      </c>
      <c r="G1656">
        <f t="shared" si="128"/>
        <v>1</v>
      </c>
      <c r="H1656" t="str">
        <f t="shared" si="129"/>
        <v>High</v>
      </c>
      <c r="I1656">
        <f t="shared" si="130"/>
        <v>2</v>
      </c>
      <c r="J1656" t="str">
        <f t="shared" si="131"/>
        <v>Medium</v>
      </c>
    </row>
    <row r="1657" spans="1:10" x14ac:dyDescent="0.3">
      <c r="A1657">
        <v>13728</v>
      </c>
      <c r="C1657" t="s">
        <v>1818</v>
      </c>
      <c r="D1657" t="s">
        <v>2790</v>
      </c>
      <c r="E1657">
        <v>224.3</v>
      </c>
      <c r="F1657">
        <f t="shared" si="127"/>
        <v>0.15237668161434981</v>
      </c>
      <c r="G1657">
        <f t="shared" si="128"/>
        <v>2</v>
      </c>
      <c r="H1657" t="str">
        <f t="shared" si="129"/>
        <v>Low</v>
      </c>
      <c r="I1657">
        <f t="shared" si="130"/>
        <v>2</v>
      </c>
      <c r="J1657" t="str">
        <f t="shared" si="131"/>
        <v>Medium</v>
      </c>
    </row>
    <row r="1658" spans="1:10" x14ac:dyDescent="0.3">
      <c r="A1658">
        <v>13729</v>
      </c>
      <c r="C1658" t="s">
        <v>1818</v>
      </c>
      <c r="D1658" t="s">
        <v>2791</v>
      </c>
      <c r="E1658">
        <v>224.3</v>
      </c>
      <c r="F1658">
        <f t="shared" si="127"/>
        <v>0.15237668161434981</v>
      </c>
      <c r="G1658">
        <f t="shared" si="128"/>
        <v>2</v>
      </c>
      <c r="H1658" t="str">
        <f t="shared" si="129"/>
        <v>Low</v>
      </c>
      <c r="I1658">
        <f t="shared" si="130"/>
        <v>2</v>
      </c>
      <c r="J1658" t="str">
        <f t="shared" si="131"/>
        <v>Medium</v>
      </c>
    </row>
    <row r="1659" spans="1:10" x14ac:dyDescent="0.3">
      <c r="A1659">
        <v>13760</v>
      </c>
      <c r="B1659" t="s">
        <v>173</v>
      </c>
      <c r="C1659" t="s">
        <v>1818</v>
      </c>
      <c r="D1659" t="s">
        <v>1985</v>
      </c>
      <c r="E1659">
        <v>18.2</v>
      </c>
      <c r="F1659">
        <f t="shared" si="127"/>
        <v>-0.55855812349085898</v>
      </c>
      <c r="G1659">
        <f t="shared" si="128"/>
        <v>1</v>
      </c>
      <c r="H1659" t="str">
        <f t="shared" si="129"/>
        <v>High</v>
      </c>
      <c r="I1659">
        <f t="shared" si="130"/>
        <v>1</v>
      </c>
      <c r="J1659" t="str">
        <f t="shared" si="131"/>
        <v>High</v>
      </c>
    </row>
    <row r="1660" spans="1:10" x14ac:dyDescent="0.3">
      <c r="A1660">
        <v>13761</v>
      </c>
      <c r="B1660" t="s">
        <v>282</v>
      </c>
      <c r="C1660" t="s">
        <v>1818</v>
      </c>
      <c r="D1660" t="s">
        <v>2090</v>
      </c>
      <c r="E1660">
        <v>32</v>
      </c>
      <c r="F1660">
        <f t="shared" si="127"/>
        <v>-0.51095550189720595</v>
      </c>
      <c r="G1660">
        <f t="shared" si="128"/>
        <v>1</v>
      </c>
      <c r="H1660" t="str">
        <f t="shared" si="129"/>
        <v>High</v>
      </c>
      <c r="I1660">
        <f t="shared" si="130"/>
        <v>1</v>
      </c>
      <c r="J1660" t="str">
        <f t="shared" si="131"/>
        <v>High</v>
      </c>
    </row>
    <row r="1661" spans="1:10" x14ac:dyDescent="0.3">
      <c r="A1661">
        <v>13763</v>
      </c>
      <c r="B1661" t="s">
        <v>284</v>
      </c>
      <c r="C1661" t="s">
        <v>1818</v>
      </c>
      <c r="D1661" t="s">
        <v>2092</v>
      </c>
      <c r="E1661">
        <v>32</v>
      </c>
      <c r="F1661">
        <f t="shared" si="127"/>
        <v>-0.51095550189720595</v>
      </c>
      <c r="G1661">
        <f t="shared" si="128"/>
        <v>1</v>
      </c>
      <c r="H1661" t="str">
        <f t="shared" si="129"/>
        <v>High</v>
      </c>
      <c r="I1661">
        <f t="shared" si="130"/>
        <v>1</v>
      </c>
      <c r="J1661" t="str">
        <f t="shared" si="131"/>
        <v>High</v>
      </c>
    </row>
    <row r="1662" spans="1:10" x14ac:dyDescent="0.3">
      <c r="A1662">
        <v>13764</v>
      </c>
      <c r="B1662" t="s">
        <v>161</v>
      </c>
      <c r="C1662" t="s">
        <v>1818</v>
      </c>
      <c r="D1662" t="s">
        <v>1972</v>
      </c>
      <c r="E1662">
        <v>16.850000000000001</v>
      </c>
      <c r="F1662">
        <f t="shared" si="127"/>
        <v>-0.56321490169023813</v>
      </c>
      <c r="G1662">
        <f t="shared" si="128"/>
        <v>1</v>
      </c>
      <c r="H1662" t="str">
        <f t="shared" si="129"/>
        <v>High</v>
      </c>
      <c r="I1662">
        <f t="shared" si="130"/>
        <v>1</v>
      </c>
      <c r="J1662" t="str">
        <f t="shared" si="131"/>
        <v>High</v>
      </c>
    </row>
    <row r="1663" spans="1:10" x14ac:dyDescent="0.3">
      <c r="A1663">
        <v>13765</v>
      </c>
      <c r="B1663" t="s">
        <v>254</v>
      </c>
      <c r="C1663" t="s">
        <v>1818</v>
      </c>
      <c r="D1663" t="s">
        <v>2061</v>
      </c>
      <c r="E1663">
        <v>26.7</v>
      </c>
      <c r="F1663">
        <f t="shared" si="127"/>
        <v>-0.52923766816143503</v>
      </c>
      <c r="G1663">
        <f t="shared" si="128"/>
        <v>1</v>
      </c>
      <c r="H1663" t="str">
        <f t="shared" si="129"/>
        <v>High</v>
      </c>
      <c r="I1663">
        <f t="shared" si="130"/>
        <v>1</v>
      </c>
      <c r="J1663" t="str">
        <f t="shared" si="131"/>
        <v>High</v>
      </c>
    </row>
    <row r="1664" spans="1:10" x14ac:dyDescent="0.3">
      <c r="A1664">
        <v>13811</v>
      </c>
      <c r="B1664" t="s">
        <v>50</v>
      </c>
      <c r="C1664" t="s">
        <v>1818</v>
      </c>
      <c r="D1664" t="s">
        <v>1862</v>
      </c>
      <c r="E1664">
        <v>5.1906800000000004</v>
      </c>
      <c r="F1664">
        <f t="shared" si="127"/>
        <v>-0.60343332183511555</v>
      </c>
      <c r="G1664">
        <f t="shared" si="128"/>
        <v>1</v>
      </c>
      <c r="H1664" t="str">
        <f t="shared" si="129"/>
        <v>High</v>
      </c>
      <c r="I1664">
        <f t="shared" si="130"/>
        <v>1</v>
      </c>
      <c r="J1664" t="str">
        <f t="shared" si="131"/>
        <v>High</v>
      </c>
    </row>
    <row r="1665" spans="1:10" x14ac:dyDescent="0.3">
      <c r="A1665">
        <v>13812</v>
      </c>
      <c r="B1665" t="s">
        <v>40</v>
      </c>
      <c r="C1665" t="s">
        <v>1818</v>
      </c>
      <c r="D1665" t="s">
        <v>1853</v>
      </c>
      <c r="E1665">
        <v>4.02278</v>
      </c>
      <c r="F1665">
        <f t="shared" si="127"/>
        <v>-0.60746195239737844</v>
      </c>
      <c r="G1665">
        <f t="shared" si="128"/>
        <v>1</v>
      </c>
      <c r="H1665" t="str">
        <f t="shared" si="129"/>
        <v>High</v>
      </c>
      <c r="I1665">
        <f t="shared" si="130"/>
        <v>1</v>
      </c>
      <c r="J1665" t="str">
        <f t="shared" si="131"/>
        <v>High</v>
      </c>
    </row>
    <row r="1666" spans="1:10" x14ac:dyDescent="0.3">
      <c r="A1666">
        <v>13813</v>
      </c>
      <c r="B1666" t="s">
        <v>72</v>
      </c>
      <c r="C1666" t="s">
        <v>1818</v>
      </c>
      <c r="D1666" t="s">
        <v>1881</v>
      </c>
      <c r="E1666">
        <v>7.7860199999999997</v>
      </c>
      <c r="F1666">
        <f t="shared" si="127"/>
        <v>-0.59448078647809588</v>
      </c>
      <c r="G1666">
        <f t="shared" si="128"/>
        <v>1</v>
      </c>
      <c r="H1666" t="str">
        <f t="shared" si="129"/>
        <v>High</v>
      </c>
      <c r="I1666">
        <f t="shared" si="130"/>
        <v>1</v>
      </c>
      <c r="J1666" t="str">
        <f t="shared" si="131"/>
        <v>High</v>
      </c>
    </row>
    <row r="1667" spans="1:10" x14ac:dyDescent="0.3">
      <c r="A1667">
        <v>13814</v>
      </c>
      <c r="B1667" t="s">
        <v>48</v>
      </c>
      <c r="C1667" t="s">
        <v>1818</v>
      </c>
      <c r="D1667" t="s">
        <v>1860</v>
      </c>
      <c r="E1667">
        <v>5.1906800000000004</v>
      </c>
      <c r="F1667">
        <f t="shared" ref="F1667:F1730" si="132">(E1667 - MEDIAN(E:E)) / (QUARTILE(E:E, 3) - QUARTILE(E:E, 1))</f>
        <v>-0.60343332183511555</v>
      </c>
      <c r="G1667">
        <f t="shared" ref="G1667:G1730" si="133">(IF(F1667&lt;0,1,2))</f>
        <v>1</v>
      </c>
      <c r="H1667" t="str">
        <f t="shared" ref="H1667:H1730" si="134">(IF(G1667=1,"High","Low"))</f>
        <v>High</v>
      </c>
      <c r="I1667">
        <f t="shared" ref="I1667:I1730" si="135">(IF(F1667&lt;-0.5,1,IF(F1667&lt;0.5,2,3)))</f>
        <v>1</v>
      </c>
      <c r="J1667" t="str">
        <f t="shared" ref="J1667:J1730" si="136">(IF(I1667=1,"High",IF(I1667=2,"Medium","Low")))</f>
        <v>High</v>
      </c>
    </row>
    <row r="1668" spans="1:10" x14ac:dyDescent="0.3">
      <c r="A1668">
        <v>13815</v>
      </c>
      <c r="B1668" t="s">
        <v>234</v>
      </c>
      <c r="C1668" t="s">
        <v>1818</v>
      </c>
      <c r="D1668" t="s">
        <v>2044</v>
      </c>
      <c r="E1668">
        <v>24.6557</v>
      </c>
      <c r="F1668">
        <f t="shared" si="132"/>
        <v>-0.53628941014142817</v>
      </c>
      <c r="G1668">
        <f t="shared" si="133"/>
        <v>1</v>
      </c>
      <c r="H1668" t="str">
        <f t="shared" si="134"/>
        <v>High</v>
      </c>
      <c r="I1668">
        <f t="shared" si="135"/>
        <v>1</v>
      </c>
      <c r="J1668" t="str">
        <f t="shared" si="136"/>
        <v>High</v>
      </c>
    </row>
    <row r="1669" spans="1:10" x14ac:dyDescent="0.3">
      <c r="A1669">
        <v>13816</v>
      </c>
      <c r="B1669" t="s">
        <v>172</v>
      </c>
      <c r="C1669" t="s">
        <v>1818</v>
      </c>
      <c r="D1669" t="s">
        <v>1984</v>
      </c>
      <c r="E1669">
        <v>18.167400000000001</v>
      </c>
      <c r="F1669">
        <f t="shared" si="132"/>
        <v>-0.55867057606071058</v>
      </c>
      <c r="G1669">
        <f t="shared" si="133"/>
        <v>1</v>
      </c>
      <c r="H1669" t="str">
        <f t="shared" si="134"/>
        <v>High</v>
      </c>
      <c r="I1669">
        <f t="shared" si="135"/>
        <v>1</v>
      </c>
      <c r="J1669" t="str">
        <f t="shared" si="136"/>
        <v>High</v>
      </c>
    </row>
    <row r="1670" spans="1:10" x14ac:dyDescent="0.3">
      <c r="A1670">
        <v>13817</v>
      </c>
      <c r="B1670" t="s">
        <v>49</v>
      </c>
      <c r="C1670" t="s">
        <v>1818</v>
      </c>
      <c r="D1670" t="s">
        <v>1861</v>
      </c>
      <c r="E1670">
        <v>5.1906800000000004</v>
      </c>
      <c r="F1670">
        <f t="shared" si="132"/>
        <v>-0.60343332183511555</v>
      </c>
      <c r="G1670">
        <f t="shared" si="133"/>
        <v>1</v>
      </c>
      <c r="H1670" t="str">
        <f t="shared" si="134"/>
        <v>High</v>
      </c>
      <c r="I1670">
        <f t="shared" si="135"/>
        <v>1</v>
      </c>
      <c r="J1670" t="str">
        <f t="shared" si="136"/>
        <v>High</v>
      </c>
    </row>
    <row r="1671" spans="1:10" x14ac:dyDescent="0.3">
      <c r="A1671">
        <v>13818</v>
      </c>
      <c r="B1671" t="s">
        <v>41</v>
      </c>
      <c r="C1671" t="s">
        <v>1818</v>
      </c>
      <c r="D1671" t="s">
        <v>1854</v>
      </c>
      <c r="E1671">
        <v>4.02278</v>
      </c>
      <c r="F1671">
        <f t="shared" si="132"/>
        <v>-0.60746195239737844</v>
      </c>
      <c r="G1671">
        <f t="shared" si="133"/>
        <v>1</v>
      </c>
      <c r="H1671" t="str">
        <f t="shared" si="134"/>
        <v>High</v>
      </c>
      <c r="I1671">
        <f t="shared" si="135"/>
        <v>1</v>
      </c>
      <c r="J1671" t="str">
        <f t="shared" si="136"/>
        <v>High</v>
      </c>
    </row>
    <row r="1672" spans="1:10" x14ac:dyDescent="0.3">
      <c r="A1672">
        <v>13819</v>
      </c>
      <c r="B1672" t="s">
        <v>382</v>
      </c>
      <c r="C1672" t="s">
        <v>1818</v>
      </c>
      <c r="D1672" t="s">
        <v>2193</v>
      </c>
      <c r="E1672">
        <v>46.716799999999999</v>
      </c>
      <c r="F1672">
        <f t="shared" si="132"/>
        <v>-0.46019041048637466</v>
      </c>
      <c r="G1672">
        <f t="shared" si="133"/>
        <v>1</v>
      </c>
      <c r="H1672" t="str">
        <f t="shared" si="134"/>
        <v>High</v>
      </c>
      <c r="I1672">
        <f t="shared" si="135"/>
        <v>2</v>
      </c>
      <c r="J1672" t="str">
        <f t="shared" si="136"/>
        <v>Medium</v>
      </c>
    </row>
    <row r="1673" spans="1:10" x14ac:dyDescent="0.3">
      <c r="A1673">
        <v>13822</v>
      </c>
      <c r="B1673" t="s">
        <v>455</v>
      </c>
      <c r="C1673" t="s">
        <v>1818</v>
      </c>
      <c r="D1673" t="s">
        <v>2279</v>
      </c>
      <c r="E1673">
        <v>62.780500000000004</v>
      </c>
      <c r="F1673">
        <f t="shared" si="132"/>
        <v>-0.40477923421869616</v>
      </c>
      <c r="G1673">
        <f t="shared" si="133"/>
        <v>1</v>
      </c>
      <c r="H1673" t="str">
        <f t="shared" si="134"/>
        <v>High</v>
      </c>
      <c r="I1673">
        <f t="shared" si="135"/>
        <v>2</v>
      </c>
      <c r="J1673" t="str">
        <f t="shared" si="136"/>
        <v>Medium</v>
      </c>
    </row>
    <row r="1674" spans="1:10" x14ac:dyDescent="0.3">
      <c r="A1674">
        <v>13823</v>
      </c>
      <c r="B1674" t="s">
        <v>456</v>
      </c>
      <c r="C1674" t="s">
        <v>1818</v>
      </c>
      <c r="D1674" t="s">
        <v>2280</v>
      </c>
      <c r="E1674">
        <v>62.780500000000004</v>
      </c>
      <c r="F1674">
        <f t="shared" si="132"/>
        <v>-0.40477923421869616</v>
      </c>
      <c r="G1674">
        <f t="shared" si="133"/>
        <v>1</v>
      </c>
      <c r="H1674" t="str">
        <f t="shared" si="134"/>
        <v>High</v>
      </c>
      <c r="I1674">
        <f t="shared" si="135"/>
        <v>2</v>
      </c>
      <c r="J1674" t="str">
        <f t="shared" si="136"/>
        <v>Medium</v>
      </c>
    </row>
    <row r="1675" spans="1:10" x14ac:dyDescent="0.3">
      <c r="A1675">
        <v>13824</v>
      </c>
      <c r="B1675" t="s">
        <v>457</v>
      </c>
      <c r="C1675" t="s">
        <v>1818</v>
      </c>
      <c r="D1675" t="s">
        <v>2281</v>
      </c>
      <c r="E1675">
        <v>62.780500000000004</v>
      </c>
      <c r="F1675">
        <f t="shared" si="132"/>
        <v>-0.40477923421869616</v>
      </c>
      <c r="G1675">
        <f t="shared" si="133"/>
        <v>1</v>
      </c>
      <c r="H1675" t="str">
        <f t="shared" si="134"/>
        <v>High</v>
      </c>
      <c r="I1675">
        <f t="shared" si="135"/>
        <v>2</v>
      </c>
      <c r="J1675" t="str">
        <f t="shared" si="136"/>
        <v>Medium</v>
      </c>
    </row>
    <row r="1676" spans="1:10" x14ac:dyDescent="0.3">
      <c r="A1676">
        <v>13825</v>
      </c>
      <c r="B1676" t="s">
        <v>447</v>
      </c>
      <c r="C1676" t="s">
        <v>1818</v>
      </c>
      <c r="D1676" t="s">
        <v>2271</v>
      </c>
      <c r="E1676">
        <v>60.676499999999997</v>
      </c>
      <c r="F1676">
        <f t="shared" si="132"/>
        <v>-0.41203690927906178</v>
      </c>
      <c r="G1676">
        <f t="shared" si="133"/>
        <v>1</v>
      </c>
      <c r="H1676" t="str">
        <f t="shared" si="134"/>
        <v>High</v>
      </c>
      <c r="I1676">
        <f t="shared" si="135"/>
        <v>2</v>
      </c>
      <c r="J1676" t="str">
        <f t="shared" si="136"/>
        <v>Medium</v>
      </c>
    </row>
    <row r="1677" spans="1:10" x14ac:dyDescent="0.3">
      <c r="A1677">
        <v>13826</v>
      </c>
      <c r="B1677" t="s">
        <v>673</v>
      </c>
      <c r="C1677" t="s">
        <v>1818</v>
      </c>
      <c r="D1677" t="s">
        <v>2497</v>
      </c>
      <c r="E1677">
        <v>121.35299999999999</v>
      </c>
      <c r="F1677">
        <f t="shared" si="132"/>
        <v>-0.20273542600896866</v>
      </c>
      <c r="G1677">
        <f t="shared" si="133"/>
        <v>1</v>
      </c>
      <c r="H1677" t="str">
        <f t="shared" si="134"/>
        <v>High</v>
      </c>
      <c r="I1677">
        <f t="shared" si="135"/>
        <v>2</v>
      </c>
      <c r="J1677" t="str">
        <f t="shared" si="136"/>
        <v>Medium</v>
      </c>
    </row>
    <row r="1678" spans="1:10" x14ac:dyDescent="0.3">
      <c r="A1678">
        <v>13827</v>
      </c>
      <c r="B1678" t="s">
        <v>448</v>
      </c>
      <c r="C1678" t="s">
        <v>1818</v>
      </c>
      <c r="D1678" t="s">
        <v>2272</v>
      </c>
      <c r="E1678">
        <v>61.329500000000003</v>
      </c>
      <c r="F1678">
        <f t="shared" si="132"/>
        <v>-0.4097844084166955</v>
      </c>
      <c r="G1678">
        <f t="shared" si="133"/>
        <v>1</v>
      </c>
      <c r="H1678" t="str">
        <f t="shared" si="134"/>
        <v>High</v>
      </c>
      <c r="I1678">
        <f t="shared" si="135"/>
        <v>2</v>
      </c>
      <c r="J1678" t="str">
        <f t="shared" si="136"/>
        <v>Medium</v>
      </c>
    </row>
    <row r="1679" spans="1:10" x14ac:dyDescent="0.3">
      <c r="A1679">
        <v>13828</v>
      </c>
      <c r="B1679" t="s">
        <v>1241</v>
      </c>
      <c r="C1679" t="s">
        <v>1818</v>
      </c>
      <c r="D1679" t="s">
        <v>3032</v>
      </c>
      <c r="E1679">
        <v>334.029</v>
      </c>
      <c r="F1679">
        <f t="shared" si="132"/>
        <v>0.5308830631252156</v>
      </c>
      <c r="G1679">
        <f t="shared" si="133"/>
        <v>2</v>
      </c>
      <c r="H1679" t="str">
        <f t="shared" si="134"/>
        <v>Low</v>
      </c>
      <c r="I1679">
        <f t="shared" si="135"/>
        <v>3</v>
      </c>
      <c r="J1679" t="str">
        <f t="shared" si="136"/>
        <v>Low</v>
      </c>
    </row>
    <row r="1680" spans="1:10" x14ac:dyDescent="0.3">
      <c r="A1680">
        <v>13829</v>
      </c>
      <c r="B1680" t="s">
        <v>1190</v>
      </c>
      <c r="C1680" t="s">
        <v>1818</v>
      </c>
      <c r="D1680" t="s">
        <v>2989</v>
      </c>
      <c r="E1680">
        <v>300.08100000000002</v>
      </c>
      <c r="F1680">
        <f t="shared" si="132"/>
        <v>0.41378061400482935</v>
      </c>
      <c r="G1680">
        <f t="shared" si="133"/>
        <v>2</v>
      </c>
      <c r="H1680" t="str">
        <f t="shared" si="134"/>
        <v>Low</v>
      </c>
      <c r="I1680">
        <f t="shared" si="135"/>
        <v>2</v>
      </c>
      <c r="J1680" t="str">
        <f t="shared" si="136"/>
        <v>Medium</v>
      </c>
    </row>
    <row r="1681" spans="1:10" x14ac:dyDescent="0.3">
      <c r="A1681">
        <v>13830</v>
      </c>
      <c r="B1681" t="s">
        <v>1118</v>
      </c>
      <c r="C1681" t="s">
        <v>1818</v>
      </c>
      <c r="D1681" t="s">
        <v>2931</v>
      </c>
      <c r="E1681">
        <v>266.13299999999998</v>
      </c>
      <c r="F1681">
        <f t="shared" si="132"/>
        <v>0.29667816488444287</v>
      </c>
      <c r="G1681">
        <f t="shared" si="133"/>
        <v>2</v>
      </c>
      <c r="H1681" t="str">
        <f t="shared" si="134"/>
        <v>Low</v>
      </c>
      <c r="I1681">
        <f t="shared" si="135"/>
        <v>2</v>
      </c>
      <c r="J1681" t="str">
        <f t="shared" si="136"/>
        <v>Medium</v>
      </c>
    </row>
    <row r="1682" spans="1:10" x14ac:dyDescent="0.3">
      <c r="A1682">
        <v>13835</v>
      </c>
      <c r="B1682" t="s">
        <v>42</v>
      </c>
      <c r="C1682" t="s">
        <v>1818</v>
      </c>
      <c r="D1682" t="s">
        <v>1855</v>
      </c>
      <c r="E1682">
        <v>4.1532200000000001</v>
      </c>
      <c r="F1682">
        <f t="shared" si="132"/>
        <v>-0.60701200413935841</v>
      </c>
      <c r="G1682">
        <f t="shared" si="133"/>
        <v>1</v>
      </c>
      <c r="H1682" t="str">
        <f t="shared" si="134"/>
        <v>High</v>
      </c>
      <c r="I1682">
        <f t="shared" si="135"/>
        <v>1</v>
      </c>
      <c r="J1682" t="str">
        <f t="shared" si="136"/>
        <v>High</v>
      </c>
    </row>
    <row r="1683" spans="1:10" x14ac:dyDescent="0.3">
      <c r="A1683">
        <v>13838</v>
      </c>
      <c r="B1683" t="s">
        <v>1318</v>
      </c>
      <c r="C1683" t="s">
        <v>1818</v>
      </c>
      <c r="D1683" t="s">
        <v>3103</v>
      </c>
      <c r="E1683">
        <v>401.92500000000001</v>
      </c>
      <c r="F1683">
        <f t="shared" si="132"/>
        <v>0.76508796136598833</v>
      </c>
      <c r="G1683">
        <f t="shared" si="133"/>
        <v>2</v>
      </c>
      <c r="H1683" t="str">
        <f t="shared" si="134"/>
        <v>Low</v>
      </c>
      <c r="I1683">
        <f t="shared" si="135"/>
        <v>3</v>
      </c>
      <c r="J1683" t="str">
        <f t="shared" si="136"/>
        <v>Low</v>
      </c>
    </row>
    <row r="1684" spans="1:10" x14ac:dyDescent="0.3">
      <c r="A1684">
        <v>13839</v>
      </c>
      <c r="B1684" t="s">
        <v>1317</v>
      </c>
      <c r="C1684" t="s">
        <v>1818</v>
      </c>
      <c r="D1684" t="s">
        <v>3103</v>
      </c>
      <c r="E1684">
        <v>401.92500000000001</v>
      </c>
      <c r="F1684">
        <f t="shared" si="132"/>
        <v>0.76508796136598833</v>
      </c>
      <c r="G1684">
        <f t="shared" si="133"/>
        <v>2</v>
      </c>
      <c r="H1684" t="str">
        <f t="shared" si="134"/>
        <v>Low</v>
      </c>
      <c r="I1684">
        <f t="shared" si="135"/>
        <v>3</v>
      </c>
      <c r="J1684" t="str">
        <f t="shared" si="136"/>
        <v>Low</v>
      </c>
    </row>
    <row r="1685" spans="1:10" x14ac:dyDescent="0.3">
      <c r="A1685">
        <v>13840</v>
      </c>
      <c r="B1685" t="s">
        <v>105</v>
      </c>
      <c r="C1685" t="s">
        <v>1818</v>
      </c>
      <c r="D1685" t="s">
        <v>1919</v>
      </c>
      <c r="E1685">
        <v>10.718</v>
      </c>
      <c r="F1685">
        <f t="shared" si="132"/>
        <v>-0.58436702311141786</v>
      </c>
      <c r="G1685">
        <f t="shared" si="133"/>
        <v>1</v>
      </c>
      <c r="H1685" t="str">
        <f t="shared" si="134"/>
        <v>High</v>
      </c>
      <c r="I1685">
        <f t="shared" si="135"/>
        <v>1</v>
      </c>
      <c r="J1685" t="str">
        <f t="shared" si="136"/>
        <v>High</v>
      </c>
    </row>
    <row r="1686" spans="1:10" x14ac:dyDescent="0.3">
      <c r="A1686">
        <v>13841</v>
      </c>
      <c r="B1686" t="s">
        <v>258</v>
      </c>
      <c r="C1686" t="s">
        <v>1818</v>
      </c>
      <c r="D1686" t="s">
        <v>2065</v>
      </c>
      <c r="E1686">
        <v>26.795000000000002</v>
      </c>
      <c r="F1686">
        <f t="shared" si="132"/>
        <v>-0.52890996895481213</v>
      </c>
      <c r="G1686">
        <f t="shared" si="133"/>
        <v>1</v>
      </c>
      <c r="H1686" t="str">
        <f t="shared" si="134"/>
        <v>High</v>
      </c>
      <c r="I1686">
        <f t="shared" si="135"/>
        <v>1</v>
      </c>
      <c r="J1686" t="str">
        <f t="shared" si="136"/>
        <v>High</v>
      </c>
    </row>
    <row r="1687" spans="1:10" x14ac:dyDescent="0.3">
      <c r="A1687">
        <v>13842</v>
      </c>
      <c r="B1687" t="s">
        <v>257</v>
      </c>
      <c r="C1687" t="s">
        <v>1818</v>
      </c>
      <c r="D1687" t="s">
        <v>2064</v>
      </c>
      <c r="E1687">
        <v>26.795000000000002</v>
      </c>
      <c r="F1687">
        <f t="shared" si="132"/>
        <v>-0.52890996895481213</v>
      </c>
      <c r="G1687">
        <f t="shared" si="133"/>
        <v>1</v>
      </c>
      <c r="H1687" t="str">
        <f t="shared" si="134"/>
        <v>High</v>
      </c>
      <c r="I1687">
        <f t="shared" si="135"/>
        <v>1</v>
      </c>
      <c r="J1687" t="str">
        <f t="shared" si="136"/>
        <v>High</v>
      </c>
    </row>
    <row r="1688" spans="1:10" x14ac:dyDescent="0.3">
      <c r="A1688">
        <v>13843</v>
      </c>
      <c r="B1688" t="s">
        <v>87</v>
      </c>
      <c r="C1688" t="s">
        <v>1818</v>
      </c>
      <c r="D1688" t="s">
        <v>1901</v>
      </c>
      <c r="E1688">
        <v>9.3782499999999995</v>
      </c>
      <c r="F1688">
        <f t="shared" si="132"/>
        <v>-0.58898844429113495</v>
      </c>
      <c r="G1688">
        <f t="shared" si="133"/>
        <v>1</v>
      </c>
      <c r="H1688" t="str">
        <f t="shared" si="134"/>
        <v>High</v>
      </c>
      <c r="I1688">
        <f t="shared" si="135"/>
        <v>1</v>
      </c>
      <c r="J1688" t="str">
        <f t="shared" si="136"/>
        <v>High</v>
      </c>
    </row>
    <row r="1689" spans="1:10" x14ac:dyDescent="0.3">
      <c r="A1689">
        <v>13844</v>
      </c>
      <c r="B1689" t="s">
        <v>164</v>
      </c>
      <c r="C1689" t="s">
        <v>1818</v>
      </c>
      <c r="D1689" t="s">
        <v>1976</v>
      </c>
      <c r="E1689">
        <v>17.416699999999999</v>
      </c>
      <c r="F1689">
        <f t="shared" si="132"/>
        <v>-0.56126008968609875</v>
      </c>
      <c r="G1689">
        <f t="shared" si="133"/>
        <v>1</v>
      </c>
      <c r="H1689" t="str">
        <f t="shared" si="134"/>
        <v>High</v>
      </c>
      <c r="I1689">
        <f t="shared" si="135"/>
        <v>1</v>
      </c>
      <c r="J1689" t="str">
        <f t="shared" si="136"/>
        <v>High</v>
      </c>
    </row>
    <row r="1690" spans="1:10" x14ac:dyDescent="0.3">
      <c r="A1690">
        <v>13845</v>
      </c>
      <c r="B1690" t="s">
        <v>308</v>
      </c>
      <c r="C1690" t="s">
        <v>1818</v>
      </c>
      <c r="D1690" t="s">
        <v>2116</v>
      </c>
      <c r="E1690">
        <v>35.296999999999997</v>
      </c>
      <c r="F1690">
        <f t="shared" si="132"/>
        <v>-0.49958261469472237</v>
      </c>
      <c r="G1690">
        <f t="shared" si="133"/>
        <v>1</v>
      </c>
      <c r="H1690" t="str">
        <f t="shared" si="134"/>
        <v>High</v>
      </c>
      <c r="I1690">
        <f t="shared" si="135"/>
        <v>2</v>
      </c>
      <c r="J1690" t="str">
        <f t="shared" si="136"/>
        <v>Medium</v>
      </c>
    </row>
    <row r="1691" spans="1:10" x14ac:dyDescent="0.3">
      <c r="A1691">
        <v>13846</v>
      </c>
      <c r="B1691" t="s">
        <v>306</v>
      </c>
      <c r="C1691" t="s">
        <v>1818</v>
      </c>
      <c r="D1691" t="s">
        <v>2113</v>
      </c>
      <c r="E1691">
        <v>34.546199999999999</v>
      </c>
      <c r="F1691">
        <f t="shared" si="132"/>
        <v>-0.50217247326664372</v>
      </c>
      <c r="G1691">
        <f t="shared" si="133"/>
        <v>1</v>
      </c>
      <c r="H1691" t="str">
        <f t="shared" si="134"/>
        <v>High</v>
      </c>
      <c r="I1691">
        <f t="shared" si="135"/>
        <v>1</v>
      </c>
      <c r="J1691" t="str">
        <f t="shared" si="136"/>
        <v>High</v>
      </c>
    </row>
    <row r="1692" spans="1:10" x14ac:dyDescent="0.3">
      <c r="A1692">
        <v>13847</v>
      </c>
      <c r="B1692" t="s">
        <v>1337</v>
      </c>
      <c r="C1692" t="s">
        <v>1818</v>
      </c>
      <c r="D1692" t="s">
        <v>3121</v>
      </c>
      <c r="E1692">
        <v>423.56400000000002</v>
      </c>
      <c r="F1692">
        <f t="shared" si="132"/>
        <v>0.83973094170403595</v>
      </c>
      <c r="G1692">
        <f t="shared" si="133"/>
        <v>2</v>
      </c>
      <c r="H1692" t="str">
        <f t="shared" si="134"/>
        <v>Low</v>
      </c>
      <c r="I1692">
        <f t="shared" si="135"/>
        <v>3</v>
      </c>
      <c r="J1692" t="str">
        <f t="shared" si="136"/>
        <v>Low</v>
      </c>
    </row>
    <row r="1693" spans="1:10" x14ac:dyDescent="0.3">
      <c r="A1693">
        <v>13848</v>
      </c>
      <c r="B1693" t="s">
        <v>1328</v>
      </c>
      <c r="C1693" t="s">
        <v>1818</v>
      </c>
      <c r="D1693" t="s">
        <v>3113</v>
      </c>
      <c r="E1693">
        <v>414.55500000000001</v>
      </c>
      <c r="F1693">
        <f t="shared" si="132"/>
        <v>0.8086547085201794</v>
      </c>
      <c r="G1693">
        <f t="shared" si="133"/>
        <v>2</v>
      </c>
      <c r="H1693" t="str">
        <f t="shared" si="134"/>
        <v>Low</v>
      </c>
      <c r="I1693">
        <f t="shared" si="135"/>
        <v>3</v>
      </c>
      <c r="J1693" t="str">
        <f t="shared" si="136"/>
        <v>Low</v>
      </c>
    </row>
    <row r="1694" spans="1:10" x14ac:dyDescent="0.3">
      <c r="A1694">
        <v>13849</v>
      </c>
      <c r="B1694" t="s">
        <v>1329</v>
      </c>
      <c r="C1694" t="s">
        <v>1818</v>
      </c>
      <c r="D1694" t="s">
        <v>3113</v>
      </c>
      <c r="E1694">
        <v>414.55500000000001</v>
      </c>
      <c r="F1694">
        <f t="shared" si="132"/>
        <v>0.8086547085201794</v>
      </c>
      <c r="G1694">
        <f t="shared" si="133"/>
        <v>2</v>
      </c>
      <c r="H1694" t="str">
        <f t="shared" si="134"/>
        <v>Low</v>
      </c>
      <c r="I1694">
        <f t="shared" si="135"/>
        <v>3</v>
      </c>
      <c r="J1694" t="str">
        <f t="shared" si="136"/>
        <v>Low</v>
      </c>
    </row>
    <row r="1695" spans="1:10" x14ac:dyDescent="0.3">
      <c r="A1695">
        <v>13850</v>
      </c>
      <c r="B1695" t="s">
        <v>310</v>
      </c>
      <c r="C1695" t="s">
        <v>1818</v>
      </c>
      <c r="D1695" t="s">
        <v>2118</v>
      </c>
      <c r="E1695">
        <v>35.598799999999997</v>
      </c>
      <c r="F1695">
        <f t="shared" si="132"/>
        <v>-0.49854156605726113</v>
      </c>
      <c r="G1695">
        <f t="shared" si="133"/>
        <v>1</v>
      </c>
      <c r="H1695" t="str">
        <f t="shared" si="134"/>
        <v>High</v>
      </c>
      <c r="I1695">
        <f t="shared" si="135"/>
        <v>2</v>
      </c>
      <c r="J1695" t="str">
        <f t="shared" si="136"/>
        <v>Medium</v>
      </c>
    </row>
    <row r="1696" spans="1:10" x14ac:dyDescent="0.3">
      <c r="A1696">
        <v>13851</v>
      </c>
      <c r="B1696" t="s">
        <v>494</v>
      </c>
      <c r="C1696" t="s">
        <v>1818</v>
      </c>
      <c r="D1696" t="s">
        <v>2324</v>
      </c>
      <c r="E1696">
        <v>74.804000000000002</v>
      </c>
      <c r="F1696">
        <f t="shared" si="132"/>
        <v>-0.36330458778889274</v>
      </c>
      <c r="G1696">
        <f t="shared" si="133"/>
        <v>1</v>
      </c>
      <c r="H1696" t="str">
        <f t="shared" si="134"/>
        <v>High</v>
      </c>
      <c r="I1696">
        <f t="shared" si="135"/>
        <v>2</v>
      </c>
      <c r="J1696" t="str">
        <f t="shared" si="136"/>
        <v>Medium</v>
      </c>
    </row>
    <row r="1697" spans="1:10" x14ac:dyDescent="0.3">
      <c r="A1697">
        <v>13873</v>
      </c>
      <c r="B1697" t="s">
        <v>186</v>
      </c>
      <c r="C1697" t="s">
        <v>1818</v>
      </c>
      <c r="D1697" t="s">
        <v>1999</v>
      </c>
      <c r="E1697">
        <v>18.920000000000002</v>
      </c>
      <c r="F1697">
        <f t="shared" si="132"/>
        <v>-0.55607450845119022</v>
      </c>
      <c r="G1697">
        <f t="shared" si="133"/>
        <v>1</v>
      </c>
      <c r="H1697" t="str">
        <f t="shared" si="134"/>
        <v>High</v>
      </c>
      <c r="I1697">
        <f t="shared" si="135"/>
        <v>1</v>
      </c>
      <c r="J1697" t="str">
        <f t="shared" si="136"/>
        <v>High</v>
      </c>
    </row>
    <row r="1698" spans="1:10" x14ac:dyDescent="0.3">
      <c r="A1698">
        <v>13874</v>
      </c>
      <c r="B1698" t="s">
        <v>298</v>
      </c>
      <c r="C1698" t="s">
        <v>1818</v>
      </c>
      <c r="D1698" t="s">
        <v>2105</v>
      </c>
      <c r="E1698">
        <v>33.74</v>
      </c>
      <c r="F1698">
        <f t="shared" si="132"/>
        <v>-0.50495343221800626</v>
      </c>
      <c r="G1698">
        <f t="shared" si="133"/>
        <v>1</v>
      </c>
      <c r="H1698" t="str">
        <f t="shared" si="134"/>
        <v>High</v>
      </c>
      <c r="I1698">
        <f t="shared" si="135"/>
        <v>1</v>
      </c>
      <c r="J1698" t="str">
        <f t="shared" si="136"/>
        <v>High</v>
      </c>
    </row>
    <row r="1699" spans="1:10" x14ac:dyDescent="0.3">
      <c r="A1699">
        <v>13875</v>
      </c>
      <c r="B1699" t="s">
        <v>322</v>
      </c>
      <c r="C1699" t="s">
        <v>1818</v>
      </c>
      <c r="D1699" t="s">
        <v>2129</v>
      </c>
      <c r="E1699">
        <v>37.700000000000003</v>
      </c>
      <c r="F1699">
        <f t="shared" si="132"/>
        <v>-0.49129354949982751</v>
      </c>
      <c r="G1699">
        <f t="shared" si="133"/>
        <v>1</v>
      </c>
      <c r="H1699" t="str">
        <f t="shared" si="134"/>
        <v>High</v>
      </c>
      <c r="I1699">
        <f t="shared" si="135"/>
        <v>2</v>
      </c>
      <c r="J1699" t="str">
        <f t="shared" si="136"/>
        <v>Medium</v>
      </c>
    </row>
    <row r="1700" spans="1:10" x14ac:dyDescent="0.3">
      <c r="A1700">
        <v>13876</v>
      </c>
      <c r="B1700" t="s">
        <v>66</v>
      </c>
      <c r="C1700" t="s">
        <v>1818</v>
      </c>
      <c r="D1700" t="s">
        <v>1878</v>
      </c>
      <c r="E1700">
        <v>7.51</v>
      </c>
      <c r="F1700">
        <f t="shared" si="132"/>
        <v>-0.59543290789927572</v>
      </c>
      <c r="G1700">
        <f t="shared" si="133"/>
        <v>1</v>
      </c>
      <c r="H1700" t="str">
        <f t="shared" si="134"/>
        <v>High</v>
      </c>
      <c r="I1700">
        <f t="shared" si="135"/>
        <v>1</v>
      </c>
      <c r="J1700" t="str">
        <f t="shared" si="136"/>
        <v>High</v>
      </c>
    </row>
    <row r="1701" spans="1:10" x14ac:dyDescent="0.3">
      <c r="A1701">
        <v>13877</v>
      </c>
      <c r="B1701" t="s">
        <v>466</v>
      </c>
      <c r="C1701" t="s">
        <v>1818</v>
      </c>
      <c r="D1701" t="s">
        <v>2293</v>
      </c>
      <c r="E1701">
        <v>66.12</v>
      </c>
      <c r="F1701">
        <f t="shared" si="132"/>
        <v>-0.39325974473956538</v>
      </c>
      <c r="G1701">
        <f t="shared" si="133"/>
        <v>1</v>
      </c>
      <c r="H1701" t="str">
        <f t="shared" si="134"/>
        <v>High</v>
      </c>
      <c r="I1701">
        <f t="shared" si="135"/>
        <v>2</v>
      </c>
      <c r="J1701" t="str">
        <f t="shared" si="136"/>
        <v>Medium</v>
      </c>
    </row>
    <row r="1702" spans="1:10" x14ac:dyDescent="0.3">
      <c r="A1702">
        <v>13881</v>
      </c>
      <c r="C1702" t="s">
        <v>1818</v>
      </c>
      <c r="D1702" t="s">
        <v>3107</v>
      </c>
      <c r="E1702">
        <v>405.56299999999999</v>
      </c>
      <c r="F1702">
        <f t="shared" si="132"/>
        <v>0.77763711624698173</v>
      </c>
      <c r="G1702">
        <f t="shared" si="133"/>
        <v>2</v>
      </c>
      <c r="H1702" t="str">
        <f t="shared" si="134"/>
        <v>Low</v>
      </c>
      <c r="I1702">
        <f t="shared" si="135"/>
        <v>3</v>
      </c>
      <c r="J1702" t="str">
        <f t="shared" si="136"/>
        <v>Low</v>
      </c>
    </row>
    <row r="1703" spans="1:10" x14ac:dyDescent="0.3">
      <c r="A1703">
        <v>13882</v>
      </c>
      <c r="C1703" t="s">
        <v>1818</v>
      </c>
      <c r="D1703" t="s">
        <v>3426</v>
      </c>
      <c r="E1703">
        <v>782.39700000000005</v>
      </c>
      <c r="F1703">
        <f t="shared" si="132"/>
        <v>2.0775129354949988</v>
      </c>
      <c r="G1703">
        <f t="shared" si="133"/>
        <v>2</v>
      </c>
      <c r="H1703" t="str">
        <f t="shared" si="134"/>
        <v>Low</v>
      </c>
      <c r="I1703">
        <f t="shared" si="135"/>
        <v>3</v>
      </c>
      <c r="J1703" t="str">
        <f t="shared" si="136"/>
        <v>Low</v>
      </c>
    </row>
    <row r="1704" spans="1:10" x14ac:dyDescent="0.3">
      <c r="A1704">
        <v>13886</v>
      </c>
      <c r="B1704" t="s">
        <v>121</v>
      </c>
      <c r="C1704" t="s">
        <v>1818</v>
      </c>
      <c r="D1704" t="s">
        <v>1936</v>
      </c>
      <c r="E1704">
        <v>12.5</v>
      </c>
      <c r="F1704">
        <f t="shared" si="132"/>
        <v>-0.57822007588823743</v>
      </c>
      <c r="G1704">
        <f t="shared" si="133"/>
        <v>1</v>
      </c>
      <c r="H1704" t="str">
        <f t="shared" si="134"/>
        <v>High</v>
      </c>
      <c r="I1704">
        <f t="shared" si="135"/>
        <v>1</v>
      </c>
      <c r="J1704" t="str">
        <f t="shared" si="136"/>
        <v>High</v>
      </c>
    </row>
    <row r="1705" spans="1:10" x14ac:dyDescent="0.3">
      <c r="A1705">
        <v>13887</v>
      </c>
      <c r="B1705" t="s">
        <v>511</v>
      </c>
      <c r="C1705" t="s">
        <v>1818</v>
      </c>
      <c r="D1705" t="s">
        <v>2341</v>
      </c>
      <c r="E1705">
        <v>231.089</v>
      </c>
      <c r="F1705">
        <f t="shared" si="132"/>
        <v>0.1757951017592273</v>
      </c>
      <c r="G1705">
        <f t="shared" si="133"/>
        <v>2</v>
      </c>
      <c r="H1705" t="str">
        <f t="shared" si="134"/>
        <v>Low</v>
      </c>
      <c r="I1705">
        <f t="shared" si="135"/>
        <v>2</v>
      </c>
      <c r="J1705" t="str">
        <f t="shared" si="136"/>
        <v>Medium</v>
      </c>
    </row>
    <row r="1706" spans="1:10" x14ac:dyDescent="0.3">
      <c r="A1706">
        <v>13889</v>
      </c>
      <c r="B1706" t="s">
        <v>1027</v>
      </c>
      <c r="C1706" t="s">
        <v>1818</v>
      </c>
      <c r="D1706" t="s">
        <v>2835</v>
      </c>
      <c r="E1706">
        <v>248.74600000000001</v>
      </c>
      <c r="F1706">
        <f t="shared" si="132"/>
        <v>0.23670231114177306</v>
      </c>
      <c r="G1706">
        <f t="shared" si="133"/>
        <v>2</v>
      </c>
      <c r="H1706" t="str">
        <f t="shared" si="134"/>
        <v>Low</v>
      </c>
      <c r="I1706">
        <f t="shared" si="135"/>
        <v>2</v>
      </c>
      <c r="J1706" t="str">
        <f t="shared" si="136"/>
        <v>Medium</v>
      </c>
    </row>
    <row r="1707" spans="1:10" x14ac:dyDescent="0.3">
      <c r="A1707">
        <v>13890</v>
      </c>
      <c r="B1707" t="s">
        <v>747</v>
      </c>
      <c r="C1707" t="s">
        <v>1818</v>
      </c>
      <c r="D1707" t="s">
        <v>2574</v>
      </c>
      <c r="E1707">
        <v>149.154</v>
      </c>
      <c r="F1707">
        <f t="shared" si="132"/>
        <v>-0.10683684028975513</v>
      </c>
      <c r="G1707">
        <f t="shared" si="133"/>
        <v>1</v>
      </c>
      <c r="H1707" t="str">
        <f t="shared" si="134"/>
        <v>High</v>
      </c>
      <c r="I1707">
        <f t="shared" si="135"/>
        <v>2</v>
      </c>
      <c r="J1707" t="str">
        <f t="shared" si="136"/>
        <v>Medium</v>
      </c>
    </row>
    <row r="1708" spans="1:10" x14ac:dyDescent="0.3">
      <c r="A1708">
        <v>13891</v>
      </c>
      <c r="B1708" t="s">
        <v>1173</v>
      </c>
      <c r="C1708" t="s">
        <v>1818</v>
      </c>
      <c r="D1708" t="s">
        <v>2973</v>
      </c>
      <c r="E1708">
        <v>294.38600000000002</v>
      </c>
      <c r="F1708">
        <f t="shared" si="132"/>
        <v>0.39413590893411532</v>
      </c>
      <c r="G1708">
        <f t="shared" si="133"/>
        <v>2</v>
      </c>
      <c r="H1708" t="str">
        <f t="shared" si="134"/>
        <v>Low</v>
      </c>
      <c r="I1708">
        <f t="shared" si="135"/>
        <v>2</v>
      </c>
      <c r="J1708" t="str">
        <f t="shared" si="136"/>
        <v>Medium</v>
      </c>
    </row>
    <row r="1709" spans="1:10" x14ac:dyDescent="0.3">
      <c r="A1709">
        <v>13907</v>
      </c>
      <c r="B1709" t="s">
        <v>4710</v>
      </c>
      <c r="C1709" t="s">
        <v>4865</v>
      </c>
      <c r="D1709" t="s">
        <v>4802</v>
      </c>
      <c r="E1709">
        <v>100</v>
      </c>
      <c r="F1709">
        <f t="shared" si="132"/>
        <v>-0.27639185926181448</v>
      </c>
      <c r="G1709">
        <f t="shared" si="133"/>
        <v>1</v>
      </c>
      <c r="H1709" t="str">
        <f t="shared" si="134"/>
        <v>High</v>
      </c>
      <c r="I1709">
        <f t="shared" si="135"/>
        <v>2</v>
      </c>
      <c r="J1709" t="str">
        <f t="shared" si="136"/>
        <v>Medium</v>
      </c>
    </row>
    <row r="1710" spans="1:10" x14ac:dyDescent="0.3">
      <c r="A1710">
        <v>13908</v>
      </c>
      <c r="B1710" t="s">
        <v>4064</v>
      </c>
      <c r="C1710" t="s">
        <v>4186</v>
      </c>
      <c r="D1710" t="s">
        <v>4207</v>
      </c>
      <c r="E1710">
        <v>41.109400000000001</v>
      </c>
      <c r="F1710">
        <f t="shared" si="132"/>
        <v>-0.47953294239392902</v>
      </c>
      <c r="G1710">
        <f t="shared" si="133"/>
        <v>1</v>
      </c>
      <c r="H1710" t="str">
        <f t="shared" si="134"/>
        <v>High</v>
      </c>
      <c r="I1710">
        <f t="shared" si="135"/>
        <v>2</v>
      </c>
      <c r="J1710" t="str">
        <f t="shared" si="136"/>
        <v>Medium</v>
      </c>
    </row>
    <row r="1711" spans="1:10" x14ac:dyDescent="0.3">
      <c r="A1711">
        <v>13909</v>
      </c>
      <c r="B1711" t="s">
        <v>4113</v>
      </c>
      <c r="C1711" t="s">
        <v>4186</v>
      </c>
      <c r="D1711" t="s">
        <v>4250</v>
      </c>
      <c r="E1711">
        <v>217.20099999999999</v>
      </c>
      <c r="F1711">
        <f t="shared" si="132"/>
        <v>0.12788892721628145</v>
      </c>
      <c r="G1711">
        <f t="shared" si="133"/>
        <v>2</v>
      </c>
      <c r="H1711" t="str">
        <f t="shared" si="134"/>
        <v>Low</v>
      </c>
      <c r="I1711">
        <f t="shared" si="135"/>
        <v>2</v>
      </c>
      <c r="J1711" t="str">
        <f t="shared" si="136"/>
        <v>Medium</v>
      </c>
    </row>
    <row r="1712" spans="1:10" x14ac:dyDescent="0.3">
      <c r="A1712">
        <v>13912</v>
      </c>
      <c r="B1712" t="s">
        <v>1172</v>
      </c>
      <c r="C1712" t="s">
        <v>1818</v>
      </c>
      <c r="D1712" t="s">
        <v>2972</v>
      </c>
      <c r="E1712">
        <v>294.3</v>
      </c>
      <c r="F1712">
        <f t="shared" si="132"/>
        <v>0.39383925491548816</v>
      </c>
      <c r="G1712">
        <f t="shared" si="133"/>
        <v>2</v>
      </c>
      <c r="H1712" t="str">
        <f t="shared" si="134"/>
        <v>Low</v>
      </c>
      <c r="I1712">
        <f t="shared" si="135"/>
        <v>2</v>
      </c>
      <c r="J1712" t="str">
        <f t="shared" si="136"/>
        <v>Medium</v>
      </c>
    </row>
    <row r="1713" spans="1:10" x14ac:dyDescent="0.3">
      <c r="A1713">
        <v>13965</v>
      </c>
      <c r="B1713" t="s">
        <v>3839</v>
      </c>
      <c r="C1713" t="s">
        <v>4042</v>
      </c>
      <c r="D1713" t="s">
        <v>4877</v>
      </c>
      <c r="E1713">
        <v>324.79000000000002</v>
      </c>
      <c r="F1713">
        <f t="shared" si="132"/>
        <v>0.49901345291479832</v>
      </c>
      <c r="G1713">
        <f t="shared" si="133"/>
        <v>2</v>
      </c>
      <c r="H1713" t="str">
        <f t="shared" si="134"/>
        <v>Low</v>
      </c>
      <c r="I1713">
        <f t="shared" si="135"/>
        <v>2</v>
      </c>
      <c r="J1713" t="str">
        <f t="shared" si="136"/>
        <v>Medium</v>
      </c>
    </row>
    <row r="1714" spans="1:10" x14ac:dyDescent="0.3">
      <c r="A1714">
        <v>13973</v>
      </c>
      <c r="C1714" t="s">
        <v>1818</v>
      </c>
      <c r="D1714" t="s">
        <v>2206</v>
      </c>
      <c r="E1714">
        <v>49.238399999999999</v>
      </c>
      <c r="F1714">
        <f t="shared" si="132"/>
        <v>-0.45149223870300115</v>
      </c>
      <c r="G1714">
        <f t="shared" si="133"/>
        <v>1</v>
      </c>
      <c r="H1714" t="str">
        <f t="shared" si="134"/>
        <v>High</v>
      </c>
      <c r="I1714">
        <f t="shared" si="135"/>
        <v>2</v>
      </c>
      <c r="J1714" t="str">
        <f t="shared" si="136"/>
        <v>Medium</v>
      </c>
    </row>
    <row r="1715" spans="1:10" x14ac:dyDescent="0.3">
      <c r="A1715">
        <v>13984</v>
      </c>
      <c r="B1715" t="s">
        <v>1125</v>
      </c>
      <c r="C1715" t="s">
        <v>1818</v>
      </c>
      <c r="D1715" t="s">
        <v>2938</v>
      </c>
      <c r="E1715">
        <v>274.27499999999998</v>
      </c>
      <c r="F1715">
        <f t="shared" si="132"/>
        <v>0.32476371162469808</v>
      </c>
      <c r="G1715">
        <f t="shared" si="133"/>
        <v>2</v>
      </c>
      <c r="H1715" t="str">
        <f t="shared" si="134"/>
        <v>Low</v>
      </c>
      <c r="I1715">
        <f t="shared" si="135"/>
        <v>2</v>
      </c>
      <c r="J1715" t="str">
        <f t="shared" si="136"/>
        <v>Medium</v>
      </c>
    </row>
    <row r="1716" spans="1:10" x14ac:dyDescent="0.3">
      <c r="A1716">
        <v>13985</v>
      </c>
      <c r="B1716" t="s">
        <v>1233</v>
      </c>
      <c r="C1716" t="s">
        <v>1818</v>
      </c>
      <c r="D1716" t="s">
        <v>3025</v>
      </c>
      <c r="E1716">
        <v>326.15699999999998</v>
      </c>
      <c r="F1716">
        <f t="shared" si="132"/>
        <v>0.50372887202483607</v>
      </c>
      <c r="G1716">
        <f t="shared" si="133"/>
        <v>2</v>
      </c>
      <c r="H1716" t="str">
        <f t="shared" si="134"/>
        <v>Low</v>
      </c>
      <c r="I1716">
        <f t="shared" si="135"/>
        <v>3</v>
      </c>
      <c r="J1716" t="str">
        <f t="shared" si="136"/>
        <v>Low</v>
      </c>
    </row>
    <row r="1717" spans="1:10" x14ac:dyDescent="0.3">
      <c r="A1717">
        <v>13986</v>
      </c>
      <c r="B1717" t="s">
        <v>731</v>
      </c>
      <c r="C1717" t="s">
        <v>1818</v>
      </c>
      <c r="D1717" t="s">
        <v>2555</v>
      </c>
      <c r="E1717">
        <v>144.43600000000001</v>
      </c>
      <c r="F1717">
        <f t="shared" si="132"/>
        <v>-0.12311141773025182</v>
      </c>
      <c r="G1717">
        <f t="shared" si="133"/>
        <v>1</v>
      </c>
      <c r="H1717" t="str">
        <f t="shared" si="134"/>
        <v>High</v>
      </c>
      <c r="I1717">
        <f t="shared" si="135"/>
        <v>2</v>
      </c>
      <c r="J1717" t="str">
        <f t="shared" si="136"/>
        <v>Medium</v>
      </c>
    </row>
    <row r="1718" spans="1:10" x14ac:dyDescent="0.3">
      <c r="A1718">
        <v>14045</v>
      </c>
      <c r="C1718" t="s">
        <v>1818</v>
      </c>
      <c r="D1718" t="s">
        <v>2535</v>
      </c>
      <c r="E1718">
        <v>131.30199999999999</v>
      </c>
      <c r="F1718">
        <f t="shared" si="132"/>
        <v>-0.16841669541221116</v>
      </c>
      <c r="G1718">
        <f t="shared" si="133"/>
        <v>1</v>
      </c>
      <c r="H1718" t="str">
        <f t="shared" si="134"/>
        <v>High</v>
      </c>
      <c r="I1718">
        <f t="shared" si="135"/>
        <v>2</v>
      </c>
      <c r="J1718" t="str">
        <f t="shared" si="136"/>
        <v>Medium</v>
      </c>
    </row>
    <row r="1719" spans="1:10" x14ac:dyDescent="0.3">
      <c r="A1719">
        <v>14048</v>
      </c>
      <c r="B1719" t="s">
        <v>4147</v>
      </c>
      <c r="C1719" t="s">
        <v>4186</v>
      </c>
      <c r="D1719" t="s">
        <v>4280</v>
      </c>
      <c r="E1719">
        <v>377.93</v>
      </c>
      <c r="F1719">
        <f t="shared" si="132"/>
        <v>0.68231804070369095</v>
      </c>
      <c r="G1719">
        <f t="shared" si="133"/>
        <v>2</v>
      </c>
      <c r="H1719" t="str">
        <f t="shared" si="134"/>
        <v>Low</v>
      </c>
      <c r="I1719">
        <f t="shared" si="135"/>
        <v>3</v>
      </c>
      <c r="J1719" t="str">
        <f t="shared" si="136"/>
        <v>Low</v>
      </c>
    </row>
    <row r="1720" spans="1:10" x14ac:dyDescent="0.3">
      <c r="A1720">
        <v>14109</v>
      </c>
      <c r="B1720" t="s">
        <v>4146</v>
      </c>
      <c r="C1720" t="s">
        <v>4186</v>
      </c>
      <c r="D1720" t="s">
        <v>4279</v>
      </c>
      <c r="E1720">
        <v>376.77699999999999</v>
      </c>
      <c r="F1720">
        <f t="shared" si="132"/>
        <v>0.67834080717488787</v>
      </c>
      <c r="G1720">
        <f t="shared" si="133"/>
        <v>2</v>
      </c>
      <c r="H1720" t="str">
        <f t="shared" si="134"/>
        <v>Low</v>
      </c>
      <c r="I1720">
        <f t="shared" si="135"/>
        <v>3</v>
      </c>
      <c r="J1720" t="str">
        <f t="shared" si="136"/>
        <v>Low</v>
      </c>
    </row>
    <row r="1721" spans="1:10" x14ac:dyDescent="0.3">
      <c r="A1721">
        <v>14140</v>
      </c>
      <c r="B1721" t="s">
        <v>4776</v>
      </c>
      <c r="C1721" t="s">
        <v>4865</v>
      </c>
      <c r="D1721" t="s">
        <v>4862</v>
      </c>
      <c r="E1721">
        <v>670.24599999999998</v>
      </c>
      <c r="F1721">
        <f t="shared" si="132"/>
        <v>1.6906519489479133</v>
      </c>
      <c r="G1721">
        <f t="shared" si="133"/>
        <v>2</v>
      </c>
      <c r="H1721" t="str">
        <f t="shared" si="134"/>
        <v>Low</v>
      </c>
      <c r="I1721">
        <f t="shared" si="135"/>
        <v>3</v>
      </c>
      <c r="J1721" t="str">
        <f t="shared" si="136"/>
        <v>Low</v>
      </c>
    </row>
    <row r="1722" spans="1:10" x14ac:dyDescent="0.3">
      <c r="A1722">
        <v>14141</v>
      </c>
      <c r="B1722" t="s">
        <v>4774</v>
      </c>
      <c r="C1722" t="s">
        <v>4865</v>
      </c>
      <c r="D1722" t="s">
        <v>4860</v>
      </c>
      <c r="E1722">
        <v>565.57600000000002</v>
      </c>
      <c r="F1722">
        <f t="shared" si="132"/>
        <v>1.329596412556054</v>
      </c>
      <c r="G1722">
        <f t="shared" si="133"/>
        <v>2</v>
      </c>
      <c r="H1722" t="str">
        <f t="shared" si="134"/>
        <v>Low</v>
      </c>
      <c r="I1722">
        <f t="shared" si="135"/>
        <v>3</v>
      </c>
      <c r="J1722" t="str">
        <f t="shared" si="136"/>
        <v>Low</v>
      </c>
    </row>
    <row r="1723" spans="1:10" x14ac:dyDescent="0.3">
      <c r="A1723">
        <v>14142</v>
      </c>
      <c r="B1723" t="s">
        <v>4772</v>
      </c>
      <c r="C1723" t="s">
        <v>4865</v>
      </c>
      <c r="D1723" t="s">
        <v>4858</v>
      </c>
      <c r="E1723">
        <v>552.80999999999995</v>
      </c>
      <c r="F1723">
        <f t="shared" si="132"/>
        <v>1.285560538116592</v>
      </c>
      <c r="G1723">
        <f t="shared" si="133"/>
        <v>2</v>
      </c>
      <c r="H1723" t="str">
        <f t="shared" si="134"/>
        <v>Low</v>
      </c>
      <c r="I1723">
        <f t="shared" si="135"/>
        <v>3</v>
      </c>
      <c r="J1723" t="str">
        <f t="shared" si="136"/>
        <v>Low</v>
      </c>
    </row>
    <row r="1724" spans="1:10" x14ac:dyDescent="0.3">
      <c r="A1724">
        <v>14143</v>
      </c>
      <c r="B1724" t="s">
        <v>4730</v>
      </c>
      <c r="C1724" t="s">
        <v>4865</v>
      </c>
      <c r="D1724" t="s">
        <v>4816</v>
      </c>
      <c r="E1724">
        <v>374.34899999999999</v>
      </c>
      <c r="F1724">
        <f t="shared" si="132"/>
        <v>0.66996550534667132</v>
      </c>
      <c r="G1724">
        <f t="shared" si="133"/>
        <v>2</v>
      </c>
      <c r="H1724" t="str">
        <f t="shared" si="134"/>
        <v>Low</v>
      </c>
      <c r="I1724">
        <f t="shared" si="135"/>
        <v>3</v>
      </c>
      <c r="J1724" t="str">
        <f t="shared" si="136"/>
        <v>Low</v>
      </c>
    </row>
    <row r="1725" spans="1:10" x14ac:dyDescent="0.3">
      <c r="A1725">
        <v>14145</v>
      </c>
      <c r="B1725" t="s">
        <v>1484</v>
      </c>
      <c r="C1725" t="s">
        <v>1818</v>
      </c>
      <c r="D1725" t="s">
        <v>3313</v>
      </c>
      <c r="E1725">
        <v>579.24699999999996</v>
      </c>
      <c r="F1725">
        <f t="shared" si="132"/>
        <v>1.3767540531217661</v>
      </c>
      <c r="G1725">
        <f t="shared" si="133"/>
        <v>2</v>
      </c>
      <c r="H1725" t="str">
        <f t="shared" si="134"/>
        <v>Low</v>
      </c>
      <c r="I1725">
        <f t="shared" si="135"/>
        <v>3</v>
      </c>
      <c r="J1725" t="str">
        <f t="shared" si="136"/>
        <v>Low</v>
      </c>
    </row>
    <row r="1726" spans="1:10" x14ac:dyDescent="0.3">
      <c r="A1726">
        <v>14150</v>
      </c>
      <c r="B1726" t="s">
        <v>1598</v>
      </c>
      <c r="C1726" t="s">
        <v>1818</v>
      </c>
      <c r="D1726" t="s">
        <v>3435</v>
      </c>
      <c r="E1726">
        <v>795.83699999999999</v>
      </c>
      <c r="F1726">
        <f t="shared" si="132"/>
        <v>2.1238737495688169</v>
      </c>
      <c r="G1726">
        <f t="shared" si="133"/>
        <v>2</v>
      </c>
      <c r="H1726" t="str">
        <f t="shared" si="134"/>
        <v>Low</v>
      </c>
      <c r="I1726">
        <f t="shared" si="135"/>
        <v>3</v>
      </c>
      <c r="J1726" t="str">
        <f t="shared" si="136"/>
        <v>Low</v>
      </c>
    </row>
    <row r="1727" spans="1:10" x14ac:dyDescent="0.3">
      <c r="A1727">
        <v>14203</v>
      </c>
      <c r="B1727" t="s">
        <v>353</v>
      </c>
      <c r="C1727" t="s">
        <v>1818</v>
      </c>
      <c r="D1727" t="s">
        <v>2165</v>
      </c>
      <c r="E1727">
        <v>41.937100000000001</v>
      </c>
      <c r="F1727">
        <f t="shared" si="132"/>
        <v>-0.47667781993790964</v>
      </c>
      <c r="G1727">
        <f t="shared" si="133"/>
        <v>1</v>
      </c>
      <c r="H1727" t="str">
        <f t="shared" si="134"/>
        <v>High</v>
      </c>
      <c r="I1727">
        <f t="shared" si="135"/>
        <v>2</v>
      </c>
      <c r="J1727" t="str">
        <f t="shared" si="136"/>
        <v>Medium</v>
      </c>
    </row>
    <row r="1728" spans="1:10" x14ac:dyDescent="0.3">
      <c r="A1728">
        <v>14204</v>
      </c>
      <c r="B1728" t="s">
        <v>354</v>
      </c>
      <c r="C1728" t="s">
        <v>1818</v>
      </c>
      <c r="D1728" t="s">
        <v>2165</v>
      </c>
      <c r="E1728">
        <v>41.945900000000002</v>
      </c>
      <c r="F1728">
        <f t="shared" si="132"/>
        <v>-0.47664746464298041</v>
      </c>
      <c r="G1728">
        <f t="shared" si="133"/>
        <v>1</v>
      </c>
      <c r="H1728" t="str">
        <f t="shared" si="134"/>
        <v>High</v>
      </c>
      <c r="I1728">
        <f t="shared" si="135"/>
        <v>2</v>
      </c>
      <c r="J1728" t="str">
        <f t="shared" si="136"/>
        <v>Medium</v>
      </c>
    </row>
    <row r="1729" spans="1:10" x14ac:dyDescent="0.3">
      <c r="A1729">
        <v>14205</v>
      </c>
      <c r="B1729" t="s">
        <v>727</v>
      </c>
      <c r="C1729" t="s">
        <v>1818</v>
      </c>
      <c r="D1729" t="s">
        <v>2312</v>
      </c>
      <c r="E1729">
        <v>143.374</v>
      </c>
      <c r="F1729">
        <f t="shared" si="132"/>
        <v>-0.12677474991376342</v>
      </c>
      <c r="G1729">
        <f t="shared" si="133"/>
        <v>1</v>
      </c>
      <c r="H1729" t="str">
        <f t="shared" si="134"/>
        <v>High</v>
      </c>
      <c r="I1729">
        <f t="shared" si="135"/>
        <v>2</v>
      </c>
      <c r="J1729" t="str">
        <f t="shared" si="136"/>
        <v>Medium</v>
      </c>
    </row>
    <row r="1730" spans="1:10" x14ac:dyDescent="0.3">
      <c r="A1730">
        <v>14206</v>
      </c>
      <c r="B1730" t="s">
        <v>483</v>
      </c>
      <c r="C1730" t="s">
        <v>1818</v>
      </c>
      <c r="D1730" t="s">
        <v>2312</v>
      </c>
      <c r="E1730">
        <v>71.692099999999996</v>
      </c>
      <c r="F1730">
        <f t="shared" si="132"/>
        <v>-0.37403897895826155</v>
      </c>
      <c r="G1730">
        <f t="shared" si="133"/>
        <v>1</v>
      </c>
      <c r="H1730" t="str">
        <f t="shared" si="134"/>
        <v>High</v>
      </c>
      <c r="I1730">
        <f t="shared" si="135"/>
        <v>2</v>
      </c>
      <c r="J1730" t="str">
        <f t="shared" si="136"/>
        <v>Medium</v>
      </c>
    </row>
    <row r="1731" spans="1:10" x14ac:dyDescent="0.3">
      <c r="A1731">
        <v>14227</v>
      </c>
      <c r="B1731" t="s">
        <v>1008</v>
      </c>
      <c r="C1731" t="s">
        <v>1818</v>
      </c>
      <c r="D1731" t="s">
        <v>2812</v>
      </c>
      <c r="E1731">
        <v>234</v>
      </c>
      <c r="F1731">
        <f t="shared" ref="F1731:F1794" si="137">(E1731 - MEDIAN(E:E)) / (QUARTILE(E:E, 3) - QUARTILE(E:E, 1))</f>
        <v>0.1858364953432218</v>
      </c>
      <c r="G1731">
        <f t="shared" ref="G1731:G1794" si="138">(IF(F1731&lt;0,1,2))</f>
        <v>2</v>
      </c>
      <c r="H1731" t="str">
        <f t="shared" ref="H1731:H1794" si="139">(IF(G1731=1,"High","Low"))</f>
        <v>Low</v>
      </c>
      <c r="I1731">
        <f t="shared" ref="I1731:I1794" si="140">(IF(F1731&lt;-0.5,1,IF(F1731&lt;0.5,2,3)))</f>
        <v>2</v>
      </c>
      <c r="J1731" t="str">
        <f t="shared" ref="J1731:J1794" si="141">(IF(I1731=1,"High",IF(I1731=2,"Medium","Low")))</f>
        <v>Medium</v>
      </c>
    </row>
    <row r="1732" spans="1:10" x14ac:dyDescent="0.3">
      <c r="A1732">
        <v>14228</v>
      </c>
      <c r="B1732" t="s">
        <v>952</v>
      </c>
      <c r="C1732" t="s">
        <v>1818</v>
      </c>
      <c r="D1732" t="s">
        <v>2758</v>
      </c>
      <c r="E1732">
        <v>211</v>
      </c>
      <c r="F1732">
        <f t="shared" si="137"/>
        <v>0.10649879268713348</v>
      </c>
      <c r="G1732">
        <f t="shared" si="138"/>
        <v>2</v>
      </c>
      <c r="H1732" t="str">
        <f t="shared" si="139"/>
        <v>Low</v>
      </c>
      <c r="I1732">
        <f t="shared" si="140"/>
        <v>2</v>
      </c>
      <c r="J1732" t="str">
        <f t="shared" si="141"/>
        <v>Medium</v>
      </c>
    </row>
    <row r="1733" spans="1:10" x14ac:dyDescent="0.3">
      <c r="A1733">
        <v>14233</v>
      </c>
      <c r="B1733" t="s">
        <v>4158</v>
      </c>
      <c r="C1733" t="s">
        <v>4186</v>
      </c>
      <c r="D1733" t="s">
        <v>4290</v>
      </c>
      <c r="E1733">
        <v>547.92200000000003</v>
      </c>
      <c r="F1733">
        <f t="shared" si="137"/>
        <v>1.268699551569507</v>
      </c>
      <c r="G1733">
        <f t="shared" si="138"/>
        <v>2</v>
      </c>
      <c r="H1733" t="str">
        <f t="shared" si="139"/>
        <v>Low</v>
      </c>
      <c r="I1733">
        <f t="shared" si="140"/>
        <v>3</v>
      </c>
      <c r="J1733" t="str">
        <f t="shared" si="141"/>
        <v>Low</v>
      </c>
    </row>
    <row r="1734" spans="1:10" x14ac:dyDescent="0.3">
      <c r="A1734">
        <v>14234</v>
      </c>
      <c r="B1734" t="s">
        <v>4126</v>
      </c>
      <c r="C1734" t="s">
        <v>4186</v>
      </c>
      <c r="D1734" t="s">
        <v>4262</v>
      </c>
      <c r="E1734">
        <v>280.69299999999998</v>
      </c>
      <c r="F1734">
        <f t="shared" si="137"/>
        <v>0.34690238013107966</v>
      </c>
      <c r="G1734">
        <f t="shared" si="138"/>
        <v>2</v>
      </c>
      <c r="H1734" t="str">
        <f t="shared" si="139"/>
        <v>Low</v>
      </c>
      <c r="I1734">
        <f t="shared" si="140"/>
        <v>2</v>
      </c>
      <c r="J1734" t="str">
        <f t="shared" si="141"/>
        <v>Medium</v>
      </c>
    </row>
    <row r="1735" spans="1:10" x14ac:dyDescent="0.3">
      <c r="A1735">
        <v>14252</v>
      </c>
      <c r="B1735" t="s">
        <v>824</v>
      </c>
      <c r="C1735" t="s">
        <v>1818</v>
      </c>
      <c r="D1735" t="s">
        <v>2645</v>
      </c>
      <c r="E1735">
        <v>183.827</v>
      </c>
      <c r="F1735">
        <f t="shared" si="137"/>
        <v>1.2766471196964448E-2</v>
      </c>
      <c r="G1735">
        <f t="shared" si="138"/>
        <v>2</v>
      </c>
      <c r="H1735" t="str">
        <f t="shared" si="139"/>
        <v>Low</v>
      </c>
      <c r="I1735">
        <f t="shared" si="140"/>
        <v>2</v>
      </c>
      <c r="J1735" t="str">
        <f t="shared" si="141"/>
        <v>Medium</v>
      </c>
    </row>
    <row r="1736" spans="1:10" x14ac:dyDescent="0.3">
      <c r="A1736">
        <v>14253</v>
      </c>
      <c r="B1736" t="s">
        <v>589</v>
      </c>
      <c r="C1736" t="s">
        <v>1818</v>
      </c>
      <c r="D1736" t="s">
        <v>2417</v>
      </c>
      <c r="E1736">
        <v>98.728499999999997</v>
      </c>
      <c r="F1736">
        <f t="shared" si="137"/>
        <v>-0.28077785443256298</v>
      </c>
      <c r="G1736">
        <f t="shared" si="138"/>
        <v>1</v>
      </c>
      <c r="H1736" t="str">
        <f t="shared" si="139"/>
        <v>High</v>
      </c>
      <c r="I1736">
        <f t="shared" si="140"/>
        <v>2</v>
      </c>
      <c r="J1736" t="str">
        <f t="shared" si="141"/>
        <v>Medium</v>
      </c>
    </row>
    <row r="1737" spans="1:10" x14ac:dyDescent="0.3">
      <c r="A1737">
        <v>14259</v>
      </c>
      <c r="B1737" t="s">
        <v>676</v>
      </c>
      <c r="C1737" t="s">
        <v>1818</v>
      </c>
      <c r="D1737" t="s">
        <v>2499</v>
      </c>
      <c r="E1737">
        <v>122.09</v>
      </c>
      <c r="F1737">
        <f t="shared" si="137"/>
        <v>-0.20019317005864093</v>
      </c>
      <c r="G1737">
        <f t="shared" si="138"/>
        <v>1</v>
      </c>
      <c r="H1737" t="str">
        <f t="shared" si="139"/>
        <v>High</v>
      </c>
      <c r="I1737">
        <f t="shared" si="140"/>
        <v>2</v>
      </c>
      <c r="J1737" t="str">
        <f t="shared" si="141"/>
        <v>Medium</v>
      </c>
    </row>
    <row r="1738" spans="1:10" x14ac:dyDescent="0.3">
      <c r="A1738">
        <v>14260</v>
      </c>
      <c r="B1738" t="s">
        <v>675</v>
      </c>
      <c r="C1738" t="s">
        <v>1818</v>
      </c>
      <c r="D1738" t="s">
        <v>2498</v>
      </c>
      <c r="E1738">
        <v>122.09</v>
      </c>
      <c r="F1738">
        <f t="shared" si="137"/>
        <v>-0.20019317005864093</v>
      </c>
      <c r="G1738">
        <f t="shared" si="138"/>
        <v>1</v>
      </c>
      <c r="H1738" t="str">
        <f t="shared" si="139"/>
        <v>High</v>
      </c>
      <c r="I1738">
        <f t="shared" si="140"/>
        <v>2</v>
      </c>
      <c r="J1738" t="str">
        <f t="shared" si="141"/>
        <v>Medium</v>
      </c>
    </row>
    <row r="1739" spans="1:10" x14ac:dyDescent="0.3">
      <c r="A1739">
        <v>14261</v>
      </c>
      <c r="B1739" t="s">
        <v>677</v>
      </c>
      <c r="C1739" t="s">
        <v>1818</v>
      </c>
      <c r="D1739" t="s">
        <v>2500</v>
      </c>
      <c r="E1739">
        <v>122.09</v>
      </c>
      <c r="F1739">
        <f t="shared" si="137"/>
        <v>-0.20019317005864093</v>
      </c>
      <c r="G1739">
        <f t="shared" si="138"/>
        <v>1</v>
      </c>
      <c r="H1739" t="str">
        <f t="shared" si="139"/>
        <v>High</v>
      </c>
      <c r="I1739">
        <f t="shared" si="140"/>
        <v>2</v>
      </c>
      <c r="J1739" t="str">
        <f t="shared" si="141"/>
        <v>Medium</v>
      </c>
    </row>
    <row r="1740" spans="1:10" x14ac:dyDescent="0.3">
      <c r="A1740">
        <v>14262</v>
      </c>
      <c r="B1740" t="s">
        <v>669</v>
      </c>
      <c r="C1740" t="s">
        <v>1818</v>
      </c>
      <c r="D1740" t="s">
        <v>2493</v>
      </c>
      <c r="E1740">
        <v>120.592</v>
      </c>
      <c r="F1740">
        <f t="shared" si="137"/>
        <v>-0.20536046912728531</v>
      </c>
      <c r="G1740">
        <f t="shared" si="138"/>
        <v>1</v>
      </c>
      <c r="H1740" t="str">
        <f t="shared" si="139"/>
        <v>High</v>
      </c>
      <c r="I1740">
        <f t="shared" si="140"/>
        <v>2</v>
      </c>
      <c r="J1740" t="str">
        <f t="shared" si="141"/>
        <v>Medium</v>
      </c>
    </row>
    <row r="1741" spans="1:10" x14ac:dyDescent="0.3">
      <c r="A1741">
        <v>14263</v>
      </c>
      <c r="B1741" t="s">
        <v>671</v>
      </c>
      <c r="C1741" t="s">
        <v>1818</v>
      </c>
      <c r="D1741" t="s">
        <v>2495</v>
      </c>
      <c r="E1741">
        <v>120.592</v>
      </c>
      <c r="F1741">
        <f t="shared" si="137"/>
        <v>-0.20536046912728531</v>
      </c>
      <c r="G1741">
        <f t="shared" si="138"/>
        <v>1</v>
      </c>
      <c r="H1741" t="str">
        <f t="shared" si="139"/>
        <v>High</v>
      </c>
      <c r="I1741">
        <f t="shared" si="140"/>
        <v>2</v>
      </c>
      <c r="J1741" t="str">
        <f t="shared" si="141"/>
        <v>Medium</v>
      </c>
    </row>
    <row r="1742" spans="1:10" x14ac:dyDescent="0.3">
      <c r="A1742">
        <v>14264</v>
      </c>
      <c r="B1742" t="s">
        <v>670</v>
      </c>
      <c r="C1742" t="s">
        <v>1818</v>
      </c>
      <c r="D1742" t="s">
        <v>2494</v>
      </c>
      <c r="E1742">
        <v>120.592</v>
      </c>
      <c r="F1742">
        <f t="shared" si="137"/>
        <v>-0.20536046912728531</v>
      </c>
      <c r="G1742">
        <f t="shared" si="138"/>
        <v>1</v>
      </c>
      <c r="H1742" t="str">
        <f t="shared" si="139"/>
        <v>High</v>
      </c>
      <c r="I1742">
        <f t="shared" si="140"/>
        <v>2</v>
      </c>
      <c r="J1742" t="str">
        <f t="shared" si="141"/>
        <v>Medium</v>
      </c>
    </row>
    <row r="1743" spans="1:10" x14ac:dyDescent="0.3">
      <c r="A1743">
        <v>14265</v>
      </c>
      <c r="B1743" t="s">
        <v>655</v>
      </c>
      <c r="C1743" t="s">
        <v>1818</v>
      </c>
      <c r="D1743" t="s">
        <v>2481</v>
      </c>
      <c r="E1743">
        <v>116.10299999999999</v>
      </c>
      <c r="F1743">
        <f t="shared" si="137"/>
        <v>-0.22084511900655404</v>
      </c>
      <c r="G1743">
        <f t="shared" si="138"/>
        <v>1</v>
      </c>
      <c r="H1743" t="str">
        <f t="shared" si="139"/>
        <v>High</v>
      </c>
      <c r="I1743">
        <f t="shared" si="140"/>
        <v>2</v>
      </c>
      <c r="J1743" t="str">
        <f t="shared" si="141"/>
        <v>Medium</v>
      </c>
    </row>
    <row r="1744" spans="1:10" x14ac:dyDescent="0.3">
      <c r="A1744">
        <v>14266</v>
      </c>
      <c r="B1744" t="s">
        <v>653</v>
      </c>
      <c r="C1744" t="s">
        <v>1818</v>
      </c>
      <c r="D1744" t="s">
        <v>2479</v>
      </c>
      <c r="E1744">
        <v>116.10299999999999</v>
      </c>
      <c r="F1744">
        <f t="shared" si="137"/>
        <v>-0.22084511900655404</v>
      </c>
      <c r="G1744">
        <f t="shared" si="138"/>
        <v>1</v>
      </c>
      <c r="H1744" t="str">
        <f t="shared" si="139"/>
        <v>High</v>
      </c>
      <c r="I1744">
        <f t="shared" si="140"/>
        <v>2</v>
      </c>
      <c r="J1744" t="str">
        <f t="shared" si="141"/>
        <v>Medium</v>
      </c>
    </row>
    <row r="1745" spans="1:10" x14ac:dyDescent="0.3">
      <c r="A1745">
        <v>14267</v>
      </c>
      <c r="B1745" t="s">
        <v>654</v>
      </c>
      <c r="C1745" t="s">
        <v>1818</v>
      </c>
      <c r="D1745" t="s">
        <v>2480</v>
      </c>
      <c r="E1745">
        <v>116.10299999999999</v>
      </c>
      <c r="F1745">
        <f t="shared" si="137"/>
        <v>-0.22084511900655404</v>
      </c>
      <c r="G1745">
        <f t="shared" si="138"/>
        <v>1</v>
      </c>
      <c r="H1745" t="str">
        <f t="shared" si="139"/>
        <v>High</v>
      </c>
      <c r="I1745">
        <f t="shared" si="140"/>
        <v>2</v>
      </c>
      <c r="J1745" t="str">
        <f t="shared" si="141"/>
        <v>Medium</v>
      </c>
    </row>
    <row r="1746" spans="1:10" x14ac:dyDescent="0.3">
      <c r="A1746">
        <v>14268</v>
      </c>
      <c r="B1746" t="s">
        <v>635</v>
      </c>
      <c r="C1746" t="s">
        <v>1818</v>
      </c>
      <c r="D1746" t="s">
        <v>2464</v>
      </c>
      <c r="E1746">
        <v>108.619</v>
      </c>
      <c r="F1746">
        <f t="shared" si="137"/>
        <v>-0.24666091755777858</v>
      </c>
      <c r="G1746">
        <f t="shared" si="138"/>
        <v>1</v>
      </c>
      <c r="H1746" t="str">
        <f t="shared" si="139"/>
        <v>High</v>
      </c>
      <c r="I1746">
        <f t="shared" si="140"/>
        <v>2</v>
      </c>
      <c r="J1746" t="str">
        <f t="shared" si="141"/>
        <v>Medium</v>
      </c>
    </row>
    <row r="1747" spans="1:10" x14ac:dyDescent="0.3">
      <c r="A1747">
        <v>14269</v>
      </c>
      <c r="B1747" t="s">
        <v>634</v>
      </c>
      <c r="C1747" t="s">
        <v>1818</v>
      </c>
      <c r="D1747" t="s">
        <v>2463</v>
      </c>
      <c r="E1747">
        <v>108.619</v>
      </c>
      <c r="F1747">
        <f t="shared" si="137"/>
        <v>-0.24666091755777858</v>
      </c>
      <c r="G1747">
        <f t="shared" si="138"/>
        <v>1</v>
      </c>
      <c r="H1747" t="str">
        <f t="shared" si="139"/>
        <v>High</v>
      </c>
      <c r="I1747">
        <f t="shared" si="140"/>
        <v>2</v>
      </c>
      <c r="J1747" t="str">
        <f t="shared" si="141"/>
        <v>Medium</v>
      </c>
    </row>
    <row r="1748" spans="1:10" x14ac:dyDescent="0.3">
      <c r="A1748">
        <v>14270</v>
      </c>
      <c r="B1748" t="s">
        <v>636</v>
      </c>
      <c r="C1748" t="s">
        <v>1818</v>
      </c>
      <c r="D1748" t="s">
        <v>2465</v>
      </c>
      <c r="E1748">
        <v>108.619</v>
      </c>
      <c r="F1748">
        <f t="shared" si="137"/>
        <v>-0.24666091755777858</v>
      </c>
      <c r="G1748">
        <f t="shared" si="138"/>
        <v>1</v>
      </c>
      <c r="H1748" t="str">
        <f t="shared" si="139"/>
        <v>High</v>
      </c>
      <c r="I1748">
        <f t="shared" si="140"/>
        <v>2</v>
      </c>
      <c r="J1748" t="str">
        <f t="shared" si="141"/>
        <v>Medium</v>
      </c>
    </row>
    <row r="1749" spans="1:10" x14ac:dyDescent="0.3">
      <c r="A1749">
        <v>14271</v>
      </c>
      <c r="B1749" t="s">
        <v>613</v>
      </c>
      <c r="C1749" t="s">
        <v>1818</v>
      </c>
      <c r="D1749" t="s">
        <v>2440</v>
      </c>
      <c r="E1749">
        <v>101.13500000000001</v>
      </c>
      <c r="F1749">
        <f t="shared" si="137"/>
        <v>-0.27247671610900315</v>
      </c>
      <c r="G1749">
        <f t="shared" si="138"/>
        <v>1</v>
      </c>
      <c r="H1749" t="str">
        <f t="shared" si="139"/>
        <v>High</v>
      </c>
      <c r="I1749">
        <f t="shared" si="140"/>
        <v>2</v>
      </c>
      <c r="J1749" t="str">
        <f t="shared" si="141"/>
        <v>Medium</v>
      </c>
    </row>
    <row r="1750" spans="1:10" x14ac:dyDescent="0.3">
      <c r="A1750">
        <v>14291</v>
      </c>
      <c r="C1750" t="s">
        <v>1818</v>
      </c>
      <c r="D1750" t="s">
        <v>3265</v>
      </c>
      <c r="E1750">
        <v>529.572</v>
      </c>
      <c r="F1750">
        <f t="shared" si="137"/>
        <v>1.2054018627112799</v>
      </c>
      <c r="G1750">
        <f t="shared" si="138"/>
        <v>2</v>
      </c>
      <c r="H1750" t="str">
        <f t="shared" si="139"/>
        <v>Low</v>
      </c>
      <c r="I1750">
        <f t="shared" si="140"/>
        <v>3</v>
      </c>
      <c r="J1750" t="str">
        <f t="shared" si="141"/>
        <v>Low</v>
      </c>
    </row>
    <row r="1751" spans="1:10" x14ac:dyDescent="0.3">
      <c r="A1751">
        <v>14293</v>
      </c>
      <c r="C1751" t="s">
        <v>1818</v>
      </c>
      <c r="D1751" t="s">
        <v>3051</v>
      </c>
      <c r="E1751">
        <v>353.14600000000002</v>
      </c>
      <c r="F1751">
        <f t="shared" si="137"/>
        <v>0.59682649189375658</v>
      </c>
      <c r="G1751">
        <f t="shared" si="138"/>
        <v>2</v>
      </c>
      <c r="H1751" t="str">
        <f t="shared" si="139"/>
        <v>Low</v>
      </c>
      <c r="I1751">
        <f t="shared" si="140"/>
        <v>3</v>
      </c>
      <c r="J1751" t="str">
        <f t="shared" si="141"/>
        <v>Low</v>
      </c>
    </row>
    <row r="1752" spans="1:10" x14ac:dyDescent="0.3">
      <c r="A1752">
        <v>14295</v>
      </c>
      <c r="C1752" t="s">
        <v>1818</v>
      </c>
      <c r="D1752" t="s">
        <v>2821</v>
      </c>
      <c r="E1752">
        <v>241.04</v>
      </c>
      <c r="F1752">
        <f t="shared" si="137"/>
        <v>0.21012073128665054</v>
      </c>
      <c r="G1752">
        <f t="shared" si="138"/>
        <v>2</v>
      </c>
      <c r="H1752" t="str">
        <f t="shared" si="139"/>
        <v>Low</v>
      </c>
      <c r="I1752">
        <f t="shared" si="140"/>
        <v>2</v>
      </c>
      <c r="J1752" t="str">
        <f t="shared" si="141"/>
        <v>Medium</v>
      </c>
    </row>
    <row r="1753" spans="1:10" x14ac:dyDescent="0.3">
      <c r="A1753">
        <v>14298</v>
      </c>
      <c r="C1753" t="s">
        <v>1818</v>
      </c>
      <c r="D1753" t="s">
        <v>2407</v>
      </c>
      <c r="E1753">
        <v>96.542000000000002</v>
      </c>
      <c r="F1753">
        <f t="shared" si="137"/>
        <v>-0.28832011038289068</v>
      </c>
      <c r="G1753">
        <f t="shared" si="138"/>
        <v>1</v>
      </c>
      <c r="H1753" t="str">
        <f t="shared" si="139"/>
        <v>High</v>
      </c>
      <c r="I1753">
        <f t="shared" si="140"/>
        <v>2</v>
      </c>
      <c r="J1753" t="str">
        <f t="shared" si="141"/>
        <v>Medium</v>
      </c>
    </row>
    <row r="1754" spans="1:10" x14ac:dyDescent="0.3">
      <c r="A1754">
        <v>14300</v>
      </c>
      <c r="C1754" t="s">
        <v>1818</v>
      </c>
      <c r="D1754" t="s">
        <v>2220</v>
      </c>
      <c r="E1754">
        <v>50.869599999999998</v>
      </c>
      <c r="F1754">
        <f t="shared" si="137"/>
        <v>-0.445865470852018</v>
      </c>
      <c r="G1754">
        <f t="shared" si="138"/>
        <v>1</v>
      </c>
      <c r="H1754" t="str">
        <f t="shared" si="139"/>
        <v>High</v>
      </c>
      <c r="I1754">
        <f t="shared" si="140"/>
        <v>2</v>
      </c>
      <c r="J1754" t="str">
        <f t="shared" si="141"/>
        <v>Medium</v>
      </c>
    </row>
    <row r="1755" spans="1:10" x14ac:dyDescent="0.3">
      <c r="A1755">
        <v>14301</v>
      </c>
      <c r="B1755" t="s">
        <v>501</v>
      </c>
      <c r="C1755" t="s">
        <v>1818</v>
      </c>
      <c r="D1755" t="s">
        <v>2331</v>
      </c>
      <c r="E1755">
        <v>76.881900000000002</v>
      </c>
      <c r="F1755">
        <f t="shared" si="137"/>
        <v>-0.35613694377371513</v>
      </c>
      <c r="G1755">
        <f t="shared" si="138"/>
        <v>1</v>
      </c>
      <c r="H1755" t="str">
        <f t="shared" si="139"/>
        <v>High</v>
      </c>
      <c r="I1755">
        <f t="shared" si="140"/>
        <v>2</v>
      </c>
      <c r="J1755" t="str">
        <f t="shared" si="141"/>
        <v>Medium</v>
      </c>
    </row>
    <row r="1756" spans="1:10" x14ac:dyDescent="0.3">
      <c r="A1756">
        <v>14302</v>
      </c>
      <c r="B1756" t="s">
        <v>154</v>
      </c>
      <c r="C1756" t="s">
        <v>1818</v>
      </c>
      <c r="D1756" t="s">
        <v>1966</v>
      </c>
      <c r="E1756">
        <v>16.290800000000001</v>
      </c>
      <c r="F1756">
        <f t="shared" si="137"/>
        <v>-0.56514384270438089</v>
      </c>
      <c r="G1756">
        <f t="shared" si="138"/>
        <v>1</v>
      </c>
      <c r="H1756" t="str">
        <f t="shared" si="139"/>
        <v>High</v>
      </c>
      <c r="I1756">
        <f t="shared" si="140"/>
        <v>1</v>
      </c>
      <c r="J1756" t="str">
        <f t="shared" si="141"/>
        <v>High</v>
      </c>
    </row>
    <row r="1757" spans="1:10" x14ac:dyDescent="0.3">
      <c r="A1757">
        <v>14303</v>
      </c>
      <c r="B1757" t="s">
        <v>708</v>
      </c>
      <c r="C1757" t="s">
        <v>1818</v>
      </c>
      <c r="D1757" t="s">
        <v>2533</v>
      </c>
      <c r="E1757">
        <v>131.006</v>
      </c>
      <c r="F1757">
        <f t="shared" si="137"/>
        <v>-0.16943773715074167</v>
      </c>
      <c r="G1757">
        <f t="shared" si="138"/>
        <v>1</v>
      </c>
      <c r="H1757" t="str">
        <f t="shared" si="139"/>
        <v>High</v>
      </c>
      <c r="I1757">
        <f t="shared" si="140"/>
        <v>2</v>
      </c>
      <c r="J1757" t="str">
        <f t="shared" si="141"/>
        <v>Medium</v>
      </c>
    </row>
    <row r="1758" spans="1:10" x14ac:dyDescent="0.3">
      <c r="A1758">
        <v>14304</v>
      </c>
      <c r="B1758" t="s">
        <v>504</v>
      </c>
      <c r="C1758" t="s">
        <v>1818</v>
      </c>
      <c r="D1758" t="s">
        <v>2334</v>
      </c>
      <c r="E1758">
        <v>77.480599999999995</v>
      </c>
      <c r="F1758">
        <f t="shared" si="137"/>
        <v>-0.35407174887892384</v>
      </c>
      <c r="G1758">
        <f t="shared" si="138"/>
        <v>1</v>
      </c>
      <c r="H1758" t="str">
        <f t="shared" si="139"/>
        <v>High</v>
      </c>
      <c r="I1758">
        <f t="shared" si="140"/>
        <v>2</v>
      </c>
      <c r="J1758" t="str">
        <f t="shared" si="141"/>
        <v>Medium</v>
      </c>
    </row>
    <row r="1759" spans="1:10" x14ac:dyDescent="0.3">
      <c r="A1759">
        <v>14320</v>
      </c>
      <c r="C1759" t="s">
        <v>1818</v>
      </c>
      <c r="D1759" t="s">
        <v>2508</v>
      </c>
      <c r="E1759">
        <v>125</v>
      </c>
      <c r="F1759">
        <f t="shared" si="137"/>
        <v>-0.19015522593997933</v>
      </c>
      <c r="G1759">
        <f t="shared" si="138"/>
        <v>1</v>
      </c>
      <c r="H1759" t="str">
        <f t="shared" si="139"/>
        <v>High</v>
      </c>
      <c r="I1759">
        <f t="shared" si="140"/>
        <v>2</v>
      </c>
      <c r="J1759" t="str">
        <f t="shared" si="141"/>
        <v>Medium</v>
      </c>
    </row>
    <row r="1760" spans="1:10" x14ac:dyDescent="0.3">
      <c r="A1760">
        <v>14330</v>
      </c>
      <c r="C1760" t="s">
        <v>1818</v>
      </c>
      <c r="D1760" t="s">
        <v>2511</v>
      </c>
      <c r="E1760">
        <v>125</v>
      </c>
      <c r="F1760">
        <f t="shared" si="137"/>
        <v>-0.19015522593997933</v>
      </c>
      <c r="G1760">
        <f t="shared" si="138"/>
        <v>1</v>
      </c>
      <c r="H1760" t="str">
        <f t="shared" si="139"/>
        <v>High</v>
      </c>
      <c r="I1760">
        <f t="shared" si="140"/>
        <v>2</v>
      </c>
      <c r="J1760" t="str">
        <f t="shared" si="141"/>
        <v>Medium</v>
      </c>
    </row>
    <row r="1761" spans="1:10" x14ac:dyDescent="0.3">
      <c r="A1761">
        <v>14337</v>
      </c>
      <c r="C1761" t="s">
        <v>1818</v>
      </c>
      <c r="D1761" t="s">
        <v>2508</v>
      </c>
      <c r="E1761">
        <v>125</v>
      </c>
      <c r="F1761">
        <f t="shared" si="137"/>
        <v>-0.19015522593997933</v>
      </c>
      <c r="G1761">
        <f t="shared" si="138"/>
        <v>1</v>
      </c>
      <c r="H1761" t="str">
        <f t="shared" si="139"/>
        <v>High</v>
      </c>
      <c r="I1761">
        <f t="shared" si="140"/>
        <v>2</v>
      </c>
      <c r="J1761" t="str">
        <f t="shared" si="141"/>
        <v>Medium</v>
      </c>
    </row>
    <row r="1762" spans="1:10" x14ac:dyDescent="0.3">
      <c r="A1762">
        <v>14340</v>
      </c>
      <c r="C1762" t="s">
        <v>1818</v>
      </c>
      <c r="D1762" t="s">
        <v>2843</v>
      </c>
      <c r="E1762">
        <v>250</v>
      </c>
      <c r="F1762">
        <f t="shared" si="137"/>
        <v>0.24102794066919628</v>
      </c>
      <c r="G1762">
        <f t="shared" si="138"/>
        <v>2</v>
      </c>
      <c r="H1762" t="str">
        <f t="shared" si="139"/>
        <v>Low</v>
      </c>
      <c r="I1762">
        <f t="shared" si="140"/>
        <v>2</v>
      </c>
      <c r="J1762" t="str">
        <f t="shared" si="141"/>
        <v>Medium</v>
      </c>
    </row>
    <row r="1763" spans="1:10" x14ac:dyDescent="0.3">
      <c r="A1763">
        <v>14411</v>
      </c>
      <c r="B1763" t="s">
        <v>1439</v>
      </c>
      <c r="C1763" t="s">
        <v>1818</v>
      </c>
      <c r="D1763" t="s">
        <v>3263</v>
      </c>
      <c r="E1763">
        <v>528.62199999999996</v>
      </c>
      <c r="F1763">
        <f t="shared" si="137"/>
        <v>1.20212487064505</v>
      </c>
      <c r="G1763">
        <f t="shared" si="138"/>
        <v>2</v>
      </c>
      <c r="H1763" t="str">
        <f t="shared" si="139"/>
        <v>Low</v>
      </c>
      <c r="I1763">
        <f t="shared" si="140"/>
        <v>3</v>
      </c>
      <c r="J1763" t="str">
        <f t="shared" si="141"/>
        <v>Low</v>
      </c>
    </row>
    <row r="1764" spans="1:10" x14ac:dyDescent="0.3">
      <c r="A1764">
        <v>14626</v>
      </c>
      <c r="B1764" t="s">
        <v>197</v>
      </c>
      <c r="C1764" t="s">
        <v>1818</v>
      </c>
      <c r="D1764" t="s">
        <v>2008</v>
      </c>
      <c r="E1764">
        <v>19.386399999999998</v>
      </c>
      <c r="F1764">
        <f t="shared" si="137"/>
        <v>-0.55446567781993794</v>
      </c>
      <c r="G1764">
        <f t="shared" si="138"/>
        <v>1</v>
      </c>
      <c r="H1764" t="str">
        <f t="shared" si="139"/>
        <v>High</v>
      </c>
      <c r="I1764">
        <f t="shared" si="140"/>
        <v>1</v>
      </c>
      <c r="J1764" t="str">
        <f t="shared" si="141"/>
        <v>High</v>
      </c>
    </row>
    <row r="1765" spans="1:10" x14ac:dyDescent="0.3">
      <c r="A1765">
        <v>14627</v>
      </c>
      <c r="B1765" t="s">
        <v>181</v>
      </c>
      <c r="C1765" t="s">
        <v>1818</v>
      </c>
      <c r="D1765" t="s">
        <v>1993</v>
      </c>
      <c r="E1765">
        <v>18.673100000000002</v>
      </c>
      <c r="F1765">
        <f t="shared" si="137"/>
        <v>-0.55692618144187656</v>
      </c>
      <c r="G1765">
        <f t="shared" si="138"/>
        <v>1</v>
      </c>
      <c r="H1765" t="str">
        <f t="shared" si="139"/>
        <v>High</v>
      </c>
      <c r="I1765">
        <f t="shared" si="140"/>
        <v>1</v>
      </c>
      <c r="J1765" t="str">
        <f t="shared" si="141"/>
        <v>High</v>
      </c>
    </row>
    <row r="1766" spans="1:10" x14ac:dyDescent="0.3">
      <c r="A1766">
        <v>14634</v>
      </c>
      <c r="B1766" t="s">
        <v>190</v>
      </c>
      <c r="C1766" t="s">
        <v>1818</v>
      </c>
      <c r="D1766" t="s">
        <v>2001</v>
      </c>
      <c r="E1766">
        <v>19.010999999999999</v>
      </c>
      <c r="F1766">
        <f t="shared" si="137"/>
        <v>-0.5557606071058987</v>
      </c>
      <c r="G1766">
        <f t="shared" si="138"/>
        <v>1</v>
      </c>
      <c r="H1766" t="str">
        <f t="shared" si="139"/>
        <v>High</v>
      </c>
      <c r="I1766">
        <f t="shared" si="140"/>
        <v>1</v>
      </c>
      <c r="J1766" t="str">
        <f t="shared" si="141"/>
        <v>High</v>
      </c>
    </row>
    <row r="1767" spans="1:10" x14ac:dyDescent="0.3">
      <c r="A1767">
        <v>14637</v>
      </c>
      <c r="B1767" t="s">
        <v>182</v>
      </c>
      <c r="C1767" t="s">
        <v>1818</v>
      </c>
      <c r="D1767" t="s">
        <v>1994</v>
      </c>
      <c r="E1767">
        <v>18.673100000000002</v>
      </c>
      <c r="F1767">
        <f t="shared" si="137"/>
        <v>-0.55692618144187656</v>
      </c>
      <c r="G1767">
        <f t="shared" si="138"/>
        <v>1</v>
      </c>
      <c r="H1767" t="str">
        <f t="shared" si="139"/>
        <v>High</v>
      </c>
      <c r="I1767">
        <f t="shared" si="140"/>
        <v>1</v>
      </c>
      <c r="J1767" t="str">
        <f t="shared" si="141"/>
        <v>High</v>
      </c>
    </row>
    <row r="1768" spans="1:10" x14ac:dyDescent="0.3">
      <c r="A1768">
        <v>14638</v>
      </c>
      <c r="B1768" t="s">
        <v>90</v>
      </c>
      <c r="C1768" t="s">
        <v>1818</v>
      </c>
      <c r="D1768" t="s">
        <v>1903</v>
      </c>
      <c r="E1768">
        <v>9.6255799999999994</v>
      </c>
      <c r="F1768">
        <f t="shared" si="137"/>
        <v>-0.58813528803035542</v>
      </c>
      <c r="G1768">
        <f t="shared" si="138"/>
        <v>1</v>
      </c>
      <c r="H1768" t="str">
        <f t="shared" si="139"/>
        <v>High</v>
      </c>
      <c r="I1768">
        <f t="shared" si="140"/>
        <v>1</v>
      </c>
      <c r="J1768" t="str">
        <f t="shared" si="141"/>
        <v>High</v>
      </c>
    </row>
    <row r="1769" spans="1:10" x14ac:dyDescent="0.3">
      <c r="A1769">
        <v>14639</v>
      </c>
      <c r="B1769" t="s">
        <v>175</v>
      </c>
      <c r="C1769" t="s">
        <v>1818</v>
      </c>
      <c r="D1769" t="s">
        <v>1986</v>
      </c>
      <c r="E1769">
        <v>18.322500000000002</v>
      </c>
      <c r="F1769">
        <f t="shared" si="137"/>
        <v>-0.55813556398758202</v>
      </c>
      <c r="G1769">
        <f t="shared" si="138"/>
        <v>1</v>
      </c>
      <c r="H1769" t="str">
        <f t="shared" si="139"/>
        <v>High</v>
      </c>
      <c r="I1769">
        <f t="shared" si="140"/>
        <v>1</v>
      </c>
      <c r="J1769" t="str">
        <f t="shared" si="141"/>
        <v>High</v>
      </c>
    </row>
    <row r="1770" spans="1:10" x14ac:dyDescent="0.3">
      <c r="A1770">
        <v>14640</v>
      </c>
      <c r="B1770" t="s">
        <v>187</v>
      </c>
      <c r="C1770" t="s">
        <v>1818</v>
      </c>
      <c r="D1770" t="s">
        <v>2000</v>
      </c>
      <c r="E1770">
        <v>18.947800000000001</v>
      </c>
      <c r="F1770">
        <f t="shared" si="137"/>
        <v>-0.55597861331493625</v>
      </c>
      <c r="G1770">
        <f t="shared" si="138"/>
        <v>1</v>
      </c>
      <c r="H1770" t="str">
        <f t="shared" si="139"/>
        <v>High</v>
      </c>
      <c r="I1770">
        <f t="shared" si="140"/>
        <v>1</v>
      </c>
      <c r="J1770" t="str">
        <f t="shared" si="141"/>
        <v>High</v>
      </c>
    </row>
    <row r="1771" spans="1:10" x14ac:dyDescent="0.3">
      <c r="A1771">
        <v>14644</v>
      </c>
      <c r="B1771" t="s">
        <v>1040</v>
      </c>
      <c r="C1771" t="s">
        <v>1818</v>
      </c>
      <c r="D1771" t="s">
        <v>2862</v>
      </c>
      <c r="E1771">
        <v>251.565</v>
      </c>
      <c r="F1771">
        <f t="shared" si="137"/>
        <v>0.24642635391514314</v>
      </c>
      <c r="G1771">
        <f t="shared" si="138"/>
        <v>2</v>
      </c>
      <c r="H1771" t="str">
        <f t="shared" si="139"/>
        <v>Low</v>
      </c>
      <c r="I1771">
        <f t="shared" si="140"/>
        <v>2</v>
      </c>
      <c r="J1771" t="str">
        <f t="shared" si="141"/>
        <v>Medium</v>
      </c>
    </row>
    <row r="1772" spans="1:10" x14ac:dyDescent="0.3">
      <c r="A1772">
        <v>14657</v>
      </c>
      <c r="B1772" t="s">
        <v>576</v>
      </c>
      <c r="C1772" t="s">
        <v>1818</v>
      </c>
      <c r="D1772" t="s">
        <v>2402</v>
      </c>
      <c r="E1772">
        <v>95.624799999999993</v>
      </c>
      <c r="F1772">
        <f t="shared" si="137"/>
        <v>-0.29148395998620219</v>
      </c>
      <c r="G1772">
        <f t="shared" si="138"/>
        <v>1</v>
      </c>
      <c r="H1772" t="str">
        <f t="shared" si="139"/>
        <v>High</v>
      </c>
      <c r="I1772">
        <f t="shared" si="140"/>
        <v>2</v>
      </c>
      <c r="J1772" t="str">
        <f t="shared" si="141"/>
        <v>Medium</v>
      </c>
    </row>
    <row r="1773" spans="1:10" x14ac:dyDescent="0.3">
      <c r="A1773">
        <v>14658</v>
      </c>
      <c r="B1773" t="s">
        <v>610</v>
      </c>
      <c r="C1773" t="s">
        <v>1818</v>
      </c>
      <c r="D1773" t="s">
        <v>2437</v>
      </c>
      <c r="E1773">
        <v>100.521</v>
      </c>
      <c r="F1773">
        <f t="shared" si="137"/>
        <v>-0.27459468782338742</v>
      </c>
      <c r="G1773">
        <f t="shared" si="138"/>
        <v>1</v>
      </c>
      <c r="H1773" t="str">
        <f t="shared" si="139"/>
        <v>High</v>
      </c>
      <c r="I1773">
        <f t="shared" si="140"/>
        <v>2</v>
      </c>
      <c r="J1773" t="str">
        <f t="shared" si="141"/>
        <v>Medium</v>
      </c>
    </row>
    <row r="1774" spans="1:10" x14ac:dyDescent="0.3">
      <c r="A1774">
        <v>14659</v>
      </c>
      <c r="B1774" t="s">
        <v>430</v>
      </c>
      <c r="C1774" t="s">
        <v>1818</v>
      </c>
      <c r="D1774" t="s">
        <v>2253</v>
      </c>
      <c r="E1774">
        <v>58.272799999999997</v>
      </c>
      <c r="F1774">
        <f t="shared" si="137"/>
        <v>-0.42032838909968961</v>
      </c>
      <c r="G1774">
        <f t="shared" si="138"/>
        <v>1</v>
      </c>
      <c r="H1774" t="str">
        <f t="shared" si="139"/>
        <v>High</v>
      </c>
      <c r="I1774">
        <f t="shared" si="140"/>
        <v>2</v>
      </c>
      <c r="J1774" t="str">
        <f t="shared" si="141"/>
        <v>Medium</v>
      </c>
    </row>
    <row r="1775" spans="1:10" x14ac:dyDescent="0.3">
      <c r="A1775">
        <v>14668</v>
      </c>
      <c r="B1775" t="s">
        <v>471</v>
      </c>
      <c r="C1775" t="s">
        <v>1818</v>
      </c>
      <c r="D1775" t="s">
        <v>2259</v>
      </c>
      <c r="E1775">
        <v>68.201999999999998</v>
      </c>
      <c r="F1775">
        <f t="shared" si="137"/>
        <v>-0.386077957916523</v>
      </c>
      <c r="G1775">
        <f t="shared" si="138"/>
        <v>1</v>
      </c>
      <c r="H1775" t="str">
        <f t="shared" si="139"/>
        <v>High</v>
      </c>
      <c r="I1775">
        <f t="shared" si="140"/>
        <v>2</v>
      </c>
      <c r="J1775" t="str">
        <f t="shared" si="141"/>
        <v>Medium</v>
      </c>
    </row>
    <row r="1776" spans="1:10" x14ac:dyDescent="0.3">
      <c r="A1776">
        <v>14668</v>
      </c>
      <c r="B1776" t="s">
        <v>471</v>
      </c>
      <c r="C1776" t="s">
        <v>4876</v>
      </c>
      <c r="D1776" t="s">
        <v>2259</v>
      </c>
      <c r="E1776">
        <v>68.201999999999998</v>
      </c>
      <c r="F1776">
        <f t="shared" si="137"/>
        <v>-0.386077957916523</v>
      </c>
      <c r="G1776">
        <f t="shared" si="138"/>
        <v>1</v>
      </c>
      <c r="H1776" t="str">
        <f t="shared" si="139"/>
        <v>High</v>
      </c>
      <c r="I1776">
        <f t="shared" si="140"/>
        <v>2</v>
      </c>
      <c r="J1776" t="str">
        <f t="shared" si="141"/>
        <v>Medium</v>
      </c>
    </row>
    <row r="1777" spans="1:10" x14ac:dyDescent="0.3">
      <c r="A1777">
        <v>14669</v>
      </c>
      <c r="C1777" t="s">
        <v>1818</v>
      </c>
      <c r="D1777" t="s">
        <v>2259</v>
      </c>
      <c r="E1777">
        <v>59.78</v>
      </c>
      <c r="F1777">
        <f t="shared" si="137"/>
        <v>-0.41512935494998282</v>
      </c>
      <c r="G1777">
        <f t="shared" si="138"/>
        <v>1</v>
      </c>
      <c r="H1777" t="str">
        <f t="shared" si="139"/>
        <v>High</v>
      </c>
      <c r="I1777">
        <f t="shared" si="140"/>
        <v>2</v>
      </c>
      <c r="J1777" t="str">
        <f t="shared" si="141"/>
        <v>Medium</v>
      </c>
    </row>
    <row r="1778" spans="1:10" x14ac:dyDescent="0.3">
      <c r="A1778">
        <v>14669</v>
      </c>
      <c r="C1778" t="s">
        <v>4876</v>
      </c>
      <c r="D1778" t="s">
        <v>2259</v>
      </c>
      <c r="E1778">
        <v>59.78</v>
      </c>
      <c r="F1778">
        <f t="shared" si="137"/>
        <v>-0.41512935494998282</v>
      </c>
      <c r="G1778">
        <f t="shared" si="138"/>
        <v>1</v>
      </c>
      <c r="H1778" t="str">
        <f t="shared" si="139"/>
        <v>High</v>
      </c>
      <c r="I1778">
        <f t="shared" si="140"/>
        <v>2</v>
      </c>
      <c r="J1778" t="str">
        <f t="shared" si="141"/>
        <v>Medium</v>
      </c>
    </row>
    <row r="1779" spans="1:10" x14ac:dyDescent="0.3">
      <c r="A1779">
        <v>14672</v>
      </c>
      <c r="B1779" t="s">
        <v>575</v>
      </c>
      <c r="C1779" t="s">
        <v>1818</v>
      </c>
      <c r="D1779" t="s">
        <v>2376</v>
      </c>
      <c r="E1779">
        <v>94.438000000000002</v>
      </c>
      <c r="F1779">
        <f t="shared" si="137"/>
        <v>-0.2955777854432563</v>
      </c>
      <c r="G1779">
        <f t="shared" si="138"/>
        <v>1</v>
      </c>
      <c r="H1779" t="str">
        <f t="shared" si="139"/>
        <v>High</v>
      </c>
      <c r="I1779">
        <f t="shared" si="140"/>
        <v>2</v>
      </c>
      <c r="J1779" t="str">
        <f t="shared" si="141"/>
        <v>Medium</v>
      </c>
    </row>
    <row r="1780" spans="1:10" x14ac:dyDescent="0.3">
      <c r="A1780">
        <v>14672</v>
      </c>
      <c r="B1780" t="s">
        <v>575</v>
      </c>
      <c r="C1780" t="s">
        <v>4876</v>
      </c>
      <c r="D1780" t="s">
        <v>2376</v>
      </c>
      <c r="E1780">
        <v>94.438000000000002</v>
      </c>
      <c r="F1780">
        <f t="shared" si="137"/>
        <v>-0.2955777854432563</v>
      </c>
      <c r="G1780">
        <f t="shared" si="138"/>
        <v>1</v>
      </c>
      <c r="H1780" t="str">
        <f t="shared" si="139"/>
        <v>High</v>
      </c>
      <c r="I1780">
        <f t="shared" si="140"/>
        <v>2</v>
      </c>
      <c r="J1780" t="str">
        <f t="shared" si="141"/>
        <v>Medium</v>
      </c>
    </row>
    <row r="1781" spans="1:10" x14ac:dyDescent="0.3">
      <c r="A1781">
        <v>14673</v>
      </c>
      <c r="C1781" t="s">
        <v>1818</v>
      </c>
      <c r="D1781" t="s">
        <v>2376</v>
      </c>
      <c r="E1781">
        <v>86.016000000000005</v>
      </c>
      <c r="F1781">
        <f t="shared" si="137"/>
        <v>-0.32462918247671613</v>
      </c>
      <c r="G1781">
        <f t="shared" si="138"/>
        <v>1</v>
      </c>
      <c r="H1781" t="str">
        <f t="shared" si="139"/>
        <v>High</v>
      </c>
      <c r="I1781">
        <f t="shared" si="140"/>
        <v>2</v>
      </c>
      <c r="J1781" t="str">
        <f t="shared" si="141"/>
        <v>Medium</v>
      </c>
    </row>
    <row r="1782" spans="1:10" x14ac:dyDescent="0.3">
      <c r="A1782">
        <v>14673</v>
      </c>
      <c r="C1782" t="s">
        <v>4876</v>
      </c>
      <c r="D1782" t="s">
        <v>2376</v>
      </c>
      <c r="E1782">
        <v>86.016000000000005</v>
      </c>
      <c r="F1782">
        <f t="shared" si="137"/>
        <v>-0.32462918247671613</v>
      </c>
      <c r="G1782">
        <f t="shared" si="138"/>
        <v>1</v>
      </c>
      <c r="H1782" t="str">
        <f t="shared" si="139"/>
        <v>High</v>
      </c>
      <c r="I1782">
        <f t="shared" si="140"/>
        <v>2</v>
      </c>
      <c r="J1782" t="str">
        <f t="shared" si="141"/>
        <v>Medium</v>
      </c>
    </row>
    <row r="1783" spans="1:10" x14ac:dyDescent="0.3">
      <c r="A1783">
        <v>14675</v>
      </c>
      <c r="B1783" t="s">
        <v>1615</v>
      </c>
      <c r="C1783" t="s">
        <v>1818</v>
      </c>
      <c r="D1783" t="s">
        <v>3451</v>
      </c>
      <c r="E1783">
        <v>822.55499999999995</v>
      </c>
      <c r="F1783">
        <f t="shared" si="137"/>
        <v>2.2160365643325286</v>
      </c>
      <c r="G1783">
        <f t="shared" si="138"/>
        <v>2</v>
      </c>
      <c r="H1783" t="str">
        <f t="shared" si="139"/>
        <v>Low</v>
      </c>
      <c r="I1783">
        <f t="shared" si="140"/>
        <v>3</v>
      </c>
      <c r="J1783" t="str">
        <f t="shared" si="141"/>
        <v>Low</v>
      </c>
    </row>
    <row r="1784" spans="1:10" x14ac:dyDescent="0.3">
      <c r="A1784">
        <v>14676</v>
      </c>
      <c r="B1784" t="s">
        <v>1590</v>
      </c>
      <c r="C1784" t="s">
        <v>1818</v>
      </c>
      <c r="D1784" t="s">
        <v>3427</v>
      </c>
      <c r="E1784">
        <v>784.84500000000003</v>
      </c>
      <c r="F1784">
        <f t="shared" si="137"/>
        <v>2.0859572266298727</v>
      </c>
      <c r="G1784">
        <f t="shared" si="138"/>
        <v>2</v>
      </c>
      <c r="H1784" t="str">
        <f t="shared" si="139"/>
        <v>Low</v>
      </c>
      <c r="I1784">
        <f t="shared" si="140"/>
        <v>3</v>
      </c>
      <c r="J1784" t="str">
        <f t="shared" si="141"/>
        <v>Low</v>
      </c>
    </row>
    <row r="1785" spans="1:10" x14ac:dyDescent="0.3">
      <c r="A1785">
        <v>14677</v>
      </c>
      <c r="B1785" t="s">
        <v>1656</v>
      </c>
      <c r="C1785" t="s">
        <v>1818</v>
      </c>
      <c r="D1785" t="s">
        <v>3488</v>
      </c>
      <c r="E1785">
        <v>960.69799999999998</v>
      </c>
      <c r="F1785">
        <f t="shared" si="137"/>
        <v>2.6925560538116593</v>
      </c>
      <c r="G1785">
        <f t="shared" si="138"/>
        <v>2</v>
      </c>
      <c r="H1785" t="str">
        <f t="shared" si="139"/>
        <v>Low</v>
      </c>
      <c r="I1785">
        <f t="shared" si="140"/>
        <v>3</v>
      </c>
      <c r="J1785" t="str">
        <f t="shared" si="141"/>
        <v>Low</v>
      </c>
    </row>
    <row r="1786" spans="1:10" x14ac:dyDescent="0.3">
      <c r="A1786">
        <v>14678</v>
      </c>
      <c r="B1786" t="s">
        <v>1664</v>
      </c>
      <c r="C1786" t="s">
        <v>1818</v>
      </c>
      <c r="D1786" t="s">
        <v>3495</v>
      </c>
      <c r="E1786">
        <v>994.54</v>
      </c>
      <c r="F1786">
        <f t="shared" si="137"/>
        <v>2.809292859606761</v>
      </c>
      <c r="G1786">
        <f t="shared" si="138"/>
        <v>2</v>
      </c>
      <c r="H1786" t="str">
        <f t="shared" si="139"/>
        <v>Low</v>
      </c>
      <c r="I1786">
        <f t="shared" si="140"/>
        <v>3</v>
      </c>
      <c r="J1786" t="str">
        <f t="shared" si="141"/>
        <v>Low</v>
      </c>
    </row>
    <row r="1787" spans="1:10" x14ac:dyDescent="0.3">
      <c r="A1787">
        <v>14679</v>
      </c>
      <c r="B1787" t="s">
        <v>1657</v>
      </c>
      <c r="C1787" t="s">
        <v>1818</v>
      </c>
      <c r="D1787" t="s">
        <v>3489</v>
      </c>
      <c r="E1787">
        <v>961.61</v>
      </c>
      <c r="F1787">
        <f t="shared" si="137"/>
        <v>2.6957019661952399</v>
      </c>
      <c r="G1787">
        <f t="shared" si="138"/>
        <v>2</v>
      </c>
      <c r="H1787" t="str">
        <f t="shared" si="139"/>
        <v>Low</v>
      </c>
      <c r="I1787">
        <f t="shared" si="140"/>
        <v>3</v>
      </c>
      <c r="J1787" t="str">
        <f t="shared" si="141"/>
        <v>Low</v>
      </c>
    </row>
    <row r="1788" spans="1:10" x14ac:dyDescent="0.3">
      <c r="A1788">
        <v>14736</v>
      </c>
      <c r="B1788" t="s">
        <v>4870</v>
      </c>
      <c r="C1788" t="s">
        <v>4876</v>
      </c>
      <c r="D1788" t="s">
        <v>4872</v>
      </c>
      <c r="E1788">
        <v>300</v>
      </c>
      <c r="F1788">
        <f t="shared" si="137"/>
        <v>0.41350120731286655</v>
      </c>
      <c r="G1788">
        <f t="shared" si="138"/>
        <v>2</v>
      </c>
      <c r="H1788" t="str">
        <f t="shared" si="139"/>
        <v>Low</v>
      </c>
      <c r="I1788">
        <f t="shared" si="140"/>
        <v>2</v>
      </c>
      <c r="J1788" t="str">
        <f t="shared" si="141"/>
        <v>Medium</v>
      </c>
    </row>
    <row r="1789" spans="1:10" x14ac:dyDescent="0.3">
      <c r="A1789">
        <v>14890</v>
      </c>
      <c r="B1789" t="s">
        <v>150</v>
      </c>
      <c r="C1789" t="s">
        <v>1818</v>
      </c>
      <c r="D1789" t="s">
        <v>1962</v>
      </c>
      <c r="E1789">
        <v>256</v>
      </c>
      <c r="F1789">
        <f t="shared" si="137"/>
        <v>0.2617247326664367</v>
      </c>
      <c r="G1789">
        <f t="shared" si="138"/>
        <v>2</v>
      </c>
      <c r="H1789" t="str">
        <f t="shared" si="139"/>
        <v>Low</v>
      </c>
      <c r="I1789">
        <f t="shared" si="140"/>
        <v>2</v>
      </c>
      <c r="J1789" t="str">
        <f t="shared" si="141"/>
        <v>Medium</v>
      </c>
    </row>
    <row r="1790" spans="1:10" x14ac:dyDescent="0.3">
      <c r="A1790">
        <v>14891</v>
      </c>
      <c r="B1790" t="s">
        <v>150</v>
      </c>
      <c r="C1790" t="s">
        <v>1818</v>
      </c>
      <c r="D1790" t="s">
        <v>1962</v>
      </c>
      <c r="E1790">
        <v>16</v>
      </c>
      <c r="F1790">
        <f t="shared" si="137"/>
        <v>-0.56614694722318049</v>
      </c>
      <c r="G1790">
        <f t="shared" si="138"/>
        <v>1</v>
      </c>
      <c r="H1790" t="str">
        <f t="shared" si="139"/>
        <v>High</v>
      </c>
      <c r="I1790">
        <f t="shared" si="140"/>
        <v>1</v>
      </c>
      <c r="J1790" t="str">
        <f t="shared" si="141"/>
        <v>High</v>
      </c>
    </row>
    <row r="1791" spans="1:10" x14ac:dyDescent="0.3">
      <c r="A1791">
        <v>14903</v>
      </c>
      <c r="C1791" t="s">
        <v>1818</v>
      </c>
      <c r="D1791" t="s">
        <v>2031</v>
      </c>
      <c r="E1791">
        <v>256</v>
      </c>
      <c r="F1791">
        <f t="shared" si="137"/>
        <v>0.2617247326664367</v>
      </c>
      <c r="G1791">
        <f t="shared" si="138"/>
        <v>2</v>
      </c>
      <c r="H1791" t="str">
        <f t="shared" si="139"/>
        <v>Low</v>
      </c>
      <c r="I1791">
        <f t="shared" si="140"/>
        <v>2</v>
      </c>
      <c r="J1791" t="str">
        <f t="shared" si="141"/>
        <v>Medium</v>
      </c>
    </row>
    <row r="1792" spans="1:10" x14ac:dyDescent="0.3">
      <c r="A1792">
        <v>14904</v>
      </c>
      <c r="C1792" t="s">
        <v>1818</v>
      </c>
      <c r="D1792" t="s">
        <v>2031</v>
      </c>
      <c r="E1792">
        <v>68.430000000000007</v>
      </c>
      <c r="F1792">
        <f t="shared" si="137"/>
        <v>-0.38529147982062784</v>
      </c>
      <c r="G1792">
        <f t="shared" si="138"/>
        <v>1</v>
      </c>
      <c r="H1792" t="str">
        <f t="shared" si="139"/>
        <v>High</v>
      </c>
      <c r="I1792">
        <f t="shared" si="140"/>
        <v>2</v>
      </c>
      <c r="J1792" t="str">
        <f t="shared" si="141"/>
        <v>Medium</v>
      </c>
    </row>
    <row r="1793" spans="1:10" x14ac:dyDescent="0.3">
      <c r="A1793">
        <v>14905</v>
      </c>
      <c r="C1793" t="s">
        <v>1818</v>
      </c>
      <c r="D1793" t="s">
        <v>2031</v>
      </c>
      <c r="E1793">
        <v>25.19</v>
      </c>
      <c r="F1793">
        <f t="shared" si="137"/>
        <v>-0.53444636081407393</v>
      </c>
      <c r="G1793">
        <f t="shared" si="138"/>
        <v>1</v>
      </c>
      <c r="H1793" t="str">
        <f t="shared" si="139"/>
        <v>High</v>
      </c>
      <c r="I1793">
        <f t="shared" si="140"/>
        <v>1</v>
      </c>
      <c r="J1793" t="str">
        <f t="shared" si="141"/>
        <v>High</v>
      </c>
    </row>
    <row r="1794" spans="1:10" x14ac:dyDescent="0.3">
      <c r="A1794">
        <v>14906</v>
      </c>
      <c r="C1794" t="s">
        <v>1818</v>
      </c>
      <c r="D1794" t="s">
        <v>2155</v>
      </c>
      <c r="E1794">
        <v>41.08</v>
      </c>
      <c r="F1794">
        <f t="shared" si="137"/>
        <v>-0.47963435667471543</v>
      </c>
      <c r="G1794">
        <f t="shared" si="138"/>
        <v>1</v>
      </c>
      <c r="H1794" t="str">
        <f t="shared" si="139"/>
        <v>High</v>
      </c>
      <c r="I1794">
        <f t="shared" si="140"/>
        <v>2</v>
      </c>
      <c r="J1794" t="str">
        <f t="shared" si="141"/>
        <v>Medium</v>
      </c>
    </row>
    <row r="1795" spans="1:10" x14ac:dyDescent="0.3">
      <c r="A1795">
        <v>14908</v>
      </c>
      <c r="C1795" t="s">
        <v>1818</v>
      </c>
      <c r="D1795" t="s">
        <v>2213</v>
      </c>
      <c r="E1795">
        <v>49.95</v>
      </c>
      <c r="F1795">
        <f t="shared" ref="F1795:F1858" si="142">(E1795 - MEDIAN(E:E)) / (QUARTILE(E:E, 3) - QUARTILE(E:E, 1))</f>
        <v>-0.44903759917212832</v>
      </c>
      <c r="G1795">
        <f t="shared" ref="G1795:G1858" si="143">(IF(F1795&lt;0,1,2))</f>
        <v>1</v>
      </c>
      <c r="H1795" t="str">
        <f t="shared" ref="H1795:H1858" si="144">(IF(G1795=1,"High","Low"))</f>
        <v>High</v>
      </c>
      <c r="I1795">
        <f t="shared" ref="I1795:I1858" si="145">(IF(F1795&lt;-0.5,1,IF(F1795&lt;0.5,2,3)))</f>
        <v>2</v>
      </c>
      <c r="J1795" t="str">
        <f t="shared" ref="J1795:J1858" si="146">(IF(I1795=1,"High",IF(I1795=2,"Medium","Low")))</f>
        <v>Medium</v>
      </c>
    </row>
    <row r="1796" spans="1:10" x14ac:dyDescent="0.3">
      <c r="A1796">
        <v>14909</v>
      </c>
      <c r="C1796" t="s">
        <v>1818</v>
      </c>
      <c r="D1796" t="s">
        <v>2257</v>
      </c>
      <c r="E1796">
        <v>59.51</v>
      </c>
      <c r="F1796">
        <f t="shared" si="142"/>
        <v>-0.41606071058985866</v>
      </c>
      <c r="G1796">
        <f t="shared" si="143"/>
        <v>1</v>
      </c>
      <c r="H1796" t="str">
        <f t="shared" si="144"/>
        <v>High</v>
      </c>
      <c r="I1796">
        <f t="shared" si="145"/>
        <v>2</v>
      </c>
      <c r="J1796" t="str">
        <f t="shared" si="146"/>
        <v>Medium</v>
      </c>
    </row>
    <row r="1797" spans="1:10" x14ac:dyDescent="0.3">
      <c r="A1797">
        <v>14910</v>
      </c>
      <c r="C1797" t="s">
        <v>1818</v>
      </c>
      <c r="D1797" t="s">
        <v>2142</v>
      </c>
      <c r="E1797">
        <v>256</v>
      </c>
      <c r="F1797">
        <f t="shared" si="142"/>
        <v>0.2617247326664367</v>
      </c>
      <c r="G1797">
        <f t="shared" si="143"/>
        <v>2</v>
      </c>
      <c r="H1797" t="str">
        <f t="shared" si="144"/>
        <v>Low</v>
      </c>
      <c r="I1797">
        <f t="shared" si="145"/>
        <v>2</v>
      </c>
      <c r="J1797" t="str">
        <f t="shared" si="146"/>
        <v>Medium</v>
      </c>
    </row>
    <row r="1798" spans="1:10" x14ac:dyDescent="0.3">
      <c r="A1798">
        <v>14911</v>
      </c>
      <c r="C1798" t="s">
        <v>1818</v>
      </c>
      <c r="D1798" t="s">
        <v>2142</v>
      </c>
      <c r="E1798">
        <v>91.21</v>
      </c>
      <c r="F1798">
        <f t="shared" si="142"/>
        <v>-0.30671265953777171</v>
      </c>
      <c r="G1798">
        <f t="shared" si="143"/>
        <v>1</v>
      </c>
      <c r="H1798" t="str">
        <f t="shared" si="144"/>
        <v>High</v>
      </c>
      <c r="I1798">
        <f t="shared" si="145"/>
        <v>2</v>
      </c>
      <c r="J1798" t="str">
        <f t="shared" si="146"/>
        <v>Medium</v>
      </c>
    </row>
    <row r="1799" spans="1:10" x14ac:dyDescent="0.3">
      <c r="A1799">
        <v>14912</v>
      </c>
      <c r="C1799" t="s">
        <v>1818</v>
      </c>
      <c r="D1799" t="s">
        <v>2142</v>
      </c>
      <c r="E1799">
        <v>39.090000000000003</v>
      </c>
      <c r="F1799">
        <f t="shared" si="142"/>
        <v>-0.48649879268713353</v>
      </c>
      <c r="G1799">
        <f t="shared" si="143"/>
        <v>1</v>
      </c>
      <c r="H1799" t="str">
        <f t="shared" si="144"/>
        <v>High</v>
      </c>
      <c r="I1799">
        <f t="shared" si="145"/>
        <v>2</v>
      </c>
      <c r="J1799" t="str">
        <f t="shared" si="146"/>
        <v>Medium</v>
      </c>
    </row>
    <row r="1800" spans="1:10" x14ac:dyDescent="0.3">
      <c r="A1800">
        <v>14913</v>
      </c>
      <c r="C1800" t="s">
        <v>1818</v>
      </c>
      <c r="D1800" t="s">
        <v>2087</v>
      </c>
      <c r="E1800">
        <v>256</v>
      </c>
      <c r="F1800">
        <f t="shared" si="142"/>
        <v>0.2617247326664367</v>
      </c>
      <c r="G1800">
        <f t="shared" si="143"/>
        <v>2</v>
      </c>
      <c r="H1800" t="str">
        <f t="shared" si="144"/>
        <v>Low</v>
      </c>
      <c r="I1800">
        <f t="shared" si="145"/>
        <v>2</v>
      </c>
      <c r="J1800" t="str">
        <f t="shared" si="146"/>
        <v>Medium</v>
      </c>
    </row>
    <row r="1801" spans="1:10" x14ac:dyDescent="0.3">
      <c r="A1801">
        <v>14914</v>
      </c>
      <c r="C1801" t="s">
        <v>1818</v>
      </c>
      <c r="D1801" t="s">
        <v>2087</v>
      </c>
      <c r="E1801">
        <v>31.94</v>
      </c>
      <c r="F1801">
        <f t="shared" si="142"/>
        <v>-0.51116246981717839</v>
      </c>
      <c r="G1801">
        <f t="shared" si="143"/>
        <v>1</v>
      </c>
      <c r="H1801" t="str">
        <f t="shared" si="144"/>
        <v>High</v>
      </c>
      <c r="I1801">
        <f t="shared" si="145"/>
        <v>1</v>
      </c>
      <c r="J1801" t="str">
        <f t="shared" si="146"/>
        <v>High</v>
      </c>
    </row>
    <row r="1802" spans="1:10" x14ac:dyDescent="0.3">
      <c r="A1802">
        <v>14915</v>
      </c>
      <c r="C1802" t="s">
        <v>1818</v>
      </c>
      <c r="D1802" t="s">
        <v>2218</v>
      </c>
      <c r="E1802">
        <v>50.31</v>
      </c>
      <c r="F1802">
        <f t="shared" si="142"/>
        <v>-0.44779579165229394</v>
      </c>
      <c r="G1802">
        <f t="shared" si="143"/>
        <v>1</v>
      </c>
      <c r="H1802" t="str">
        <f t="shared" si="144"/>
        <v>High</v>
      </c>
      <c r="I1802">
        <f t="shared" si="145"/>
        <v>2</v>
      </c>
      <c r="J1802" t="str">
        <f t="shared" si="146"/>
        <v>Medium</v>
      </c>
    </row>
    <row r="1803" spans="1:10" x14ac:dyDescent="0.3">
      <c r="A1803">
        <v>14916</v>
      </c>
      <c r="C1803" t="s">
        <v>1818</v>
      </c>
      <c r="D1803" t="s">
        <v>2339</v>
      </c>
      <c r="E1803">
        <v>120.4</v>
      </c>
      <c r="F1803">
        <f t="shared" si="142"/>
        <v>-0.20602276647119697</v>
      </c>
      <c r="G1803">
        <f t="shared" si="143"/>
        <v>1</v>
      </c>
      <c r="H1803" t="str">
        <f t="shared" si="144"/>
        <v>High</v>
      </c>
      <c r="I1803">
        <f t="shared" si="145"/>
        <v>2</v>
      </c>
      <c r="J1803" t="str">
        <f t="shared" si="146"/>
        <v>Medium</v>
      </c>
    </row>
    <row r="1804" spans="1:10" x14ac:dyDescent="0.3">
      <c r="A1804">
        <v>14917</v>
      </c>
      <c r="C1804" t="s">
        <v>1818</v>
      </c>
      <c r="D1804" t="s">
        <v>2339</v>
      </c>
      <c r="E1804">
        <v>78.92</v>
      </c>
      <c r="F1804">
        <f t="shared" si="142"/>
        <v>-0.34910658847878584</v>
      </c>
      <c r="G1804">
        <f t="shared" si="143"/>
        <v>1</v>
      </c>
      <c r="H1804" t="str">
        <f t="shared" si="144"/>
        <v>High</v>
      </c>
      <c r="I1804">
        <f t="shared" si="145"/>
        <v>2</v>
      </c>
      <c r="J1804" t="str">
        <f t="shared" si="146"/>
        <v>Medium</v>
      </c>
    </row>
    <row r="1805" spans="1:10" x14ac:dyDescent="0.3">
      <c r="A1805">
        <v>14918</v>
      </c>
      <c r="C1805" t="s">
        <v>1818</v>
      </c>
      <c r="D1805" t="s">
        <v>2763</v>
      </c>
      <c r="E1805">
        <v>212.08</v>
      </c>
      <c r="F1805">
        <f t="shared" si="142"/>
        <v>0.11022421524663681</v>
      </c>
      <c r="G1805">
        <f t="shared" si="143"/>
        <v>2</v>
      </c>
      <c r="H1805" t="str">
        <f t="shared" si="144"/>
        <v>Low</v>
      </c>
      <c r="I1805">
        <f t="shared" si="145"/>
        <v>2</v>
      </c>
      <c r="J1805" t="str">
        <f t="shared" si="146"/>
        <v>Medium</v>
      </c>
    </row>
    <row r="1806" spans="1:10" x14ac:dyDescent="0.3">
      <c r="A1806">
        <v>14919</v>
      </c>
      <c r="C1806" t="s">
        <v>1818</v>
      </c>
      <c r="D1806" t="s">
        <v>2080</v>
      </c>
      <c r="E1806">
        <v>112.81</v>
      </c>
      <c r="F1806">
        <f t="shared" si="142"/>
        <v>-0.23220420834770614</v>
      </c>
      <c r="G1806">
        <f t="shared" si="143"/>
        <v>1</v>
      </c>
      <c r="H1806" t="str">
        <f t="shared" si="144"/>
        <v>High</v>
      </c>
      <c r="I1806">
        <f t="shared" si="145"/>
        <v>2</v>
      </c>
      <c r="J1806" t="str">
        <f t="shared" si="146"/>
        <v>Medium</v>
      </c>
    </row>
    <row r="1807" spans="1:10" x14ac:dyDescent="0.3">
      <c r="A1807">
        <v>14920</v>
      </c>
      <c r="C1807" t="s">
        <v>1818</v>
      </c>
      <c r="D1807" t="s">
        <v>2080</v>
      </c>
      <c r="E1807">
        <v>29.5</v>
      </c>
      <c r="F1807">
        <f t="shared" si="142"/>
        <v>-0.51957916522938952</v>
      </c>
      <c r="G1807">
        <f t="shared" si="143"/>
        <v>1</v>
      </c>
      <c r="H1807" t="str">
        <f t="shared" si="144"/>
        <v>High</v>
      </c>
      <c r="I1807">
        <f t="shared" si="145"/>
        <v>1</v>
      </c>
      <c r="J1807" t="str">
        <f t="shared" si="146"/>
        <v>High</v>
      </c>
    </row>
    <row r="1808" spans="1:10" x14ac:dyDescent="0.3">
      <c r="A1808">
        <v>14921</v>
      </c>
      <c r="C1808" t="s">
        <v>1818</v>
      </c>
      <c r="D1808" t="s">
        <v>2115</v>
      </c>
      <c r="E1808">
        <v>206.5</v>
      </c>
      <c r="F1808">
        <f t="shared" si="142"/>
        <v>9.0976198689203161E-2</v>
      </c>
      <c r="G1808">
        <f t="shared" si="143"/>
        <v>2</v>
      </c>
      <c r="H1808" t="str">
        <f t="shared" si="144"/>
        <v>Low</v>
      </c>
      <c r="I1808">
        <f t="shared" si="145"/>
        <v>2</v>
      </c>
      <c r="J1808" t="str">
        <f t="shared" si="146"/>
        <v>Medium</v>
      </c>
    </row>
    <row r="1809" spans="1:10" x14ac:dyDescent="0.3">
      <c r="A1809">
        <v>14922</v>
      </c>
      <c r="C1809" t="s">
        <v>1818</v>
      </c>
      <c r="D1809" t="s">
        <v>2115</v>
      </c>
      <c r="E1809">
        <v>35.11</v>
      </c>
      <c r="F1809">
        <f t="shared" si="142"/>
        <v>-0.50022766471196978</v>
      </c>
      <c r="G1809">
        <f t="shared" si="143"/>
        <v>1</v>
      </c>
      <c r="H1809" t="str">
        <f t="shared" si="144"/>
        <v>High</v>
      </c>
      <c r="I1809">
        <f t="shared" si="145"/>
        <v>1</v>
      </c>
      <c r="J1809" t="str">
        <f t="shared" si="146"/>
        <v>High</v>
      </c>
    </row>
    <row r="1810" spans="1:10" x14ac:dyDescent="0.3">
      <c r="A1810">
        <v>14925</v>
      </c>
      <c r="C1810" t="s">
        <v>1818</v>
      </c>
      <c r="D1810" t="s">
        <v>2287</v>
      </c>
      <c r="E1810">
        <v>64.37</v>
      </c>
      <c r="F1810">
        <f t="shared" si="142"/>
        <v>-0.39929630907209385</v>
      </c>
      <c r="G1810">
        <f t="shared" si="143"/>
        <v>1</v>
      </c>
      <c r="H1810" t="str">
        <f t="shared" si="144"/>
        <v>High</v>
      </c>
      <c r="I1810">
        <f t="shared" si="145"/>
        <v>2</v>
      </c>
      <c r="J1810" t="str">
        <f t="shared" si="146"/>
        <v>Medium</v>
      </c>
    </row>
    <row r="1811" spans="1:10" x14ac:dyDescent="0.3">
      <c r="A1811">
        <v>14931</v>
      </c>
      <c r="C1811" t="s">
        <v>1818</v>
      </c>
      <c r="D1811" t="s">
        <v>2232</v>
      </c>
      <c r="E1811">
        <v>256</v>
      </c>
      <c r="F1811">
        <f t="shared" si="142"/>
        <v>0.2617247326664367</v>
      </c>
      <c r="G1811">
        <f t="shared" si="143"/>
        <v>2</v>
      </c>
      <c r="H1811" t="str">
        <f t="shared" si="144"/>
        <v>Low</v>
      </c>
      <c r="I1811">
        <f t="shared" si="145"/>
        <v>2</v>
      </c>
      <c r="J1811" t="str">
        <f t="shared" si="146"/>
        <v>Medium</v>
      </c>
    </row>
    <row r="1812" spans="1:10" x14ac:dyDescent="0.3">
      <c r="A1812">
        <v>14932</v>
      </c>
      <c r="C1812" t="s">
        <v>1818</v>
      </c>
      <c r="D1812" t="s">
        <v>2232</v>
      </c>
      <c r="E1812">
        <v>53.41</v>
      </c>
      <c r="F1812">
        <f t="shared" si="142"/>
        <v>-0.43710244912038643</v>
      </c>
      <c r="G1812">
        <f t="shared" si="143"/>
        <v>1</v>
      </c>
      <c r="H1812" t="str">
        <f t="shared" si="144"/>
        <v>High</v>
      </c>
      <c r="I1812">
        <f t="shared" si="145"/>
        <v>2</v>
      </c>
      <c r="J1812" t="str">
        <f t="shared" si="146"/>
        <v>Medium</v>
      </c>
    </row>
    <row r="1813" spans="1:10" x14ac:dyDescent="0.3">
      <c r="A1813">
        <v>14933</v>
      </c>
      <c r="C1813" t="s">
        <v>1818</v>
      </c>
      <c r="D1813" t="s">
        <v>2314</v>
      </c>
      <c r="E1813">
        <v>72.31</v>
      </c>
      <c r="F1813">
        <f t="shared" si="142"/>
        <v>-0.37190755432907902</v>
      </c>
      <c r="G1813">
        <f t="shared" si="143"/>
        <v>1</v>
      </c>
      <c r="H1813" t="str">
        <f t="shared" si="144"/>
        <v>High</v>
      </c>
      <c r="I1813">
        <f t="shared" si="145"/>
        <v>2</v>
      </c>
      <c r="J1813" t="str">
        <f t="shared" si="146"/>
        <v>Medium</v>
      </c>
    </row>
    <row r="1814" spans="1:10" x14ac:dyDescent="0.3">
      <c r="A1814">
        <v>14934</v>
      </c>
      <c r="B1814" t="s">
        <v>1064</v>
      </c>
      <c r="C1814" t="s">
        <v>1818</v>
      </c>
      <c r="D1814" t="s">
        <v>2760</v>
      </c>
      <c r="E1814">
        <v>256</v>
      </c>
      <c r="F1814">
        <f t="shared" si="142"/>
        <v>0.2617247326664367</v>
      </c>
      <c r="G1814">
        <f t="shared" si="143"/>
        <v>2</v>
      </c>
      <c r="H1814" t="str">
        <f t="shared" si="144"/>
        <v>Low</v>
      </c>
      <c r="I1814">
        <f t="shared" si="145"/>
        <v>2</v>
      </c>
      <c r="J1814" t="str">
        <f t="shared" si="146"/>
        <v>Medium</v>
      </c>
    </row>
    <row r="1815" spans="1:10" x14ac:dyDescent="0.3">
      <c r="A1815">
        <v>14935</v>
      </c>
      <c r="C1815" t="s">
        <v>1818</v>
      </c>
      <c r="D1815" t="s">
        <v>2162</v>
      </c>
      <c r="E1815">
        <v>41.54</v>
      </c>
      <c r="F1815">
        <f t="shared" si="142"/>
        <v>-0.47804760262159374</v>
      </c>
      <c r="G1815">
        <f t="shared" si="143"/>
        <v>1</v>
      </c>
      <c r="H1815" t="str">
        <f t="shared" si="144"/>
        <v>High</v>
      </c>
      <c r="I1815">
        <f t="shared" si="145"/>
        <v>2</v>
      </c>
      <c r="J1815" t="str">
        <f t="shared" si="146"/>
        <v>Medium</v>
      </c>
    </row>
    <row r="1816" spans="1:10" x14ac:dyDescent="0.3">
      <c r="A1816">
        <v>14936</v>
      </c>
      <c r="C1816" t="s">
        <v>1818</v>
      </c>
      <c r="D1816" t="s">
        <v>2171</v>
      </c>
      <c r="E1816">
        <v>256</v>
      </c>
      <c r="F1816">
        <f t="shared" si="142"/>
        <v>0.2617247326664367</v>
      </c>
      <c r="G1816">
        <f t="shared" si="143"/>
        <v>2</v>
      </c>
      <c r="H1816" t="str">
        <f t="shared" si="144"/>
        <v>Low</v>
      </c>
      <c r="I1816">
        <f t="shared" si="145"/>
        <v>2</v>
      </c>
      <c r="J1816" t="str">
        <f t="shared" si="146"/>
        <v>Medium</v>
      </c>
    </row>
    <row r="1817" spans="1:10" x14ac:dyDescent="0.3">
      <c r="A1817">
        <v>14937</v>
      </c>
      <c r="C1817" t="s">
        <v>1818</v>
      </c>
      <c r="D1817" t="s">
        <v>2171</v>
      </c>
      <c r="E1817">
        <v>43.43</v>
      </c>
      <c r="F1817">
        <f t="shared" si="142"/>
        <v>-0.47152811314246296</v>
      </c>
      <c r="G1817">
        <f t="shared" si="143"/>
        <v>1</v>
      </c>
      <c r="H1817" t="str">
        <f t="shared" si="144"/>
        <v>High</v>
      </c>
      <c r="I1817">
        <f t="shared" si="145"/>
        <v>2</v>
      </c>
      <c r="J1817" t="str">
        <f t="shared" si="146"/>
        <v>Medium</v>
      </c>
    </row>
    <row r="1818" spans="1:10" x14ac:dyDescent="0.3">
      <c r="A1818">
        <v>14938</v>
      </c>
      <c r="C1818" t="s">
        <v>1818</v>
      </c>
      <c r="D1818" t="s">
        <v>2083</v>
      </c>
      <c r="E1818">
        <v>246.3</v>
      </c>
      <c r="F1818">
        <f t="shared" si="142"/>
        <v>0.22826491893756473</v>
      </c>
      <c r="G1818">
        <f t="shared" si="143"/>
        <v>2</v>
      </c>
      <c r="H1818" t="str">
        <f t="shared" si="144"/>
        <v>Low</v>
      </c>
      <c r="I1818">
        <f t="shared" si="145"/>
        <v>2</v>
      </c>
      <c r="J1818" t="str">
        <f t="shared" si="146"/>
        <v>Medium</v>
      </c>
    </row>
    <row r="1819" spans="1:10" x14ac:dyDescent="0.3">
      <c r="A1819">
        <v>14939</v>
      </c>
      <c r="C1819" t="s">
        <v>1818</v>
      </c>
      <c r="D1819" t="s">
        <v>2083</v>
      </c>
      <c r="E1819">
        <v>30.73</v>
      </c>
      <c r="F1819">
        <f t="shared" si="142"/>
        <v>-0.51533632286995523</v>
      </c>
      <c r="G1819">
        <f t="shared" si="143"/>
        <v>1</v>
      </c>
      <c r="H1819" t="str">
        <f t="shared" si="144"/>
        <v>High</v>
      </c>
      <c r="I1819">
        <f t="shared" si="145"/>
        <v>1</v>
      </c>
      <c r="J1819" t="str">
        <f t="shared" si="146"/>
        <v>High</v>
      </c>
    </row>
    <row r="1820" spans="1:10" x14ac:dyDescent="0.3">
      <c r="A1820">
        <v>14940</v>
      </c>
      <c r="B1820" t="s">
        <v>1065</v>
      </c>
      <c r="C1820" t="s">
        <v>1818</v>
      </c>
      <c r="D1820" t="s">
        <v>2124</v>
      </c>
      <c r="E1820">
        <v>256</v>
      </c>
      <c r="F1820">
        <f t="shared" si="142"/>
        <v>0.2617247326664367</v>
      </c>
      <c r="G1820">
        <f t="shared" si="143"/>
        <v>2</v>
      </c>
      <c r="H1820" t="str">
        <f t="shared" si="144"/>
        <v>Low</v>
      </c>
      <c r="I1820">
        <f t="shared" si="145"/>
        <v>2</v>
      </c>
      <c r="J1820" t="str">
        <f t="shared" si="146"/>
        <v>Medium</v>
      </c>
    </row>
    <row r="1821" spans="1:10" x14ac:dyDescent="0.3">
      <c r="A1821">
        <v>14941</v>
      </c>
      <c r="B1821" t="s">
        <v>357</v>
      </c>
      <c r="C1821" t="s">
        <v>1818</v>
      </c>
      <c r="D1821" t="s">
        <v>2124</v>
      </c>
      <c r="E1821">
        <v>42.42</v>
      </c>
      <c r="F1821">
        <f t="shared" si="142"/>
        <v>-0.47501207312866517</v>
      </c>
      <c r="G1821">
        <f t="shared" si="143"/>
        <v>1</v>
      </c>
      <c r="H1821" t="str">
        <f t="shared" si="144"/>
        <v>High</v>
      </c>
      <c r="I1821">
        <f t="shared" si="145"/>
        <v>2</v>
      </c>
      <c r="J1821" t="str">
        <f t="shared" si="146"/>
        <v>Medium</v>
      </c>
    </row>
    <row r="1822" spans="1:10" x14ac:dyDescent="0.3">
      <c r="A1822">
        <v>14942</v>
      </c>
      <c r="B1822" t="s">
        <v>316</v>
      </c>
      <c r="C1822" t="s">
        <v>1818</v>
      </c>
      <c r="D1822" t="s">
        <v>2124</v>
      </c>
      <c r="E1822">
        <v>36.909999999999997</v>
      </c>
      <c r="F1822">
        <f t="shared" si="142"/>
        <v>-0.49401862711279759</v>
      </c>
      <c r="G1822">
        <f t="shared" si="143"/>
        <v>1</v>
      </c>
      <c r="H1822" t="str">
        <f t="shared" si="144"/>
        <v>High</v>
      </c>
      <c r="I1822">
        <f t="shared" si="145"/>
        <v>2</v>
      </c>
      <c r="J1822" t="str">
        <f t="shared" si="146"/>
        <v>Medium</v>
      </c>
    </row>
    <row r="1823" spans="1:10" x14ac:dyDescent="0.3">
      <c r="A1823">
        <v>14943</v>
      </c>
      <c r="C1823" t="s">
        <v>1818</v>
      </c>
      <c r="D1823" t="s">
        <v>2191</v>
      </c>
      <c r="E1823">
        <v>123.08</v>
      </c>
      <c r="F1823">
        <f t="shared" si="142"/>
        <v>-0.19677819937909627</v>
      </c>
      <c r="G1823">
        <f t="shared" si="143"/>
        <v>1</v>
      </c>
      <c r="H1823" t="str">
        <f t="shared" si="144"/>
        <v>High</v>
      </c>
      <c r="I1823">
        <f t="shared" si="145"/>
        <v>2</v>
      </c>
      <c r="J1823" t="str">
        <f t="shared" si="146"/>
        <v>Medium</v>
      </c>
    </row>
    <row r="1824" spans="1:10" x14ac:dyDescent="0.3">
      <c r="A1824">
        <v>14944</v>
      </c>
      <c r="C1824" t="s">
        <v>1818</v>
      </c>
      <c r="D1824" t="s">
        <v>2191</v>
      </c>
      <c r="E1824">
        <v>46.52</v>
      </c>
      <c r="F1824">
        <f t="shared" si="142"/>
        <v>-0.46086926526388411</v>
      </c>
      <c r="G1824">
        <f t="shared" si="143"/>
        <v>1</v>
      </c>
      <c r="H1824" t="str">
        <f t="shared" si="144"/>
        <v>High</v>
      </c>
      <c r="I1824">
        <f t="shared" si="145"/>
        <v>2</v>
      </c>
      <c r="J1824" t="str">
        <f t="shared" si="146"/>
        <v>Medium</v>
      </c>
    </row>
    <row r="1825" spans="1:10" x14ac:dyDescent="0.3">
      <c r="A1825">
        <v>14945</v>
      </c>
      <c r="C1825" t="s">
        <v>1818</v>
      </c>
      <c r="D1825" t="s">
        <v>2031</v>
      </c>
      <c r="E1825">
        <v>200.25</v>
      </c>
      <c r="F1825">
        <f t="shared" si="142"/>
        <v>6.9417040358744381E-2</v>
      </c>
      <c r="G1825">
        <f t="shared" si="143"/>
        <v>2</v>
      </c>
      <c r="H1825" t="str">
        <f t="shared" si="144"/>
        <v>Low</v>
      </c>
      <c r="I1825">
        <f t="shared" si="145"/>
        <v>2</v>
      </c>
      <c r="J1825" t="str">
        <f t="shared" si="146"/>
        <v>Medium</v>
      </c>
    </row>
    <row r="1826" spans="1:10" x14ac:dyDescent="0.3">
      <c r="A1826">
        <v>14991</v>
      </c>
      <c r="B1826" t="s">
        <v>1071</v>
      </c>
      <c r="C1826" t="s">
        <v>1818</v>
      </c>
      <c r="D1826" t="s">
        <v>2887</v>
      </c>
      <c r="E1826">
        <v>256</v>
      </c>
      <c r="F1826">
        <f t="shared" si="142"/>
        <v>0.2617247326664367</v>
      </c>
      <c r="G1826">
        <f t="shared" si="143"/>
        <v>2</v>
      </c>
      <c r="H1826" t="str">
        <f t="shared" si="144"/>
        <v>Low</v>
      </c>
      <c r="I1826">
        <f t="shared" si="145"/>
        <v>2</v>
      </c>
      <c r="J1826" t="str">
        <f t="shared" si="146"/>
        <v>Medium</v>
      </c>
    </row>
    <row r="1827" spans="1:10" x14ac:dyDescent="0.3">
      <c r="A1827">
        <v>14992</v>
      </c>
      <c r="B1827" t="s">
        <v>1085</v>
      </c>
      <c r="C1827" t="s">
        <v>1818</v>
      </c>
      <c r="D1827" t="s">
        <v>2900</v>
      </c>
      <c r="E1827">
        <v>256</v>
      </c>
      <c r="F1827">
        <f t="shared" si="142"/>
        <v>0.2617247326664367</v>
      </c>
      <c r="G1827">
        <f t="shared" si="143"/>
        <v>2</v>
      </c>
      <c r="H1827" t="str">
        <f t="shared" si="144"/>
        <v>Low</v>
      </c>
      <c r="I1827">
        <f t="shared" si="145"/>
        <v>2</v>
      </c>
      <c r="J1827" t="str">
        <f t="shared" si="146"/>
        <v>Medium</v>
      </c>
    </row>
    <row r="1828" spans="1:10" x14ac:dyDescent="0.3">
      <c r="A1828">
        <v>14993</v>
      </c>
      <c r="B1828" t="s">
        <v>200</v>
      </c>
      <c r="C1828" t="s">
        <v>1818</v>
      </c>
      <c r="D1828" t="s">
        <v>2012</v>
      </c>
      <c r="E1828">
        <v>20</v>
      </c>
      <c r="F1828">
        <f t="shared" si="142"/>
        <v>-0.55234908589168685</v>
      </c>
      <c r="G1828">
        <f t="shared" si="143"/>
        <v>1</v>
      </c>
      <c r="H1828" t="str">
        <f t="shared" si="144"/>
        <v>High</v>
      </c>
      <c r="I1828">
        <f t="shared" si="145"/>
        <v>1</v>
      </c>
      <c r="J1828" t="str">
        <f t="shared" si="146"/>
        <v>High</v>
      </c>
    </row>
    <row r="1829" spans="1:10" x14ac:dyDescent="0.3">
      <c r="A1829">
        <v>14994</v>
      </c>
      <c r="B1829" t="s">
        <v>59</v>
      </c>
      <c r="C1829" t="s">
        <v>1818</v>
      </c>
      <c r="D1829" t="s">
        <v>1870</v>
      </c>
      <c r="E1829">
        <v>7</v>
      </c>
      <c r="F1829">
        <f t="shared" si="142"/>
        <v>-0.59719213521904113</v>
      </c>
      <c r="G1829">
        <f t="shared" si="143"/>
        <v>1</v>
      </c>
      <c r="H1829" t="str">
        <f t="shared" si="144"/>
        <v>High</v>
      </c>
      <c r="I1829">
        <f t="shared" si="145"/>
        <v>1</v>
      </c>
      <c r="J1829" t="str">
        <f t="shared" si="146"/>
        <v>High</v>
      </c>
    </row>
    <row r="1830" spans="1:10" x14ac:dyDescent="0.3">
      <c r="A1830">
        <v>14995</v>
      </c>
      <c r="B1830" t="s">
        <v>60</v>
      </c>
      <c r="C1830" t="s">
        <v>1818</v>
      </c>
      <c r="D1830" t="s">
        <v>1871</v>
      </c>
      <c r="E1830">
        <v>7</v>
      </c>
      <c r="F1830">
        <f t="shared" si="142"/>
        <v>-0.59719213521904113</v>
      </c>
      <c r="G1830">
        <f t="shared" si="143"/>
        <v>1</v>
      </c>
      <c r="H1830" t="str">
        <f t="shared" si="144"/>
        <v>High</v>
      </c>
      <c r="I1830">
        <f t="shared" si="145"/>
        <v>1</v>
      </c>
      <c r="J1830" t="str">
        <f t="shared" si="146"/>
        <v>High</v>
      </c>
    </row>
    <row r="1831" spans="1:10" x14ac:dyDescent="0.3">
      <c r="A1831">
        <v>14996</v>
      </c>
      <c r="B1831" t="s">
        <v>15</v>
      </c>
      <c r="C1831" t="s">
        <v>1818</v>
      </c>
      <c r="D1831" t="s">
        <v>1825</v>
      </c>
      <c r="E1831">
        <v>1</v>
      </c>
      <c r="F1831">
        <f t="shared" si="142"/>
        <v>-0.61788892721628152</v>
      </c>
      <c r="G1831">
        <f t="shared" si="143"/>
        <v>1</v>
      </c>
      <c r="H1831" t="str">
        <f t="shared" si="144"/>
        <v>High</v>
      </c>
      <c r="I1831">
        <f t="shared" si="145"/>
        <v>1</v>
      </c>
      <c r="J1831" t="str">
        <f t="shared" si="146"/>
        <v>High</v>
      </c>
    </row>
    <row r="1832" spans="1:10" x14ac:dyDescent="0.3">
      <c r="A1832">
        <v>14997</v>
      </c>
      <c r="B1832" t="s">
        <v>1082</v>
      </c>
      <c r="C1832" t="s">
        <v>1818</v>
      </c>
      <c r="D1832" t="s">
        <v>2897</v>
      </c>
      <c r="E1832">
        <v>256</v>
      </c>
      <c r="F1832">
        <f t="shared" si="142"/>
        <v>0.2617247326664367</v>
      </c>
      <c r="G1832">
        <f t="shared" si="143"/>
        <v>2</v>
      </c>
      <c r="H1832" t="str">
        <f t="shared" si="144"/>
        <v>Low</v>
      </c>
      <c r="I1832">
        <f t="shared" si="145"/>
        <v>2</v>
      </c>
      <c r="J1832" t="str">
        <f t="shared" si="146"/>
        <v>Medium</v>
      </c>
    </row>
    <row r="1833" spans="1:10" x14ac:dyDescent="0.3">
      <c r="A1833">
        <v>14998</v>
      </c>
      <c r="B1833" t="s">
        <v>469</v>
      </c>
      <c r="C1833" t="s">
        <v>1818</v>
      </c>
      <c r="D1833" t="s">
        <v>2297</v>
      </c>
      <c r="E1833">
        <v>67</v>
      </c>
      <c r="F1833">
        <f t="shared" si="142"/>
        <v>-0.39022421524663681</v>
      </c>
      <c r="G1833">
        <f t="shared" si="143"/>
        <v>1</v>
      </c>
      <c r="H1833" t="str">
        <f t="shared" si="144"/>
        <v>High</v>
      </c>
      <c r="I1833">
        <f t="shared" si="145"/>
        <v>2</v>
      </c>
      <c r="J1833" t="str">
        <f t="shared" si="146"/>
        <v>Medium</v>
      </c>
    </row>
    <row r="1834" spans="1:10" x14ac:dyDescent="0.3">
      <c r="A1834">
        <v>14999</v>
      </c>
      <c r="B1834" t="s">
        <v>120</v>
      </c>
      <c r="C1834" t="s">
        <v>1818</v>
      </c>
      <c r="D1834" t="s">
        <v>1935</v>
      </c>
      <c r="E1834">
        <v>12</v>
      </c>
      <c r="F1834">
        <f t="shared" si="142"/>
        <v>-0.57994480855467412</v>
      </c>
      <c r="G1834">
        <f t="shared" si="143"/>
        <v>1</v>
      </c>
      <c r="H1834" t="str">
        <f t="shared" si="144"/>
        <v>High</v>
      </c>
      <c r="I1834">
        <f t="shared" si="145"/>
        <v>1</v>
      </c>
      <c r="J1834" t="str">
        <f t="shared" si="146"/>
        <v>High</v>
      </c>
    </row>
    <row r="1835" spans="1:10" x14ac:dyDescent="0.3">
      <c r="A1835">
        <v>15040</v>
      </c>
      <c r="B1835" t="s">
        <v>736</v>
      </c>
      <c r="C1835" t="s">
        <v>1818</v>
      </c>
      <c r="D1835" t="s">
        <v>2560</v>
      </c>
      <c r="E1835">
        <v>144.57400000000001</v>
      </c>
      <c r="F1835">
        <f t="shared" si="142"/>
        <v>-0.12263539151431527</v>
      </c>
      <c r="G1835">
        <f t="shared" si="143"/>
        <v>1</v>
      </c>
      <c r="H1835" t="str">
        <f t="shared" si="144"/>
        <v>High</v>
      </c>
      <c r="I1835">
        <f t="shared" si="145"/>
        <v>2</v>
      </c>
      <c r="J1835" t="str">
        <f t="shared" si="146"/>
        <v>Medium</v>
      </c>
    </row>
    <row r="1836" spans="1:10" x14ac:dyDescent="0.3">
      <c r="A1836">
        <v>15043</v>
      </c>
      <c r="B1836" t="s">
        <v>312</v>
      </c>
      <c r="C1836" t="s">
        <v>1818</v>
      </c>
      <c r="D1836" t="s">
        <v>2120</v>
      </c>
      <c r="E1836">
        <v>36.446399999999997</v>
      </c>
      <c r="F1836">
        <f t="shared" si="142"/>
        <v>-0.49561779924111765</v>
      </c>
      <c r="G1836">
        <f t="shared" si="143"/>
        <v>1</v>
      </c>
      <c r="H1836" t="str">
        <f t="shared" si="144"/>
        <v>High</v>
      </c>
      <c r="I1836">
        <f t="shared" si="145"/>
        <v>2</v>
      </c>
      <c r="J1836" t="str">
        <f t="shared" si="146"/>
        <v>Medium</v>
      </c>
    </row>
    <row r="1837" spans="1:10" x14ac:dyDescent="0.3">
      <c r="A1837">
        <v>15104</v>
      </c>
      <c r="B1837" t="s">
        <v>434</v>
      </c>
      <c r="C1837" t="s">
        <v>1818</v>
      </c>
      <c r="D1837" t="s">
        <v>2256</v>
      </c>
      <c r="E1837">
        <v>59.314399999999999</v>
      </c>
      <c r="F1837">
        <f t="shared" si="142"/>
        <v>-0.41673542600896862</v>
      </c>
      <c r="G1837">
        <f t="shared" si="143"/>
        <v>1</v>
      </c>
      <c r="H1837" t="str">
        <f t="shared" si="144"/>
        <v>High</v>
      </c>
      <c r="I1837">
        <f t="shared" si="145"/>
        <v>2</v>
      </c>
      <c r="J1837" t="str">
        <f t="shared" si="146"/>
        <v>Medium</v>
      </c>
    </row>
    <row r="1838" spans="1:10" x14ac:dyDescent="0.3">
      <c r="A1838">
        <v>15265</v>
      </c>
      <c r="B1838" t="s">
        <v>4329</v>
      </c>
      <c r="C1838" t="s">
        <v>4618</v>
      </c>
      <c r="D1838" t="s">
        <v>4887</v>
      </c>
      <c r="E1838">
        <v>52.6</v>
      </c>
      <c r="F1838">
        <f t="shared" si="142"/>
        <v>-0.43989651604001384</v>
      </c>
      <c r="G1838">
        <f t="shared" si="143"/>
        <v>1</v>
      </c>
      <c r="H1838" t="str">
        <f t="shared" si="144"/>
        <v>High</v>
      </c>
      <c r="I1838">
        <f t="shared" si="145"/>
        <v>2</v>
      </c>
      <c r="J1838" t="str">
        <f t="shared" si="146"/>
        <v>Medium</v>
      </c>
    </row>
    <row r="1839" spans="1:10" x14ac:dyDescent="0.3">
      <c r="A1839">
        <v>15266</v>
      </c>
      <c r="B1839" t="s">
        <v>4325</v>
      </c>
      <c r="C1839" t="s">
        <v>4618</v>
      </c>
      <c r="D1839" t="s">
        <v>4884</v>
      </c>
      <c r="E1839">
        <v>33</v>
      </c>
      <c r="F1839">
        <f t="shared" si="142"/>
        <v>-0.50750603656433257</v>
      </c>
      <c r="G1839">
        <f t="shared" si="143"/>
        <v>1</v>
      </c>
      <c r="H1839" t="str">
        <f t="shared" si="144"/>
        <v>High</v>
      </c>
      <c r="I1839">
        <f t="shared" si="145"/>
        <v>1</v>
      </c>
      <c r="J1839" t="str">
        <f t="shared" si="146"/>
        <v>High</v>
      </c>
    </row>
    <row r="1840" spans="1:10" x14ac:dyDescent="0.3">
      <c r="A1840">
        <v>15267</v>
      </c>
      <c r="B1840" t="s">
        <v>4334</v>
      </c>
      <c r="C1840" t="s">
        <v>4618</v>
      </c>
      <c r="D1840" t="s">
        <v>4614</v>
      </c>
      <c r="E1840">
        <v>69.7</v>
      </c>
      <c r="F1840">
        <f t="shared" si="142"/>
        <v>-0.38091065884787861</v>
      </c>
      <c r="G1840">
        <f t="shared" si="143"/>
        <v>1</v>
      </c>
      <c r="H1840" t="str">
        <f t="shared" si="144"/>
        <v>High</v>
      </c>
      <c r="I1840">
        <f t="shared" si="145"/>
        <v>2</v>
      </c>
      <c r="J1840" t="str">
        <f t="shared" si="146"/>
        <v>Medium</v>
      </c>
    </row>
    <row r="1841" spans="1:10" x14ac:dyDescent="0.3">
      <c r="A1841">
        <v>15268</v>
      </c>
      <c r="B1841" t="s">
        <v>4320</v>
      </c>
      <c r="C1841" t="s">
        <v>4618</v>
      </c>
      <c r="D1841" t="s">
        <v>4883</v>
      </c>
      <c r="E1841">
        <v>12.9</v>
      </c>
      <c r="F1841">
        <f t="shared" si="142"/>
        <v>-0.57684028975508805</v>
      </c>
      <c r="G1841">
        <f t="shared" si="143"/>
        <v>1</v>
      </c>
      <c r="H1841" t="str">
        <f t="shared" si="144"/>
        <v>High</v>
      </c>
      <c r="I1841">
        <f t="shared" si="145"/>
        <v>1</v>
      </c>
      <c r="J1841" t="str">
        <f t="shared" si="146"/>
        <v>High</v>
      </c>
    </row>
    <row r="1842" spans="1:10" x14ac:dyDescent="0.3">
      <c r="A1842">
        <v>15269</v>
      </c>
      <c r="B1842" t="s">
        <v>4469</v>
      </c>
      <c r="C1842" t="s">
        <v>4618</v>
      </c>
      <c r="D1842" t="s">
        <v>4614</v>
      </c>
      <c r="E1842">
        <v>847.2</v>
      </c>
      <c r="F1842">
        <f t="shared" si="142"/>
        <v>2.3010486374611938</v>
      </c>
      <c r="G1842">
        <f t="shared" si="143"/>
        <v>2</v>
      </c>
      <c r="H1842" t="str">
        <f t="shared" si="144"/>
        <v>Low</v>
      </c>
      <c r="I1842">
        <f t="shared" si="145"/>
        <v>3</v>
      </c>
      <c r="J1842" t="str">
        <f t="shared" si="146"/>
        <v>Low</v>
      </c>
    </row>
    <row r="1843" spans="1:10" x14ac:dyDescent="0.3">
      <c r="A1843">
        <v>15270</v>
      </c>
      <c r="B1843" t="s">
        <v>4319</v>
      </c>
      <c r="C1843" t="s">
        <v>4618</v>
      </c>
      <c r="D1843" t="s">
        <v>4882</v>
      </c>
      <c r="E1843">
        <v>12.6</v>
      </c>
      <c r="F1843">
        <f t="shared" si="142"/>
        <v>-0.57787512935495011</v>
      </c>
      <c r="G1843">
        <f t="shared" si="143"/>
        <v>1</v>
      </c>
      <c r="H1843" t="str">
        <f t="shared" si="144"/>
        <v>High</v>
      </c>
      <c r="I1843">
        <f t="shared" si="145"/>
        <v>1</v>
      </c>
      <c r="J1843" t="str">
        <f t="shared" si="146"/>
        <v>High</v>
      </c>
    </row>
    <row r="1844" spans="1:10" x14ac:dyDescent="0.3">
      <c r="A1844">
        <v>15271</v>
      </c>
      <c r="B1844" t="s">
        <v>4468</v>
      </c>
      <c r="C1844" t="s">
        <v>4618</v>
      </c>
      <c r="D1844" t="s">
        <v>4614</v>
      </c>
      <c r="E1844">
        <v>274.10000000000002</v>
      </c>
      <c r="F1844">
        <f t="shared" si="142"/>
        <v>0.32416005519144542</v>
      </c>
      <c r="G1844">
        <f t="shared" si="143"/>
        <v>2</v>
      </c>
      <c r="H1844" t="str">
        <f t="shared" si="144"/>
        <v>Low</v>
      </c>
      <c r="I1844">
        <f t="shared" si="145"/>
        <v>2</v>
      </c>
      <c r="J1844" t="str">
        <f t="shared" si="146"/>
        <v>Medium</v>
      </c>
    </row>
    <row r="1845" spans="1:10" x14ac:dyDescent="0.3">
      <c r="A1845">
        <v>15272</v>
      </c>
      <c r="B1845" t="s">
        <v>4464</v>
      </c>
      <c r="C1845" t="s">
        <v>4618</v>
      </c>
      <c r="D1845" t="s">
        <v>4888</v>
      </c>
      <c r="E1845">
        <v>217.5</v>
      </c>
      <c r="F1845">
        <f t="shared" si="142"/>
        <v>0.12892031735081061</v>
      </c>
      <c r="G1845">
        <f t="shared" si="143"/>
        <v>2</v>
      </c>
      <c r="H1845" t="str">
        <f t="shared" si="144"/>
        <v>Low</v>
      </c>
      <c r="I1845">
        <f t="shared" si="145"/>
        <v>2</v>
      </c>
      <c r="J1845" t="str">
        <f t="shared" si="146"/>
        <v>Medium</v>
      </c>
    </row>
    <row r="1846" spans="1:10" x14ac:dyDescent="0.3">
      <c r="A1846">
        <v>15273</v>
      </c>
      <c r="B1846" t="s">
        <v>4328</v>
      </c>
      <c r="C1846" t="s">
        <v>4618</v>
      </c>
      <c r="D1846" t="s">
        <v>4886</v>
      </c>
      <c r="E1846">
        <v>52.2</v>
      </c>
      <c r="F1846">
        <f t="shared" si="142"/>
        <v>-0.44127630217316322</v>
      </c>
      <c r="G1846">
        <f t="shared" si="143"/>
        <v>1</v>
      </c>
      <c r="H1846" t="str">
        <f t="shared" si="144"/>
        <v>High</v>
      </c>
      <c r="I1846">
        <f t="shared" si="145"/>
        <v>2</v>
      </c>
      <c r="J1846" t="str">
        <f t="shared" si="146"/>
        <v>Medium</v>
      </c>
    </row>
    <row r="1847" spans="1:10" x14ac:dyDescent="0.3">
      <c r="A1847">
        <v>15274</v>
      </c>
      <c r="B1847" t="s">
        <v>4335</v>
      </c>
      <c r="C1847" t="s">
        <v>4618</v>
      </c>
      <c r="D1847" t="s">
        <v>4614</v>
      </c>
      <c r="E1847">
        <v>82.8</v>
      </c>
      <c r="F1847">
        <f t="shared" si="142"/>
        <v>-0.33572266298723702</v>
      </c>
      <c r="G1847">
        <f t="shared" si="143"/>
        <v>1</v>
      </c>
      <c r="H1847" t="str">
        <f t="shared" si="144"/>
        <v>High</v>
      </c>
      <c r="I1847">
        <f t="shared" si="145"/>
        <v>2</v>
      </c>
      <c r="J1847" t="str">
        <f t="shared" si="146"/>
        <v>Medium</v>
      </c>
    </row>
    <row r="1848" spans="1:10" x14ac:dyDescent="0.3">
      <c r="A1848">
        <v>15275</v>
      </c>
      <c r="B1848" t="s">
        <v>4327</v>
      </c>
      <c r="C1848" t="s">
        <v>4618</v>
      </c>
      <c r="D1848" t="s">
        <v>4885</v>
      </c>
      <c r="E1848">
        <v>45.9</v>
      </c>
      <c r="F1848">
        <f t="shared" si="142"/>
        <v>-0.46300793377026567</v>
      </c>
      <c r="G1848">
        <f t="shared" si="143"/>
        <v>1</v>
      </c>
      <c r="H1848" t="str">
        <f t="shared" si="144"/>
        <v>High</v>
      </c>
      <c r="I1848">
        <f t="shared" si="145"/>
        <v>2</v>
      </c>
      <c r="J1848" t="str">
        <f t="shared" si="146"/>
        <v>Medium</v>
      </c>
    </row>
    <row r="1849" spans="1:10" x14ac:dyDescent="0.3">
      <c r="A1849">
        <v>15563</v>
      </c>
      <c r="B1849" t="s">
        <v>1161</v>
      </c>
      <c r="C1849" t="s">
        <v>1818</v>
      </c>
      <c r="D1849" t="s">
        <v>2961</v>
      </c>
      <c r="E1849">
        <v>286.45600000000002</v>
      </c>
      <c r="F1849">
        <f t="shared" si="142"/>
        <v>0.36678164884442921</v>
      </c>
      <c r="G1849">
        <f t="shared" si="143"/>
        <v>2</v>
      </c>
      <c r="H1849" t="str">
        <f t="shared" si="144"/>
        <v>Low</v>
      </c>
      <c r="I1849">
        <f t="shared" si="145"/>
        <v>2</v>
      </c>
      <c r="J1849" t="str">
        <f t="shared" si="146"/>
        <v>Medium</v>
      </c>
    </row>
    <row r="1850" spans="1:10" x14ac:dyDescent="0.3">
      <c r="A1850">
        <v>15602</v>
      </c>
      <c r="B1850" t="s">
        <v>4121</v>
      </c>
      <c r="C1850" t="s">
        <v>4186</v>
      </c>
      <c r="D1850" t="s">
        <v>4257</v>
      </c>
      <c r="E1850">
        <v>239.922</v>
      </c>
      <c r="F1850">
        <f t="shared" si="142"/>
        <v>0.20626422904449809</v>
      </c>
      <c r="G1850">
        <f t="shared" si="143"/>
        <v>2</v>
      </c>
      <c r="H1850" t="str">
        <f t="shared" si="144"/>
        <v>Low</v>
      </c>
      <c r="I1850">
        <f t="shared" si="145"/>
        <v>2</v>
      </c>
      <c r="J1850" t="str">
        <f t="shared" si="146"/>
        <v>Medium</v>
      </c>
    </row>
    <row r="1851" spans="1:10" x14ac:dyDescent="0.3">
      <c r="A1851">
        <v>15801</v>
      </c>
      <c r="B1851" t="s">
        <v>742</v>
      </c>
      <c r="C1851" t="s">
        <v>1818</v>
      </c>
      <c r="D1851" t="s">
        <v>2567</v>
      </c>
      <c r="E1851">
        <v>147.27600000000001</v>
      </c>
      <c r="F1851">
        <f t="shared" si="142"/>
        <v>-0.11331493618489133</v>
      </c>
      <c r="G1851">
        <f t="shared" si="143"/>
        <v>1</v>
      </c>
      <c r="H1851" t="str">
        <f t="shared" si="144"/>
        <v>High</v>
      </c>
      <c r="I1851">
        <f t="shared" si="145"/>
        <v>2</v>
      </c>
      <c r="J1851" t="str">
        <f t="shared" si="146"/>
        <v>Medium</v>
      </c>
    </row>
    <row r="1852" spans="1:10" x14ac:dyDescent="0.3">
      <c r="A1852">
        <v>15824</v>
      </c>
      <c r="B1852" t="s">
        <v>261</v>
      </c>
      <c r="C1852" t="s">
        <v>1818</v>
      </c>
      <c r="D1852" t="s">
        <v>1859</v>
      </c>
      <c r="E1852">
        <v>27.11</v>
      </c>
      <c r="F1852">
        <f t="shared" si="142"/>
        <v>-0.52782338737495704</v>
      </c>
      <c r="G1852">
        <f t="shared" si="143"/>
        <v>1</v>
      </c>
      <c r="H1852" t="str">
        <f t="shared" si="144"/>
        <v>High</v>
      </c>
      <c r="I1852">
        <f t="shared" si="145"/>
        <v>1</v>
      </c>
      <c r="J1852" t="str">
        <f t="shared" si="146"/>
        <v>High</v>
      </c>
    </row>
    <row r="1853" spans="1:10" x14ac:dyDescent="0.3">
      <c r="A1853">
        <v>15825</v>
      </c>
      <c r="B1853" t="s">
        <v>81</v>
      </c>
      <c r="C1853" t="s">
        <v>1818</v>
      </c>
      <c r="D1853" t="s">
        <v>1859</v>
      </c>
      <c r="E1853">
        <v>8.31</v>
      </c>
      <c r="F1853">
        <f t="shared" si="142"/>
        <v>-0.59267333563297697</v>
      </c>
      <c r="G1853">
        <f t="shared" si="143"/>
        <v>1</v>
      </c>
      <c r="H1853" t="str">
        <f t="shared" si="144"/>
        <v>High</v>
      </c>
      <c r="I1853">
        <f t="shared" si="145"/>
        <v>1</v>
      </c>
      <c r="J1853" t="str">
        <f t="shared" si="146"/>
        <v>High</v>
      </c>
    </row>
    <row r="1854" spans="1:10" x14ac:dyDescent="0.3">
      <c r="A1854">
        <v>15826</v>
      </c>
      <c r="B1854" t="s">
        <v>218</v>
      </c>
      <c r="C1854" t="s">
        <v>1818</v>
      </c>
      <c r="D1854" t="s">
        <v>1859</v>
      </c>
      <c r="E1854">
        <v>22.3</v>
      </c>
      <c r="F1854">
        <f t="shared" si="142"/>
        <v>-0.54441531562607792</v>
      </c>
      <c r="G1854">
        <f t="shared" si="143"/>
        <v>1</v>
      </c>
      <c r="H1854" t="str">
        <f t="shared" si="144"/>
        <v>High</v>
      </c>
      <c r="I1854">
        <f t="shared" si="145"/>
        <v>1</v>
      </c>
      <c r="J1854" t="str">
        <f t="shared" si="146"/>
        <v>High</v>
      </c>
    </row>
    <row r="1855" spans="1:10" x14ac:dyDescent="0.3">
      <c r="A1855">
        <v>15827</v>
      </c>
      <c r="B1855" t="s">
        <v>46</v>
      </c>
      <c r="C1855" t="s">
        <v>1818</v>
      </c>
      <c r="D1855" t="s">
        <v>1859</v>
      </c>
      <c r="E1855">
        <v>4.9000000000000004</v>
      </c>
      <c r="F1855">
        <f t="shared" si="142"/>
        <v>-0.60443601241807521</v>
      </c>
      <c r="G1855">
        <f t="shared" si="143"/>
        <v>1</v>
      </c>
      <c r="H1855" t="str">
        <f t="shared" si="144"/>
        <v>High</v>
      </c>
      <c r="I1855">
        <f t="shared" si="145"/>
        <v>1</v>
      </c>
      <c r="J1855" t="str">
        <f t="shared" si="146"/>
        <v>High</v>
      </c>
    </row>
    <row r="1856" spans="1:10" x14ac:dyDescent="0.3">
      <c r="A1856">
        <v>15833</v>
      </c>
      <c r="B1856" t="s">
        <v>281</v>
      </c>
      <c r="C1856" t="s">
        <v>1818</v>
      </c>
      <c r="D1856" t="s">
        <v>2089</v>
      </c>
      <c r="E1856">
        <v>32</v>
      </c>
      <c r="F1856">
        <f t="shared" si="142"/>
        <v>-0.51095550189720595</v>
      </c>
      <c r="G1856">
        <f t="shared" si="143"/>
        <v>1</v>
      </c>
      <c r="H1856" t="str">
        <f t="shared" si="144"/>
        <v>High</v>
      </c>
      <c r="I1856">
        <f t="shared" si="145"/>
        <v>1</v>
      </c>
      <c r="J1856" t="str">
        <f t="shared" si="146"/>
        <v>High</v>
      </c>
    </row>
    <row r="1857" spans="1:10" x14ac:dyDescent="0.3">
      <c r="A1857">
        <v>15834</v>
      </c>
      <c r="B1857" t="s">
        <v>285</v>
      </c>
      <c r="C1857" t="s">
        <v>1818</v>
      </c>
      <c r="D1857" t="s">
        <v>2094</v>
      </c>
      <c r="E1857">
        <v>32</v>
      </c>
      <c r="F1857">
        <f t="shared" si="142"/>
        <v>-0.51095550189720595</v>
      </c>
      <c r="G1857">
        <f t="shared" si="143"/>
        <v>1</v>
      </c>
      <c r="H1857" t="str">
        <f t="shared" si="144"/>
        <v>High</v>
      </c>
      <c r="I1857">
        <f t="shared" si="145"/>
        <v>1</v>
      </c>
      <c r="J1857" t="str">
        <f t="shared" si="146"/>
        <v>High</v>
      </c>
    </row>
    <row r="1858" spans="1:10" x14ac:dyDescent="0.3">
      <c r="A1858">
        <v>15906</v>
      </c>
      <c r="B1858" t="s">
        <v>4630</v>
      </c>
      <c r="C1858" t="s">
        <v>4684</v>
      </c>
      <c r="D1858" t="s">
        <v>4663</v>
      </c>
      <c r="E1858">
        <v>117.992</v>
      </c>
      <c r="F1858">
        <f t="shared" si="142"/>
        <v>-0.21432907899275613</v>
      </c>
      <c r="G1858">
        <f t="shared" si="143"/>
        <v>1</v>
      </c>
      <c r="H1858" t="str">
        <f t="shared" si="144"/>
        <v>High</v>
      </c>
      <c r="I1858">
        <f t="shared" si="145"/>
        <v>2</v>
      </c>
      <c r="J1858" t="str">
        <f t="shared" si="146"/>
        <v>Medium</v>
      </c>
    </row>
    <row r="1859" spans="1:10" x14ac:dyDescent="0.3">
      <c r="A1859">
        <v>15913</v>
      </c>
      <c r="B1859" t="s">
        <v>594</v>
      </c>
      <c r="C1859" t="s">
        <v>1818</v>
      </c>
      <c r="D1859" t="s">
        <v>1910</v>
      </c>
      <c r="E1859">
        <v>100</v>
      </c>
      <c r="F1859">
        <f t="shared" ref="F1859:F1922" si="147">(E1859 - MEDIAN(E:E)) / (QUARTILE(E:E, 3) - QUARTILE(E:E, 1))</f>
        <v>-0.27639185926181448</v>
      </c>
      <c r="G1859">
        <f t="shared" ref="G1859:G1922" si="148">(IF(F1859&lt;0,1,2))</f>
        <v>1</v>
      </c>
      <c r="H1859" t="str">
        <f t="shared" ref="H1859:H1922" si="149">(IF(G1859=1,"High","Low"))</f>
        <v>High</v>
      </c>
      <c r="I1859">
        <f t="shared" ref="I1859:I1922" si="150">(IF(F1859&lt;-0.5,1,IF(F1859&lt;0.5,2,3)))</f>
        <v>2</v>
      </c>
      <c r="J1859" t="str">
        <f t="shared" ref="J1859:J1922" si="151">(IF(I1859=1,"High",IF(I1859=2,"Medium","Low")))</f>
        <v>Medium</v>
      </c>
    </row>
    <row r="1860" spans="1:10" x14ac:dyDescent="0.3">
      <c r="A1860">
        <v>15914</v>
      </c>
      <c r="B1860" t="s">
        <v>96</v>
      </c>
      <c r="C1860" t="s">
        <v>1818</v>
      </c>
      <c r="D1860" t="s">
        <v>1910</v>
      </c>
      <c r="E1860">
        <v>10</v>
      </c>
      <c r="F1860">
        <f t="shared" si="147"/>
        <v>-0.58684373922042088</v>
      </c>
      <c r="G1860">
        <f t="shared" si="148"/>
        <v>1</v>
      </c>
      <c r="H1860" t="str">
        <f t="shared" si="149"/>
        <v>High</v>
      </c>
      <c r="I1860">
        <f t="shared" si="150"/>
        <v>1</v>
      </c>
      <c r="J1860" t="str">
        <f t="shared" si="151"/>
        <v>High</v>
      </c>
    </row>
    <row r="1861" spans="1:10" x14ac:dyDescent="0.3">
      <c r="A1861">
        <v>15915</v>
      </c>
      <c r="B1861" t="s">
        <v>1680</v>
      </c>
      <c r="C1861" t="s">
        <v>1818</v>
      </c>
      <c r="D1861" t="s">
        <v>3497</v>
      </c>
      <c r="E1861">
        <v>1000</v>
      </c>
      <c r="F1861">
        <f t="shared" si="147"/>
        <v>2.8281269403242502</v>
      </c>
      <c r="G1861">
        <f t="shared" si="148"/>
        <v>2</v>
      </c>
      <c r="H1861" t="str">
        <f t="shared" si="149"/>
        <v>Low</v>
      </c>
      <c r="I1861">
        <f t="shared" si="150"/>
        <v>3</v>
      </c>
      <c r="J1861" t="str">
        <f t="shared" si="151"/>
        <v>Low</v>
      </c>
    </row>
    <row r="1862" spans="1:10" x14ac:dyDescent="0.3">
      <c r="A1862">
        <v>15916</v>
      </c>
      <c r="B1862" t="s">
        <v>1666</v>
      </c>
      <c r="C1862" t="s">
        <v>1818</v>
      </c>
      <c r="D1862" t="s">
        <v>3497</v>
      </c>
      <c r="E1862">
        <v>1000</v>
      </c>
      <c r="F1862">
        <f t="shared" si="147"/>
        <v>2.8281269403242502</v>
      </c>
      <c r="G1862">
        <f t="shared" si="148"/>
        <v>2</v>
      </c>
      <c r="H1862" t="str">
        <f t="shared" si="149"/>
        <v>Low</v>
      </c>
      <c r="I1862">
        <f t="shared" si="150"/>
        <v>3</v>
      </c>
      <c r="J1862" t="str">
        <f t="shared" si="151"/>
        <v>Low</v>
      </c>
    </row>
    <row r="1863" spans="1:10" x14ac:dyDescent="0.3">
      <c r="A1863">
        <v>15917</v>
      </c>
      <c r="B1863" t="s">
        <v>498</v>
      </c>
      <c r="C1863" t="s">
        <v>1818</v>
      </c>
      <c r="D1863" t="s">
        <v>2217</v>
      </c>
      <c r="E1863">
        <v>76</v>
      </c>
      <c r="F1863">
        <f t="shared" si="147"/>
        <v>-0.35917902725077616</v>
      </c>
      <c r="G1863">
        <f t="shared" si="148"/>
        <v>1</v>
      </c>
      <c r="H1863" t="str">
        <f t="shared" si="149"/>
        <v>High</v>
      </c>
      <c r="I1863">
        <f t="shared" si="150"/>
        <v>2</v>
      </c>
      <c r="J1863" t="str">
        <f t="shared" si="151"/>
        <v>Medium</v>
      </c>
    </row>
    <row r="1864" spans="1:10" x14ac:dyDescent="0.3">
      <c r="A1864">
        <v>15918</v>
      </c>
      <c r="B1864" t="s">
        <v>403</v>
      </c>
      <c r="C1864" t="s">
        <v>1818</v>
      </c>
      <c r="D1864" t="s">
        <v>2217</v>
      </c>
      <c r="E1864">
        <v>50</v>
      </c>
      <c r="F1864">
        <f t="shared" si="147"/>
        <v>-0.44886512590548472</v>
      </c>
      <c r="G1864">
        <f t="shared" si="148"/>
        <v>1</v>
      </c>
      <c r="H1864" t="str">
        <f t="shared" si="149"/>
        <v>High</v>
      </c>
      <c r="I1864">
        <f t="shared" si="150"/>
        <v>2</v>
      </c>
      <c r="J1864" t="str">
        <f t="shared" si="151"/>
        <v>Medium</v>
      </c>
    </row>
    <row r="1865" spans="1:10" x14ac:dyDescent="0.3">
      <c r="A1865">
        <v>15919</v>
      </c>
      <c r="B1865" t="s">
        <v>1551</v>
      </c>
      <c r="C1865" t="s">
        <v>1818</v>
      </c>
      <c r="D1865" t="s">
        <v>2533</v>
      </c>
      <c r="E1865">
        <v>700</v>
      </c>
      <c r="F1865">
        <f t="shared" si="147"/>
        <v>1.7932873404622285</v>
      </c>
      <c r="G1865">
        <f t="shared" si="148"/>
        <v>2</v>
      </c>
      <c r="H1865" t="str">
        <f t="shared" si="149"/>
        <v>Low</v>
      </c>
      <c r="I1865">
        <f t="shared" si="150"/>
        <v>3</v>
      </c>
      <c r="J1865" t="str">
        <f t="shared" si="151"/>
        <v>Low</v>
      </c>
    </row>
    <row r="1866" spans="1:10" x14ac:dyDescent="0.3">
      <c r="A1866">
        <v>15920</v>
      </c>
      <c r="B1866" t="s">
        <v>1032</v>
      </c>
      <c r="C1866" t="s">
        <v>1818</v>
      </c>
      <c r="D1866" t="s">
        <v>2847</v>
      </c>
      <c r="E1866">
        <v>250</v>
      </c>
      <c r="F1866">
        <f t="shared" si="147"/>
        <v>0.24102794066919628</v>
      </c>
      <c r="G1866">
        <f t="shared" si="148"/>
        <v>2</v>
      </c>
      <c r="H1866" t="str">
        <f t="shared" si="149"/>
        <v>Low</v>
      </c>
      <c r="I1866">
        <f t="shared" si="150"/>
        <v>2</v>
      </c>
      <c r="J1866" t="str">
        <f t="shared" si="151"/>
        <v>Medium</v>
      </c>
    </row>
    <row r="1867" spans="1:10" x14ac:dyDescent="0.3">
      <c r="A1867">
        <v>15921</v>
      </c>
      <c r="B1867" t="s">
        <v>748</v>
      </c>
      <c r="C1867" t="s">
        <v>1818</v>
      </c>
      <c r="D1867" t="s">
        <v>2575</v>
      </c>
      <c r="E1867">
        <v>150</v>
      </c>
      <c r="F1867">
        <f t="shared" si="147"/>
        <v>-0.10391859261814421</v>
      </c>
      <c r="G1867">
        <f t="shared" si="148"/>
        <v>1</v>
      </c>
      <c r="H1867" t="str">
        <f t="shared" si="149"/>
        <v>High</v>
      </c>
      <c r="I1867">
        <f t="shared" si="150"/>
        <v>2</v>
      </c>
      <c r="J1867" t="str">
        <f t="shared" si="151"/>
        <v>Medium</v>
      </c>
    </row>
    <row r="1868" spans="1:10" x14ac:dyDescent="0.3">
      <c r="A1868">
        <v>15922</v>
      </c>
      <c r="B1868" t="s">
        <v>888</v>
      </c>
      <c r="C1868" t="s">
        <v>1818</v>
      </c>
      <c r="D1868" t="s">
        <v>2703</v>
      </c>
      <c r="E1868">
        <v>200</v>
      </c>
      <c r="F1868">
        <f t="shared" si="147"/>
        <v>6.8554674025526036E-2</v>
      </c>
      <c r="G1868">
        <f t="shared" si="148"/>
        <v>2</v>
      </c>
      <c r="H1868" t="str">
        <f t="shared" si="149"/>
        <v>Low</v>
      </c>
      <c r="I1868">
        <f t="shared" si="150"/>
        <v>2</v>
      </c>
      <c r="J1868" t="str">
        <f t="shared" si="151"/>
        <v>Medium</v>
      </c>
    </row>
    <row r="1869" spans="1:10" x14ac:dyDescent="0.3">
      <c r="A1869">
        <v>15923</v>
      </c>
      <c r="B1869" t="s">
        <v>275</v>
      </c>
      <c r="C1869" t="s">
        <v>1818</v>
      </c>
      <c r="D1869" t="s">
        <v>1910</v>
      </c>
      <c r="E1869">
        <v>30</v>
      </c>
      <c r="F1869">
        <f t="shared" si="147"/>
        <v>-0.51785443256295283</v>
      </c>
      <c r="G1869">
        <f t="shared" si="148"/>
        <v>1</v>
      </c>
      <c r="H1869" t="str">
        <f t="shared" si="149"/>
        <v>High</v>
      </c>
      <c r="I1869">
        <f t="shared" si="150"/>
        <v>1</v>
      </c>
      <c r="J1869" t="str">
        <f t="shared" si="151"/>
        <v>High</v>
      </c>
    </row>
    <row r="1870" spans="1:10" x14ac:dyDescent="0.3">
      <c r="A1870">
        <v>15924</v>
      </c>
      <c r="B1870" t="s">
        <v>1260</v>
      </c>
      <c r="C1870" t="s">
        <v>1818</v>
      </c>
      <c r="D1870" t="s">
        <v>3048</v>
      </c>
      <c r="E1870">
        <v>350</v>
      </c>
      <c r="F1870">
        <f t="shared" si="147"/>
        <v>0.58597447395653679</v>
      </c>
      <c r="G1870">
        <f t="shared" si="148"/>
        <v>2</v>
      </c>
      <c r="H1870" t="str">
        <f t="shared" si="149"/>
        <v>Low</v>
      </c>
      <c r="I1870">
        <f t="shared" si="150"/>
        <v>3</v>
      </c>
      <c r="J1870" t="str">
        <f t="shared" si="151"/>
        <v>Low</v>
      </c>
    </row>
    <row r="1871" spans="1:10" x14ac:dyDescent="0.3">
      <c r="A1871">
        <v>15925</v>
      </c>
      <c r="B1871" t="s">
        <v>1668</v>
      </c>
      <c r="C1871" t="s">
        <v>1818</v>
      </c>
      <c r="D1871" t="s">
        <v>3499</v>
      </c>
      <c r="E1871">
        <v>1000</v>
      </c>
      <c r="F1871">
        <f t="shared" si="147"/>
        <v>2.8281269403242502</v>
      </c>
      <c r="G1871">
        <f t="shared" si="148"/>
        <v>2</v>
      </c>
      <c r="H1871" t="str">
        <f t="shared" si="149"/>
        <v>Low</v>
      </c>
      <c r="I1871">
        <f t="shared" si="150"/>
        <v>3</v>
      </c>
      <c r="J1871" t="str">
        <f t="shared" si="151"/>
        <v>Low</v>
      </c>
    </row>
    <row r="1872" spans="1:10" x14ac:dyDescent="0.3">
      <c r="A1872">
        <v>15926</v>
      </c>
      <c r="B1872" t="s">
        <v>1665</v>
      </c>
      <c r="C1872" t="s">
        <v>1818</v>
      </c>
      <c r="D1872" t="s">
        <v>3496</v>
      </c>
      <c r="E1872">
        <v>1000</v>
      </c>
      <c r="F1872">
        <f t="shared" si="147"/>
        <v>2.8281269403242502</v>
      </c>
      <c r="G1872">
        <f t="shared" si="148"/>
        <v>2</v>
      </c>
      <c r="H1872" t="str">
        <f t="shared" si="149"/>
        <v>Low</v>
      </c>
      <c r="I1872">
        <f t="shared" si="150"/>
        <v>3</v>
      </c>
      <c r="J1872" t="str">
        <f t="shared" si="151"/>
        <v>Low</v>
      </c>
    </row>
    <row r="1873" spans="1:10" x14ac:dyDescent="0.3">
      <c r="A1873">
        <v>15927</v>
      </c>
      <c r="B1873" t="s">
        <v>339</v>
      </c>
      <c r="C1873" t="s">
        <v>1818</v>
      </c>
      <c r="D1873" t="s">
        <v>2148</v>
      </c>
      <c r="E1873">
        <v>40</v>
      </c>
      <c r="F1873">
        <f t="shared" si="147"/>
        <v>-0.48335977923421874</v>
      </c>
      <c r="G1873">
        <f t="shared" si="148"/>
        <v>1</v>
      </c>
      <c r="H1873" t="str">
        <f t="shared" si="149"/>
        <v>High</v>
      </c>
      <c r="I1873">
        <f t="shared" si="150"/>
        <v>2</v>
      </c>
      <c r="J1873" t="str">
        <f t="shared" si="151"/>
        <v>Medium</v>
      </c>
    </row>
    <row r="1874" spans="1:10" x14ac:dyDescent="0.3">
      <c r="A1874">
        <v>15928</v>
      </c>
      <c r="B1874" t="s">
        <v>559</v>
      </c>
      <c r="C1874" t="s">
        <v>1818</v>
      </c>
      <c r="D1874" t="s">
        <v>2388</v>
      </c>
      <c r="E1874">
        <v>90</v>
      </c>
      <c r="F1874">
        <f t="shared" si="147"/>
        <v>-0.3108865125905485</v>
      </c>
      <c r="G1874">
        <f t="shared" si="148"/>
        <v>1</v>
      </c>
      <c r="H1874" t="str">
        <f t="shared" si="149"/>
        <v>High</v>
      </c>
      <c r="I1874">
        <f t="shared" si="150"/>
        <v>2</v>
      </c>
      <c r="J1874" t="str">
        <f t="shared" si="151"/>
        <v>Medium</v>
      </c>
    </row>
    <row r="1875" spans="1:10" x14ac:dyDescent="0.3">
      <c r="A1875">
        <v>15929</v>
      </c>
      <c r="B1875" t="s">
        <v>1552</v>
      </c>
      <c r="C1875" t="s">
        <v>1818</v>
      </c>
      <c r="D1875" t="s">
        <v>3384</v>
      </c>
      <c r="E1875">
        <v>700</v>
      </c>
      <c r="F1875">
        <f t="shared" si="147"/>
        <v>1.7932873404622285</v>
      </c>
      <c r="G1875">
        <f t="shared" si="148"/>
        <v>2</v>
      </c>
      <c r="H1875" t="str">
        <f t="shared" si="149"/>
        <v>Low</v>
      </c>
      <c r="I1875">
        <f t="shared" si="150"/>
        <v>3</v>
      </c>
      <c r="J1875" t="str">
        <f t="shared" si="151"/>
        <v>Low</v>
      </c>
    </row>
    <row r="1876" spans="1:10" x14ac:dyDescent="0.3">
      <c r="A1876">
        <v>15930</v>
      </c>
      <c r="B1876" t="s">
        <v>1632</v>
      </c>
      <c r="C1876" t="s">
        <v>1818</v>
      </c>
      <c r="D1876" t="s">
        <v>3470</v>
      </c>
      <c r="E1876">
        <v>900</v>
      </c>
      <c r="F1876">
        <f t="shared" si="147"/>
        <v>2.4831804070369095</v>
      </c>
      <c r="G1876">
        <f t="shared" si="148"/>
        <v>2</v>
      </c>
      <c r="H1876" t="str">
        <f t="shared" si="149"/>
        <v>Low</v>
      </c>
      <c r="I1876">
        <f t="shared" si="150"/>
        <v>3</v>
      </c>
      <c r="J1876" t="str">
        <f t="shared" si="151"/>
        <v>Low</v>
      </c>
    </row>
    <row r="1877" spans="1:10" x14ac:dyDescent="0.3">
      <c r="A1877">
        <v>15931</v>
      </c>
      <c r="B1877" t="s">
        <v>1552</v>
      </c>
      <c r="C1877" t="s">
        <v>1818</v>
      </c>
      <c r="D1877" t="s">
        <v>3504</v>
      </c>
      <c r="E1877">
        <v>1000</v>
      </c>
      <c r="F1877">
        <f t="shared" si="147"/>
        <v>2.8281269403242502</v>
      </c>
      <c r="G1877">
        <f t="shared" si="148"/>
        <v>2</v>
      </c>
      <c r="H1877" t="str">
        <f t="shared" si="149"/>
        <v>Low</v>
      </c>
      <c r="I1877">
        <f t="shared" si="150"/>
        <v>3</v>
      </c>
      <c r="J1877" t="str">
        <f t="shared" si="151"/>
        <v>Low</v>
      </c>
    </row>
    <row r="1878" spans="1:10" x14ac:dyDescent="0.3">
      <c r="A1878">
        <v>15942</v>
      </c>
      <c r="B1878" t="s">
        <v>909</v>
      </c>
      <c r="C1878" t="s">
        <v>1818</v>
      </c>
      <c r="D1878" t="s">
        <v>2718</v>
      </c>
      <c r="E1878">
        <v>200</v>
      </c>
      <c r="F1878">
        <f t="shared" si="147"/>
        <v>6.8554674025526036E-2</v>
      </c>
      <c r="G1878">
        <f t="shared" si="148"/>
        <v>2</v>
      </c>
      <c r="H1878" t="str">
        <f t="shared" si="149"/>
        <v>Low</v>
      </c>
      <c r="I1878">
        <f t="shared" si="150"/>
        <v>2</v>
      </c>
      <c r="J1878" t="str">
        <f t="shared" si="151"/>
        <v>Medium</v>
      </c>
    </row>
    <row r="1879" spans="1:10" x14ac:dyDescent="0.3">
      <c r="A1879">
        <v>15943</v>
      </c>
      <c r="B1879" t="s">
        <v>988</v>
      </c>
      <c r="C1879" t="s">
        <v>1818</v>
      </c>
      <c r="D1879" t="s">
        <v>2792</v>
      </c>
      <c r="E1879">
        <v>225</v>
      </c>
      <c r="F1879">
        <f t="shared" si="147"/>
        <v>0.15479130734736116</v>
      </c>
      <c r="G1879">
        <f t="shared" si="148"/>
        <v>2</v>
      </c>
      <c r="H1879" t="str">
        <f t="shared" si="149"/>
        <v>Low</v>
      </c>
      <c r="I1879">
        <f t="shared" si="150"/>
        <v>2</v>
      </c>
      <c r="J1879" t="str">
        <f t="shared" si="151"/>
        <v>Medium</v>
      </c>
    </row>
    <row r="1880" spans="1:10" x14ac:dyDescent="0.3">
      <c r="A1880">
        <v>15944</v>
      </c>
      <c r="B1880" t="s">
        <v>1334</v>
      </c>
      <c r="C1880" t="s">
        <v>1818</v>
      </c>
      <c r="D1880" t="s">
        <v>3119</v>
      </c>
      <c r="E1880">
        <v>420</v>
      </c>
      <c r="F1880">
        <f t="shared" si="147"/>
        <v>0.82743704725767508</v>
      </c>
      <c r="G1880">
        <f t="shared" si="148"/>
        <v>2</v>
      </c>
      <c r="H1880" t="str">
        <f t="shared" si="149"/>
        <v>Low</v>
      </c>
      <c r="I1880">
        <f t="shared" si="150"/>
        <v>3</v>
      </c>
      <c r="J1880" t="str">
        <f t="shared" si="151"/>
        <v>Low</v>
      </c>
    </row>
    <row r="1881" spans="1:10" x14ac:dyDescent="0.3">
      <c r="A1881">
        <v>15945</v>
      </c>
      <c r="B1881" t="s">
        <v>1033</v>
      </c>
      <c r="C1881" t="s">
        <v>1818</v>
      </c>
      <c r="D1881" t="s">
        <v>2850</v>
      </c>
      <c r="E1881">
        <v>250</v>
      </c>
      <c r="F1881">
        <f t="shared" si="147"/>
        <v>0.24102794066919628</v>
      </c>
      <c r="G1881">
        <f t="shared" si="148"/>
        <v>2</v>
      </c>
      <c r="H1881" t="str">
        <f t="shared" si="149"/>
        <v>Low</v>
      </c>
      <c r="I1881">
        <f t="shared" si="150"/>
        <v>2</v>
      </c>
      <c r="J1881" t="str">
        <f t="shared" si="151"/>
        <v>Medium</v>
      </c>
    </row>
    <row r="1882" spans="1:10" x14ac:dyDescent="0.3">
      <c r="A1882">
        <v>15946</v>
      </c>
      <c r="B1882" t="s">
        <v>1504</v>
      </c>
      <c r="C1882" t="s">
        <v>1818</v>
      </c>
      <c r="D1882" t="s">
        <v>3330</v>
      </c>
      <c r="E1882">
        <v>600</v>
      </c>
      <c r="F1882">
        <f t="shared" si="147"/>
        <v>1.448340807174888</v>
      </c>
      <c r="G1882">
        <f t="shared" si="148"/>
        <v>2</v>
      </c>
      <c r="H1882" t="str">
        <f t="shared" si="149"/>
        <v>Low</v>
      </c>
      <c r="I1882">
        <f t="shared" si="150"/>
        <v>3</v>
      </c>
      <c r="J1882" t="str">
        <f t="shared" si="151"/>
        <v>Low</v>
      </c>
    </row>
    <row r="1883" spans="1:10" x14ac:dyDescent="0.3">
      <c r="A1883">
        <v>15947</v>
      </c>
      <c r="B1883" t="s">
        <v>1676</v>
      </c>
      <c r="C1883" t="s">
        <v>1818</v>
      </c>
      <c r="D1883" t="s">
        <v>3508</v>
      </c>
      <c r="E1883">
        <v>1000</v>
      </c>
      <c r="F1883">
        <f t="shared" si="147"/>
        <v>2.8281269403242502</v>
      </c>
      <c r="G1883">
        <f t="shared" si="148"/>
        <v>2</v>
      </c>
      <c r="H1883" t="str">
        <f t="shared" si="149"/>
        <v>Low</v>
      </c>
      <c r="I1883">
        <f t="shared" si="150"/>
        <v>3</v>
      </c>
      <c r="J1883" t="str">
        <f t="shared" si="151"/>
        <v>Low</v>
      </c>
    </row>
    <row r="1884" spans="1:10" x14ac:dyDescent="0.3">
      <c r="A1884">
        <v>15948</v>
      </c>
      <c r="B1884" t="s">
        <v>1681</v>
      </c>
      <c r="C1884" t="s">
        <v>1818</v>
      </c>
      <c r="D1884" t="s">
        <v>3511</v>
      </c>
      <c r="E1884">
        <v>1000</v>
      </c>
      <c r="F1884">
        <f t="shared" si="147"/>
        <v>2.8281269403242502</v>
      </c>
      <c r="G1884">
        <f t="shared" si="148"/>
        <v>2</v>
      </c>
      <c r="H1884" t="str">
        <f t="shared" si="149"/>
        <v>Low</v>
      </c>
      <c r="I1884">
        <f t="shared" si="150"/>
        <v>3</v>
      </c>
      <c r="J1884" t="str">
        <f t="shared" si="151"/>
        <v>Low</v>
      </c>
    </row>
    <row r="1885" spans="1:10" x14ac:dyDescent="0.3">
      <c r="A1885">
        <v>15949</v>
      </c>
      <c r="B1885" t="s">
        <v>1690</v>
      </c>
      <c r="C1885" t="s">
        <v>1818</v>
      </c>
      <c r="D1885" t="s">
        <v>3520</v>
      </c>
      <c r="E1885">
        <v>1000</v>
      </c>
      <c r="F1885">
        <f t="shared" si="147"/>
        <v>2.8281269403242502</v>
      </c>
      <c r="G1885">
        <f t="shared" si="148"/>
        <v>2</v>
      </c>
      <c r="H1885" t="str">
        <f t="shared" si="149"/>
        <v>Low</v>
      </c>
      <c r="I1885">
        <f t="shared" si="150"/>
        <v>3</v>
      </c>
      <c r="J1885" t="str">
        <f t="shared" si="151"/>
        <v>Low</v>
      </c>
    </row>
    <row r="1886" spans="1:10" x14ac:dyDescent="0.3">
      <c r="A1886">
        <v>15950</v>
      </c>
      <c r="B1886" t="s">
        <v>596</v>
      </c>
      <c r="C1886" t="s">
        <v>1818</v>
      </c>
      <c r="D1886" t="s">
        <v>2423</v>
      </c>
      <c r="E1886">
        <v>100</v>
      </c>
      <c r="F1886">
        <f t="shared" si="147"/>
        <v>-0.27639185926181448</v>
      </c>
      <c r="G1886">
        <f t="shared" si="148"/>
        <v>1</v>
      </c>
      <c r="H1886" t="str">
        <f t="shared" si="149"/>
        <v>High</v>
      </c>
      <c r="I1886">
        <f t="shared" si="150"/>
        <v>2</v>
      </c>
      <c r="J1886" t="str">
        <f t="shared" si="151"/>
        <v>Medium</v>
      </c>
    </row>
    <row r="1887" spans="1:10" x14ac:dyDescent="0.3">
      <c r="A1887">
        <v>15951</v>
      </c>
      <c r="B1887" t="s">
        <v>1293</v>
      </c>
      <c r="C1887" t="s">
        <v>1818</v>
      </c>
      <c r="D1887" t="s">
        <v>2751</v>
      </c>
      <c r="E1887">
        <v>390</v>
      </c>
      <c r="F1887">
        <f t="shared" si="147"/>
        <v>0.72395308727147301</v>
      </c>
      <c r="G1887">
        <f t="shared" si="148"/>
        <v>2</v>
      </c>
      <c r="H1887" t="str">
        <f t="shared" si="149"/>
        <v>Low</v>
      </c>
      <c r="I1887">
        <f t="shared" si="150"/>
        <v>3</v>
      </c>
      <c r="J1887" t="str">
        <f t="shared" si="151"/>
        <v>Low</v>
      </c>
    </row>
    <row r="1888" spans="1:10" x14ac:dyDescent="0.3">
      <c r="A1888">
        <v>15952</v>
      </c>
      <c r="B1888" t="s">
        <v>55</v>
      </c>
      <c r="C1888" t="s">
        <v>1818</v>
      </c>
      <c r="D1888" t="s">
        <v>1866</v>
      </c>
      <c r="E1888">
        <v>6</v>
      </c>
      <c r="F1888">
        <f t="shared" si="147"/>
        <v>-0.60064160055191451</v>
      </c>
      <c r="G1888">
        <f t="shared" si="148"/>
        <v>1</v>
      </c>
      <c r="H1888" t="str">
        <f t="shared" si="149"/>
        <v>High</v>
      </c>
      <c r="I1888">
        <f t="shared" si="150"/>
        <v>1</v>
      </c>
      <c r="J1888" t="str">
        <f t="shared" si="151"/>
        <v>High</v>
      </c>
    </row>
    <row r="1889" spans="1:10" x14ac:dyDescent="0.3">
      <c r="A1889">
        <v>15953</v>
      </c>
      <c r="B1889" t="s">
        <v>1654</v>
      </c>
      <c r="C1889" t="s">
        <v>1818</v>
      </c>
      <c r="D1889" t="s">
        <v>3486</v>
      </c>
      <c r="E1889">
        <v>950</v>
      </c>
      <c r="F1889">
        <f t="shared" si="147"/>
        <v>2.6556536736805798</v>
      </c>
      <c r="G1889">
        <f t="shared" si="148"/>
        <v>2</v>
      </c>
      <c r="H1889" t="str">
        <f t="shared" si="149"/>
        <v>Low</v>
      </c>
      <c r="I1889">
        <f t="shared" si="150"/>
        <v>3</v>
      </c>
      <c r="J1889" t="str">
        <f t="shared" si="151"/>
        <v>Low</v>
      </c>
    </row>
    <row r="1890" spans="1:10" x14ac:dyDescent="0.3">
      <c r="A1890">
        <v>15954</v>
      </c>
      <c r="B1890" t="s">
        <v>1505</v>
      </c>
      <c r="C1890" t="s">
        <v>1818</v>
      </c>
      <c r="D1890" t="s">
        <v>3332</v>
      </c>
      <c r="E1890">
        <v>600</v>
      </c>
      <c r="F1890">
        <f t="shared" si="147"/>
        <v>1.448340807174888</v>
      </c>
      <c r="G1890">
        <f t="shared" si="148"/>
        <v>2</v>
      </c>
      <c r="H1890" t="str">
        <f t="shared" si="149"/>
        <v>Low</v>
      </c>
      <c r="I1890">
        <f t="shared" si="150"/>
        <v>3</v>
      </c>
      <c r="J1890" t="str">
        <f t="shared" si="151"/>
        <v>Low</v>
      </c>
    </row>
    <row r="1891" spans="1:10" x14ac:dyDescent="0.3">
      <c r="A1891">
        <v>15955</v>
      </c>
      <c r="B1891" t="s">
        <v>518</v>
      </c>
      <c r="C1891" t="s">
        <v>1818</v>
      </c>
      <c r="D1891" t="s">
        <v>2349</v>
      </c>
      <c r="E1891">
        <v>80</v>
      </c>
      <c r="F1891">
        <f t="shared" si="147"/>
        <v>-0.34538116591928253</v>
      </c>
      <c r="G1891">
        <f t="shared" si="148"/>
        <v>1</v>
      </c>
      <c r="H1891" t="str">
        <f t="shared" si="149"/>
        <v>High</v>
      </c>
      <c r="I1891">
        <f t="shared" si="150"/>
        <v>2</v>
      </c>
      <c r="J1891" t="str">
        <f t="shared" si="151"/>
        <v>Medium</v>
      </c>
    </row>
    <row r="1892" spans="1:10" x14ac:dyDescent="0.3">
      <c r="A1892">
        <v>15956</v>
      </c>
      <c r="B1892" t="s">
        <v>518</v>
      </c>
      <c r="C1892" t="s">
        <v>1818</v>
      </c>
      <c r="D1892" t="s">
        <v>2349</v>
      </c>
      <c r="E1892">
        <v>110</v>
      </c>
      <c r="F1892">
        <f t="shared" si="147"/>
        <v>-0.24189720593308039</v>
      </c>
      <c r="G1892">
        <f t="shared" si="148"/>
        <v>1</v>
      </c>
      <c r="H1892" t="str">
        <f t="shared" si="149"/>
        <v>High</v>
      </c>
      <c r="I1892">
        <f t="shared" si="150"/>
        <v>2</v>
      </c>
      <c r="J1892" t="str">
        <f t="shared" si="151"/>
        <v>Medium</v>
      </c>
    </row>
    <row r="1893" spans="1:10" x14ac:dyDescent="0.3">
      <c r="A1893">
        <v>15957</v>
      </c>
      <c r="B1893" t="s">
        <v>560</v>
      </c>
      <c r="C1893" t="s">
        <v>1818</v>
      </c>
      <c r="D1893" t="s">
        <v>1888</v>
      </c>
      <c r="E1893">
        <v>90</v>
      </c>
      <c r="F1893">
        <f t="shared" si="147"/>
        <v>-0.3108865125905485</v>
      </c>
      <c r="G1893">
        <f t="shared" si="148"/>
        <v>1</v>
      </c>
      <c r="H1893" t="str">
        <f t="shared" si="149"/>
        <v>High</v>
      </c>
      <c r="I1893">
        <f t="shared" si="150"/>
        <v>2</v>
      </c>
      <c r="J1893" t="str">
        <f t="shared" si="151"/>
        <v>Medium</v>
      </c>
    </row>
    <row r="1894" spans="1:10" x14ac:dyDescent="0.3">
      <c r="A1894">
        <v>15958</v>
      </c>
      <c r="B1894" t="s">
        <v>1696</v>
      </c>
      <c r="C1894" t="s">
        <v>1818</v>
      </c>
      <c r="D1894" t="s">
        <v>3527</v>
      </c>
      <c r="E1894">
        <v>1000</v>
      </c>
      <c r="F1894">
        <f t="shared" si="147"/>
        <v>2.8281269403242502</v>
      </c>
      <c r="G1894">
        <f t="shared" si="148"/>
        <v>2</v>
      </c>
      <c r="H1894" t="str">
        <f t="shared" si="149"/>
        <v>Low</v>
      </c>
      <c r="I1894">
        <f t="shared" si="150"/>
        <v>3</v>
      </c>
      <c r="J1894" t="str">
        <f t="shared" si="151"/>
        <v>Low</v>
      </c>
    </row>
    <row r="1895" spans="1:10" x14ac:dyDescent="0.3">
      <c r="A1895">
        <v>15959</v>
      </c>
      <c r="B1895" t="s">
        <v>1579</v>
      </c>
      <c r="C1895" t="s">
        <v>1818</v>
      </c>
      <c r="D1895" t="s">
        <v>3416</v>
      </c>
      <c r="E1895">
        <v>750</v>
      </c>
      <c r="F1895">
        <f t="shared" si="147"/>
        <v>1.9657606071058988</v>
      </c>
      <c r="G1895">
        <f t="shared" si="148"/>
        <v>2</v>
      </c>
      <c r="H1895" t="str">
        <f t="shared" si="149"/>
        <v>Low</v>
      </c>
      <c r="I1895">
        <f t="shared" si="150"/>
        <v>3</v>
      </c>
      <c r="J1895" t="str">
        <f t="shared" si="151"/>
        <v>Low</v>
      </c>
    </row>
    <row r="1896" spans="1:10" x14ac:dyDescent="0.3">
      <c r="A1896">
        <v>15960</v>
      </c>
      <c r="B1896" t="s">
        <v>1679</v>
      </c>
      <c r="C1896" t="s">
        <v>1818</v>
      </c>
      <c r="D1896" t="s">
        <v>3510</v>
      </c>
      <c r="E1896">
        <v>1000</v>
      </c>
      <c r="F1896">
        <f t="shared" si="147"/>
        <v>2.8281269403242502</v>
      </c>
      <c r="G1896">
        <f t="shared" si="148"/>
        <v>2</v>
      </c>
      <c r="H1896" t="str">
        <f t="shared" si="149"/>
        <v>Low</v>
      </c>
      <c r="I1896">
        <f t="shared" si="150"/>
        <v>3</v>
      </c>
      <c r="J1896" t="str">
        <f t="shared" si="151"/>
        <v>Low</v>
      </c>
    </row>
    <row r="1897" spans="1:10" x14ac:dyDescent="0.3">
      <c r="A1897">
        <v>15961</v>
      </c>
      <c r="B1897" t="s">
        <v>1684</v>
      </c>
      <c r="C1897" t="s">
        <v>1818</v>
      </c>
      <c r="D1897" t="s">
        <v>3514</v>
      </c>
      <c r="E1897">
        <v>1000</v>
      </c>
      <c r="F1897">
        <f t="shared" si="147"/>
        <v>2.8281269403242502</v>
      </c>
      <c r="G1897">
        <f t="shared" si="148"/>
        <v>2</v>
      </c>
      <c r="H1897" t="str">
        <f t="shared" si="149"/>
        <v>Low</v>
      </c>
      <c r="I1897">
        <f t="shared" si="150"/>
        <v>3</v>
      </c>
      <c r="J1897" t="str">
        <f t="shared" si="151"/>
        <v>Low</v>
      </c>
    </row>
    <row r="1898" spans="1:10" x14ac:dyDescent="0.3">
      <c r="A1898">
        <v>15962</v>
      </c>
      <c r="B1898" t="s">
        <v>1692</v>
      </c>
      <c r="C1898" t="s">
        <v>1818</v>
      </c>
      <c r="D1898" t="s">
        <v>3522</v>
      </c>
      <c r="E1898">
        <v>1000</v>
      </c>
      <c r="F1898">
        <f t="shared" si="147"/>
        <v>2.8281269403242502</v>
      </c>
      <c r="G1898">
        <f t="shared" si="148"/>
        <v>2</v>
      </c>
      <c r="H1898" t="str">
        <f t="shared" si="149"/>
        <v>Low</v>
      </c>
      <c r="I1898">
        <f t="shared" si="150"/>
        <v>3</v>
      </c>
      <c r="J1898" t="str">
        <f t="shared" si="151"/>
        <v>Low</v>
      </c>
    </row>
    <row r="1899" spans="1:10" x14ac:dyDescent="0.3">
      <c r="A1899">
        <v>15963</v>
      </c>
      <c r="B1899" t="s">
        <v>1631</v>
      </c>
      <c r="C1899" t="s">
        <v>1818</v>
      </c>
      <c r="D1899" t="s">
        <v>3469</v>
      </c>
      <c r="E1899">
        <v>900</v>
      </c>
      <c r="F1899">
        <f t="shared" si="147"/>
        <v>2.4831804070369095</v>
      </c>
      <c r="G1899">
        <f t="shared" si="148"/>
        <v>2</v>
      </c>
      <c r="H1899" t="str">
        <f t="shared" si="149"/>
        <v>Low</v>
      </c>
      <c r="I1899">
        <f t="shared" si="150"/>
        <v>3</v>
      </c>
      <c r="J1899" t="str">
        <f t="shared" si="151"/>
        <v>Low</v>
      </c>
    </row>
    <row r="1900" spans="1:10" x14ac:dyDescent="0.3">
      <c r="A1900">
        <v>15964</v>
      </c>
      <c r="B1900" t="s">
        <v>79</v>
      </c>
      <c r="C1900" t="s">
        <v>1818</v>
      </c>
      <c r="D1900" t="s">
        <v>1888</v>
      </c>
      <c r="E1900">
        <v>8</v>
      </c>
      <c r="F1900">
        <f t="shared" si="147"/>
        <v>-0.59374266988616775</v>
      </c>
      <c r="G1900">
        <f t="shared" si="148"/>
        <v>1</v>
      </c>
      <c r="H1900" t="str">
        <f t="shared" si="149"/>
        <v>High</v>
      </c>
      <c r="I1900">
        <f t="shared" si="150"/>
        <v>1</v>
      </c>
      <c r="J1900" t="str">
        <f t="shared" si="151"/>
        <v>High</v>
      </c>
    </row>
    <row r="1901" spans="1:10" x14ac:dyDescent="0.3">
      <c r="A1901">
        <v>15965</v>
      </c>
      <c r="B1901" t="s">
        <v>1189</v>
      </c>
      <c r="C1901" t="s">
        <v>1818</v>
      </c>
      <c r="D1901" t="s">
        <v>2988</v>
      </c>
      <c r="E1901">
        <v>300</v>
      </c>
      <c r="F1901">
        <f t="shared" si="147"/>
        <v>0.41350120731286655</v>
      </c>
      <c r="G1901">
        <f t="shared" si="148"/>
        <v>2</v>
      </c>
      <c r="H1901" t="str">
        <f t="shared" si="149"/>
        <v>Low</v>
      </c>
      <c r="I1901">
        <f t="shared" si="150"/>
        <v>2</v>
      </c>
      <c r="J1901" t="str">
        <f t="shared" si="151"/>
        <v>Medium</v>
      </c>
    </row>
    <row r="1902" spans="1:10" x14ac:dyDescent="0.3">
      <c r="A1902">
        <v>15974</v>
      </c>
      <c r="B1902" t="s">
        <v>1695</v>
      </c>
      <c r="C1902" t="s">
        <v>1818</v>
      </c>
      <c r="D1902" t="s">
        <v>3526</v>
      </c>
      <c r="E1902">
        <v>1000</v>
      </c>
      <c r="F1902">
        <f t="shared" si="147"/>
        <v>2.8281269403242502</v>
      </c>
      <c r="G1902">
        <f t="shared" si="148"/>
        <v>2</v>
      </c>
      <c r="H1902" t="str">
        <f t="shared" si="149"/>
        <v>Low</v>
      </c>
      <c r="I1902">
        <f t="shared" si="150"/>
        <v>3</v>
      </c>
      <c r="J1902" t="str">
        <f t="shared" si="151"/>
        <v>Low</v>
      </c>
    </row>
    <row r="1903" spans="1:10" x14ac:dyDescent="0.3">
      <c r="A1903">
        <v>15975</v>
      </c>
      <c r="B1903" t="s">
        <v>1261</v>
      </c>
      <c r="C1903" t="s">
        <v>1818</v>
      </c>
      <c r="D1903" t="s">
        <v>3049</v>
      </c>
      <c r="E1903">
        <v>350</v>
      </c>
      <c r="F1903">
        <f t="shared" si="147"/>
        <v>0.58597447395653679</v>
      </c>
      <c r="G1903">
        <f t="shared" si="148"/>
        <v>2</v>
      </c>
      <c r="H1903" t="str">
        <f t="shared" si="149"/>
        <v>Low</v>
      </c>
      <c r="I1903">
        <f t="shared" si="150"/>
        <v>3</v>
      </c>
      <c r="J1903" t="str">
        <f t="shared" si="151"/>
        <v>Low</v>
      </c>
    </row>
    <row r="1904" spans="1:10" x14ac:dyDescent="0.3">
      <c r="A1904">
        <v>15976</v>
      </c>
      <c r="B1904" t="s">
        <v>1667</v>
      </c>
      <c r="C1904" t="s">
        <v>1818</v>
      </c>
      <c r="D1904" t="s">
        <v>3498</v>
      </c>
      <c r="E1904">
        <v>1000</v>
      </c>
      <c r="F1904">
        <f t="shared" si="147"/>
        <v>2.8281269403242502</v>
      </c>
      <c r="G1904">
        <f t="shared" si="148"/>
        <v>2</v>
      </c>
      <c r="H1904" t="str">
        <f t="shared" si="149"/>
        <v>Low</v>
      </c>
      <c r="I1904">
        <f t="shared" si="150"/>
        <v>3</v>
      </c>
      <c r="J1904" t="str">
        <f t="shared" si="151"/>
        <v>Low</v>
      </c>
    </row>
    <row r="1905" spans="1:10" x14ac:dyDescent="0.3">
      <c r="A1905">
        <v>15977</v>
      </c>
      <c r="B1905" t="s">
        <v>1671</v>
      </c>
      <c r="C1905" t="s">
        <v>1818</v>
      </c>
      <c r="D1905" t="s">
        <v>3502</v>
      </c>
      <c r="E1905">
        <v>1000</v>
      </c>
      <c r="F1905">
        <f t="shared" si="147"/>
        <v>2.8281269403242502</v>
      </c>
      <c r="G1905">
        <f t="shared" si="148"/>
        <v>2</v>
      </c>
      <c r="H1905" t="str">
        <f t="shared" si="149"/>
        <v>Low</v>
      </c>
      <c r="I1905">
        <f t="shared" si="150"/>
        <v>3</v>
      </c>
      <c r="J1905" t="str">
        <f t="shared" si="151"/>
        <v>Low</v>
      </c>
    </row>
    <row r="1906" spans="1:10" x14ac:dyDescent="0.3">
      <c r="A1906">
        <v>15978</v>
      </c>
      <c r="B1906" t="s">
        <v>439</v>
      </c>
      <c r="C1906" t="s">
        <v>1818</v>
      </c>
      <c r="D1906" t="s">
        <v>2263</v>
      </c>
      <c r="E1906">
        <v>60</v>
      </c>
      <c r="F1906">
        <f t="shared" si="147"/>
        <v>-0.41437047257675064</v>
      </c>
      <c r="G1906">
        <f t="shared" si="148"/>
        <v>1</v>
      </c>
      <c r="H1906" t="str">
        <f t="shared" si="149"/>
        <v>High</v>
      </c>
      <c r="I1906">
        <f t="shared" si="150"/>
        <v>2</v>
      </c>
      <c r="J1906" t="str">
        <f t="shared" si="151"/>
        <v>Medium</v>
      </c>
    </row>
    <row r="1907" spans="1:10" x14ac:dyDescent="0.3">
      <c r="A1907">
        <v>15979</v>
      </c>
      <c r="B1907" t="s">
        <v>241</v>
      </c>
      <c r="C1907" t="s">
        <v>1818</v>
      </c>
      <c r="D1907" t="s">
        <v>2050</v>
      </c>
      <c r="E1907">
        <v>25</v>
      </c>
      <c r="F1907">
        <f t="shared" si="147"/>
        <v>-0.53510175922731984</v>
      </c>
      <c r="G1907">
        <f t="shared" si="148"/>
        <v>1</v>
      </c>
      <c r="H1907" t="str">
        <f t="shared" si="149"/>
        <v>High</v>
      </c>
      <c r="I1907">
        <f t="shared" si="150"/>
        <v>1</v>
      </c>
      <c r="J1907" t="str">
        <f t="shared" si="151"/>
        <v>High</v>
      </c>
    </row>
    <row r="1908" spans="1:10" x14ac:dyDescent="0.3">
      <c r="A1908">
        <v>15980</v>
      </c>
      <c r="B1908" t="s">
        <v>1454</v>
      </c>
      <c r="C1908" t="s">
        <v>1818</v>
      </c>
      <c r="D1908" t="s">
        <v>3283</v>
      </c>
      <c r="E1908">
        <v>550</v>
      </c>
      <c r="F1908">
        <f t="shared" si="147"/>
        <v>1.2758675405312179</v>
      </c>
      <c r="G1908">
        <f t="shared" si="148"/>
        <v>2</v>
      </c>
      <c r="H1908" t="str">
        <f t="shared" si="149"/>
        <v>Low</v>
      </c>
      <c r="I1908">
        <f t="shared" si="150"/>
        <v>3</v>
      </c>
      <c r="J1908" t="str">
        <f t="shared" si="151"/>
        <v>Low</v>
      </c>
    </row>
    <row r="1909" spans="1:10" x14ac:dyDescent="0.3">
      <c r="A1909">
        <v>15981</v>
      </c>
      <c r="B1909" t="s">
        <v>1401</v>
      </c>
      <c r="C1909" t="s">
        <v>1818</v>
      </c>
      <c r="D1909" t="s">
        <v>3188</v>
      </c>
      <c r="E1909">
        <v>500</v>
      </c>
      <c r="F1909">
        <f t="shared" si="147"/>
        <v>1.1033942738875475</v>
      </c>
      <c r="G1909">
        <f t="shared" si="148"/>
        <v>2</v>
      </c>
      <c r="H1909" t="str">
        <f t="shared" si="149"/>
        <v>Low</v>
      </c>
      <c r="I1909">
        <f t="shared" si="150"/>
        <v>3</v>
      </c>
      <c r="J1909" t="str">
        <f t="shared" si="151"/>
        <v>Low</v>
      </c>
    </row>
    <row r="1910" spans="1:10" x14ac:dyDescent="0.3">
      <c r="A1910">
        <v>15982</v>
      </c>
      <c r="B1910" t="s">
        <v>1527</v>
      </c>
      <c r="C1910" t="s">
        <v>1818</v>
      </c>
      <c r="D1910" t="s">
        <v>3356</v>
      </c>
      <c r="E1910">
        <v>650</v>
      </c>
      <c r="F1910">
        <f t="shared" si="147"/>
        <v>1.6208140738185584</v>
      </c>
      <c r="G1910">
        <f t="shared" si="148"/>
        <v>2</v>
      </c>
      <c r="H1910" t="str">
        <f t="shared" si="149"/>
        <v>Low</v>
      </c>
      <c r="I1910">
        <f t="shared" si="150"/>
        <v>3</v>
      </c>
      <c r="J1910" t="str">
        <f t="shared" si="151"/>
        <v>Low</v>
      </c>
    </row>
    <row r="1911" spans="1:10" x14ac:dyDescent="0.3">
      <c r="A1911">
        <v>15984</v>
      </c>
      <c r="B1911" t="s">
        <v>1691</v>
      </c>
      <c r="C1911" t="s">
        <v>1818</v>
      </c>
      <c r="D1911" t="s">
        <v>3521</v>
      </c>
      <c r="E1911">
        <v>1000</v>
      </c>
      <c r="F1911">
        <f t="shared" si="147"/>
        <v>2.8281269403242502</v>
      </c>
      <c r="G1911">
        <f t="shared" si="148"/>
        <v>2</v>
      </c>
      <c r="H1911" t="str">
        <f t="shared" si="149"/>
        <v>Low</v>
      </c>
      <c r="I1911">
        <f t="shared" si="150"/>
        <v>3</v>
      </c>
      <c r="J1911" t="str">
        <f t="shared" si="151"/>
        <v>Low</v>
      </c>
    </row>
    <row r="1912" spans="1:10" x14ac:dyDescent="0.3">
      <c r="A1912">
        <v>15985</v>
      </c>
      <c r="B1912" t="s">
        <v>1672</v>
      </c>
      <c r="C1912" t="s">
        <v>1818</v>
      </c>
      <c r="D1912" t="s">
        <v>3503</v>
      </c>
      <c r="E1912">
        <v>1000</v>
      </c>
      <c r="F1912">
        <f t="shared" si="147"/>
        <v>2.8281269403242502</v>
      </c>
      <c r="G1912">
        <f t="shared" si="148"/>
        <v>2</v>
      </c>
      <c r="H1912" t="str">
        <f t="shared" si="149"/>
        <v>Low</v>
      </c>
      <c r="I1912">
        <f t="shared" si="150"/>
        <v>3</v>
      </c>
      <c r="J1912" t="str">
        <f t="shared" si="151"/>
        <v>Low</v>
      </c>
    </row>
    <row r="1913" spans="1:10" x14ac:dyDescent="0.3">
      <c r="A1913">
        <v>15986</v>
      </c>
      <c r="B1913" t="s">
        <v>1687</v>
      </c>
      <c r="C1913" t="s">
        <v>1818</v>
      </c>
      <c r="D1913" t="s">
        <v>3517</v>
      </c>
      <c r="E1913">
        <v>1000</v>
      </c>
      <c r="F1913">
        <f t="shared" si="147"/>
        <v>2.8281269403242502</v>
      </c>
      <c r="G1913">
        <f t="shared" si="148"/>
        <v>2</v>
      </c>
      <c r="H1913" t="str">
        <f t="shared" si="149"/>
        <v>Low</v>
      </c>
      <c r="I1913">
        <f t="shared" si="150"/>
        <v>3</v>
      </c>
      <c r="J1913" t="str">
        <f t="shared" si="151"/>
        <v>Low</v>
      </c>
    </row>
    <row r="1914" spans="1:10" x14ac:dyDescent="0.3">
      <c r="A1914">
        <v>15987</v>
      </c>
      <c r="B1914" t="s">
        <v>1669</v>
      </c>
      <c r="C1914" t="s">
        <v>1818</v>
      </c>
      <c r="D1914" t="s">
        <v>3500</v>
      </c>
      <c r="E1914">
        <v>1000</v>
      </c>
      <c r="F1914">
        <f t="shared" si="147"/>
        <v>2.8281269403242502</v>
      </c>
      <c r="G1914">
        <f t="shared" si="148"/>
        <v>2</v>
      </c>
      <c r="H1914" t="str">
        <f t="shared" si="149"/>
        <v>Low</v>
      </c>
      <c r="I1914">
        <f t="shared" si="150"/>
        <v>3</v>
      </c>
      <c r="J1914" t="str">
        <f t="shared" si="151"/>
        <v>Low</v>
      </c>
    </row>
    <row r="1915" spans="1:10" x14ac:dyDescent="0.3">
      <c r="A1915">
        <v>15988</v>
      </c>
      <c r="B1915" t="s">
        <v>438</v>
      </c>
      <c r="C1915" t="s">
        <v>1818</v>
      </c>
      <c r="D1915" t="s">
        <v>2262</v>
      </c>
      <c r="E1915">
        <v>60</v>
      </c>
      <c r="F1915">
        <f t="shared" si="147"/>
        <v>-0.41437047257675064</v>
      </c>
      <c r="G1915">
        <f t="shared" si="148"/>
        <v>1</v>
      </c>
      <c r="H1915" t="str">
        <f t="shared" si="149"/>
        <v>High</v>
      </c>
      <c r="I1915">
        <f t="shared" si="150"/>
        <v>2</v>
      </c>
      <c r="J1915" t="str">
        <f t="shared" si="151"/>
        <v>Medium</v>
      </c>
    </row>
    <row r="1916" spans="1:10" x14ac:dyDescent="0.3">
      <c r="A1916">
        <v>15989</v>
      </c>
      <c r="B1916" t="s">
        <v>1673</v>
      </c>
      <c r="C1916" t="s">
        <v>1818</v>
      </c>
      <c r="D1916" t="s">
        <v>3505</v>
      </c>
      <c r="E1916">
        <v>1000</v>
      </c>
      <c r="F1916">
        <f t="shared" si="147"/>
        <v>2.8281269403242502</v>
      </c>
      <c r="G1916">
        <f t="shared" si="148"/>
        <v>2</v>
      </c>
      <c r="H1916" t="str">
        <f t="shared" si="149"/>
        <v>Low</v>
      </c>
      <c r="I1916">
        <f t="shared" si="150"/>
        <v>3</v>
      </c>
      <c r="J1916" t="str">
        <f t="shared" si="151"/>
        <v>Low</v>
      </c>
    </row>
    <row r="1917" spans="1:10" x14ac:dyDescent="0.3">
      <c r="A1917">
        <v>15995</v>
      </c>
      <c r="B1917" t="s">
        <v>1699</v>
      </c>
      <c r="C1917" t="s">
        <v>1818</v>
      </c>
      <c r="D1917" t="s">
        <v>3530</v>
      </c>
      <c r="E1917">
        <v>1000</v>
      </c>
      <c r="F1917">
        <f t="shared" si="147"/>
        <v>2.8281269403242502</v>
      </c>
      <c r="G1917">
        <f t="shared" si="148"/>
        <v>2</v>
      </c>
      <c r="H1917" t="str">
        <f t="shared" si="149"/>
        <v>Low</v>
      </c>
      <c r="I1917">
        <f t="shared" si="150"/>
        <v>3</v>
      </c>
      <c r="J1917" t="str">
        <f t="shared" si="151"/>
        <v>Low</v>
      </c>
    </row>
    <row r="1918" spans="1:10" x14ac:dyDescent="0.3">
      <c r="A1918">
        <v>15997</v>
      </c>
      <c r="B1918" t="s">
        <v>695</v>
      </c>
      <c r="C1918" t="s">
        <v>1818</v>
      </c>
      <c r="D1918" t="s">
        <v>2519</v>
      </c>
      <c r="E1918">
        <v>128</v>
      </c>
      <c r="F1918">
        <f t="shared" si="147"/>
        <v>-0.17980682994135913</v>
      </c>
      <c r="G1918">
        <f t="shared" si="148"/>
        <v>1</v>
      </c>
      <c r="H1918" t="str">
        <f t="shared" si="149"/>
        <v>High</v>
      </c>
      <c r="I1918">
        <f t="shared" si="150"/>
        <v>2</v>
      </c>
      <c r="J1918" t="str">
        <f t="shared" si="151"/>
        <v>Medium</v>
      </c>
    </row>
    <row r="1919" spans="1:10" x14ac:dyDescent="0.3">
      <c r="A1919">
        <v>16001</v>
      </c>
      <c r="B1919" t="s">
        <v>696</v>
      </c>
      <c r="C1919" t="s">
        <v>1818</v>
      </c>
      <c r="D1919" t="s">
        <v>2520</v>
      </c>
      <c r="E1919">
        <v>128</v>
      </c>
      <c r="F1919">
        <f t="shared" si="147"/>
        <v>-0.17980682994135913</v>
      </c>
      <c r="G1919">
        <f t="shared" si="148"/>
        <v>1</v>
      </c>
      <c r="H1919" t="str">
        <f t="shared" si="149"/>
        <v>High</v>
      </c>
      <c r="I1919">
        <f t="shared" si="150"/>
        <v>2</v>
      </c>
      <c r="J1919" t="str">
        <f t="shared" si="151"/>
        <v>Medium</v>
      </c>
    </row>
    <row r="1920" spans="1:10" x14ac:dyDescent="0.3">
      <c r="A1920">
        <v>16007</v>
      </c>
      <c r="B1920" t="s">
        <v>1683</v>
      </c>
      <c r="C1920" t="s">
        <v>1818</v>
      </c>
      <c r="D1920" t="s">
        <v>3513</v>
      </c>
      <c r="E1920">
        <v>1000</v>
      </c>
      <c r="F1920">
        <f t="shared" si="147"/>
        <v>2.8281269403242502</v>
      </c>
      <c r="G1920">
        <f t="shared" si="148"/>
        <v>2</v>
      </c>
      <c r="H1920" t="str">
        <f t="shared" si="149"/>
        <v>Low</v>
      </c>
      <c r="I1920">
        <f t="shared" si="150"/>
        <v>3</v>
      </c>
      <c r="J1920" t="str">
        <f t="shared" si="151"/>
        <v>Low</v>
      </c>
    </row>
    <row r="1921" spans="1:10" x14ac:dyDescent="0.3">
      <c r="A1921">
        <v>16008</v>
      </c>
      <c r="B1921" t="s">
        <v>1678</v>
      </c>
      <c r="C1921" t="s">
        <v>1818</v>
      </c>
      <c r="D1921" t="s">
        <v>3509</v>
      </c>
      <c r="E1921">
        <v>1000</v>
      </c>
      <c r="F1921">
        <f t="shared" si="147"/>
        <v>2.8281269403242502</v>
      </c>
      <c r="G1921">
        <f t="shared" si="148"/>
        <v>2</v>
      </c>
      <c r="H1921" t="str">
        <f t="shared" si="149"/>
        <v>Low</v>
      </c>
      <c r="I1921">
        <f t="shared" si="150"/>
        <v>3</v>
      </c>
      <c r="J1921" t="str">
        <f t="shared" si="151"/>
        <v>Low</v>
      </c>
    </row>
    <row r="1922" spans="1:10" x14ac:dyDescent="0.3">
      <c r="A1922">
        <v>16009</v>
      </c>
      <c r="B1922" t="s">
        <v>1550</v>
      </c>
      <c r="C1922" t="s">
        <v>1818</v>
      </c>
      <c r="D1922" t="s">
        <v>3383</v>
      </c>
      <c r="E1922">
        <v>700</v>
      </c>
      <c r="F1922">
        <f t="shared" si="147"/>
        <v>1.7932873404622285</v>
      </c>
      <c r="G1922">
        <f t="shared" si="148"/>
        <v>2</v>
      </c>
      <c r="H1922" t="str">
        <f t="shared" si="149"/>
        <v>Low</v>
      </c>
      <c r="I1922">
        <f t="shared" si="150"/>
        <v>3</v>
      </c>
      <c r="J1922" t="str">
        <f t="shared" si="151"/>
        <v>Low</v>
      </c>
    </row>
    <row r="1923" spans="1:10" x14ac:dyDescent="0.3">
      <c r="A1923">
        <v>16010</v>
      </c>
      <c r="B1923" t="s">
        <v>1308</v>
      </c>
      <c r="C1923" t="s">
        <v>1818</v>
      </c>
      <c r="D1923" t="s">
        <v>3092</v>
      </c>
      <c r="E1923">
        <v>400</v>
      </c>
      <c r="F1923">
        <f t="shared" ref="F1923:F1986" si="152">(E1923 - MEDIAN(E:E)) / (QUARTILE(E:E, 3) - QUARTILE(E:E, 1))</f>
        <v>0.75844774060020703</v>
      </c>
      <c r="G1923">
        <f t="shared" ref="G1923:G1986" si="153">(IF(F1923&lt;0,1,2))</f>
        <v>2</v>
      </c>
      <c r="H1923" t="str">
        <f t="shared" ref="H1923:H1986" si="154">(IF(G1923=1,"High","Low"))</f>
        <v>Low</v>
      </c>
      <c r="I1923">
        <f t="shared" ref="I1923:I1986" si="155">(IF(F1923&lt;-0.5,1,IF(F1923&lt;0.5,2,3)))</f>
        <v>3</v>
      </c>
      <c r="J1923" t="str">
        <f t="shared" ref="J1923:J1986" si="156">(IF(I1923=1,"High",IF(I1923=2,"Medium","Low")))</f>
        <v>Low</v>
      </c>
    </row>
    <row r="1924" spans="1:10" x14ac:dyDescent="0.3">
      <c r="A1924">
        <v>16011</v>
      </c>
      <c r="B1924" t="s">
        <v>1689</v>
      </c>
      <c r="C1924" t="s">
        <v>1818</v>
      </c>
      <c r="D1924" t="s">
        <v>3519</v>
      </c>
      <c r="E1924">
        <v>1000</v>
      </c>
      <c r="F1924">
        <f t="shared" si="152"/>
        <v>2.8281269403242502</v>
      </c>
      <c r="G1924">
        <f t="shared" si="153"/>
        <v>2</v>
      </c>
      <c r="H1924" t="str">
        <f t="shared" si="154"/>
        <v>Low</v>
      </c>
      <c r="I1924">
        <f t="shared" si="155"/>
        <v>3</v>
      </c>
      <c r="J1924" t="str">
        <f t="shared" si="156"/>
        <v>Low</v>
      </c>
    </row>
    <row r="1925" spans="1:10" x14ac:dyDescent="0.3">
      <c r="A1925">
        <v>16012</v>
      </c>
      <c r="B1925" t="s">
        <v>1670</v>
      </c>
      <c r="C1925" t="s">
        <v>1818</v>
      </c>
      <c r="D1925" t="s">
        <v>3501</v>
      </c>
      <c r="E1925">
        <v>1000</v>
      </c>
      <c r="F1925">
        <f t="shared" si="152"/>
        <v>2.8281269403242502</v>
      </c>
      <c r="G1925">
        <f t="shared" si="153"/>
        <v>2</v>
      </c>
      <c r="H1925" t="str">
        <f t="shared" si="154"/>
        <v>Low</v>
      </c>
      <c r="I1925">
        <f t="shared" si="155"/>
        <v>3</v>
      </c>
      <c r="J1925" t="str">
        <f t="shared" si="156"/>
        <v>Low</v>
      </c>
    </row>
    <row r="1926" spans="1:10" x14ac:dyDescent="0.3">
      <c r="A1926">
        <v>16013</v>
      </c>
      <c r="B1926" t="s">
        <v>1685</v>
      </c>
      <c r="C1926" t="s">
        <v>1818</v>
      </c>
      <c r="D1926" t="s">
        <v>3515</v>
      </c>
      <c r="E1926">
        <v>1000</v>
      </c>
      <c r="F1926">
        <f t="shared" si="152"/>
        <v>2.8281269403242502</v>
      </c>
      <c r="G1926">
        <f t="shared" si="153"/>
        <v>2</v>
      </c>
      <c r="H1926" t="str">
        <f t="shared" si="154"/>
        <v>Low</v>
      </c>
      <c r="I1926">
        <f t="shared" si="155"/>
        <v>3</v>
      </c>
      <c r="J1926" t="str">
        <f t="shared" si="156"/>
        <v>Low</v>
      </c>
    </row>
    <row r="1927" spans="1:10" x14ac:dyDescent="0.3">
      <c r="A1927">
        <v>16014</v>
      </c>
      <c r="B1927" t="s">
        <v>1674</v>
      </c>
      <c r="C1927" t="s">
        <v>1818</v>
      </c>
      <c r="D1927" t="s">
        <v>3506</v>
      </c>
      <c r="E1927">
        <v>1000</v>
      </c>
      <c r="F1927">
        <f t="shared" si="152"/>
        <v>2.8281269403242502</v>
      </c>
      <c r="G1927">
        <f t="shared" si="153"/>
        <v>2</v>
      </c>
      <c r="H1927" t="str">
        <f t="shared" si="154"/>
        <v>Low</v>
      </c>
      <c r="I1927">
        <f t="shared" si="155"/>
        <v>3</v>
      </c>
      <c r="J1927" t="str">
        <f t="shared" si="156"/>
        <v>Low</v>
      </c>
    </row>
    <row r="1928" spans="1:10" x14ac:dyDescent="0.3">
      <c r="A1928">
        <v>16015</v>
      </c>
      <c r="B1928" t="s">
        <v>419</v>
      </c>
      <c r="C1928" t="s">
        <v>1818</v>
      </c>
      <c r="D1928" t="s">
        <v>2240</v>
      </c>
      <c r="E1928">
        <v>55</v>
      </c>
      <c r="F1928">
        <f t="shared" si="152"/>
        <v>-0.43161779924111765</v>
      </c>
      <c r="G1928">
        <f t="shared" si="153"/>
        <v>1</v>
      </c>
      <c r="H1928" t="str">
        <f t="shared" si="154"/>
        <v>High</v>
      </c>
      <c r="I1928">
        <f t="shared" si="155"/>
        <v>2</v>
      </c>
      <c r="J1928" t="str">
        <f t="shared" si="156"/>
        <v>Medium</v>
      </c>
    </row>
    <row r="1929" spans="1:10" x14ac:dyDescent="0.3">
      <c r="A1929">
        <v>16016</v>
      </c>
      <c r="B1929" t="s">
        <v>1688</v>
      </c>
      <c r="C1929" t="s">
        <v>1818</v>
      </c>
      <c r="D1929" t="s">
        <v>3518</v>
      </c>
      <c r="E1929">
        <v>1000</v>
      </c>
      <c r="F1929">
        <f t="shared" si="152"/>
        <v>2.8281269403242502</v>
      </c>
      <c r="G1929">
        <f t="shared" si="153"/>
        <v>2</v>
      </c>
      <c r="H1929" t="str">
        <f t="shared" si="154"/>
        <v>Low</v>
      </c>
      <c r="I1929">
        <f t="shared" si="155"/>
        <v>3</v>
      </c>
      <c r="J1929" t="str">
        <f t="shared" si="156"/>
        <v>Low</v>
      </c>
    </row>
    <row r="1930" spans="1:10" x14ac:dyDescent="0.3">
      <c r="A1930">
        <v>16017</v>
      </c>
      <c r="B1930" t="s">
        <v>1630</v>
      </c>
      <c r="C1930" t="s">
        <v>1818</v>
      </c>
      <c r="D1930" t="s">
        <v>3468</v>
      </c>
      <c r="E1930">
        <v>900</v>
      </c>
      <c r="F1930">
        <f t="shared" si="152"/>
        <v>2.4831804070369095</v>
      </c>
      <c r="G1930">
        <f t="shared" si="153"/>
        <v>2</v>
      </c>
      <c r="H1930" t="str">
        <f t="shared" si="154"/>
        <v>Low</v>
      </c>
      <c r="I1930">
        <f t="shared" si="155"/>
        <v>3</v>
      </c>
      <c r="J1930" t="str">
        <f t="shared" si="156"/>
        <v>Low</v>
      </c>
    </row>
    <row r="1931" spans="1:10" x14ac:dyDescent="0.3">
      <c r="A1931">
        <v>16018</v>
      </c>
      <c r="B1931" t="s">
        <v>1693</v>
      </c>
      <c r="C1931" t="s">
        <v>1818</v>
      </c>
      <c r="D1931" t="s">
        <v>3523</v>
      </c>
      <c r="E1931">
        <v>1000</v>
      </c>
      <c r="F1931">
        <f t="shared" si="152"/>
        <v>2.8281269403242502</v>
      </c>
      <c r="G1931">
        <f t="shared" si="153"/>
        <v>2</v>
      </c>
      <c r="H1931" t="str">
        <f t="shared" si="154"/>
        <v>Low</v>
      </c>
      <c r="I1931">
        <f t="shared" si="155"/>
        <v>3</v>
      </c>
      <c r="J1931" t="str">
        <f t="shared" si="156"/>
        <v>Low</v>
      </c>
    </row>
    <row r="1932" spans="1:10" x14ac:dyDescent="0.3">
      <c r="A1932">
        <v>16019</v>
      </c>
      <c r="B1932" t="s">
        <v>1503</v>
      </c>
      <c r="C1932" t="s">
        <v>1818</v>
      </c>
      <c r="D1932" t="s">
        <v>3329</v>
      </c>
      <c r="E1932">
        <v>600</v>
      </c>
      <c r="F1932">
        <f t="shared" si="152"/>
        <v>1.448340807174888</v>
      </c>
      <c r="G1932">
        <f t="shared" si="153"/>
        <v>2</v>
      </c>
      <c r="H1932" t="str">
        <f t="shared" si="154"/>
        <v>Low</v>
      </c>
      <c r="I1932">
        <f t="shared" si="155"/>
        <v>3</v>
      </c>
      <c r="J1932" t="str">
        <f t="shared" si="156"/>
        <v>Low</v>
      </c>
    </row>
    <row r="1933" spans="1:10" x14ac:dyDescent="0.3">
      <c r="A1933">
        <v>16050</v>
      </c>
      <c r="B1933" t="s">
        <v>775</v>
      </c>
      <c r="C1933" t="s">
        <v>1818</v>
      </c>
      <c r="D1933" t="s">
        <v>3691</v>
      </c>
      <c r="E1933">
        <v>161.28100000000001</v>
      </c>
      <c r="F1933">
        <f t="shared" si="152"/>
        <v>-6.500517419799931E-2</v>
      </c>
      <c r="G1933">
        <f t="shared" si="153"/>
        <v>1</v>
      </c>
      <c r="H1933" t="str">
        <f t="shared" si="154"/>
        <v>High</v>
      </c>
      <c r="I1933">
        <f t="shared" si="155"/>
        <v>2</v>
      </c>
      <c r="J1933" t="str">
        <f t="shared" si="156"/>
        <v>Medium</v>
      </c>
    </row>
    <row r="1934" spans="1:10" x14ac:dyDescent="0.3">
      <c r="A1934">
        <v>16061</v>
      </c>
      <c r="B1934" t="s">
        <v>486</v>
      </c>
      <c r="C1934" t="s">
        <v>1818</v>
      </c>
      <c r="D1934" t="s">
        <v>2316</v>
      </c>
      <c r="E1934">
        <v>72.595200000000006</v>
      </c>
      <c r="F1934">
        <f t="shared" si="152"/>
        <v>-0.37092376681614353</v>
      </c>
      <c r="G1934">
        <f t="shared" si="153"/>
        <v>1</v>
      </c>
      <c r="H1934" t="str">
        <f t="shared" si="154"/>
        <v>High</v>
      </c>
      <c r="I1934">
        <f t="shared" si="155"/>
        <v>2</v>
      </c>
      <c r="J1934" t="str">
        <f t="shared" si="156"/>
        <v>Medium</v>
      </c>
    </row>
    <row r="1935" spans="1:10" x14ac:dyDescent="0.3">
      <c r="A1935">
        <v>16093</v>
      </c>
      <c r="B1935" t="s">
        <v>523</v>
      </c>
      <c r="C1935" t="s">
        <v>1818</v>
      </c>
      <c r="D1935" t="s">
        <v>2354</v>
      </c>
      <c r="E1935">
        <v>80.618399999999994</v>
      </c>
      <c r="F1935">
        <f t="shared" si="152"/>
        <v>-0.34324801655743364</v>
      </c>
      <c r="G1935">
        <f t="shared" si="153"/>
        <v>1</v>
      </c>
      <c r="H1935" t="str">
        <f t="shared" si="154"/>
        <v>High</v>
      </c>
      <c r="I1935">
        <f t="shared" si="155"/>
        <v>2</v>
      </c>
      <c r="J1935" t="str">
        <f t="shared" si="156"/>
        <v>Medium</v>
      </c>
    </row>
    <row r="1936" spans="1:10" x14ac:dyDescent="0.3">
      <c r="A1936">
        <v>16094</v>
      </c>
      <c r="B1936" t="s">
        <v>1110</v>
      </c>
      <c r="C1936" t="s">
        <v>1818</v>
      </c>
      <c r="D1936" t="s">
        <v>2923</v>
      </c>
      <c r="E1936">
        <v>260.31200000000001</v>
      </c>
      <c r="F1936">
        <f t="shared" si="152"/>
        <v>0.27659882718178685</v>
      </c>
      <c r="G1936">
        <f t="shared" si="153"/>
        <v>2</v>
      </c>
      <c r="H1936" t="str">
        <f t="shared" si="154"/>
        <v>Low</v>
      </c>
      <c r="I1936">
        <f t="shared" si="155"/>
        <v>2</v>
      </c>
      <c r="J1936" t="str">
        <f t="shared" si="156"/>
        <v>Medium</v>
      </c>
    </row>
    <row r="1937" spans="1:10" x14ac:dyDescent="0.3">
      <c r="A1937">
        <v>16095</v>
      </c>
      <c r="B1937" t="s">
        <v>1113</v>
      </c>
      <c r="C1937" t="s">
        <v>1818</v>
      </c>
      <c r="D1937" t="s">
        <v>2926</v>
      </c>
      <c r="E1937">
        <v>262.72199999999998</v>
      </c>
      <c r="F1937">
        <f t="shared" si="152"/>
        <v>0.28491203863401166</v>
      </c>
      <c r="G1937">
        <f t="shared" si="153"/>
        <v>2</v>
      </c>
      <c r="H1937" t="str">
        <f t="shared" si="154"/>
        <v>Low</v>
      </c>
      <c r="I1937">
        <f t="shared" si="155"/>
        <v>2</v>
      </c>
      <c r="J1937" t="str">
        <f t="shared" si="156"/>
        <v>Medium</v>
      </c>
    </row>
    <row r="1938" spans="1:10" x14ac:dyDescent="0.3">
      <c r="A1938">
        <v>16096</v>
      </c>
      <c r="B1938" t="s">
        <v>805</v>
      </c>
      <c r="C1938" t="s">
        <v>1818</v>
      </c>
      <c r="D1938" t="s">
        <v>2625</v>
      </c>
      <c r="E1938">
        <v>172.84899999999999</v>
      </c>
      <c r="F1938">
        <f t="shared" si="152"/>
        <v>-2.510175922731982E-2</v>
      </c>
      <c r="G1938">
        <f t="shared" si="153"/>
        <v>1</v>
      </c>
      <c r="H1938" t="str">
        <f t="shared" si="154"/>
        <v>High</v>
      </c>
      <c r="I1938">
        <f t="shared" si="155"/>
        <v>2</v>
      </c>
      <c r="J1938" t="str">
        <f t="shared" si="156"/>
        <v>Medium</v>
      </c>
    </row>
    <row r="1939" spans="1:10" x14ac:dyDescent="0.3">
      <c r="A1939">
        <v>16101</v>
      </c>
      <c r="B1939" t="s">
        <v>4097</v>
      </c>
      <c r="C1939" t="s">
        <v>4186</v>
      </c>
      <c r="D1939" t="s">
        <v>4235</v>
      </c>
      <c r="E1939">
        <v>123.505</v>
      </c>
      <c r="F1939">
        <f t="shared" si="152"/>
        <v>-0.19531217661262509</v>
      </c>
      <c r="G1939">
        <f t="shared" si="153"/>
        <v>1</v>
      </c>
      <c r="H1939" t="str">
        <f t="shared" si="154"/>
        <v>High</v>
      </c>
      <c r="I1939">
        <f t="shared" si="155"/>
        <v>2</v>
      </c>
      <c r="J1939" t="str">
        <f t="shared" si="156"/>
        <v>Medium</v>
      </c>
    </row>
    <row r="1940" spans="1:10" x14ac:dyDescent="0.3">
      <c r="A1940">
        <v>16162</v>
      </c>
      <c r="B1940" t="s">
        <v>194</v>
      </c>
      <c r="C1940" t="s">
        <v>1818</v>
      </c>
      <c r="D1940" t="s">
        <v>2005</v>
      </c>
      <c r="E1940">
        <v>19.174700000000001</v>
      </c>
      <c r="F1940">
        <f t="shared" si="152"/>
        <v>-0.55519592963090725</v>
      </c>
      <c r="G1940">
        <f t="shared" si="153"/>
        <v>1</v>
      </c>
      <c r="H1940" t="str">
        <f t="shared" si="154"/>
        <v>High</v>
      </c>
      <c r="I1940">
        <f t="shared" si="155"/>
        <v>1</v>
      </c>
      <c r="J1940" t="str">
        <f t="shared" si="156"/>
        <v>High</v>
      </c>
    </row>
    <row r="1941" spans="1:10" x14ac:dyDescent="0.3">
      <c r="A1941">
        <v>16205</v>
      </c>
      <c r="B1941" t="s">
        <v>905</v>
      </c>
      <c r="C1941" t="s">
        <v>1818</v>
      </c>
      <c r="D1941" t="s">
        <v>2717</v>
      </c>
      <c r="E1941">
        <v>200</v>
      </c>
      <c r="F1941">
        <f t="shared" si="152"/>
        <v>6.8554674025526036E-2</v>
      </c>
      <c r="G1941">
        <f t="shared" si="153"/>
        <v>2</v>
      </c>
      <c r="H1941" t="str">
        <f t="shared" si="154"/>
        <v>Low</v>
      </c>
      <c r="I1941">
        <f t="shared" si="155"/>
        <v>2</v>
      </c>
      <c r="J1941" t="str">
        <f t="shared" si="156"/>
        <v>Medium</v>
      </c>
    </row>
    <row r="1942" spans="1:10" x14ac:dyDescent="0.3">
      <c r="A1942">
        <v>16206</v>
      </c>
      <c r="B1942" t="s">
        <v>910</v>
      </c>
      <c r="C1942" t="s">
        <v>1818</v>
      </c>
      <c r="D1942" t="s">
        <v>2717</v>
      </c>
      <c r="E1942">
        <v>200</v>
      </c>
      <c r="F1942">
        <f t="shared" si="152"/>
        <v>6.8554674025526036E-2</v>
      </c>
      <c r="G1942">
        <f t="shared" si="153"/>
        <v>2</v>
      </c>
      <c r="H1942" t="str">
        <f t="shared" si="154"/>
        <v>Low</v>
      </c>
      <c r="I1942">
        <f t="shared" si="155"/>
        <v>2</v>
      </c>
      <c r="J1942" t="str">
        <f t="shared" si="156"/>
        <v>Medium</v>
      </c>
    </row>
    <row r="1943" spans="1:10" x14ac:dyDescent="0.3">
      <c r="A1943">
        <v>16207</v>
      </c>
      <c r="B1943" t="s">
        <v>908</v>
      </c>
      <c r="C1943" t="s">
        <v>1818</v>
      </c>
      <c r="D1943" t="s">
        <v>2163</v>
      </c>
      <c r="E1943">
        <v>200</v>
      </c>
      <c r="F1943">
        <f t="shared" si="152"/>
        <v>6.8554674025526036E-2</v>
      </c>
      <c r="G1943">
        <f t="shared" si="153"/>
        <v>2</v>
      </c>
      <c r="H1943" t="str">
        <f t="shared" si="154"/>
        <v>Low</v>
      </c>
      <c r="I1943">
        <f t="shared" si="155"/>
        <v>2</v>
      </c>
      <c r="J1943" t="str">
        <f t="shared" si="156"/>
        <v>Medium</v>
      </c>
    </row>
    <row r="1944" spans="1:10" x14ac:dyDescent="0.3">
      <c r="A1944">
        <v>16208</v>
      </c>
      <c r="B1944" t="s">
        <v>352</v>
      </c>
      <c r="C1944" t="s">
        <v>1818</v>
      </c>
      <c r="D1944" t="s">
        <v>2163</v>
      </c>
      <c r="E1944">
        <v>41.7</v>
      </c>
      <c r="F1944">
        <f t="shared" si="152"/>
        <v>-0.47749568816833388</v>
      </c>
      <c r="G1944">
        <f t="shared" si="153"/>
        <v>1</v>
      </c>
      <c r="H1944" t="str">
        <f t="shared" si="154"/>
        <v>High</v>
      </c>
      <c r="I1944">
        <f t="shared" si="155"/>
        <v>2</v>
      </c>
      <c r="J1944" t="str">
        <f t="shared" si="156"/>
        <v>Medium</v>
      </c>
    </row>
    <row r="1945" spans="1:10" x14ac:dyDescent="0.3">
      <c r="A1945">
        <v>16209</v>
      </c>
      <c r="B1945" t="s">
        <v>897</v>
      </c>
      <c r="C1945" t="s">
        <v>1818</v>
      </c>
      <c r="D1945" t="s">
        <v>2365</v>
      </c>
      <c r="E1945">
        <v>200</v>
      </c>
      <c r="F1945">
        <f t="shared" si="152"/>
        <v>6.8554674025526036E-2</v>
      </c>
      <c r="G1945">
        <f t="shared" si="153"/>
        <v>2</v>
      </c>
      <c r="H1945" t="str">
        <f t="shared" si="154"/>
        <v>Low</v>
      </c>
      <c r="I1945">
        <f t="shared" si="155"/>
        <v>2</v>
      </c>
      <c r="J1945" t="str">
        <f t="shared" si="156"/>
        <v>Medium</v>
      </c>
    </row>
    <row r="1946" spans="1:10" x14ac:dyDescent="0.3">
      <c r="A1946">
        <v>16210</v>
      </c>
      <c r="B1946" t="s">
        <v>536</v>
      </c>
      <c r="C1946" t="s">
        <v>1818</v>
      </c>
      <c r="D1946" t="s">
        <v>2365</v>
      </c>
      <c r="E1946">
        <v>83.3</v>
      </c>
      <c r="F1946">
        <f t="shared" si="152"/>
        <v>-0.33399793032080033</v>
      </c>
      <c r="G1946">
        <f t="shared" si="153"/>
        <v>1</v>
      </c>
      <c r="H1946" t="str">
        <f t="shared" si="154"/>
        <v>High</v>
      </c>
      <c r="I1946">
        <f t="shared" si="155"/>
        <v>2</v>
      </c>
      <c r="J1946" t="str">
        <f t="shared" si="156"/>
        <v>Medium</v>
      </c>
    </row>
    <row r="1947" spans="1:10" x14ac:dyDescent="0.3">
      <c r="A1947">
        <v>16211</v>
      </c>
      <c r="B1947" t="s">
        <v>855</v>
      </c>
      <c r="C1947" t="s">
        <v>1818</v>
      </c>
      <c r="D1947" t="s">
        <v>2128</v>
      </c>
      <c r="E1947">
        <v>191.7</v>
      </c>
      <c r="F1947">
        <f t="shared" si="152"/>
        <v>3.9924111762676733E-2</v>
      </c>
      <c r="G1947">
        <f t="shared" si="153"/>
        <v>2</v>
      </c>
      <c r="H1947" t="str">
        <f t="shared" si="154"/>
        <v>Low</v>
      </c>
      <c r="I1947">
        <f t="shared" si="155"/>
        <v>2</v>
      </c>
      <c r="J1947" t="str">
        <f t="shared" si="156"/>
        <v>Medium</v>
      </c>
    </row>
    <row r="1948" spans="1:10" x14ac:dyDescent="0.3">
      <c r="A1948">
        <v>16212</v>
      </c>
      <c r="B1948" t="s">
        <v>321</v>
      </c>
      <c r="C1948" t="s">
        <v>1818</v>
      </c>
      <c r="D1948" t="s">
        <v>2128</v>
      </c>
      <c r="E1948">
        <v>37.5</v>
      </c>
      <c r="F1948">
        <f t="shared" si="152"/>
        <v>-0.49198344256640225</v>
      </c>
      <c r="G1948">
        <f t="shared" si="153"/>
        <v>1</v>
      </c>
      <c r="H1948" t="str">
        <f t="shared" si="154"/>
        <v>High</v>
      </c>
      <c r="I1948">
        <f t="shared" si="155"/>
        <v>2</v>
      </c>
      <c r="J1948" t="str">
        <f t="shared" si="156"/>
        <v>Medium</v>
      </c>
    </row>
    <row r="1949" spans="1:10" x14ac:dyDescent="0.3">
      <c r="A1949">
        <v>16213</v>
      </c>
      <c r="B1949" t="s">
        <v>915</v>
      </c>
      <c r="C1949" t="s">
        <v>1818</v>
      </c>
      <c r="D1949" t="s">
        <v>2721</v>
      </c>
      <c r="E1949">
        <v>200</v>
      </c>
      <c r="F1949">
        <f t="shared" si="152"/>
        <v>6.8554674025526036E-2</v>
      </c>
      <c r="G1949">
        <f t="shared" si="153"/>
        <v>2</v>
      </c>
      <c r="H1949" t="str">
        <f t="shared" si="154"/>
        <v>Low</v>
      </c>
      <c r="I1949">
        <f t="shared" si="155"/>
        <v>2</v>
      </c>
      <c r="J1949" t="str">
        <f t="shared" si="156"/>
        <v>Medium</v>
      </c>
    </row>
    <row r="1950" spans="1:10" x14ac:dyDescent="0.3">
      <c r="A1950">
        <v>16214</v>
      </c>
      <c r="B1950" t="s">
        <v>914</v>
      </c>
      <c r="C1950" t="s">
        <v>1818</v>
      </c>
      <c r="D1950" t="s">
        <v>2721</v>
      </c>
      <c r="E1950">
        <v>200</v>
      </c>
      <c r="F1950">
        <f t="shared" si="152"/>
        <v>6.8554674025526036E-2</v>
      </c>
      <c r="G1950">
        <f t="shared" si="153"/>
        <v>2</v>
      </c>
      <c r="H1950" t="str">
        <f t="shared" si="154"/>
        <v>Low</v>
      </c>
      <c r="I1950">
        <f t="shared" si="155"/>
        <v>2</v>
      </c>
      <c r="J1950" t="str">
        <f t="shared" si="156"/>
        <v>Medium</v>
      </c>
    </row>
    <row r="1951" spans="1:10" x14ac:dyDescent="0.3">
      <c r="A1951">
        <v>16215</v>
      </c>
      <c r="B1951" t="s">
        <v>724</v>
      </c>
      <c r="C1951" t="s">
        <v>1818</v>
      </c>
      <c r="D1951" t="s">
        <v>2307</v>
      </c>
      <c r="E1951">
        <v>141.69999999999999</v>
      </c>
      <c r="F1951">
        <f t="shared" si="152"/>
        <v>-0.1325491548809935</v>
      </c>
      <c r="G1951">
        <f t="shared" si="153"/>
        <v>1</v>
      </c>
      <c r="H1951" t="str">
        <f t="shared" si="154"/>
        <v>High</v>
      </c>
      <c r="I1951">
        <f t="shared" si="155"/>
        <v>2</v>
      </c>
      <c r="J1951" t="str">
        <f t="shared" si="156"/>
        <v>Medium</v>
      </c>
    </row>
    <row r="1952" spans="1:10" x14ac:dyDescent="0.3">
      <c r="A1952">
        <v>16216</v>
      </c>
      <c r="B1952" t="s">
        <v>480</v>
      </c>
      <c r="C1952" t="s">
        <v>1818</v>
      </c>
      <c r="D1952" t="s">
        <v>2307</v>
      </c>
      <c r="E1952">
        <v>70.8</v>
      </c>
      <c r="F1952">
        <f t="shared" si="152"/>
        <v>-0.37711624698171786</v>
      </c>
      <c r="G1952">
        <f t="shared" si="153"/>
        <v>1</v>
      </c>
      <c r="H1952" t="str">
        <f t="shared" si="154"/>
        <v>High</v>
      </c>
      <c r="I1952">
        <f t="shared" si="155"/>
        <v>2</v>
      </c>
      <c r="J1952" t="str">
        <f t="shared" si="156"/>
        <v>Medium</v>
      </c>
    </row>
    <row r="1953" spans="1:10" x14ac:dyDescent="0.3">
      <c r="A1953">
        <v>16217</v>
      </c>
      <c r="B1953" t="s">
        <v>907</v>
      </c>
      <c r="C1953" t="s">
        <v>1818</v>
      </c>
      <c r="D1953" t="s">
        <v>2701</v>
      </c>
      <c r="E1953">
        <v>200</v>
      </c>
      <c r="F1953">
        <f t="shared" si="152"/>
        <v>6.8554674025526036E-2</v>
      </c>
      <c r="G1953">
        <f t="shared" si="153"/>
        <v>2</v>
      </c>
      <c r="H1953" t="str">
        <f t="shared" si="154"/>
        <v>Low</v>
      </c>
      <c r="I1953">
        <f t="shared" si="155"/>
        <v>2</v>
      </c>
      <c r="J1953" t="str">
        <f t="shared" si="156"/>
        <v>Medium</v>
      </c>
    </row>
    <row r="1954" spans="1:10" x14ac:dyDescent="0.3">
      <c r="A1954">
        <v>16218</v>
      </c>
      <c r="B1954" t="s">
        <v>886</v>
      </c>
      <c r="C1954" t="s">
        <v>1818</v>
      </c>
      <c r="D1954" t="s">
        <v>2701</v>
      </c>
      <c r="E1954">
        <v>200</v>
      </c>
      <c r="F1954">
        <f t="shared" si="152"/>
        <v>6.8554674025526036E-2</v>
      </c>
      <c r="G1954">
        <f t="shared" si="153"/>
        <v>2</v>
      </c>
      <c r="H1954" t="str">
        <f t="shared" si="154"/>
        <v>Low</v>
      </c>
      <c r="I1954">
        <f t="shared" si="155"/>
        <v>2</v>
      </c>
      <c r="J1954" t="str">
        <f t="shared" si="156"/>
        <v>Medium</v>
      </c>
    </row>
    <row r="1955" spans="1:10" x14ac:dyDescent="0.3">
      <c r="A1955">
        <v>16219</v>
      </c>
      <c r="B1955" t="s">
        <v>479</v>
      </c>
      <c r="C1955" t="s">
        <v>1818</v>
      </c>
      <c r="D1955" t="s">
        <v>2306</v>
      </c>
      <c r="E1955">
        <v>166.7</v>
      </c>
      <c r="F1955">
        <f t="shared" si="152"/>
        <v>-4.6312521559158389E-2</v>
      </c>
      <c r="G1955">
        <f t="shared" si="153"/>
        <v>1</v>
      </c>
      <c r="H1955" t="str">
        <f t="shared" si="154"/>
        <v>High</v>
      </c>
      <c r="I1955">
        <f t="shared" si="155"/>
        <v>2</v>
      </c>
      <c r="J1955" t="str">
        <f t="shared" si="156"/>
        <v>Medium</v>
      </c>
    </row>
    <row r="1956" spans="1:10" x14ac:dyDescent="0.3">
      <c r="A1956">
        <v>16220</v>
      </c>
      <c r="B1956" t="s">
        <v>479</v>
      </c>
      <c r="C1956" t="s">
        <v>1818</v>
      </c>
      <c r="D1956" t="s">
        <v>2306</v>
      </c>
      <c r="E1956">
        <v>70.8</v>
      </c>
      <c r="F1956">
        <f t="shared" si="152"/>
        <v>-0.37711624698171786</v>
      </c>
      <c r="G1956">
        <f t="shared" si="153"/>
        <v>1</v>
      </c>
      <c r="H1956" t="str">
        <f t="shared" si="154"/>
        <v>High</v>
      </c>
      <c r="I1956">
        <f t="shared" si="155"/>
        <v>2</v>
      </c>
      <c r="J1956" t="str">
        <f t="shared" si="156"/>
        <v>Medium</v>
      </c>
    </row>
    <row r="1957" spans="1:10" x14ac:dyDescent="0.3">
      <c r="A1957">
        <v>16221</v>
      </c>
      <c r="B1957" t="s">
        <v>889</v>
      </c>
      <c r="C1957" t="s">
        <v>1818</v>
      </c>
      <c r="D1957" t="s">
        <v>2275</v>
      </c>
      <c r="E1957">
        <v>200</v>
      </c>
      <c r="F1957">
        <f t="shared" si="152"/>
        <v>6.8554674025526036E-2</v>
      </c>
      <c r="G1957">
        <f t="shared" si="153"/>
        <v>2</v>
      </c>
      <c r="H1957" t="str">
        <f t="shared" si="154"/>
        <v>Low</v>
      </c>
      <c r="I1957">
        <f t="shared" si="155"/>
        <v>2</v>
      </c>
      <c r="J1957" t="str">
        <f t="shared" si="156"/>
        <v>Medium</v>
      </c>
    </row>
    <row r="1958" spans="1:10" x14ac:dyDescent="0.3">
      <c r="A1958">
        <v>16222</v>
      </c>
      <c r="B1958" t="s">
        <v>451</v>
      </c>
      <c r="C1958" t="s">
        <v>1818</v>
      </c>
      <c r="D1958" t="s">
        <v>2275</v>
      </c>
      <c r="E1958">
        <v>62.5</v>
      </c>
      <c r="F1958">
        <f t="shared" si="152"/>
        <v>-0.40574680924456713</v>
      </c>
      <c r="G1958">
        <f t="shared" si="153"/>
        <v>1</v>
      </c>
      <c r="H1958" t="str">
        <f t="shared" si="154"/>
        <v>High</v>
      </c>
      <c r="I1958">
        <f t="shared" si="155"/>
        <v>2</v>
      </c>
      <c r="J1958" t="str">
        <f t="shared" si="156"/>
        <v>Medium</v>
      </c>
    </row>
    <row r="1959" spans="1:10" x14ac:dyDescent="0.3">
      <c r="A1959">
        <v>16223</v>
      </c>
      <c r="B1959" t="s">
        <v>687</v>
      </c>
      <c r="C1959" t="s">
        <v>1818</v>
      </c>
      <c r="D1959" t="s">
        <v>2513</v>
      </c>
      <c r="E1959">
        <v>125</v>
      </c>
      <c r="F1959">
        <f t="shared" si="152"/>
        <v>-0.19015522593997933</v>
      </c>
      <c r="G1959">
        <f t="shared" si="153"/>
        <v>1</v>
      </c>
      <c r="H1959" t="str">
        <f t="shared" si="154"/>
        <v>High</v>
      </c>
      <c r="I1959">
        <f t="shared" si="155"/>
        <v>2</v>
      </c>
      <c r="J1959" t="str">
        <f t="shared" si="156"/>
        <v>Medium</v>
      </c>
    </row>
    <row r="1960" spans="1:10" x14ac:dyDescent="0.3">
      <c r="A1960">
        <v>16224</v>
      </c>
      <c r="B1960" t="s">
        <v>918</v>
      </c>
      <c r="C1960" t="s">
        <v>1818</v>
      </c>
      <c r="D1960" t="s">
        <v>2724</v>
      </c>
      <c r="E1960">
        <v>200</v>
      </c>
      <c r="F1960">
        <f t="shared" si="152"/>
        <v>6.8554674025526036E-2</v>
      </c>
      <c r="G1960">
        <f t="shared" si="153"/>
        <v>2</v>
      </c>
      <c r="H1960" t="str">
        <f t="shared" si="154"/>
        <v>Low</v>
      </c>
      <c r="I1960">
        <f t="shared" si="155"/>
        <v>2</v>
      </c>
      <c r="J1960" t="str">
        <f t="shared" si="156"/>
        <v>Medium</v>
      </c>
    </row>
    <row r="1961" spans="1:10" x14ac:dyDescent="0.3">
      <c r="A1961">
        <v>16225</v>
      </c>
      <c r="B1961" t="s">
        <v>548</v>
      </c>
      <c r="C1961" t="s">
        <v>1818</v>
      </c>
      <c r="D1961" t="s">
        <v>2378</v>
      </c>
      <c r="E1961">
        <v>87.5</v>
      </c>
      <c r="F1961">
        <f t="shared" si="152"/>
        <v>-0.31951017592273201</v>
      </c>
      <c r="G1961">
        <f t="shared" si="153"/>
        <v>1</v>
      </c>
      <c r="H1961" t="str">
        <f t="shared" si="154"/>
        <v>High</v>
      </c>
      <c r="I1961">
        <f t="shared" si="155"/>
        <v>2</v>
      </c>
      <c r="J1961" t="str">
        <f t="shared" si="156"/>
        <v>Medium</v>
      </c>
    </row>
    <row r="1962" spans="1:10" x14ac:dyDescent="0.3">
      <c r="A1962">
        <v>16226</v>
      </c>
      <c r="B1962" t="s">
        <v>569</v>
      </c>
      <c r="C1962" t="s">
        <v>1818</v>
      </c>
      <c r="D1962" t="s">
        <v>2378</v>
      </c>
      <c r="E1962">
        <v>91.7</v>
      </c>
      <c r="F1962">
        <f t="shared" si="152"/>
        <v>-0.30502242152466369</v>
      </c>
      <c r="G1962">
        <f t="shared" si="153"/>
        <v>1</v>
      </c>
      <c r="H1962" t="str">
        <f t="shared" si="154"/>
        <v>High</v>
      </c>
      <c r="I1962">
        <f t="shared" si="155"/>
        <v>2</v>
      </c>
      <c r="J1962" t="str">
        <f t="shared" si="156"/>
        <v>Medium</v>
      </c>
    </row>
    <row r="1963" spans="1:10" x14ac:dyDescent="0.3">
      <c r="A1963">
        <v>16227</v>
      </c>
      <c r="B1963" t="s">
        <v>700</v>
      </c>
      <c r="C1963" t="s">
        <v>1818</v>
      </c>
      <c r="D1963" t="s">
        <v>2395</v>
      </c>
      <c r="E1963">
        <v>129.19999999999999</v>
      </c>
      <c r="F1963">
        <f t="shared" si="152"/>
        <v>-0.17566747154191106</v>
      </c>
      <c r="G1963">
        <f t="shared" si="153"/>
        <v>1</v>
      </c>
      <c r="H1963" t="str">
        <f t="shared" si="154"/>
        <v>High</v>
      </c>
      <c r="I1963">
        <f t="shared" si="155"/>
        <v>2</v>
      </c>
      <c r="J1963" t="str">
        <f t="shared" si="156"/>
        <v>Medium</v>
      </c>
    </row>
    <row r="1964" spans="1:10" x14ac:dyDescent="0.3">
      <c r="A1964">
        <v>16228</v>
      </c>
      <c r="B1964" t="s">
        <v>568</v>
      </c>
      <c r="C1964" t="s">
        <v>1818</v>
      </c>
      <c r="D1964" t="s">
        <v>2395</v>
      </c>
      <c r="E1964">
        <v>91.7</v>
      </c>
      <c r="F1964">
        <f t="shared" si="152"/>
        <v>-0.30502242152466369</v>
      </c>
      <c r="G1964">
        <f t="shared" si="153"/>
        <v>1</v>
      </c>
      <c r="H1964" t="str">
        <f t="shared" si="154"/>
        <v>High</v>
      </c>
      <c r="I1964">
        <f t="shared" si="155"/>
        <v>2</v>
      </c>
      <c r="J1964" t="str">
        <f t="shared" si="156"/>
        <v>Medium</v>
      </c>
    </row>
    <row r="1965" spans="1:10" x14ac:dyDescent="0.3">
      <c r="A1965">
        <v>16229</v>
      </c>
      <c r="B1965" t="s">
        <v>913</v>
      </c>
      <c r="C1965" t="s">
        <v>1818</v>
      </c>
      <c r="D1965" t="s">
        <v>2719</v>
      </c>
      <c r="E1965">
        <v>200</v>
      </c>
      <c r="F1965">
        <f t="shared" si="152"/>
        <v>6.8554674025526036E-2</v>
      </c>
      <c r="G1965">
        <f t="shared" si="153"/>
        <v>2</v>
      </c>
      <c r="H1965" t="str">
        <f t="shared" si="154"/>
        <v>Low</v>
      </c>
      <c r="I1965">
        <f t="shared" si="155"/>
        <v>2</v>
      </c>
      <c r="J1965" t="str">
        <f t="shared" si="156"/>
        <v>Medium</v>
      </c>
    </row>
    <row r="1966" spans="1:10" x14ac:dyDescent="0.3">
      <c r="A1966">
        <v>16230</v>
      </c>
      <c r="B1966" t="s">
        <v>911</v>
      </c>
      <c r="C1966" t="s">
        <v>1818</v>
      </c>
      <c r="D1966" t="s">
        <v>2719</v>
      </c>
      <c r="E1966">
        <v>200</v>
      </c>
      <c r="F1966">
        <f t="shared" si="152"/>
        <v>6.8554674025526036E-2</v>
      </c>
      <c r="G1966">
        <f t="shared" si="153"/>
        <v>2</v>
      </c>
      <c r="H1966" t="str">
        <f t="shared" si="154"/>
        <v>Low</v>
      </c>
      <c r="I1966">
        <f t="shared" si="155"/>
        <v>2</v>
      </c>
      <c r="J1966" t="str">
        <f t="shared" si="156"/>
        <v>Medium</v>
      </c>
    </row>
    <row r="1967" spans="1:10" x14ac:dyDescent="0.3">
      <c r="A1967">
        <v>16231</v>
      </c>
      <c r="B1967" t="s">
        <v>656</v>
      </c>
      <c r="C1967" t="s">
        <v>1818</v>
      </c>
      <c r="D1967" t="s">
        <v>2276</v>
      </c>
      <c r="E1967">
        <v>116.7</v>
      </c>
      <c r="F1967">
        <f t="shared" si="152"/>
        <v>-0.2187857882028286</v>
      </c>
      <c r="G1967">
        <f t="shared" si="153"/>
        <v>1</v>
      </c>
      <c r="H1967" t="str">
        <f t="shared" si="154"/>
        <v>High</v>
      </c>
      <c r="I1967">
        <f t="shared" si="155"/>
        <v>2</v>
      </c>
      <c r="J1967" t="str">
        <f t="shared" si="156"/>
        <v>Medium</v>
      </c>
    </row>
    <row r="1968" spans="1:10" x14ac:dyDescent="0.3">
      <c r="A1968">
        <v>16232</v>
      </c>
      <c r="B1968" t="s">
        <v>452</v>
      </c>
      <c r="C1968" t="s">
        <v>1818</v>
      </c>
      <c r="D1968" t="s">
        <v>2276</v>
      </c>
      <c r="E1968">
        <v>62.5</v>
      </c>
      <c r="F1968">
        <f t="shared" si="152"/>
        <v>-0.40574680924456713</v>
      </c>
      <c r="G1968">
        <f t="shared" si="153"/>
        <v>1</v>
      </c>
      <c r="H1968" t="str">
        <f t="shared" si="154"/>
        <v>High</v>
      </c>
      <c r="I1968">
        <f t="shared" si="155"/>
        <v>2</v>
      </c>
      <c r="J1968" t="str">
        <f t="shared" si="156"/>
        <v>Medium</v>
      </c>
    </row>
    <row r="1969" spans="1:10" x14ac:dyDescent="0.3">
      <c r="A1969">
        <v>16233</v>
      </c>
      <c r="B1969" t="s">
        <v>632</v>
      </c>
      <c r="C1969" t="s">
        <v>1818</v>
      </c>
      <c r="D1969" t="s">
        <v>2461</v>
      </c>
      <c r="E1969">
        <v>108.3</v>
      </c>
      <c r="F1969">
        <f t="shared" si="152"/>
        <v>-0.24776129699896521</v>
      </c>
      <c r="G1969">
        <f t="shared" si="153"/>
        <v>1</v>
      </c>
      <c r="H1969" t="str">
        <f t="shared" si="154"/>
        <v>High</v>
      </c>
      <c r="I1969">
        <f t="shared" si="155"/>
        <v>2</v>
      </c>
      <c r="J1969" t="str">
        <f t="shared" si="156"/>
        <v>Medium</v>
      </c>
    </row>
    <row r="1970" spans="1:10" x14ac:dyDescent="0.3">
      <c r="A1970">
        <v>16234</v>
      </c>
      <c r="B1970" t="s">
        <v>821</v>
      </c>
      <c r="C1970" t="s">
        <v>1818</v>
      </c>
      <c r="D1970" t="s">
        <v>2461</v>
      </c>
      <c r="E1970">
        <v>183.3</v>
      </c>
      <c r="F1970">
        <f t="shared" si="152"/>
        <v>1.0948602966540211E-2</v>
      </c>
      <c r="G1970">
        <f t="shared" si="153"/>
        <v>2</v>
      </c>
      <c r="H1970" t="str">
        <f t="shared" si="154"/>
        <v>Low</v>
      </c>
      <c r="I1970">
        <f t="shared" si="155"/>
        <v>2</v>
      </c>
      <c r="J1970" t="str">
        <f t="shared" si="156"/>
        <v>Medium</v>
      </c>
    </row>
    <row r="1971" spans="1:10" x14ac:dyDescent="0.3">
      <c r="A1971">
        <v>16244</v>
      </c>
      <c r="B1971" t="s">
        <v>901</v>
      </c>
      <c r="C1971" t="s">
        <v>1818</v>
      </c>
      <c r="D1971" t="s">
        <v>2714</v>
      </c>
      <c r="E1971">
        <v>200</v>
      </c>
      <c r="F1971">
        <f t="shared" si="152"/>
        <v>6.8554674025526036E-2</v>
      </c>
      <c r="G1971">
        <f t="shared" si="153"/>
        <v>2</v>
      </c>
      <c r="H1971" t="str">
        <f t="shared" si="154"/>
        <v>Low</v>
      </c>
      <c r="I1971">
        <f t="shared" si="155"/>
        <v>2</v>
      </c>
      <c r="J1971" t="str">
        <f t="shared" si="156"/>
        <v>Medium</v>
      </c>
    </row>
    <row r="1972" spans="1:10" x14ac:dyDescent="0.3">
      <c r="A1972">
        <v>16245</v>
      </c>
      <c r="B1972" t="s">
        <v>904</v>
      </c>
      <c r="C1972" t="s">
        <v>1818</v>
      </c>
      <c r="D1972" t="s">
        <v>2716</v>
      </c>
      <c r="E1972">
        <v>200</v>
      </c>
      <c r="F1972">
        <f t="shared" si="152"/>
        <v>6.8554674025526036E-2</v>
      </c>
      <c r="G1972">
        <f t="shared" si="153"/>
        <v>2</v>
      </c>
      <c r="H1972" t="str">
        <f t="shared" si="154"/>
        <v>Low</v>
      </c>
      <c r="I1972">
        <f t="shared" si="155"/>
        <v>2</v>
      </c>
      <c r="J1972" t="str">
        <f t="shared" si="156"/>
        <v>Medium</v>
      </c>
    </row>
    <row r="1973" spans="1:10" x14ac:dyDescent="0.3">
      <c r="A1973">
        <v>16246</v>
      </c>
      <c r="B1973" t="s">
        <v>887</v>
      </c>
      <c r="C1973" t="s">
        <v>1818</v>
      </c>
      <c r="D1973" t="s">
        <v>2702</v>
      </c>
      <c r="E1973">
        <v>200</v>
      </c>
      <c r="F1973">
        <f t="shared" si="152"/>
        <v>6.8554674025526036E-2</v>
      </c>
      <c r="G1973">
        <f t="shared" si="153"/>
        <v>2</v>
      </c>
      <c r="H1973" t="str">
        <f t="shared" si="154"/>
        <v>Low</v>
      </c>
      <c r="I1973">
        <f t="shared" si="155"/>
        <v>2</v>
      </c>
      <c r="J1973" t="str">
        <f t="shared" si="156"/>
        <v>Medium</v>
      </c>
    </row>
    <row r="1974" spans="1:10" x14ac:dyDescent="0.3">
      <c r="A1974">
        <v>16247</v>
      </c>
      <c r="B1974" t="s">
        <v>577</v>
      </c>
      <c r="C1974" t="s">
        <v>1818</v>
      </c>
      <c r="D1974" t="s">
        <v>2403</v>
      </c>
      <c r="E1974">
        <v>95.8</v>
      </c>
      <c r="F1974">
        <f t="shared" si="152"/>
        <v>-0.29087961365988274</v>
      </c>
      <c r="G1974">
        <f t="shared" si="153"/>
        <v>1</v>
      </c>
      <c r="H1974" t="str">
        <f t="shared" si="154"/>
        <v>High</v>
      </c>
      <c r="I1974">
        <f t="shared" si="155"/>
        <v>2</v>
      </c>
      <c r="J1974" t="str">
        <f t="shared" si="156"/>
        <v>Medium</v>
      </c>
    </row>
    <row r="1975" spans="1:10" x14ac:dyDescent="0.3">
      <c r="A1975">
        <v>16251</v>
      </c>
      <c r="B1975" t="s">
        <v>47</v>
      </c>
      <c r="C1975" t="s">
        <v>1818</v>
      </c>
      <c r="D1975" t="s">
        <v>2705</v>
      </c>
      <c r="E1975">
        <v>200</v>
      </c>
      <c r="F1975">
        <f t="shared" si="152"/>
        <v>6.8554674025526036E-2</v>
      </c>
      <c r="G1975">
        <f t="shared" si="153"/>
        <v>2</v>
      </c>
      <c r="H1975" t="str">
        <f t="shared" si="154"/>
        <v>Low</v>
      </c>
      <c r="I1975">
        <f t="shared" si="155"/>
        <v>2</v>
      </c>
      <c r="J1975" t="str">
        <f t="shared" si="156"/>
        <v>Medium</v>
      </c>
    </row>
    <row r="1976" spans="1:10" x14ac:dyDescent="0.3">
      <c r="A1976">
        <v>16253</v>
      </c>
      <c r="B1976" t="s">
        <v>789</v>
      </c>
      <c r="C1976" t="s">
        <v>1818</v>
      </c>
      <c r="D1976" t="s">
        <v>2149</v>
      </c>
      <c r="E1976">
        <v>166.7</v>
      </c>
      <c r="F1976">
        <f t="shared" si="152"/>
        <v>-4.6312521559158389E-2</v>
      </c>
      <c r="G1976">
        <f t="shared" si="153"/>
        <v>1</v>
      </c>
      <c r="H1976" t="str">
        <f t="shared" si="154"/>
        <v>High</v>
      </c>
      <c r="I1976">
        <f t="shared" si="155"/>
        <v>2</v>
      </c>
      <c r="J1976" t="str">
        <f t="shared" si="156"/>
        <v>Medium</v>
      </c>
    </row>
    <row r="1977" spans="1:10" x14ac:dyDescent="0.3">
      <c r="A1977">
        <v>16268</v>
      </c>
      <c r="B1977" t="s">
        <v>215</v>
      </c>
      <c r="C1977" t="s">
        <v>1818</v>
      </c>
      <c r="D1977" t="s">
        <v>2027</v>
      </c>
      <c r="E1977">
        <v>21.7</v>
      </c>
      <c r="F1977">
        <f t="shared" si="152"/>
        <v>-0.54648499482580215</v>
      </c>
      <c r="G1977">
        <f t="shared" si="153"/>
        <v>1</v>
      </c>
      <c r="H1977" t="str">
        <f t="shared" si="154"/>
        <v>High</v>
      </c>
      <c r="I1977">
        <f t="shared" si="155"/>
        <v>1</v>
      </c>
      <c r="J1977" t="str">
        <f t="shared" si="156"/>
        <v>High</v>
      </c>
    </row>
    <row r="1978" spans="1:10" x14ac:dyDescent="0.3">
      <c r="A1978">
        <v>16269</v>
      </c>
      <c r="B1978" t="s">
        <v>890</v>
      </c>
      <c r="C1978" t="s">
        <v>1818</v>
      </c>
      <c r="D1978" t="s">
        <v>2704</v>
      </c>
      <c r="E1978">
        <v>200</v>
      </c>
      <c r="F1978">
        <f t="shared" si="152"/>
        <v>6.8554674025526036E-2</v>
      </c>
      <c r="G1978">
        <f t="shared" si="153"/>
        <v>2</v>
      </c>
      <c r="H1978" t="str">
        <f t="shared" si="154"/>
        <v>Low</v>
      </c>
      <c r="I1978">
        <f t="shared" si="155"/>
        <v>2</v>
      </c>
      <c r="J1978" t="str">
        <f t="shared" si="156"/>
        <v>Medium</v>
      </c>
    </row>
    <row r="1979" spans="1:10" x14ac:dyDescent="0.3">
      <c r="A1979">
        <v>16270</v>
      </c>
      <c r="B1979" t="s">
        <v>47</v>
      </c>
      <c r="C1979" t="s">
        <v>1818</v>
      </c>
      <c r="D1979" t="s">
        <v>2705</v>
      </c>
      <c r="E1979">
        <v>5</v>
      </c>
      <c r="F1979">
        <f t="shared" si="152"/>
        <v>-0.60409106588478789</v>
      </c>
      <c r="G1979">
        <f t="shared" si="153"/>
        <v>1</v>
      </c>
      <c r="H1979" t="str">
        <f t="shared" si="154"/>
        <v>High</v>
      </c>
      <c r="I1979">
        <f t="shared" si="155"/>
        <v>1</v>
      </c>
      <c r="J1979" t="str">
        <f t="shared" si="156"/>
        <v>High</v>
      </c>
    </row>
    <row r="1980" spans="1:10" x14ac:dyDescent="0.3">
      <c r="A1980">
        <v>16349</v>
      </c>
      <c r="B1980" t="s">
        <v>458</v>
      </c>
      <c r="C1980" t="s">
        <v>1818</v>
      </c>
      <c r="D1980" t="s">
        <v>2282</v>
      </c>
      <c r="E1980">
        <v>63.261800000000001</v>
      </c>
      <c r="F1980">
        <f t="shared" si="152"/>
        <v>-0.40311900655398419</v>
      </c>
      <c r="G1980">
        <f t="shared" si="153"/>
        <v>1</v>
      </c>
      <c r="H1980" t="str">
        <f t="shared" si="154"/>
        <v>High</v>
      </c>
      <c r="I1980">
        <f t="shared" si="155"/>
        <v>2</v>
      </c>
      <c r="J1980" t="str">
        <f t="shared" si="156"/>
        <v>Medium</v>
      </c>
    </row>
    <row r="1981" spans="1:10" x14ac:dyDescent="0.3">
      <c r="A1981">
        <v>16350</v>
      </c>
      <c r="B1981" t="s">
        <v>453</v>
      </c>
      <c r="C1981" t="s">
        <v>1818</v>
      </c>
      <c r="D1981" t="s">
        <v>2277</v>
      </c>
      <c r="E1981">
        <v>62.619</v>
      </c>
      <c r="F1981">
        <f t="shared" si="152"/>
        <v>-0.40533632286995519</v>
      </c>
      <c r="G1981">
        <f t="shared" si="153"/>
        <v>1</v>
      </c>
      <c r="H1981" t="str">
        <f t="shared" si="154"/>
        <v>High</v>
      </c>
      <c r="I1981">
        <f t="shared" si="155"/>
        <v>2</v>
      </c>
      <c r="J1981" t="str">
        <f t="shared" si="156"/>
        <v>Medium</v>
      </c>
    </row>
    <row r="1982" spans="1:10" x14ac:dyDescent="0.3">
      <c r="A1982">
        <v>16351</v>
      </c>
      <c r="B1982" t="s">
        <v>317</v>
      </c>
      <c r="C1982" t="s">
        <v>1818</v>
      </c>
      <c r="D1982" t="s">
        <v>2125</v>
      </c>
      <c r="E1982">
        <v>36.933199999999999</v>
      </c>
      <c r="F1982">
        <f t="shared" si="152"/>
        <v>-0.49393859951707492</v>
      </c>
      <c r="G1982">
        <f t="shared" si="153"/>
        <v>1</v>
      </c>
      <c r="H1982" t="str">
        <f t="shared" si="154"/>
        <v>High</v>
      </c>
      <c r="I1982">
        <f t="shared" si="155"/>
        <v>2</v>
      </c>
      <c r="J1982" t="str">
        <f t="shared" si="156"/>
        <v>Medium</v>
      </c>
    </row>
    <row r="1983" spans="1:10" x14ac:dyDescent="0.3">
      <c r="A1983">
        <v>16352</v>
      </c>
      <c r="B1983" t="s">
        <v>313</v>
      </c>
      <c r="C1983" t="s">
        <v>1818</v>
      </c>
      <c r="D1983" t="s">
        <v>2121</v>
      </c>
      <c r="E1983">
        <v>36.451000000000001</v>
      </c>
      <c r="F1983">
        <f t="shared" si="152"/>
        <v>-0.49560193170058647</v>
      </c>
      <c r="G1983">
        <f t="shared" si="153"/>
        <v>1</v>
      </c>
      <c r="H1983" t="str">
        <f t="shared" si="154"/>
        <v>High</v>
      </c>
      <c r="I1983">
        <f t="shared" si="155"/>
        <v>2</v>
      </c>
      <c r="J1983" t="str">
        <f t="shared" si="156"/>
        <v>Medium</v>
      </c>
    </row>
    <row r="1984" spans="1:10" x14ac:dyDescent="0.3">
      <c r="A1984">
        <v>16360</v>
      </c>
      <c r="C1984" t="s">
        <v>1818</v>
      </c>
      <c r="D1984" t="s">
        <v>2453</v>
      </c>
      <c r="E1984">
        <v>62.790599999999998</v>
      </c>
      <c r="F1984">
        <f t="shared" si="152"/>
        <v>-0.40474439461883416</v>
      </c>
      <c r="G1984">
        <f t="shared" si="153"/>
        <v>1</v>
      </c>
      <c r="H1984" t="str">
        <f t="shared" si="154"/>
        <v>High</v>
      </c>
      <c r="I1984">
        <f t="shared" si="155"/>
        <v>2</v>
      </c>
      <c r="J1984" t="str">
        <f t="shared" si="156"/>
        <v>Medium</v>
      </c>
    </row>
    <row r="1985" spans="1:10" x14ac:dyDescent="0.3">
      <c r="A1985">
        <v>16361</v>
      </c>
      <c r="C1985" t="s">
        <v>1818</v>
      </c>
      <c r="D1985" t="s">
        <v>2241</v>
      </c>
      <c r="E1985">
        <v>55.0398</v>
      </c>
      <c r="F1985">
        <f t="shared" si="152"/>
        <v>-0.43148051052086933</v>
      </c>
      <c r="G1985">
        <f t="shared" si="153"/>
        <v>1</v>
      </c>
      <c r="H1985" t="str">
        <f t="shared" si="154"/>
        <v>High</v>
      </c>
      <c r="I1985">
        <f t="shared" si="155"/>
        <v>2</v>
      </c>
      <c r="J1985" t="str">
        <f t="shared" si="156"/>
        <v>Medium</v>
      </c>
    </row>
    <row r="1986" spans="1:10" x14ac:dyDescent="0.3">
      <c r="A1986">
        <v>16362</v>
      </c>
      <c r="C1986" t="s">
        <v>1818</v>
      </c>
      <c r="D1986" t="s">
        <v>3680</v>
      </c>
      <c r="E1986">
        <v>111.637</v>
      </c>
      <c r="F1986">
        <f t="shared" si="152"/>
        <v>-0.23625043118316663</v>
      </c>
      <c r="G1986">
        <f t="shared" si="153"/>
        <v>1</v>
      </c>
      <c r="H1986" t="str">
        <f t="shared" si="154"/>
        <v>High</v>
      </c>
      <c r="I1986">
        <f t="shared" si="155"/>
        <v>2</v>
      </c>
      <c r="J1986" t="str">
        <f t="shared" si="156"/>
        <v>Medium</v>
      </c>
    </row>
    <row r="1987" spans="1:10" x14ac:dyDescent="0.3">
      <c r="A1987">
        <v>16363</v>
      </c>
      <c r="C1987" t="s">
        <v>1818</v>
      </c>
      <c r="D1987" t="s">
        <v>3667</v>
      </c>
      <c r="E1987">
        <v>54.134999999999998</v>
      </c>
      <c r="F1987">
        <f t="shared" ref="F1987:F2050" si="157">(E1987 - MEDIAN(E:E)) / (QUARTILE(E:E, 3) - QUARTILE(E:E, 1))</f>
        <v>-0.43460158675405319</v>
      </c>
      <c r="G1987">
        <f t="shared" ref="G1987:G2050" si="158">(IF(F1987&lt;0,1,2))</f>
        <v>1</v>
      </c>
      <c r="H1987" t="str">
        <f t="shared" ref="H1987:H2050" si="159">(IF(G1987=1,"High","Low"))</f>
        <v>High</v>
      </c>
      <c r="I1987">
        <f t="shared" ref="I1987:I1988" si="160">(IF(F1987&lt;-0.5,1,IF(F1987&lt;0.5,2,3)))</f>
        <v>2</v>
      </c>
      <c r="J1987" t="str">
        <f t="shared" ref="J1987:J2050" si="161">(IF(I1987=1,"High",IF(I1987=2,"Medium","Low")))</f>
        <v>Medium</v>
      </c>
    </row>
    <row r="1988" spans="1:10" x14ac:dyDescent="0.3">
      <c r="A1988">
        <v>16446</v>
      </c>
      <c r="B1988" t="s">
        <v>1211</v>
      </c>
      <c r="C1988" t="s">
        <v>1818</v>
      </c>
      <c r="D1988" t="s">
        <v>3009</v>
      </c>
      <c r="E1988">
        <v>320</v>
      </c>
      <c r="F1988">
        <f t="shared" si="157"/>
        <v>0.4824905139703346</v>
      </c>
      <c r="G1988">
        <f t="shared" si="158"/>
        <v>2</v>
      </c>
      <c r="H1988" t="str">
        <f t="shared" si="159"/>
        <v>Low</v>
      </c>
      <c r="I1988">
        <f t="shared" si="160"/>
        <v>2</v>
      </c>
      <c r="J1988" t="str">
        <f t="shared" si="161"/>
        <v>Medium</v>
      </c>
    </row>
    <row r="1989" spans="1:10" x14ac:dyDescent="0.3">
      <c r="A1989">
        <v>16447</v>
      </c>
      <c r="B1989" t="s">
        <v>1214</v>
      </c>
      <c r="C1989" t="s">
        <v>1818</v>
      </c>
      <c r="D1989" t="s">
        <v>3011</v>
      </c>
      <c r="E1989">
        <v>320</v>
      </c>
      <c r="F1989">
        <f t="shared" si="157"/>
        <v>0.4824905139703346</v>
      </c>
      <c r="G1989">
        <f t="shared" si="158"/>
        <v>2</v>
      </c>
      <c r="H1989" t="str">
        <f t="shared" si="159"/>
        <v>Low</v>
      </c>
      <c r="I1989">
        <f>(IF(F1989&lt;-0.5,1,IF(F1989&lt;0.5,2,3)))</f>
        <v>2</v>
      </c>
      <c r="J1989" t="str">
        <f t="shared" si="161"/>
        <v>Medium</v>
      </c>
    </row>
    <row r="1990" spans="1:10" x14ac:dyDescent="0.3">
      <c r="A1990">
        <v>16448</v>
      </c>
      <c r="B1990" t="s">
        <v>1216</v>
      </c>
      <c r="C1990" t="s">
        <v>1818</v>
      </c>
      <c r="D1990" t="s">
        <v>3013</v>
      </c>
      <c r="E1990">
        <v>320</v>
      </c>
      <c r="F1990">
        <f t="shared" si="157"/>
        <v>0.4824905139703346</v>
      </c>
      <c r="G1990">
        <f t="shared" si="158"/>
        <v>2</v>
      </c>
      <c r="H1990" t="str">
        <f t="shared" si="159"/>
        <v>Low</v>
      </c>
      <c r="I1990">
        <f t="shared" ref="I1990:I2053" si="162">(IF(F1990&lt;-0.5,1,IF(F1990&lt;0.5,2,3)))</f>
        <v>2</v>
      </c>
      <c r="J1990" t="str">
        <f t="shared" si="161"/>
        <v>Medium</v>
      </c>
    </row>
    <row r="1991" spans="1:10" x14ac:dyDescent="0.3">
      <c r="A1991">
        <v>16449</v>
      </c>
      <c r="B1991" t="s">
        <v>1218</v>
      </c>
      <c r="C1991" t="s">
        <v>1818</v>
      </c>
      <c r="D1991" t="s">
        <v>3015</v>
      </c>
      <c r="E1991">
        <v>320</v>
      </c>
      <c r="F1991">
        <f t="shared" si="157"/>
        <v>0.4824905139703346</v>
      </c>
      <c r="G1991">
        <f t="shared" si="158"/>
        <v>2</v>
      </c>
      <c r="H1991" t="str">
        <f t="shared" si="159"/>
        <v>Low</v>
      </c>
      <c r="I1991">
        <f t="shared" si="162"/>
        <v>2</v>
      </c>
      <c r="J1991" t="str">
        <f t="shared" si="161"/>
        <v>Medium</v>
      </c>
    </row>
    <row r="1992" spans="1:10" x14ac:dyDescent="0.3">
      <c r="A1992">
        <v>16456</v>
      </c>
      <c r="B1992" t="s">
        <v>599</v>
      </c>
      <c r="C1992" t="s">
        <v>1818</v>
      </c>
      <c r="D1992" t="s">
        <v>2426</v>
      </c>
      <c r="E1992">
        <v>100</v>
      </c>
      <c r="F1992">
        <f t="shared" si="157"/>
        <v>-0.27639185926181448</v>
      </c>
      <c r="G1992">
        <f t="shared" si="158"/>
        <v>1</v>
      </c>
      <c r="H1992" t="str">
        <f t="shared" si="159"/>
        <v>High</v>
      </c>
      <c r="I1992">
        <f t="shared" si="162"/>
        <v>2</v>
      </c>
      <c r="J1992" t="str">
        <f t="shared" si="161"/>
        <v>Medium</v>
      </c>
    </row>
    <row r="1993" spans="1:10" x14ac:dyDescent="0.3">
      <c r="A1993">
        <v>16462</v>
      </c>
      <c r="B1993" t="s">
        <v>4143</v>
      </c>
      <c r="C1993" t="s">
        <v>4186</v>
      </c>
      <c r="D1993" t="s">
        <v>4276</v>
      </c>
      <c r="E1993">
        <v>358.4</v>
      </c>
      <c r="F1993">
        <f t="shared" si="157"/>
        <v>0.61494998275267332</v>
      </c>
      <c r="G1993">
        <f t="shared" si="158"/>
        <v>2</v>
      </c>
      <c r="H1993" t="str">
        <f t="shared" si="159"/>
        <v>Low</v>
      </c>
      <c r="I1993">
        <f t="shared" si="162"/>
        <v>3</v>
      </c>
      <c r="J1993" t="str">
        <f t="shared" si="161"/>
        <v>Low</v>
      </c>
    </row>
    <row r="1994" spans="1:10" x14ac:dyDescent="0.3">
      <c r="A1994">
        <v>16463</v>
      </c>
      <c r="B1994" t="s">
        <v>4171</v>
      </c>
      <c r="C1994" t="s">
        <v>4186</v>
      </c>
      <c r="D1994" t="s">
        <v>4303</v>
      </c>
      <c r="E1994">
        <v>874.57299999999998</v>
      </c>
      <c r="F1994">
        <f t="shared" si="157"/>
        <v>2.3954708520179375</v>
      </c>
      <c r="G1994">
        <f t="shared" si="158"/>
        <v>2</v>
      </c>
      <c r="H1994" t="str">
        <f t="shared" si="159"/>
        <v>Low</v>
      </c>
      <c r="I1994">
        <f t="shared" si="162"/>
        <v>3</v>
      </c>
      <c r="J1994" t="str">
        <f t="shared" si="161"/>
        <v>Low</v>
      </c>
    </row>
    <row r="1995" spans="1:10" x14ac:dyDescent="0.3">
      <c r="A1995">
        <v>16464</v>
      </c>
      <c r="B1995" t="s">
        <v>4152</v>
      </c>
      <c r="C1995" t="s">
        <v>4186</v>
      </c>
      <c r="D1995" t="s">
        <v>4285</v>
      </c>
      <c r="E1995">
        <v>441.47399999999999</v>
      </c>
      <c r="F1995">
        <f t="shared" si="157"/>
        <v>0.90151086581579842</v>
      </c>
      <c r="G1995">
        <f t="shared" si="158"/>
        <v>2</v>
      </c>
      <c r="H1995" t="str">
        <f t="shared" si="159"/>
        <v>Low</v>
      </c>
      <c r="I1995">
        <f t="shared" si="162"/>
        <v>3</v>
      </c>
      <c r="J1995" t="str">
        <f t="shared" si="161"/>
        <v>Low</v>
      </c>
    </row>
    <row r="1996" spans="1:10" x14ac:dyDescent="0.3">
      <c r="A1996">
        <v>16465</v>
      </c>
      <c r="B1996" t="s">
        <v>4161</v>
      </c>
      <c r="C1996" t="s">
        <v>4186</v>
      </c>
      <c r="D1996" t="s">
        <v>4293</v>
      </c>
      <c r="E1996">
        <v>629.57600000000002</v>
      </c>
      <c r="F1996">
        <f t="shared" si="157"/>
        <v>1.5503621938599519</v>
      </c>
      <c r="G1996">
        <f t="shared" si="158"/>
        <v>2</v>
      </c>
      <c r="H1996" t="str">
        <f t="shared" si="159"/>
        <v>Low</v>
      </c>
      <c r="I1996">
        <f t="shared" si="162"/>
        <v>3</v>
      </c>
      <c r="J1996" t="str">
        <f t="shared" si="161"/>
        <v>Low</v>
      </c>
    </row>
    <row r="1997" spans="1:10" x14ac:dyDescent="0.3">
      <c r="A1997">
        <v>16466</v>
      </c>
      <c r="B1997" t="s">
        <v>4167</v>
      </c>
      <c r="C1997" t="s">
        <v>4186</v>
      </c>
      <c r="D1997" t="s">
        <v>4299</v>
      </c>
      <c r="E1997">
        <v>653.65</v>
      </c>
      <c r="F1997">
        <f t="shared" si="157"/>
        <v>1.6334046222835461</v>
      </c>
      <c r="G1997">
        <f t="shared" si="158"/>
        <v>2</v>
      </c>
      <c r="H1997" t="str">
        <f t="shared" si="159"/>
        <v>Low</v>
      </c>
      <c r="I1997">
        <f t="shared" si="162"/>
        <v>3</v>
      </c>
      <c r="J1997" t="str">
        <f t="shared" si="161"/>
        <v>Low</v>
      </c>
    </row>
    <row r="1998" spans="1:10" x14ac:dyDescent="0.3">
      <c r="A1998">
        <v>16467</v>
      </c>
      <c r="B1998" t="s">
        <v>4085</v>
      </c>
      <c r="C1998" t="s">
        <v>4186</v>
      </c>
      <c r="D1998" t="s">
        <v>4225</v>
      </c>
      <c r="E1998">
        <v>87.320899999999995</v>
      </c>
      <c r="F1998">
        <f t="shared" si="157"/>
        <v>-0.32012797516384967</v>
      </c>
      <c r="G1998">
        <f t="shared" si="158"/>
        <v>1</v>
      </c>
      <c r="H1998" t="str">
        <f t="shared" si="159"/>
        <v>High</v>
      </c>
      <c r="I1998">
        <f t="shared" si="162"/>
        <v>2</v>
      </c>
      <c r="J1998" t="str">
        <f t="shared" si="161"/>
        <v>Medium</v>
      </c>
    </row>
    <row r="1999" spans="1:10" x14ac:dyDescent="0.3">
      <c r="A1999">
        <v>16468</v>
      </c>
      <c r="B1999" t="s">
        <v>4155</v>
      </c>
      <c r="C1999" t="s">
        <v>4186</v>
      </c>
      <c r="D1999" t="s">
        <v>4288</v>
      </c>
      <c r="E1999">
        <v>479.60399999999998</v>
      </c>
      <c r="F1999">
        <f t="shared" si="157"/>
        <v>1.0330389789582615</v>
      </c>
      <c r="G1999">
        <f t="shared" si="158"/>
        <v>2</v>
      </c>
      <c r="H1999" t="str">
        <f t="shared" si="159"/>
        <v>Low</v>
      </c>
      <c r="I1999">
        <f t="shared" si="162"/>
        <v>3</v>
      </c>
      <c r="J1999" t="str">
        <f t="shared" si="161"/>
        <v>Low</v>
      </c>
    </row>
    <row r="2000" spans="1:10" x14ac:dyDescent="0.3">
      <c r="A2000">
        <v>16469</v>
      </c>
      <c r="B2000" t="s">
        <v>74</v>
      </c>
      <c r="C2000" t="s">
        <v>1818</v>
      </c>
      <c r="D2000" t="s">
        <v>1883</v>
      </c>
      <c r="E2000">
        <v>7.9008200000000004</v>
      </c>
      <c r="F2000">
        <f t="shared" si="157"/>
        <v>-0.5940847878578821</v>
      </c>
      <c r="G2000">
        <f t="shared" si="158"/>
        <v>1</v>
      </c>
      <c r="H2000" t="str">
        <f t="shared" si="159"/>
        <v>High</v>
      </c>
      <c r="I2000">
        <f t="shared" si="162"/>
        <v>1</v>
      </c>
      <c r="J2000" t="str">
        <f t="shared" si="161"/>
        <v>High</v>
      </c>
    </row>
    <row r="2001" spans="1:10" x14ac:dyDescent="0.3">
      <c r="A2001">
        <v>16470</v>
      </c>
      <c r="B2001" t="s">
        <v>363</v>
      </c>
      <c r="C2001" t="s">
        <v>1818</v>
      </c>
      <c r="D2001" t="s">
        <v>2175</v>
      </c>
      <c r="E2001">
        <v>43.590699999999998</v>
      </c>
      <c r="F2001">
        <f t="shared" si="157"/>
        <v>-0.47097378406347024</v>
      </c>
      <c r="G2001">
        <f t="shared" si="158"/>
        <v>1</v>
      </c>
      <c r="H2001" t="str">
        <f t="shared" si="159"/>
        <v>High</v>
      </c>
      <c r="I2001">
        <f t="shared" si="162"/>
        <v>2</v>
      </c>
      <c r="J2001" t="str">
        <f t="shared" si="161"/>
        <v>Medium</v>
      </c>
    </row>
    <row r="2002" spans="1:10" x14ac:dyDescent="0.3">
      <c r="A2002">
        <v>16493</v>
      </c>
      <c r="B2002" t="s">
        <v>406</v>
      </c>
      <c r="C2002" t="s">
        <v>1818</v>
      </c>
      <c r="D2002" t="s">
        <v>2223</v>
      </c>
      <c r="E2002">
        <v>51.324199999999998</v>
      </c>
      <c r="F2002">
        <f t="shared" si="157"/>
        <v>-0.44429734391169379</v>
      </c>
      <c r="G2002">
        <f t="shared" si="158"/>
        <v>1</v>
      </c>
      <c r="H2002" t="str">
        <f t="shared" si="159"/>
        <v>High</v>
      </c>
      <c r="I2002">
        <f t="shared" si="162"/>
        <v>2</v>
      </c>
      <c r="J2002" t="str">
        <f t="shared" si="161"/>
        <v>Medium</v>
      </c>
    </row>
    <row r="2003" spans="1:10" x14ac:dyDescent="0.3">
      <c r="A2003">
        <v>16494</v>
      </c>
      <c r="B2003" t="s">
        <v>314</v>
      </c>
      <c r="C2003" t="s">
        <v>1818</v>
      </c>
      <c r="D2003" t="s">
        <v>2122</v>
      </c>
      <c r="E2003">
        <v>36.559899999999999</v>
      </c>
      <c r="F2003">
        <f t="shared" si="157"/>
        <v>-0.49522628492583654</v>
      </c>
      <c r="G2003">
        <f t="shared" si="158"/>
        <v>1</v>
      </c>
      <c r="H2003" t="str">
        <f t="shared" si="159"/>
        <v>High</v>
      </c>
      <c r="I2003">
        <f t="shared" si="162"/>
        <v>2</v>
      </c>
      <c r="J2003" t="str">
        <f t="shared" si="161"/>
        <v>Medium</v>
      </c>
    </row>
    <row r="2004" spans="1:10" x14ac:dyDescent="0.3">
      <c r="A2004">
        <v>16594</v>
      </c>
      <c r="C2004" t="s">
        <v>1818</v>
      </c>
      <c r="D2004" t="s">
        <v>2160</v>
      </c>
      <c r="E2004">
        <v>41.4298</v>
      </c>
      <c r="F2004">
        <f t="shared" si="157"/>
        <v>-0.47842773370127634</v>
      </c>
      <c r="G2004">
        <f t="shared" si="158"/>
        <v>1</v>
      </c>
      <c r="H2004" t="str">
        <f t="shared" si="159"/>
        <v>High</v>
      </c>
      <c r="I2004">
        <f t="shared" si="162"/>
        <v>2</v>
      </c>
      <c r="J2004" t="str">
        <f t="shared" si="161"/>
        <v>Medium</v>
      </c>
    </row>
    <row r="2005" spans="1:10" x14ac:dyDescent="0.3">
      <c r="A2005">
        <v>16595</v>
      </c>
      <c r="C2005" t="s">
        <v>1818</v>
      </c>
      <c r="D2005" t="s">
        <v>3271</v>
      </c>
      <c r="E2005">
        <v>535.45399999999995</v>
      </c>
      <c r="F2005">
        <f t="shared" si="157"/>
        <v>1.2256916177992412</v>
      </c>
      <c r="G2005">
        <f t="shared" si="158"/>
        <v>2</v>
      </c>
      <c r="H2005" t="str">
        <f t="shared" si="159"/>
        <v>Low</v>
      </c>
      <c r="I2005">
        <f t="shared" si="162"/>
        <v>3</v>
      </c>
      <c r="J2005" t="str">
        <f t="shared" si="161"/>
        <v>Low</v>
      </c>
    </row>
    <row r="2006" spans="1:10" x14ac:dyDescent="0.3">
      <c r="A2006">
        <v>16596</v>
      </c>
      <c r="C2006" t="s">
        <v>1818</v>
      </c>
      <c r="D2006" t="s">
        <v>3233</v>
      </c>
      <c r="E2006">
        <v>507.23399999999998</v>
      </c>
      <c r="F2006">
        <f t="shared" si="157"/>
        <v>1.1283477061055536</v>
      </c>
      <c r="G2006">
        <f t="shared" si="158"/>
        <v>2</v>
      </c>
      <c r="H2006" t="str">
        <f t="shared" si="159"/>
        <v>Low</v>
      </c>
      <c r="I2006">
        <f t="shared" si="162"/>
        <v>3</v>
      </c>
      <c r="J2006" t="str">
        <f t="shared" si="161"/>
        <v>Low</v>
      </c>
    </row>
    <row r="2007" spans="1:10" x14ac:dyDescent="0.3">
      <c r="A2007">
        <v>16597</v>
      </c>
      <c r="C2007" t="s">
        <v>1818</v>
      </c>
      <c r="D2007" t="s">
        <v>2326</v>
      </c>
      <c r="E2007">
        <v>75.118399999999994</v>
      </c>
      <c r="F2007">
        <f t="shared" si="157"/>
        <v>-0.3622200758882374</v>
      </c>
      <c r="G2007">
        <f t="shared" si="158"/>
        <v>1</v>
      </c>
      <c r="H2007" t="str">
        <f t="shared" si="159"/>
        <v>High</v>
      </c>
      <c r="I2007">
        <f t="shared" si="162"/>
        <v>2</v>
      </c>
      <c r="J2007" t="str">
        <f t="shared" si="161"/>
        <v>Medium</v>
      </c>
    </row>
    <row r="2008" spans="1:10" x14ac:dyDescent="0.3">
      <c r="A2008">
        <v>16598</v>
      </c>
      <c r="C2008" t="s">
        <v>1818</v>
      </c>
      <c r="D2008" t="s">
        <v>2219</v>
      </c>
      <c r="E2008">
        <v>50.764000000000003</v>
      </c>
      <c r="F2008">
        <f t="shared" si="157"/>
        <v>-0.44622973439116936</v>
      </c>
      <c r="G2008">
        <f t="shared" si="158"/>
        <v>1</v>
      </c>
      <c r="H2008" t="str">
        <f t="shared" si="159"/>
        <v>High</v>
      </c>
      <c r="I2008">
        <f t="shared" si="162"/>
        <v>2</v>
      </c>
      <c r="J2008" t="str">
        <f t="shared" si="161"/>
        <v>Medium</v>
      </c>
    </row>
    <row r="2009" spans="1:10" x14ac:dyDescent="0.3">
      <c r="A2009">
        <v>16599</v>
      </c>
      <c r="C2009" t="s">
        <v>1818</v>
      </c>
      <c r="D2009" t="s">
        <v>2130</v>
      </c>
      <c r="E2009">
        <v>37.878399999999999</v>
      </c>
      <c r="F2009">
        <f t="shared" si="157"/>
        <v>-0.49067816488444299</v>
      </c>
      <c r="G2009">
        <f t="shared" si="158"/>
        <v>1</v>
      </c>
      <c r="H2009" t="str">
        <f t="shared" si="159"/>
        <v>High</v>
      </c>
      <c r="I2009">
        <f t="shared" si="162"/>
        <v>2</v>
      </c>
      <c r="J2009" t="str">
        <f t="shared" si="161"/>
        <v>Medium</v>
      </c>
    </row>
    <row r="2010" spans="1:10" x14ac:dyDescent="0.3">
      <c r="A2010">
        <v>16600</v>
      </c>
      <c r="C2010" t="s">
        <v>1818</v>
      </c>
      <c r="D2010" t="s">
        <v>2164</v>
      </c>
      <c r="E2010">
        <v>41.813099999999999</v>
      </c>
      <c r="F2010">
        <f t="shared" si="157"/>
        <v>-0.477105553639186</v>
      </c>
      <c r="G2010">
        <f t="shared" si="158"/>
        <v>1</v>
      </c>
      <c r="H2010" t="str">
        <f t="shared" si="159"/>
        <v>High</v>
      </c>
      <c r="I2010">
        <f t="shared" si="162"/>
        <v>2</v>
      </c>
      <c r="J2010" t="str">
        <f t="shared" si="161"/>
        <v>Medium</v>
      </c>
    </row>
    <row r="2011" spans="1:10" x14ac:dyDescent="0.3">
      <c r="A2011">
        <v>16601</v>
      </c>
      <c r="C2011" t="s">
        <v>1818</v>
      </c>
      <c r="D2011" t="s">
        <v>2831</v>
      </c>
      <c r="E2011">
        <v>247.31100000000001</v>
      </c>
      <c r="F2011">
        <f t="shared" si="157"/>
        <v>0.2317523283890997</v>
      </c>
      <c r="G2011">
        <f t="shared" si="158"/>
        <v>2</v>
      </c>
      <c r="H2011" t="str">
        <f t="shared" si="159"/>
        <v>Low</v>
      </c>
      <c r="I2011">
        <f t="shared" si="162"/>
        <v>2</v>
      </c>
      <c r="J2011" t="str">
        <f t="shared" si="161"/>
        <v>Medium</v>
      </c>
    </row>
    <row r="2012" spans="1:10" x14ac:dyDescent="0.3">
      <c r="A2012">
        <v>16602</v>
      </c>
      <c r="C2012" t="s">
        <v>1818</v>
      </c>
      <c r="D2012" t="s">
        <v>3069</v>
      </c>
      <c r="E2012">
        <v>380.49099999999999</v>
      </c>
      <c r="F2012">
        <f t="shared" si="157"/>
        <v>0.69115212142117965</v>
      </c>
      <c r="G2012">
        <f t="shared" si="158"/>
        <v>2</v>
      </c>
      <c r="H2012" t="str">
        <f t="shared" si="159"/>
        <v>Low</v>
      </c>
      <c r="I2012">
        <f t="shared" si="162"/>
        <v>3</v>
      </c>
      <c r="J2012" t="str">
        <f t="shared" si="161"/>
        <v>Low</v>
      </c>
    </row>
    <row r="2013" spans="1:10" x14ac:dyDescent="0.3">
      <c r="A2013">
        <v>16603</v>
      </c>
      <c r="C2013" t="s">
        <v>1818</v>
      </c>
      <c r="D2013" t="s">
        <v>2443</v>
      </c>
      <c r="E2013">
        <v>102.67100000000001</v>
      </c>
      <c r="F2013">
        <f t="shared" si="157"/>
        <v>-0.26717833735770957</v>
      </c>
      <c r="G2013">
        <f t="shared" si="158"/>
        <v>1</v>
      </c>
      <c r="H2013" t="str">
        <f t="shared" si="159"/>
        <v>High</v>
      </c>
      <c r="I2013">
        <f t="shared" si="162"/>
        <v>2</v>
      </c>
      <c r="J2013" t="str">
        <f t="shared" si="161"/>
        <v>Medium</v>
      </c>
    </row>
    <row r="2014" spans="1:10" x14ac:dyDescent="0.3">
      <c r="A2014">
        <v>16604</v>
      </c>
      <c r="C2014" t="s">
        <v>1818</v>
      </c>
      <c r="D2014" t="s">
        <v>3255</v>
      </c>
      <c r="E2014">
        <v>525.05600000000004</v>
      </c>
      <c r="F2014">
        <f t="shared" si="157"/>
        <v>1.1898240772680237</v>
      </c>
      <c r="G2014">
        <f t="shared" si="158"/>
        <v>2</v>
      </c>
      <c r="H2014" t="str">
        <f t="shared" si="159"/>
        <v>Low</v>
      </c>
      <c r="I2014">
        <f t="shared" si="162"/>
        <v>3</v>
      </c>
      <c r="J2014" t="str">
        <f t="shared" si="161"/>
        <v>Low</v>
      </c>
    </row>
    <row r="2015" spans="1:10" x14ac:dyDescent="0.3">
      <c r="A2015">
        <v>16605</v>
      </c>
      <c r="C2015" t="s">
        <v>1818</v>
      </c>
      <c r="D2015" t="s">
        <v>3264</v>
      </c>
      <c r="E2015">
        <v>529.04999999999995</v>
      </c>
      <c r="F2015">
        <f t="shared" si="157"/>
        <v>1.2036012418075199</v>
      </c>
      <c r="G2015">
        <f t="shared" si="158"/>
        <v>2</v>
      </c>
      <c r="H2015" t="str">
        <f t="shared" si="159"/>
        <v>Low</v>
      </c>
      <c r="I2015">
        <f t="shared" si="162"/>
        <v>3</v>
      </c>
      <c r="J2015" t="str">
        <f t="shared" si="161"/>
        <v>Low</v>
      </c>
    </row>
    <row r="2016" spans="1:10" x14ac:dyDescent="0.3">
      <c r="A2016">
        <v>16606</v>
      </c>
      <c r="C2016" t="s">
        <v>1818</v>
      </c>
      <c r="D2016" t="s">
        <v>3229</v>
      </c>
      <c r="E2016">
        <v>505.43200000000002</v>
      </c>
      <c r="F2016">
        <f t="shared" si="157"/>
        <v>1.122131769575716</v>
      </c>
      <c r="G2016">
        <f t="shared" si="158"/>
        <v>2</v>
      </c>
      <c r="H2016" t="str">
        <f t="shared" si="159"/>
        <v>Low</v>
      </c>
      <c r="I2016">
        <f t="shared" si="162"/>
        <v>3</v>
      </c>
      <c r="J2016" t="str">
        <f t="shared" si="161"/>
        <v>Low</v>
      </c>
    </row>
    <row r="2017" spans="1:10" x14ac:dyDescent="0.3">
      <c r="A2017">
        <v>16607</v>
      </c>
      <c r="C2017" t="s">
        <v>1818</v>
      </c>
      <c r="D2017" t="s">
        <v>3230</v>
      </c>
      <c r="E2017">
        <v>506.036</v>
      </c>
      <c r="F2017">
        <f t="shared" si="157"/>
        <v>1.1242152466367712</v>
      </c>
      <c r="G2017">
        <f t="shared" si="158"/>
        <v>2</v>
      </c>
      <c r="H2017" t="str">
        <f t="shared" si="159"/>
        <v>Low</v>
      </c>
      <c r="I2017">
        <f t="shared" si="162"/>
        <v>3</v>
      </c>
      <c r="J2017" t="str">
        <f t="shared" si="161"/>
        <v>Low</v>
      </c>
    </row>
    <row r="2018" spans="1:10" x14ac:dyDescent="0.3">
      <c r="A2018">
        <v>16608</v>
      </c>
      <c r="C2018" t="s">
        <v>1818</v>
      </c>
      <c r="D2018" t="s">
        <v>3241</v>
      </c>
      <c r="E2018">
        <v>510.43400000000003</v>
      </c>
      <c r="F2018">
        <f t="shared" si="157"/>
        <v>1.1393859951707486</v>
      </c>
      <c r="G2018">
        <f t="shared" si="158"/>
        <v>2</v>
      </c>
      <c r="H2018" t="str">
        <f t="shared" si="159"/>
        <v>Low</v>
      </c>
      <c r="I2018">
        <f t="shared" si="162"/>
        <v>3</v>
      </c>
      <c r="J2018" t="str">
        <f t="shared" si="161"/>
        <v>Low</v>
      </c>
    </row>
    <row r="2019" spans="1:10" x14ac:dyDescent="0.3">
      <c r="A2019">
        <v>16609</v>
      </c>
      <c r="C2019" t="s">
        <v>1818</v>
      </c>
      <c r="D2019" t="s">
        <v>2858</v>
      </c>
      <c r="E2019">
        <v>250.11699999999999</v>
      </c>
      <c r="F2019">
        <f t="shared" si="157"/>
        <v>0.24143152811314242</v>
      </c>
      <c r="G2019">
        <f t="shared" si="158"/>
        <v>2</v>
      </c>
      <c r="H2019" t="str">
        <f t="shared" si="159"/>
        <v>Low</v>
      </c>
      <c r="I2019">
        <f t="shared" si="162"/>
        <v>2</v>
      </c>
      <c r="J2019" t="str">
        <f t="shared" si="161"/>
        <v>Medium</v>
      </c>
    </row>
    <row r="2020" spans="1:10" x14ac:dyDescent="0.3">
      <c r="A2020">
        <v>16610</v>
      </c>
      <c r="C2020" t="s">
        <v>1818</v>
      </c>
      <c r="D2020" t="s">
        <v>2857</v>
      </c>
      <c r="E2020">
        <v>250.01499999999999</v>
      </c>
      <c r="F2020">
        <f t="shared" si="157"/>
        <v>0.24107968264918933</v>
      </c>
      <c r="G2020">
        <f t="shared" si="158"/>
        <v>2</v>
      </c>
      <c r="H2020" t="str">
        <f t="shared" si="159"/>
        <v>Low</v>
      </c>
      <c r="I2020">
        <f t="shared" si="162"/>
        <v>2</v>
      </c>
      <c r="J2020" t="str">
        <f t="shared" si="161"/>
        <v>Medium</v>
      </c>
    </row>
    <row r="2021" spans="1:10" x14ac:dyDescent="0.3">
      <c r="A2021">
        <v>16611</v>
      </c>
      <c r="C2021" t="s">
        <v>1818</v>
      </c>
      <c r="D2021" t="s">
        <v>3248</v>
      </c>
      <c r="E2021">
        <v>516.25599999999997</v>
      </c>
      <c r="F2021">
        <f t="shared" si="157"/>
        <v>1.1594687823387375</v>
      </c>
      <c r="G2021">
        <f t="shared" si="158"/>
        <v>2</v>
      </c>
      <c r="H2021" t="str">
        <f t="shared" si="159"/>
        <v>Low</v>
      </c>
      <c r="I2021">
        <f t="shared" si="162"/>
        <v>3</v>
      </c>
      <c r="J2021" t="str">
        <f t="shared" si="161"/>
        <v>Low</v>
      </c>
    </row>
    <row r="2022" spans="1:10" x14ac:dyDescent="0.3">
      <c r="A2022">
        <v>16612</v>
      </c>
      <c r="C2022" t="s">
        <v>1818</v>
      </c>
      <c r="D2022" t="s">
        <v>3245</v>
      </c>
      <c r="E2022">
        <v>515.40800000000002</v>
      </c>
      <c r="F2022">
        <f t="shared" si="157"/>
        <v>1.1565436357364611</v>
      </c>
      <c r="G2022">
        <f t="shared" si="158"/>
        <v>2</v>
      </c>
      <c r="H2022" t="str">
        <f t="shared" si="159"/>
        <v>Low</v>
      </c>
      <c r="I2022">
        <f t="shared" si="162"/>
        <v>3</v>
      </c>
      <c r="J2022" t="str">
        <f t="shared" si="161"/>
        <v>Low</v>
      </c>
    </row>
    <row r="2023" spans="1:10" x14ac:dyDescent="0.3">
      <c r="A2023">
        <v>16613</v>
      </c>
      <c r="C2023" t="s">
        <v>1818</v>
      </c>
      <c r="D2023" t="s">
        <v>3259</v>
      </c>
      <c r="E2023">
        <v>527.43200000000002</v>
      </c>
      <c r="F2023">
        <f t="shared" si="157"/>
        <v>1.1980200068989308</v>
      </c>
      <c r="G2023">
        <f t="shared" si="158"/>
        <v>2</v>
      </c>
      <c r="H2023" t="str">
        <f t="shared" si="159"/>
        <v>Low</v>
      </c>
      <c r="I2023">
        <f t="shared" si="162"/>
        <v>3</v>
      </c>
      <c r="J2023" t="str">
        <f t="shared" si="161"/>
        <v>Low</v>
      </c>
    </row>
    <row r="2024" spans="1:10" x14ac:dyDescent="0.3">
      <c r="A2024">
        <v>16614</v>
      </c>
      <c r="C2024" t="s">
        <v>1818</v>
      </c>
      <c r="D2024" t="s">
        <v>3262</v>
      </c>
      <c r="E2024">
        <v>528.25199999999995</v>
      </c>
      <c r="F2024">
        <f t="shared" si="157"/>
        <v>1.2008485684718868</v>
      </c>
      <c r="G2024">
        <f t="shared" si="158"/>
        <v>2</v>
      </c>
      <c r="H2024" t="str">
        <f t="shared" si="159"/>
        <v>Low</v>
      </c>
      <c r="I2024">
        <f t="shared" si="162"/>
        <v>3</v>
      </c>
      <c r="J2024" t="str">
        <f t="shared" si="161"/>
        <v>Low</v>
      </c>
    </row>
    <row r="2025" spans="1:10" x14ac:dyDescent="0.3">
      <c r="A2025">
        <v>16615</v>
      </c>
      <c r="C2025" t="s">
        <v>1818</v>
      </c>
      <c r="D2025" t="s">
        <v>3182</v>
      </c>
      <c r="E2025">
        <v>496.01</v>
      </c>
      <c r="F2025">
        <f t="shared" si="157"/>
        <v>1.0896309072093826</v>
      </c>
      <c r="G2025">
        <f t="shared" si="158"/>
        <v>2</v>
      </c>
      <c r="H2025" t="str">
        <f t="shared" si="159"/>
        <v>Low</v>
      </c>
      <c r="I2025">
        <f t="shared" si="162"/>
        <v>3</v>
      </c>
      <c r="J2025" t="str">
        <f t="shared" si="161"/>
        <v>Low</v>
      </c>
    </row>
    <row r="2026" spans="1:10" x14ac:dyDescent="0.3">
      <c r="A2026">
        <v>16616</v>
      </c>
      <c r="C2026" t="s">
        <v>1818</v>
      </c>
      <c r="D2026" t="s">
        <v>3232</v>
      </c>
      <c r="E2026">
        <v>507.024</v>
      </c>
      <c r="F2026">
        <f t="shared" si="157"/>
        <v>1.1276233183856503</v>
      </c>
      <c r="G2026">
        <f t="shared" si="158"/>
        <v>2</v>
      </c>
      <c r="H2026" t="str">
        <f t="shared" si="159"/>
        <v>Low</v>
      </c>
      <c r="I2026">
        <f t="shared" si="162"/>
        <v>3</v>
      </c>
      <c r="J2026" t="str">
        <f t="shared" si="161"/>
        <v>Low</v>
      </c>
    </row>
    <row r="2027" spans="1:10" x14ac:dyDescent="0.3">
      <c r="A2027">
        <v>16617</v>
      </c>
      <c r="C2027" t="s">
        <v>1818</v>
      </c>
      <c r="D2027" t="s">
        <v>2580</v>
      </c>
      <c r="E2027">
        <v>150.99299999999999</v>
      </c>
      <c r="F2027">
        <f t="shared" si="157"/>
        <v>-0.10049327354260094</v>
      </c>
      <c r="G2027">
        <f t="shared" si="158"/>
        <v>1</v>
      </c>
      <c r="H2027" t="str">
        <f t="shared" si="159"/>
        <v>High</v>
      </c>
      <c r="I2027">
        <f t="shared" si="162"/>
        <v>2</v>
      </c>
      <c r="J2027" t="str">
        <f t="shared" si="161"/>
        <v>Medium</v>
      </c>
    </row>
    <row r="2028" spans="1:10" x14ac:dyDescent="0.3">
      <c r="A2028">
        <v>16618</v>
      </c>
      <c r="C2028" t="s">
        <v>1818</v>
      </c>
      <c r="D2028" t="s">
        <v>3177</v>
      </c>
      <c r="E2028">
        <v>492.012</v>
      </c>
      <c r="F2028">
        <f t="shared" si="157"/>
        <v>1.0758399448085547</v>
      </c>
      <c r="G2028">
        <f t="shared" si="158"/>
        <v>2</v>
      </c>
      <c r="H2028" t="str">
        <f t="shared" si="159"/>
        <v>Low</v>
      </c>
      <c r="I2028">
        <f t="shared" si="162"/>
        <v>3</v>
      </c>
      <c r="J2028" t="str">
        <f t="shared" si="161"/>
        <v>Low</v>
      </c>
    </row>
    <row r="2029" spans="1:10" x14ac:dyDescent="0.3">
      <c r="A2029">
        <v>16619</v>
      </c>
      <c r="C2029" t="s">
        <v>1818</v>
      </c>
      <c r="D2029" t="s">
        <v>3247</v>
      </c>
      <c r="E2029">
        <v>515.43600000000004</v>
      </c>
      <c r="F2029">
        <f t="shared" si="157"/>
        <v>1.1566402207657815</v>
      </c>
      <c r="G2029">
        <f t="shared" si="158"/>
        <v>2</v>
      </c>
      <c r="H2029" t="str">
        <f t="shared" si="159"/>
        <v>Low</v>
      </c>
      <c r="I2029">
        <f t="shared" si="162"/>
        <v>3</v>
      </c>
      <c r="J2029" t="str">
        <f t="shared" si="161"/>
        <v>Low</v>
      </c>
    </row>
    <row r="2030" spans="1:10" x14ac:dyDescent="0.3">
      <c r="A2030">
        <v>16620</v>
      </c>
      <c r="C2030" t="s">
        <v>1818</v>
      </c>
      <c r="D2030" t="s">
        <v>3234</v>
      </c>
      <c r="E2030">
        <v>508.238</v>
      </c>
      <c r="F2030">
        <f t="shared" si="157"/>
        <v>1.1318109692997584</v>
      </c>
      <c r="G2030">
        <f t="shared" si="158"/>
        <v>2</v>
      </c>
      <c r="H2030" t="str">
        <f t="shared" si="159"/>
        <v>Low</v>
      </c>
      <c r="I2030">
        <f t="shared" si="162"/>
        <v>3</v>
      </c>
      <c r="J2030" t="str">
        <f t="shared" si="161"/>
        <v>Low</v>
      </c>
    </row>
    <row r="2031" spans="1:10" x14ac:dyDescent="0.3">
      <c r="A2031">
        <v>16621</v>
      </c>
      <c r="C2031" t="s">
        <v>1818</v>
      </c>
      <c r="D2031" t="s">
        <v>2828</v>
      </c>
      <c r="E2031">
        <v>246.416</v>
      </c>
      <c r="F2031">
        <f t="shared" si="157"/>
        <v>0.22866505691617797</v>
      </c>
      <c r="G2031">
        <f t="shared" si="158"/>
        <v>2</v>
      </c>
      <c r="H2031" t="str">
        <f t="shared" si="159"/>
        <v>Low</v>
      </c>
      <c r="I2031">
        <f t="shared" si="162"/>
        <v>2</v>
      </c>
      <c r="J2031" t="str">
        <f t="shared" si="161"/>
        <v>Medium</v>
      </c>
    </row>
    <row r="2032" spans="1:10" x14ac:dyDescent="0.3">
      <c r="A2032">
        <v>16622</v>
      </c>
      <c r="C2032" t="s">
        <v>1818</v>
      </c>
      <c r="D2032" t="s">
        <v>2238</v>
      </c>
      <c r="E2032">
        <v>54.771999999999998</v>
      </c>
      <c r="F2032">
        <f t="shared" si="157"/>
        <v>-0.43240427733701287</v>
      </c>
      <c r="G2032">
        <f t="shared" si="158"/>
        <v>1</v>
      </c>
      <c r="H2032" t="str">
        <f t="shared" si="159"/>
        <v>High</v>
      </c>
      <c r="I2032">
        <f t="shared" si="162"/>
        <v>2</v>
      </c>
      <c r="J2032" t="str">
        <f t="shared" si="161"/>
        <v>Medium</v>
      </c>
    </row>
    <row r="2033" spans="1:10" x14ac:dyDescent="0.3">
      <c r="A2033">
        <v>16623</v>
      </c>
      <c r="C2033" t="s">
        <v>1818</v>
      </c>
      <c r="D2033" t="s">
        <v>3246</v>
      </c>
      <c r="E2033">
        <v>515.43600000000004</v>
      </c>
      <c r="F2033">
        <f t="shared" si="157"/>
        <v>1.1566402207657815</v>
      </c>
      <c r="G2033">
        <f t="shared" si="158"/>
        <v>2</v>
      </c>
      <c r="H2033" t="str">
        <f t="shared" si="159"/>
        <v>Low</v>
      </c>
      <c r="I2033">
        <f t="shared" si="162"/>
        <v>3</v>
      </c>
      <c r="J2033" t="str">
        <f t="shared" si="161"/>
        <v>Low</v>
      </c>
    </row>
    <row r="2034" spans="1:10" x14ac:dyDescent="0.3">
      <c r="A2034">
        <v>16624</v>
      </c>
      <c r="C2034" t="s">
        <v>1818</v>
      </c>
      <c r="D2034" t="s">
        <v>3253</v>
      </c>
      <c r="E2034">
        <v>523.84799999999996</v>
      </c>
      <c r="F2034">
        <f t="shared" si="157"/>
        <v>1.1856571231459123</v>
      </c>
      <c r="G2034">
        <f t="shared" si="158"/>
        <v>2</v>
      </c>
      <c r="H2034" t="str">
        <f t="shared" si="159"/>
        <v>Low</v>
      </c>
      <c r="I2034">
        <f t="shared" si="162"/>
        <v>3</v>
      </c>
      <c r="J2034" t="str">
        <f t="shared" si="161"/>
        <v>Low</v>
      </c>
    </row>
    <row r="2035" spans="1:10" x14ac:dyDescent="0.3">
      <c r="A2035">
        <v>16885</v>
      </c>
      <c r="C2035" t="s">
        <v>1818</v>
      </c>
      <c r="D2035" t="s">
        <v>2082</v>
      </c>
      <c r="E2035">
        <v>30.6</v>
      </c>
      <c r="F2035">
        <f t="shared" si="157"/>
        <v>-0.51578475336322882</v>
      </c>
      <c r="G2035">
        <f t="shared" si="158"/>
        <v>1</v>
      </c>
      <c r="H2035" t="str">
        <f t="shared" si="159"/>
        <v>High</v>
      </c>
      <c r="I2035">
        <f t="shared" si="162"/>
        <v>1</v>
      </c>
      <c r="J2035" t="str">
        <f t="shared" si="161"/>
        <v>High</v>
      </c>
    </row>
    <row r="2036" spans="1:10" x14ac:dyDescent="0.3">
      <c r="A2036">
        <v>16888</v>
      </c>
      <c r="C2036" t="s">
        <v>1818</v>
      </c>
      <c r="D2036" t="s">
        <v>2345</v>
      </c>
      <c r="E2036">
        <v>79.8</v>
      </c>
      <c r="F2036">
        <f t="shared" si="157"/>
        <v>-0.34607105898585727</v>
      </c>
      <c r="G2036">
        <f t="shared" si="158"/>
        <v>1</v>
      </c>
      <c r="H2036" t="str">
        <f t="shared" si="159"/>
        <v>High</v>
      </c>
      <c r="I2036">
        <f t="shared" si="162"/>
        <v>2</v>
      </c>
      <c r="J2036" t="str">
        <f t="shared" si="161"/>
        <v>Medium</v>
      </c>
    </row>
    <row r="2037" spans="1:10" x14ac:dyDescent="0.3">
      <c r="A2037">
        <v>16889</v>
      </c>
      <c r="C2037" t="s">
        <v>1818</v>
      </c>
      <c r="D2037" t="s">
        <v>2502</v>
      </c>
      <c r="E2037">
        <v>122.4</v>
      </c>
      <c r="F2037">
        <f t="shared" si="157"/>
        <v>-0.19912383580545018</v>
      </c>
      <c r="G2037">
        <f t="shared" si="158"/>
        <v>1</v>
      </c>
      <c r="H2037" t="str">
        <f t="shared" si="159"/>
        <v>High</v>
      </c>
      <c r="I2037">
        <f t="shared" si="162"/>
        <v>2</v>
      </c>
      <c r="J2037" t="str">
        <f t="shared" si="161"/>
        <v>Medium</v>
      </c>
    </row>
    <row r="2038" spans="1:10" x14ac:dyDescent="0.3">
      <c r="A2038">
        <v>16890</v>
      </c>
      <c r="C2038" t="s">
        <v>1818</v>
      </c>
      <c r="D2038" t="s">
        <v>2291</v>
      </c>
      <c r="E2038">
        <v>65.400000000000006</v>
      </c>
      <c r="F2038">
        <f t="shared" si="157"/>
        <v>-0.39574335977923425</v>
      </c>
      <c r="G2038">
        <f t="shared" si="158"/>
        <v>1</v>
      </c>
      <c r="H2038" t="str">
        <f t="shared" si="159"/>
        <v>High</v>
      </c>
      <c r="I2038">
        <f t="shared" si="162"/>
        <v>2</v>
      </c>
      <c r="J2038" t="str">
        <f t="shared" si="161"/>
        <v>Medium</v>
      </c>
    </row>
    <row r="2039" spans="1:10" x14ac:dyDescent="0.3">
      <c r="A2039">
        <v>16891</v>
      </c>
      <c r="C2039" t="s">
        <v>1818</v>
      </c>
      <c r="D2039" t="s">
        <v>2397</v>
      </c>
      <c r="E2039">
        <v>92</v>
      </c>
      <c r="F2039">
        <f t="shared" si="157"/>
        <v>-0.30398758192480169</v>
      </c>
      <c r="G2039">
        <f t="shared" si="158"/>
        <v>1</v>
      </c>
      <c r="H2039" t="str">
        <f t="shared" si="159"/>
        <v>High</v>
      </c>
      <c r="I2039">
        <f t="shared" si="162"/>
        <v>2</v>
      </c>
      <c r="J2039" t="str">
        <f t="shared" si="161"/>
        <v>Medium</v>
      </c>
    </row>
    <row r="2040" spans="1:10" x14ac:dyDescent="0.3">
      <c r="A2040">
        <v>16917</v>
      </c>
      <c r="B2040" t="s">
        <v>688</v>
      </c>
      <c r="C2040" t="s">
        <v>1818</v>
      </c>
      <c r="D2040" t="s">
        <v>2514</v>
      </c>
      <c r="E2040">
        <v>125</v>
      </c>
      <c r="F2040">
        <f t="shared" si="157"/>
        <v>-0.19015522593997933</v>
      </c>
      <c r="G2040">
        <f t="shared" si="158"/>
        <v>1</v>
      </c>
      <c r="H2040" t="str">
        <f t="shared" si="159"/>
        <v>High</v>
      </c>
      <c r="I2040">
        <f t="shared" si="162"/>
        <v>2</v>
      </c>
      <c r="J2040" t="str">
        <f t="shared" si="161"/>
        <v>Medium</v>
      </c>
    </row>
    <row r="2041" spans="1:10" x14ac:dyDescent="0.3">
      <c r="A2041">
        <v>16956</v>
      </c>
      <c r="B2041" t="s">
        <v>4645</v>
      </c>
      <c r="C2041" t="s">
        <v>4684</v>
      </c>
      <c r="D2041" t="s">
        <v>4675</v>
      </c>
      <c r="E2041">
        <v>649.97</v>
      </c>
      <c r="F2041">
        <f t="shared" si="157"/>
        <v>1.6207105898585723</v>
      </c>
      <c r="G2041">
        <f t="shared" si="158"/>
        <v>2</v>
      </c>
      <c r="H2041" t="str">
        <f t="shared" si="159"/>
        <v>Low</v>
      </c>
      <c r="I2041">
        <f t="shared" si="162"/>
        <v>3</v>
      </c>
      <c r="J2041" t="str">
        <f t="shared" si="161"/>
        <v>Low</v>
      </c>
    </row>
    <row r="2042" spans="1:10" x14ac:dyDescent="0.3">
      <c r="A2042">
        <v>16957</v>
      </c>
      <c r="B2042" t="s">
        <v>4646</v>
      </c>
      <c r="C2042" t="s">
        <v>4684</v>
      </c>
      <c r="D2042" t="s">
        <v>4674</v>
      </c>
      <c r="E2042">
        <v>928.59199999999998</v>
      </c>
      <c r="F2042">
        <f t="shared" si="157"/>
        <v>2.5818075198344257</v>
      </c>
      <c r="G2042">
        <f t="shared" si="158"/>
        <v>2</v>
      </c>
      <c r="H2042" t="str">
        <f t="shared" si="159"/>
        <v>Low</v>
      </c>
      <c r="I2042">
        <f t="shared" si="162"/>
        <v>3</v>
      </c>
      <c r="J2042" t="str">
        <f t="shared" si="161"/>
        <v>Low</v>
      </c>
    </row>
    <row r="2043" spans="1:10" x14ac:dyDescent="0.3">
      <c r="A2043">
        <v>16958</v>
      </c>
      <c r="B2043" t="s">
        <v>4643</v>
      </c>
      <c r="C2043" t="s">
        <v>4684</v>
      </c>
      <c r="D2043" t="s">
        <v>4674</v>
      </c>
      <c r="E2043">
        <v>389.14100000000002</v>
      </c>
      <c r="F2043">
        <f t="shared" si="157"/>
        <v>0.72098999655053475</v>
      </c>
      <c r="G2043">
        <f t="shared" si="158"/>
        <v>2</v>
      </c>
      <c r="H2043" t="str">
        <f t="shared" si="159"/>
        <v>Low</v>
      </c>
      <c r="I2043">
        <f t="shared" si="162"/>
        <v>3</v>
      </c>
      <c r="J2043" t="str">
        <f t="shared" si="161"/>
        <v>Low</v>
      </c>
    </row>
    <row r="2044" spans="1:10" x14ac:dyDescent="0.3">
      <c r="A2044">
        <v>16974</v>
      </c>
      <c r="B2044" t="s">
        <v>4074</v>
      </c>
      <c r="C2044" t="s">
        <v>4186</v>
      </c>
      <c r="D2044" t="s">
        <v>4215</v>
      </c>
      <c r="E2044">
        <v>62.063000000000002</v>
      </c>
      <c r="F2044">
        <f t="shared" si="157"/>
        <v>-0.40725422559503283</v>
      </c>
      <c r="G2044">
        <f t="shared" si="158"/>
        <v>1</v>
      </c>
      <c r="H2044" t="str">
        <f t="shared" si="159"/>
        <v>High</v>
      </c>
      <c r="I2044">
        <f t="shared" si="162"/>
        <v>2</v>
      </c>
      <c r="J2044" t="str">
        <f t="shared" si="161"/>
        <v>Medium</v>
      </c>
    </row>
    <row r="2045" spans="1:10" x14ac:dyDescent="0.3">
      <c r="A2045">
        <v>17045</v>
      </c>
      <c r="B2045" t="s">
        <v>586</v>
      </c>
      <c r="C2045" t="s">
        <v>1818</v>
      </c>
      <c r="D2045" t="s">
        <v>2414</v>
      </c>
      <c r="E2045">
        <v>98.296999999999997</v>
      </c>
      <c r="F2045">
        <f t="shared" si="157"/>
        <v>-0.28226629872369785</v>
      </c>
      <c r="G2045">
        <f t="shared" si="158"/>
        <v>1</v>
      </c>
      <c r="H2045" t="str">
        <f t="shared" si="159"/>
        <v>High</v>
      </c>
      <c r="I2045">
        <f t="shared" si="162"/>
        <v>2</v>
      </c>
      <c r="J2045" t="str">
        <f t="shared" si="161"/>
        <v>Medium</v>
      </c>
    </row>
    <row r="2046" spans="1:10" x14ac:dyDescent="0.3">
      <c r="A2046">
        <v>17046</v>
      </c>
      <c r="B2046" t="s">
        <v>529</v>
      </c>
      <c r="C2046" t="s">
        <v>1818</v>
      </c>
      <c r="D2046" t="s">
        <v>2359</v>
      </c>
      <c r="E2046">
        <v>81.832300000000004</v>
      </c>
      <c r="F2046">
        <f t="shared" si="157"/>
        <v>-0.33906071058985859</v>
      </c>
      <c r="G2046">
        <f t="shared" si="158"/>
        <v>1</v>
      </c>
      <c r="H2046" t="str">
        <f t="shared" si="159"/>
        <v>High</v>
      </c>
      <c r="I2046">
        <f t="shared" si="162"/>
        <v>2</v>
      </c>
      <c r="J2046" t="str">
        <f t="shared" si="161"/>
        <v>Medium</v>
      </c>
    </row>
    <row r="2047" spans="1:10" x14ac:dyDescent="0.3">
      <c r="A2047">
        <v>17122</v>
      </c>
      <c r="B2047" t="s">
        <v>1016</v>
      </c>
      <c r="C2047" t="s">
        <v>1818</v>
      </c>
      <c r="D2047" t="s">
        <v>3696</v>
      </c>
      <c r="E2047">
        <v>241.46899999999999</v>
      </c>
      <c r="F2047">
        <f t="shared" si="157"/>
        <v>0.21160055191445323</v>
      </c>
      <c r="G2047">
        <f t="shared" si="158"/>
        <v>2</v>
      </c>
      <c r="H2047" t="str">
        <f t="shared" si="159"/>
        <v>Low</v>
      </c>
      <c r="I2047">
        <f t="shared" si="162"/>
        <v>2</v>
      </c>
      <c r="J2047" t="str">
        <f t="shared" si="161"/>
        <v>Medium</v>
      </c>
    </row>
    <row r="2048" spans="1:10" x14ac:dyDescent="0.3">
      <c r="A2048">
        <v>17123</v>
      </c>
      <c r="B2048" t="s">
        <v>1016</v>
      </c>
      <c r="C2048" t="s">
        <v>1818</v>
      </c>
      <c r="D2048" t="s">
        <v>3696</v>
      </c>
      <c r="E2048">
        <v>241.46899999999999</v>
      </c>
      <c r="F2048">
        <f t="shared" si="157"/>
        <v>0.21160055191445323</v>
      </c>
      <c r="G2048">
        <f t="shared" si="158"/>
        <v>2</v>
      </c>
      <c r="H2048" t="str">
        <f t="shared" si="159"/>
        <v>Low</v>
      </c>
      <c r="I2048">
        <f t="shared" si="162"/>
        <v>2</v>
      </c>
      <c r="J2048" t="str">
        <f t="shared" si="161"/>
        <v>Medium</v>
      </c>
    </row>
    <row r="2049" spans="1:10" x14ac:dyDescent="0.3">
      <c r="A2049">
        <v>17125</v>
      </c>
      <c r="B2049" t="s">
        <v>1016</v>
      </c>
      <c r="C2049" t="s">
        <v>1818</v>
      </c>
      <c r="D2049" t="s">
        <v>3696</v>
      </c>
      <c r="E2049">
        <v>241.46899999999999</v>
      </c>
      <c r="F2049">
        <f t="shared" si="157"/>
        <v>0.21160055191445323</v>
      </c>
      <c r="G2049">
        <f t="shared" si="158"/>
        <v>2</v>
      </c>
      <c r="H2049" t="str">
        <f t="shared" si="159"/>
        <v>Low</v>
      </c>
      <c r="I2049">
        <f t="shared" si="162"/>
        <v>2</v>
      </c>
      <c r="J2049" t="str">
        <f t="shared" si="161"/>
        <v>Medium</v>
      </c>
    </row>
    <row r="2050" spans="1:10" x14ac:dyDescent="0.3">
      <c r="A2050">
        <v>17181</v>
      </c>
      <c r="B2050" t="s">
        <v>1001</v>
      </c>
      <c r="C2050" t="s">
        <v>1818</v>
      </c>
      <c r="D2050" t="s">
        <v>2666</v>
      </c>
      <c r="E2050">
        <v>228.28</v>
      </c>
      <c r="F2050">
        <f t="shared" si="157"/>
        <v>0.16610555363918592</v>
      </c>
      <c r="G2050">
        <f t="shared" si="158"/>
        <v>2</v>
      </c>
      <c r="H2050" t="str">
        <f t="shared" si="159"/>
        <v>Low</v>
      </c>
      <c r="I2050">
        <f t="shared" si="162"/>
        <v>2</v>
      </c>
      <c r="J2050" t="str">
        <f t="shared" si="161"/>
        <v>Medium</v>
      </c>
    </row>
    <row r="2051" spans="1:10" x14ac:dyDescent="0.3">
      <c r="A2051">
        <v>17182</v>
      </c>
      <c r="B2051" t="s">
        <v>75</v>
      </c>
      <c r="C2051" t="s">
        <v>1818</v>
      </c>
      <c r="D2051" t="s">
        <v>1884</v>
      </c>
      <c r="E2051">
        <v>7.9073599999999997</v>
      </c>
      <c r="F2051">
        <f t="shared" ref="F2051:F2114" si="163">(E2051 - MEDIAN(E:E)) / (QUARTILE(E:E, 3) - QUARTILE(E:E, 1))</f>
        <v>-0.59406222835460509</v>
      </c>
      <c r="G2051">
        <f t="shared" ref="G2051:G2114" si="164">(IF(F2051&lt;0,1,2))</f>
        <v>1</v>
      </c>
      <c r="H2051" t="str">
        <f t="shared" ref="H2051:H2114" si="165">(IF(G2051=1,"High","Low"))</f>
        <v>High</v>
      </c>
      <c r="I2051">
        <f t="shared" si="162"/>
        <v>1</v>
      </c>
      <c r="J2051" t="str">
        <f t="shared" ref="J2051:J2114" si="166">(IF(I2051=1,"High",IF(I2051=2,"Medium","Low")))</f>
        <v>High</v>
      </c>
    </row>
    <row r="2052" spans="1:10" x14ac:dyDescent="0.3">
      <c r="A2052">
        <v>17183</v>
      </c>
      <c r="B2052" t="s">
        <v>3746</v>
      </c>
      <c r="C2052" t="s">
        <v>4042</v>
      </c>
      <c r="D2052" t="s">
        <v>3912</v>
      </c>
      <c r="E2052">
        <v>125</v>
      </c>
      <c r="F2052">
        <f t="shared" si="163"/>
        <v>-0.19015522593997933</v>
      </c>
      <c r="G2052">
        <f t="shared" si="164"/>
        <v>1</v>
      </c>
      <c r="H2052" t="str">
        <f t="shared" si="165"/>
        <v>High</v>
      </c>
      <c r="I2052">
        <f t="shared" si="162"/>
        <v>2</v>
      </c>
      <c r="J2052" t="str">
        <f t="shared" si="166"/>
        <v>Medium</v>
      </c>
    </row>
    <row r="2053" spans="1:10" x14ac:dyDescent="0.3">
      <c r="A2053">
        <v>17184</v>
      </c>
      <c r="B2053" t="s">
        <v>3863</v>
      </c>
      <c r="C2053" t="s">
        <v>4042</v>
      </c>
      <c r="D2053" t="s">
        <v>4020</v>
      </c>
      <c r="E2053">
        <v>500</v>
      </c>
      <c r="F2053">
        <f t="shared" si="163"/>
        <v>1.1033942738875475</v>
      </c>
      <c r="G2053">
        <f t="shared" si="164"/>
        <v>2</v>
      </c>
      <c r="H2053" t="str">
        <f t="shared" si="165"/>
        <v>Low</v>
      </c>
      <c r="I2053">
        <f t="shared" si="162"/>
        <v>3</v>
      </c>
      <c r="J2053" t="str">
        <f t="shared" si="166"/>
        <v>Low</v>
      </c>
    </row>
    <row r="2054" spans="1:10" x14ac:dyDescent="0.3">
      <c r="A2054">
        <v>17185</v>
      </c>
      <c r="B2054" t="s">
        <v>1135</v>
      </c>
      <c r="C2054" t="s">
        <v>1818</v>
      </c>
      <c r="D2054" t="s">
        <v>2946</v>
      </c>
      <c r="E2054">
        <v>279.91699999999997</v>
      </c>
      <c r="F2054">
        <f t="shared" si="163"/>
        <v>0.34422559503276984</v>
      </c>
      <c r="G2054">
        <f t="shared" si="164"/>
        <v>2</v>
      </c>
      <c r="H2054" t="str">
        <f t="shared" si="165"/>
        <v>Low</v>
      </c>
      <c r="I2054">
        <f t="shared" ref="I2054:I2055" si="167">(IF(F2054&lt;-0.5,1,IF(F2054&lt;0.5,2,3)))</f>
        <v>2</v>
      </c>
      <c r="J2054" t="str">
        <f t="shared" si="166"/>
        <v>Medium</v>
      </c>
    </row>
    <row r="2055" spans="1:10" x14ac:dyDescent="0.3">
      <c r="A2055">
        <v>17186</v>
      </c>
      <c r="B2055" t="s">
        <v>1126</v>
      </c>
      <c r="C2055" t="s">
        <v>1818</v>
      </c>
      <c r="D2055" t="s">
        <v>2939</v>
      </c>
      <c r="E2055">
        <v>275.04700000000003</v>
      </c>
      <c r="F2055">
        <f t="shared" si="163"/>
        <v>0.32742669886167652</v>
      </c>
      <c r="G2055">
        <f t="shared" si="164"/>
        <v>2</v>
      </c>
      <c r="H2055" t="str">
        <f t="shared" si="165"/>
        <v>Low</v>
      </c>
      <c r="I2055">
        <f t="shared" si="167"/>
        <v>2</v>
      </c>
      <c r="J2055" t="str">
        <f t="shared" si="166"/>
        <v>Medium</v>
      </c>
    </row>
    <row r="2056" spans="1:10" x14ac:dyDescent="0.3">
      <c r="A2056">
        <v>17187</v>
      </c>
      <c r="B2056" t="s">
        <v>1153</v>
      </c>
      <c r="C2056" t="s">
        <v>1818</v>
      </c>
      <c r="D2056" t="s">
        <v>2953</v>
      </c>
      <c r="E2056">
        <v>284.53399999999999</v>
      </c>
      <c r="F2056">
        <f t="shared" si="163"/>
        <v>0.36015177647464641</v>
      </c>
      <c r="G2056">
        <f t="shared" si="164"/>
        <v>2</v>
      </c>
      <c r="H2056" t="str">
        <f t="shared" si="165"/>
        <v>Low</v>
      </c>
      <c r="I2056">
        <f>(IF(F2056&lt;-0.5,1,IF(F2056&lt;0.5,2,3)))</f>
        <v>2</v>
      </c>
      <c r="J2056" t="str">
        <f t="shared" si="166"/>
        <v>Medium</v>
      </c>
    </row>
    <row r="2057" spans="1:10" x14ac:dyDescent="0.3">
      <c r="A2057">
        <v>17188</v>
      </c>
      <c r="B2057" t="s">
        <v>1167</v>
      </c>
      <c r="C2057" t="s">
        <v>1818</v>
      </c>
      <c r="D2057" t="s">
        <v>2967</v>
      </c>
      <c r="E2057">
        <v>292.20400000000001</v>
      </c>
      <c r="F2057">
        <f t="shared" si="163"/>
        <v>0.38660917557778546</v>
      </c>
      <c r="G2057">
        <f t="shared" si="164"/>
        <v>2</v>
      </c>
      <c r="H2057" t="str">
        <f t="shared" si="165"/>
        <v>Low</v>
      </c>
      <c r="I2057">
        <f t="shared" ref="I2057:I2120" si="168">(IF(F2057&lt;-0.5,1,IF(F2057&lt;0.5,2,3)))</f>
        <v>2</v>
      </c>
      <c r="J2057" t="str">
        <f t="shared" si="166"/>
        <v>Medium</v>
      </c>
    </row>
    <row r="2058" spans="1:10" x14ac:dyDescent="0.3">
      <c r="A2058">
        <v>17195</v>
      </c>
      <c r="B2058" t="s">
        <v>478</v>
      </c>
      <c r="C2058" t="s">
        <v>1818</v>
      </c>
      <c r="D2058" t="s">
        <v>2305</v>
      </c>
      <c r="E2058">
        <v>70.139200000000002</v>
      </c>
      <c r="F2058">
        <f t="shared" si="163"/>
        <v>-0.37939565367368061</v>
      </c>
      <c r="G2058">
        <f t="shared" si="164"/>
        <v>1</v>
      </c>
      <c r="H2058" t="str">
        <f t="shared" si="165"/>
        <v>High</v>
      </c>
      <c r="I2058">
        <f t="shared" si="168"/>
        <v>2</v>
      </c>
      <c r="J2058" t="str">
        <f t="shared" si="166"/>
        <v>Medium</v>
      </c>
    </row>
    <row r="2059" spans="1:10" x14ac:dyDescent="0.3">
      <c r="A2059">
        <v>17196</v>
      </c>
      <c r="B2059" t="s">
        <v>482</v>
      </c>
      <c r="C2059" t="s">
        <v>1818</v>
      </c>
      <c r="D2059" t="s">
        <v>2310</v>
      </c>
      <c r="E2059">
        <v>71.288300000000007</v>
      </c>
      <c r="F2059">
        <f t="shared" si="163"/>
        <v>-0.37543187305967579</v>
      </c>
      <c r="G2059">
        <f t="shared" si="164"/>
        <v>1</v>
      </c>
      <c r="H2059" t="str">
        <f t="shared" si="165"/>
        <v>High</v>
      </c>
      <c r="I2059">
        <f t="shared" si="168"/>
        <v>2</v>
      </c>
      <c r="J2059" t="str">
        <f t="shared" si="166"/>
        <v>Medium</v>
      </c>
    </row>
    <row r="2060" spans="1:10" x14ac:dyDescent="0.3">
      <c r="A2060">
        <v>17197</v>
      </c>
      <c r="B2060" t="s">
        <v>725</v>
      </c>
      <c r="C2060" t="s">
        <v>1818</v>
      </c>
      <c r="D2060" t="s">
        <v>2550</v>
      </c>
      <c r="E2060">
        <v>142.38200000000001</v>
      </c>
      <c r="F2060">
        <f t="shared" si="163"/>
        <v>-0.13019661952397379</v>
      </c>
      <c r="G2060">
        <f t="shared" si="164"/>
        <v>1</v>
      </c>
      <c r="H2060" t="str">
        <f t="shared" si="165"/>
        <v>High</v>
      </c>
      <c r="I2060">
        <f t="shared" si="168"/>
        <v>2</v>
      </c>
      <c r="J2060" t="str">
        <f t="shared" si="166"/>
        <v>Medium</v>
      </c>
    </row>
    <row r="2061" spans="1:10" x14ac:dyDescent="0.3">
      <c r="A2061">
        <v>17198</v>
      </c>
      <c r="B2061" t="s">
        <v>477</v>
      </c>
      <c r="C2061" t="s">
        <v>1818</v>
      </c>
      <c r="D2061" t="s">
        <v>2304</v>
      </c>
      <c r="E2061">
        <v>70.102400000000003</v>
      </c>
      <c r="F2061">
        <f t="shared" si="163"/>
        <v>-0.37952259399793037</v>
      </c>
      <c r="G2061">
        <f t="shared" si="164"/>
        <v>1</v>
      </c>
      <c r="H2061" t="str">
        <f t="shared" si="165"/>
        <v>High</v>
      </c>
      <c r="I2061">
        <f t="shared" si="168"/>
        <v>2</v>
      </c>
      <c r="J2061" t="str">
        <f t="shared" si="166"/>
        <v>Medium</v>
      </c>
    </row>
    <row r="2062" spans="1:10" x14ac:dyDescent="0.3">
      <c r="A2062">
        <v>17199</v>
      </c>
      <c r="B2062" t="s">
        <v>732</v>
      </c>
      <c r="C2062" t="s">
        <v>1818</v>
      </c>
      <c r="D2062" t="s">
        <v>2556</v>
      </c>
      <c r="E2062">
        <v>144.499</v>
      </c>
      <c r="F2062">
        <f t="shared" si="163"/>
        <v>-0.12289410141428082</v>
      </c>
      <c r="G2062">
        <f t="shared" si="164"/>
        <v>1</v>
      </c>
      <c r="H2062" t="str">
        <f t="shared" si="165"/>
        <v>High</v>
      </c>
      <c r="I2062">
        <f t="shared" si="168"/>
        <v>2</v>
      </c>
      <c r="J2062" t="str">
        <f t="shared" si="166"/>
        <v>Medium</v>
      </c>
    </row>
    <row r="2063" spans="1:10" x14ac:dyDescent="0.3">
      <c r="A2063">
        <v>17200</v>
      </c>
      <c r="B2063" t="s">
        <v>734</v>
      </c>
      <c r="C2063" t="s">
        <v>1818</v>
      </c>
      <c r="D2063" t="s">
        <v>2558</v>
      </c>
      <c r="E2063">
        <v>144.499</v>
      </c>
      <c r="F2063">
        <f t="shared" si="163"/>
        <v>-0.12289410141428082</v>
      </c>
      <c r="G2063">
        <f t="shared" si="164"/>
        <v>1</v>
      </c>
      <c r="H2063" t="str">
        <f t="shared" si="165"/>
        <v>High</v>
      </c>
      <c r="I2063">
        <f t="shared" si="168"/>
        <v>2</v>
      </c>
      <c r="J2063" t="str">
        <f t="shared" si="166"/>
        <v>Medium</v>
      </c>
    </row>
    <row r="2064" spans="1:10" x14ac:dyDescent="0.3">
      <c r="A2064">
        <v>17201</v>
      </c>
      <c r="B2064" t="s">
        <v>733</v>
      </c>
      <c r="C2064" t="s">
        <v>1818</v>
      </c>
      <c r="D2064" t="s">
        <v>2557</v>
      </c>
      <c r="E2064">
        <v>144.499</v>
      </c>
      <c r="F2064">
        <f t="shared" si="163"/>
        <v>-0.12289410141428082</v>
      </c>
      <c r="G2064">
        <f t="shared" si="164"/>
        <v>1</v>
      </c>
      <c r="H2064" t="str">
        <f t="shared" si="165"/>
        <v>High</v>
      </c>
      <c r="I2064">
        <f t="shared" si="168"/>
        <v>2</v>
      </c>
      <c r="J2064" t="str">
        <f t="shared" si="166"/>
        <v>Medium</v>
      </c>
    </row>
    <row r="2065" spans="1:10" x14ac:dyDescent="0.3">
      <c r="A2065">
        <v>17202</v>
      </c>
      <c r="B2065" t="s">
        <v>289</v>
      </c>
      <c r="C2065" t="s">
        <v>1818</v>
      </c>
      <c r="D2065" t="s">
        <v>2098</v>
      </c>
      <c r="E2065">
        <v>32.429400000000001</v>
      </c>
      <c r="F2065">
        <f t="shared" si="163"/>
        <v>-0.50947430148327011</v>
      </c>
      <c r="G2065">
        <f t="shared" si="164"/>
        <v>1</v>
      </c>
      <c r="H2065" t="str">
        <f t="shared" si="165"/>
        <v>High</v>
      </c>
      <c r="I2065">
        <f t="shared" si="168"/>
        <v>1</v>
      </c>
      <c r="J2065" t="str">
        <f t="shared" si="166"/>
        <v>High</v>
      </c>
    </row>
    <row r="2066" spans="1:10" x14ac:dyDescent="0.3">
      <c r="A2066">
        <v>17203</v>
      </c>
      <c r="B2066" t="s">
        <v>757</v>
      </c>
      <c r="C2066" t="s">
        <v>1818</v>
      </c>
      <c r="D2066" t="s">
        <v>2585</v>
      </c>
      <c r="E2066">
        <v>153.53800000000001</v>
      </c>
      <c r="F2066">
        <f t="shared" si="163"/>
        <v>-9.1714384270438071E-2</v>
      </c>
      <c r="G2066">
        <f t="shared" si="164"/>
        <v>1</v>
      </c>
      <c r="H2066" t="str">
        <f t="shared" si="165"/>
        <v>High</v>
      </c>
      <c r="I2066">
        <f t="shared" si="168"/>
        <v>2</v>
      </c>
      <c r="J2066" t="str">
        <f t="shared" si="166"/>
        <v>Medium</v>
      </c>
    </row>
    <row r="2067" spans="1:10" x14ac:dyDescent="0.3">
      <c r="A2067">
        <v>17204</v>
      </c>
      <c r="B2067" t="s">
        <v>203</v>
      </c>
      <c r="C2067" t="s">
        <v>1818</v>
      </c>
      <c r="D2067" t="s">
        <v>2016</v>
      </c>
      <c r="E2067">
        <v>20.4376</v>
      </c>
      <c r="F2067">
        <f t="shared" si="163"/>
        <v>-0.55083959986202147</v>
      </c>
      <c r="G2067">
        <f t="shared" si="164"/>
        <v>1</v>
      </c>
      <c r="H2067" t="str">
        <f t="shared" si="165"/>
        <v>High</v>
      </c>
      <c r="I2067">
        <f t="shared" si="168"/>
        <v>1</v>
      </c>
      <c r="J2067" t="str">
        <f t="shared" si="166"/>
        <v>High</v>
      </c>
    </row>
    <row r="2068" spans="1:10" x14ac:dyDescent="0.3">
      <c r="A2068">
        <v>17513</v>
      </c>
      <c r="B2068" t="s">
        <v>391</v>
      </c>
      <c r="C2068" t="s">
        <v>1818</v>
      </c>
      <c r="D2068" t="s">
        <v>2200</v>
      </c>
      <c r="E2068">
        <v>48</v>
      </c>
      <c r="F2068">
        <f t="shared" si="163"/>
        <v>-0.45576405657123154</v>
      </c>
      <c r="G2068">
        <f t="shared" si="164"/>
        <v>1</v>
      </c>
      <c r="H2068" t="str">
        <f t="shared" si="165"/>
        <v>High</v>
      </c>
      <c r="I2068">
        <f t="shared" si="168"/>
        <v>2</v>
      </c>
      <c r="J2068" t="str">
        <f t="shared" si="166"/>
        <v>Medium</v>
      </c>
    </row>
    <row r="2069" spans="1:10" x14ac:dyDescent="0.3">
      <c r="A2069">
        <v>17516</v>
      </c>
      <c r="B2069" t="s">
        <v>149</v>
      </c>
      <c r="C2069" t="s">
        <v>1818</v>
      </c>
      <c r="D2069" t="s">
        <v>1961</v>
      </c>
      <c r="E2069">
        <v>16</v>
      </c>
      <c r="F2069">
        <f t="shared" si="163"/>
        <v>-0.56614694722318049</v>
      </c>
      <c r="G2069">
        <f t="shared" si="164"/>
        <v>1</v>
      </c>
      <c r="H2069" t="str">
        <f t="shared" si="165"/>
        <v>High</v>
      </c>
      <c r="I2069">
        <f t="shared" si="168"/>
        <v>1</v>
      </c>
      <c r="J2069" t="str">
        <f t="shared" si="166"/>
        <v>High</v>
      </c>
    </row>
    <row r="2070" spans="1:10" x14ac:dyDescent="0.3">
      <c r="A2070">
        <v>17519</v>
      </c>
      <c r="B2070" t="s">
        <v>147</v>
      </c>
      <c r="C2070" t="s">
        <v>1818</v>
      </c>
      <c r="D2070" t="s">
        <v>1956</v>
      </c>
      <c r="E2070">
        <v>16</v>
      </c>
      <c r="F2070">
        <f t="shared" si="163"/>
        <v>-0.56614694722318049</v>
      </c>
      <c r="G2070">
        <f t="shared" si="164"/>
        <v>1</v>
      </c>
      <c r="H2070" t="str">
        <f t="shared" si="165"/>
        <v>High</v>
      </c>
      <c r="I2070">
        <f t="shared" si="168"/>
        <v>1</v>
      </c>
      <c r="J2070" t="str">
        <f t="shared" si="166"/>
        <v>High</v>
      </c>
    </row>
    <row r="2071" spans="1:10" x14ac:dyDescent="0.3">
      <c r="A2071">
        <v>17523</v>
      </c>
      <c r="B2071" t="s">
        <v>39</v>
      </c>
      <c r="C2071" t="s">
        <v>1818</v>
      </c>
      <c r="D2071" t="s">
        <v>1852</v>
      </c>
      <c r="E2071">
        <v>4</v>
      </c>
      <c r="F2071">
        <f t="shared" si="163"/>
        <v>-0.60754053121766127</v>
      </c>
      <c r="G2071">
        <f t="shared" si="164"/>
        <v>1</v>
      </c>
      <c r="H2071" t="str">
        <f t="shared" si="165"/>
        <v>High</v>
      </c>
      <c r="I2071">
        <f t="shared" si="168"/>
        <v>1</v>
      </c>
      <c r="J2071" t="str">
        <f t="shared" si="166"/>
        <v>High</v>
      </c>
    </row>
    <row r="2072" spans="1:10" x14ac:dyDescent="0.3">
      <c r="A2072">
        <v>17526</v>
      </c>
      <c r="B2072" t="s">
        <v>4704</v>
      </c>
      <c r="C2072" t="s">
        <v>4865</v>
      </c>
      <c r="D2072" t="s">
        <v>4796</v>
      </c>
      <c r="E2072">
        <v>78.638000000000005</v>
      </c>
      <c r="F2072">
        <f t="shared" si="163"/>
        <v>-0.35007933770265609</v>
      </c>
      <c r="G2072">
        <f t="shared" si="164"/>
        <v>1</v>
      </c>
      <c r="H2072" t="str">
        <f t="shared" si="165"/>
        <v>High</v>
      </c>
      <c r="I2072">
        <f t="shared" si="168"/>
        <v>2</v>
      </c>
      <c r="J2072" t="str">
        <f t="shared" si="166"/>
        <v>Medium</v>
      </c>
    </row>
    <row r="2073" spans="1:10" x14ac:dyDescent="0.3">
      <c r="A2073">
        <v>17527</v>
      </c>
      <c r="B2073" t="s">
        <v>4694</v>
      </c>
      <c r="C2073" t="s">
        <v>4865</v>
      </c>
      <c r="D2073" t="s">
        <v>4786</v>
      </c>
      <c r="E2073">
        <v>42.728499999999997</v>
      </c>
      <c r="F2073">
        <f t="shared" si="163"/>
        <v>-0.47394791307347367</v>
      </c>
      <c r="G2073">
        <f t="shared" si="164"/>
        <v>1</v>
      </c>
      <c r="H2073" t="str">
        <f t="shared" si="165"/>
        <v>High</v>
      </c>
      <c r="I2073">
        <f t="shared" si="168"/>
        <v>2</v>
      </c>
      <c r="J2073" t="str">
        <f t="shared" si="166"/>
        <v>Medium</v>
      </c>
    </row>
    <row r="2074" spans="1:10" x14ac:dyDescent="0.3">
      <c r="A2074">
        <v>17564</v>
      </c>
      <c r="B2074" t="s">
        <v>1486</v>
      </c>
      <c r="C2074" t="s">
        <v>1818</v>
      </c>
      <c r="D2074" t="s">
        <v>3315</v>
      </c>
      <c r="E2074">
        <v>581.74</v>
      </c>
      <c r="F2074">
        <f t="shared" si="163"/>
        <v>1.3853535701966198</v>
      </c>
      <c r="G2074">
        <f t="shared" si="164"/>
        <v>2</v>
      </c>
      <c r="H2074" t="str">
        <f t="shared" si="165"/>
        <v>Low</v>
      </c>
      <c r="I2074">
        <f t="shared" si="168"/>
        <v>3</v>
      </c>
      <c r="J2074" t="str">
        <f t="shared" si="166"/>
        <v>Low</v>
      </c>
    </row>
    <row r="2075" spans="1:10" x14ac:dyDescent="0.3">
      <c r="A2075">
        <v>17706</v>
      </c>
      <c r="C2075" t="s">
        <v>1818</v>
      </c>
      <c r="D2075" t="s">
        <v>2842</v>
      </c>
      <c r="E2075">
        <v>250</v>
      </c>
      <c r="F2075">
        <f t="shared" si="163"/>
        <v>0.24102794066919628</v>
      </c>
      <c r="G2075">
        <f t="shared" si="164"/>
        <v>2</v>
      </c>
      <c r="H2075" t="str">
        <f t="shared" si="165"/>
        <v>Low</v>
      </c>
      <c r="I2075">
        <f t="shared" si="168"/>
        <v>2</v>
      </c>
      <c r="J2075" t="str">
        <f t="shared" si="166"/>
        <v>Medium</v>
      </c>
    </row>
    <row r="2076" spans="1:10" x14ac:dyDescent="0.3">
      <c r="A2076">
        <v>17712</v>
      </c>
      <c r="B2076" t="s">
        <v>1035</v>
      </c>
      <c r="C2076" t="s">
        <v>1818</v>
      </c>
      <c r="D2076" t="s">
        <v>2856</v>
      </c>
      <c r="E2076">
        <v>250</v>
      </c>
      <c r="F2076">
        <f t="shared" si="163"/>
        <v>0.24102794066919628</v>
      </c>
      <c r="G2076">
        <f t="shared" si="164"/>
        <v>2</v>
      </c>
      <c r="H2076" t="str">
        <f t="shared" si="165"/>
        <v>Low</v>
      </c>
      <c r="I2076">
        <f t="shared" si="168"/>
        <v>2</v>
      </c>
      <c r="J2076" t="str">
        <f t="shared" si="166"/>
        <v>Medium</v>
      </c>
    </row>
    <row r="2077" spans="1:10" x14ac:dyDescent="0.3">
      <c r="A2077">
        <v>17789</v>
      </c>
      <c r="B2077" t="s">
        <v>1354</v>
      </c>
      <c r="C2077" t="s">
        <v>1818</v>
      </c>
      <c r="D2077" t="s">
        <v>3140</v>
      </c>
      <c r="E2077">
        <v>450</v>
      </c>
      <c r="F2077">
        <f t="shared" si="163"/>
        <v>0.93092100724387739</v>
      </c>
      <c r="G2077">
        <f t="shared" si="164"/>
        <v>2</v>
      </c>
      <c r="H2077" t="str">
        <f t="shared" si="165"/>
        <v>Low</v>
      </c>
      <c r="I2077">
        <f t="shared" si="168"/>
        <v>3</v>
      </c>
      <c r="J2077" t="str">
        <f t="shared" si="166"/>
        <v>Low</v>
      </c>
    </row>
    <row r="2078" spans="1:10" x14ac:dyDescent="0.3">
      <c r="A2078">
        <v>17793</v>
      </c>
      <c r="B2078" t="s">
        <v>648</v>
      </c>
      <c r="C2078" t="s">
        <v>1818</v>
      </c>
      <c r="D2078" t="s">
        <v>2474</v>
      </c>
      <c r="E2078">
        <v>114</v>
      </c>
      <c r="F2078">
        <f t="shared" si="163"/>
        <v>-0.22809934460158679</v>
      </c>
      <c r="G2078">
        <f t="shared" si="164"/>
        <v>1</v>
      </c>
      <c r="H2078" t="str">
        <f t="shared" si="165"/>
        <v>High</v>
      </c>
      <c r="I2078">
        <f t="shared" si="168"/>
        <v>2</v>
      </c>
      <c r="J2078" t="str">
        <f t="shared" si="166"/>
        <v>Medium</v>
      </c>
    </row>
    <row r="2079" spans="1:10" x14ac:dyDescent="0.3">
      <c r="A2079">
        <v>17794</v>
      </c>
      <c r="B2079" t="s">
        <v>648</v>
      </c>
      <c r="C2079" t="s">
        <v>1818</v>
      </c>
      <c r="D2079" t="s">
        <v>2474</v>
      </c>
      <c r="E2079">
        <v>227</v>
      </c>
      <c r="F2079">
        <f t="shared" si="163"/>
        <v>0.16169023801310797</v>
      </c>
      <c r="G2079">
        <f t="shared" si="164"/>
        <v>2</v>
      </c>
      <c r="H2079" t="str">
        <f t="shared" si="165"/>
        <v>Low</v>
      </c>
      <c r="I2079">
        <f t="shared" si="168"/>
        <v>2</v>
      </c>
      <c r="J2079" t="str">
        <f t="shared" si="166"/>
        <v>Medium</v>
      </c>
    </row>
    <row r="2080" spans="1:10" x14ac:dyDescent="0.3">
      <c r="A2080">
        <v>17797</v>
      </c>
      <c r="B2080" t="s">
        <v>1166</v>
      </c>
      <c r="C2080" t="s">
        <v>1818</v>
      </c>
      <c r="D2080" t="s">
        <v>2966</v>
      </c>
      <c r="E2080">
        <v>361</v>
      </c>
      <c r="F2080">
        <f t="shared" si="163"/>
        <v>0.6239185926181442</v>
      </c>
      <c r="G2080">
        <f t="shared" si="164"/>
        <v>2</v>
      </c>
      <c r="H2080" t="str">
        <f t="shared" si="165"/>
        <v>Low</v>
      </c>
      <c r="I2080">
        <f t="shared" si="168"/>
        <v>3</v>
      </c>
      <c r="J2080" t="str">
        <f t="shared" si="166"/>
        <v>Low</v>
      </c>
    </row>
    <row r="2081" spans="1:10" x14ac:dyDescent="0.3">
      <c r="A2081">
        <v>17798</v>
      </c>
      <c r="B2081" t="s">
        <v>1166</v>
      </c>
      <c r="C2081" t="s">
        <v>1818</v>
      </c>
      <c r="D2081" t="s">
        <v>2966</v>
      </c>
      <c r="E2081">
        <v>292</v>
      </c>
      <c r="F2081">
        <f t="shared" si="163"/>
        <v>0.38590548464987928</v>
      </c>
      <c r="G2081">
        <f t="shared" si="164"/>
        <v>2</v>
      </c>
      <c r="H2081" t="str">
        <f t="shared" si="165"/>
        <v>Low</v>
      </c>
      <c r="I2081">
        <f t="shared" si="168"/>
        <v>2</v>
      </c>
      <c r="J2081" t="str">
        <f t="shared" si="166"/>
        <v>Medium</v>
      </c>
    </row>
    <row r="2082" spans="1:10" x14ac:dyDescent="0.3">
      <c r="A2082">
        <v>17799</v>
      </c>
      <c r="B2082" t="s">
        <v>828</v>
      </c>
      <c r="C2082" t="s">
        <v>1818</v>
      </c>
      <c r="D2082" t="s">
        <v>2649</v>
      </c>
      <c r="E2082">
        <v>411</v>
      </c>
      <c r="F2082">
        <f t="shared" si="163"/>
        <v>0.79639185926181444</v>
      </c>
      <c r="G2082">
        <f t="shared" si="164"/>
        <v>2</v>
      </c>
      <c r="H2082" t="str">
        <f t="shared" si="165"/>
        <v>Low</v>
      </c>
      <c r="I2082">
        <f t="shared" si="168"/>
        <v>3</v>
      </c>
      <c r="J2082" t="str">
        <f t="shared" si="166"/>
        <v>Low</v>
      </c>
    </row>
    <row r="2083" spans="1:10" x14ac:dyDescent="0.3">
      <c r="A2083">
        <v>17800</v>
      </c>
      <c r="B2083" t="s">
        <v>828</v>
      </c>
      <c r="C2083" t="s">
        <v>1818</v>
      </c>
      <c r="D2083" t="s">
        <v>2649</v>
      </c>
      <c r="E2083">
        <v>185</v>
      </c>
      <c r="F2083">
        <f t="shared" si="163"/>
        <v>1.6812694032424958E-2</v>
      </c>
      <c r="G2083">
        <f t="shared" si="164"/>
        <v>2</v>
      </c>
      <c r="H2083" t="str">
        <f t="shared" si="165"/>
        <v>Low</v>
      </c>
      <c r="I2083">
        <f t="shared" si="168"/>
        <v>2</v>
      </c>
      <c r="J2083" t="str">
        <f t="shared" si="166"/>
        <v>Medium</v>
      </c>
    </row>
    <row r="2084" spans="1:10" x14ac:dyDescent="0.3">
      <c r="A2084">
        <v>17831</v>
      </c>
      <c r="B2084" t="s">
        <v>369</v>
      </c>
      <c r="C2084" t="s">
        <v>1818</v>
      </c>
      <c r="D2084" t="s">
        <v>2182</v>
      </c>
      <c r="E2084">
        <v>44.6</v>
      </c>
      <c r="F2084">
        <f t="shared" si="163"/>
        <v>-0.46749223870300111</v>
      </c>
      <c r="G2084">
        <f t="shared" si="164"/>
        <v>1</v>
      </c>
      <c r="H2084" t="str">
        <f t="shared" si="165"/>
        <v>High</v>
      </c>
      <c r="I2084">
        <f t="shared" si="168"/>
        <v>2</v>
      </c>
      <c r="J2084" t="str">
        <f t="shared" si="166"/>
        <v>Medium</v>
      </c>
    </row>
    <row r="2085" spans="1:10" x14ac:dyDescent="0.3">
      <c r="A2085">
        <v>17833</v>
      </c>
      <c r="B2085" t="s">
        <v>524</v>
      </c>
      <c r="C2085" t="s">
        <v>1818</v>
      </c>
      <c r="D2085" t="s">
        <v>2355</v>
      </c>
      <c r="E2085">
        <v>80.8</v>
      </c>
      <c r="F2085">
        <f t="shared" si="163"/>
        <v>-0.34262159365298384</v>
      </c>
      <c r="G2085">
        <f t="shared" si="164"/>
        <v>1</v>
      </c>
      <c r="H2085" t="str">
        <f t="shared" si="165"/>
        <v>High</v>
      </c>
      <c r="I2085">
        <f t="shared" si="168"/>
        <v>2</v>
      </c>
      <c r="J2085" t="str">
        <f t="shared" si="166"/>
        <v>Medium</v>
      </c>
    </row>
    <row r="2086" spans="1:10" x14ac:dyDescent="0.3">
      <c r="A2086">
        <v>17834</v>
      </c>
      <c r="B2086" t="s">
        <v>524</v>
      </c>
      <c r="C2086" t="s">
        <v>1818</v>
      </c>
      <c r="D2086" t="s">
        <v>2355</v>
      </c>
      <c r="E2086">
        <v>100</v>
      </c>
      <c r="F2086">
        <f t="shared" si="163"/>
        <v>-0.27639185926181448</v>
      </c>
      <c r="G2086">
        <f t="shared" si="164"/>
        <v>1</v>
      </c>
      <c r="H2086" t="str">
        <f t="shared" si="165"/>
        <v>High</v>
      </c>
      <c r="I2086">
        <f t="shared" si="168"/>
        <v>2</v>
      </c>
      <c r="J2086" t="str">
        <f t="shared" si="166"/>
        <v>Medium</v>
      </c>
    </row>
    <row r="2087" spans="1:10" x14ac:dyDescent="0.3">
      <c r="A2087">
        <v>17836</v>
      </c>
      <c r="B2087" t="s">
        <v>900</v>
      </c>
      <c r="C2087" t="s">
        <v>1818</v>
      </c>
      <c r="D2087" t="s">
        <v>2713</v>
      </c>
      <c r="E2087">
        <v>200</v>
      </c>
      <c r="F2087">
        <f t="shared" si="163"/>
        <v>6.8554674025526036E-2</v>
      </c>
      <c r="G2087">
        <f t="shared" si="164"/>
        <v>2</v>
      </c>
      <c r="H2087" t="str">
        <f t="shared" si="165"/>
        <v>Low</v>
      </c>
      <c r="I2087">
        <f t="shared" si="168"/>
        <v>2</v>
      </c>
      <c r="J2087" t="str">
        <f t="shared" si="166"/>
        <v>Medium</v>
      </c>
    </row>
    <row r="2088" spans="1:10" x14ac:dyDescent="0.3">
      <c r="A2088">
        <v>17837</v>
      </c>
      <c r="B2088" t="s">
        <v>367</v>
      </c>
      <c r="C2088" t="s">
        <v>1818</v>
      </c>
      <c r="D2088" t="s">
        <v>2180</v>
      </c>
      <c r="E2088">
        <v>200</v>
      </c>
      <c r="F2088">
        <f t="shared" si="163"/>
        <v>6.8554674025526036E-2</v>
      </c>
      <c r="G2088">
        <f t="shared" si="164"/>
        <v>2</v>
      </c>
      <c r="H2088" t="str">
        <f t="shared" si="165"/>
        <v>Low</v>
      </c>
      <c r="I2088">
        <f t="shared" si="168"/>
        <v>2</v>
      </c>
      <c r="J2088" t="str">
        <f t="shared" si="166"/>
        <v>Medium</v>
      </c>
    </row>
    <row r="2089" spans="1:10" x14ac:dyDescent="0.3">
      <c r="A2089">
        <v>17838</v>
      </c>
      <c r="B2089" t="s">
        <v>367</v>
      </c>
      <c r="C2089" t="s">
        <v>1818</v>
      </c>
      <c r="D2089" t="s">
        <v>2180</v>
      </c>
      <c r="E2089">
        <v>44.2</v>
      </c>
      <c r="F2089">
        <f t="shared" si="163"/>
        <v>-0.46887202483615037</v>
      </c>
      <c r="G2089">
        <f t="shared" si="164"/>
        <v>1</v>
      </c>
      <c r="H2089" t="str">
        <f t="shared" si="165"/>
        <v>High</v>
      </c>
      <c r="I2089">
        <f t="shared" si="168"/>
        <v>2</v>
      </c>
      <c r="J2089" t="str">
        <f t="shared" si="166"/>
        <v>Medium</v>
      </c>
    </row>
    <row r="2090" spans="1:10" x14ac:dyDescent="0.3">
      <c r="A2090">
        <v>17840</v>
      </c>
      <c r="B2090" t="s">
        <v>470</v>
      </c>
      <c r="C2090" t="s">
        <v>1818</v>
      </c>
      <c r="D2090" t="s">
        <v>2299</v>
      </c>
      <c r="E2090">
        <v>68.099999999999994</v>
      </c>
      <c r="F2090">
        <f t="shared" si="163"/>
        <v>-0.38642980338047611</v>
      </c>
      <c r="G2090">
        <f t="shared" si="164"/>
        <v>1</v>
      </c>
      <c r="H2090" t="str">
        <f t="shared" si="165"/>
        <v>High</v>
      </c>
      <c r="I2090">
        <f t="shared" si="168"/>
        <v>2</v>
      </c>
      <c r="J2090" t="str">
        <f t="shared" si="166"/>
        <v>Medium</v>
      </c>
    </row>
    <row r="2091" spans="1:10" x14ac:dyDescent="0.3">
      <c r="A2091">
        <v>17843</v>
      </c>
      <c r="C2091" t="s">
        <v>1818</v>
      </c>
      <c r="D2091" t="s">
        <v>1990</v>
      </c>
      <c r="E2091">
        <v>275.99200000000002</v>
      </c>
      <c r="F2091">
        <f t="shared" si="163"/>
        <v>0.33068644360124189</v>
      </c>
      <c r="G2091">
        <f t="shared" si="164"/>
        <v>2</v>
      </c>
      <c r="H2091" t="str">
        <f t="shared" si="165"/>
        <v>Low</v>
      </c>
      <c r="I2091">
        <f t="shared" si="168"/>
        <v>2</v>
      </c>
      <c r="J2091" t="str">
        <f t="shared" si="166"/>
        <v>Medium</v>
      </c>
    </row>
    <row r="2092" spans="1:10" x14ac:dyDescent="0.3">
      <c r="A2092">
        <v>17844</v>
      </c>
      <c r="C2092" t="s">
        <v>1818</v>
      </c>
      <c r="D2092" t="s">
        <v>1990</v>
      </c>
      <c r="E2092">
        <v>78.9833</v>
      </c>
      <c r="F2092">
        <f t="shared" si="163"/>
        <v>-0.34888823732321494</v>
      </c>
      <c r="G2092">
        <f t="shared" si="164"/>
        <v>1</v>
      </c>
      <c r="H2092" t="str">
        <f t="shared" si="165"/>
        <v>High</v>
      </c>
      <c r="I2092">
        <f t="shared" si="168"/>
        <v>2</v>
      </c>
      <c r="J2092" t="str">
        <f t="shared" si="166"/>
        <v>Medium</v>
      </c>
    </row>
    <row r="2093" spans="1:10" x14ac:dyDescent="0.3">
      <c r="A2093">
        <v>17845</v>
      </c>
      <c r="C2093" t="s">
        <v>1818</v>
      </c>
      <c r="D2093" t="s">
        <v>1990</v>
      </c>
      <c r="E2093">
        <v>18.652000000000001</v>
      </c>
      <c r="F2093">
        <f t="shared" si="163"/>
        <v>-0.55699896516040015</v>
      </c>
      <c r="G2093">
        <f t="shared" si="164"/>
        <v>1</v>
      </c>
      <c r="H2093" t="str">
        <f t="shared" si="165"/>
        <v>High</v>
      </c>
      <c r="I2093">
        <f t="shared" si="168"/>
        <v>1</v>
      </c>
      <c r="J2093" t="str">
        <f t="shared" si="166"/>
        <v>High</v>
      </c>
    </row>
    <row r="2094" spans="1:10" x14ac:dyDescent="0.3">
      <c r="A2094">
        <v>17848</v>
      </c>
      <c r="C2094" t="s">
        <v>1818</v>
      </c>
      <c r="D2094" t="s">
        <v>2484</v>
      </c>
      <c r="E2094">
        <v>118.065</v>
      </c>
      <c r="F2094">
        <f t="shared" si="163"/>
        <v>-0.21407726802345642</v>
      </c>
      <c r="G2094">
        <f t="shared" si="164"/>
        <v>1</v>
      </c>
      <c r="H2094" t="str">
        <f t="shared" si="165"/>
        <v>High</v>
      </c>
      <c r="I2094">
        <f t="shared" si="168"/>
        <v>2</v>
      </c>
      <c r="J2094" t="str">
        <f t="shared" si="166"/>
        <v>Medium</v>
      </c>
    </row>
    <row r="2095" spans="1:10" x14ac:dyDescent="0.3">
      <c r="A2095">
        <v>17874</v>
      </c>
      <c r="C2095" t="s">
        <v>1818</v>
      </c>
      <c r="D2095" t="s">
        <v>3343</v>
      </c>
      <c r="E2095">
        <v>629.25199999999995</v>
      </c>
      <c r="F2095">
        <f t="shared" si="163"/>
        <v>1.5492445670921007</v>
      </c>
      <c r="G2095">
        <f t="shared" si="164"/>
        <v>2</v>
      </c>
      <c r="H2095" t="str">
        <f t="shared" si="165"/>
        <v>Low</v>
      </c>
      <c r="I2095">
        <f t="shared" si="168"/>
        <v>3</v>
      </c>
      <c r="J2095" t="str">
        <f t="shared" si="166"/>
        <v>Low</v>
      </c>
    </row>
    <row r="2096" spans="1:10" x14ac:dyDescent="0.3">
      <c r="A2096">
        <v>17910</v>
      </c>
      <c r="C2096" t="s">
        <v>1818</v>
      </c>
      <c r="D2096" t="s">
        <v>2818</v>
      </c>
      <c r="E2096">
        <v>240</v>
      </c>
      <c r="F2096">
        <f t="shared" si="163"/>
        <v>0.20653328734046222</v>
      </c>
      <c r="G2096">
        <f t="shared" si="164"/>
        <v>2</v>
      </c>
      <c r="H2096" t="str">
        <f t="shared" si="165"/>
        <v>Low</v>
      </c>
      <c r="I2096">
        <f t="shared" si="168"/>
        <v>2</v>
      </c>
      <c r="J2096" t="str">
        <f t="shared" si="166"/>
        <v>Medium</v>
      </c>
    </row>
    <row r="2097" spans="1:10" x14ac:dyDescent="0.3">
      <c r="A2097">
        <v>17911</v>
      </c>
      <c r="C2097" t="s">
        <v>1818</v>
      </c>
      <c r="D2097" t="s">
        <v>2722</v>
      </c>
      <c r="E2097">
        <v>200</v>
      </c>
      <c r="F2097">
        <f t="shared" si="163"/>
        <v>6.8554674025526036E-2</v>
      </c>
      <c r="G2097">
        <f t="shared" si="164"/>
        <v>2</v>
      </c>
      <c r="H2097" t="str">
        <f t="shared" si="165"/>
        <v>Low</v>
      </c>
      <c r="I2097">
        <f t="shared" si="168"/>
        <v>2</v>
      </c>
      <c r="J2097" t="str">
        <f t="shared" si="166"/>
        <v>Medium</v>
      </c>
    </row>
    <row r="2098" spans="1:10" x14ac:dyDescent="0.3">
      <c r="A2098">
        <v>17983</v>
      </c>
      <c r="B2098" t="s">
        <v>348</v>
      </c>
      <c r="C2098" t="s">
        <v>1818</v>
      </c>
      <c r="D2098" t="s">
        <v>2156</v>
      </c>
      <c r="E2098">
        <v>41.103499999999997</v>
      </c>
      <c r="F2098">
        <f t="shared" si="163"/>
        <v>-0.47955329423939297</v>
      </c>
      <c r="G2098">
        <f t="shared" si="164"/>
        <v>1</v>
      </c>
      <c r="H2098" t="str">
        <f t="shared" si="165"/>
        <v>High</v>
      </c>
      <c r="I2098">
        <f t="shared" si="168"/>
        <v>2</v>
      </c>
      <c r="J2098" t="str">
        <f t="shared" si="166"/>
        <v>Medium</v>
      </c>
    </row>
    <row r="2099" spans="1:10" x14ac:dyDescent="0.3">
      <c r="A2099">
        <v>17984</v>
      </c>
      <c r="C2099" t="s">
        <v>1818</v>
      </c>
      <c r="D2099" t="s">
        <v>1892</v>
      </c>
      <c r="E2099">
        <v>8.3340899999999998</v>
      </c>
      <c r="F2099">
        <f t="shared" si="163"/>
        <v>-0.59259023801310806</v>
      </c>
      <c r="G2099">
        <f t="shared" si="164"/>
        <v>1</v>
      </c>
      <c r="H2099" t="str">
        <f t="shared" si="165"/>
        <v>High</v>
      </c>
      <c r="I2099">
        <f t="shared" si="168"/>
        <v>1</v>
      </c>
      <c r="J2099" t="str">
        <f t="shared" si="166"/>
        <v>High</v>
      </c>
    </row>
    <row r="2100" spans="1:10" x14ac:dyDescent="0.3">
      <c r="A2100">
        <v>17985</v>
      </c>
      <c r="C2100" t="s">
        <v>1818</v>
      </c>
      <c r="D2100" t="s">
        <v>1905</v>
      </c>
      <c r="E2100">
        <v>9.7310700000000008</v>
      </c>
      <c r="F2100">
        <f t="shared" si="163"/>
        <v>-0.58777140393239058</v>
      </c>
      <c r="G2100">
        <f t="shared" si="164"/>
        <v>1</v>
      </c>
      <c r="H2100" t="str">
        <f t="shared" si="165"/>
        <v>High</v>
      </c>
      <c r="I2100">
        <f t="shared" si="168"/>
        <v>1</v>
      </c>
      <c r="J2100" t="str">
        <f t="shared" si="166"/>
        <v>High</v>
      </c>
    </row>
    <row r="2101" spans="1:10" x14ac:dyDescent="0.3">
      <c r="A2101">
        <v>17986</v>
      </c>
      <c r="C2101" t="s">
        <v>1818</v>
      </c>
      <c r="D2101" t="s">
        <v>2922</v>
      </c>
      <c r="E2101">
        <v>259.21600000000001</v>
      </c>
      <c r="F2101">
        <f t="shared" si="163"/>
        <v>0.27281821317695759</v>
      </c>
      <c r="G2101">
        <f t="shared" si="164"/>
        <v>2</v>
      </c>
      <c r="H2101" t="str">
        <f t="shared" si="165"/>
        <v>Low</v>
      </c>
      <c r="I2101">
        <f t="shared" si="168"/>
        <v>2</v>
      </c>
      <c r="J2101" t="str">
        <f t="shared" si="166"/>
        <v>Medium</v>
      </c>
    </row>
    <row r="2102" spans="1:10" x14ac:dyDescent="0.3">
      <c r="A2102">
        <v>17987</v>
      </c>
      <c r="C2102" t="s">
        <v>1818</v>
      </c>
      <c r="D2102" t="s">
        <v>2208</v>
      </c>
      <c r="E2102">
        <v>49.540799999999997</v>
      </c>
      <c r="F2102">
        <f t="shared" si="163"/>
        <v>-0.45044912038634022</v>
      </c>
      <c r="G2102">
        <f t="shared" si="164"/>
        <v>1</v>
      </c>
      <c r="H2102" t="str">
        <f t="shared" si="165"/>
        <v>High</v>
      </c>
      <c r="I2102">
        <f t="shared" si="168"/>
        <v>2</v>
      </c>
      <c r="J2102" t="str">
        <f t="shared" si="166"/>
        <v>Medium</v>
      </c>
    </row>
    <row r="2103" spans="1:10" x14ac:dyDescent="0.3">
      <c r="A2103">
        <v>17988</v>
      </c>
      <c r="C2103" t="s">
        <v>1818</v>
      </c>
      <c r="D2103" t="s">
        <v>3005</v>
      </c>
      <c r="E2103">
        <v>318.09899999999999</v>
      </c>
      <c r="F2103">
        <f t="shared" si="163"/>
        <v>0.47593308037254223</v>
      </c>
      <c r="G2103">
        <f t="shared" si="164"/>
        <v>2</v>
      </c>
      <c r="H2103" t="str">
        <f t="shared" si="165"/>
        <v>Low</v>
      </c>
      <c r="I2103">
        <f t="shared" si="168"/>
        <v>2</v>
      </c>
      <c r="J2103" t="str">
        <f t="shared" si="166"/>
        <v>Medium</v>
      </c>
    </row>
    <row r="2104" spans="1:10" x14ac:dyDescent="0.3">
      <c r="A2104">
        <v>17989</v>
      </c>
      <c r="C2104" t="s">
        <v>1818</v>
      </c>
      <c r="D2104" t="s">
        <v>3166</v>
      </c>
      <c r="E2104">
        <v>479.41800000000001</v>
      </c>
      <c r="F2104">
        <f t="shared" si="163"/>
        <v>1.0323973784063472</v>
      </c>
      <c r="G2104">
        <f t="shared" si="164"/>
        <v>2</v>
      </c>
      <c r="H2104" t="str">
        <f t="shared" si="165"/>
        <v>Low</v>
      </c>
      <c r="I2104">
        <f t="shared" si="168"/>
        <v>3</v>
      </c>
      <c r="J2104" t="str">
        <f t="shared" si="166"/>
        <v>Low</v>
      </c>
    </row>
    <row r="2105" spans="1:10" x14ac:dyDescent="0.3">
      <c r="A2105">
        <v>18031</v>
      </c>
      <c r="B2105" t="s">
        <v>1075</v>
      </c>
      <c r="C2105" t="s">
        <v>1818</v>
      </c>
      <c r="D2105" t="s">
        <v>2891</v>
      </c>
      <c r="E2105">
        <v>256</v>
      </c>
      <c r="F2105">
        <f t="shared" si="163"/>
        <v>0.2617247326664367</v>
      </c>
      <c r="G2105">
        <f t="shared" si="164"/>
        <v>2</v>
      </c>
      <c r="H2105" t="str">
        <f t="shared" si="165"/>
        <v>Low</v>
      </c>
      <c r="I2105">
        <f t="shared" si="168"/>
        <v>2</v>
      </c>
      <c r="J2105" t="str">
        <f t="shared" si="166"/>
        <v>Medium</v>
      </c>
    </row>
    <row r="2106" spans="1:10" x14ac:dyDescent="0.3">
      <c r="A2106">
        <v>18034</v>
      </c>
      <c r="B2106" t="s">
        <v>333</v>
      </c>
      <c r="C2106" t="s">
        <v>1818</v>
      </c>
      <c r="D2106" t="s">
        <v>2141</v>
      </c>
      <c r="E2106">
        <v>256</v>
      </c>
      <c r="F2106">
        <f t="shared" si="163"/>
        <v>0.2617247326664367</v>
      </c>
      <c r="G2106">
        <f t="shared" si="164"/>
        <v>2</v>
      </c>
      <c r="H2106" t="str">
        <f t="shared" si="165"/>
        <v>Low</v>
      </c>
      <c r="I2106">
        <f t="shared" si="168"/>
        <v>2</v>
      </c>
      <c r="J2106" t="str">
        <f t="shared" si="166"/>
        <v>Medium</v>
      </c>
    </row>
    <row r="2107" spans="1:10" x14ac:dyDescent="0.3">
      <c r="A2107">
        <v>18070</v>
      </c>
      <c r="B2107" t="s">
        <v>839</v>
      </c>
      <c r="C2107" t="s">
        <v>1818</v>
      </c>
      <c r="D2107" t="s">
        <v>2658</v>
      </c>
      <c r="E2107">
        <v>187.5</v>
      </c>
      <c r="F2107">
        <f t="shared" si="163"/>
        <v>2.5436357364608472E-2</v>
      </c>
      <c r="G2107">
        <f t="shared" si="164"/>
        <v>2</v>
      </c>
      <c r="H2107" t="str">
        <f t="shared" si="165"/>
        <v>Low</v>
      </c>
      <c r="I2107">
        <f t="shared" si="168"/>
        <v>2</v>
      </c>
      <c r="J2107" t="str">
        <f t="shared" si="166"/>
        <v>Medium</v>
      </c>
    </row>
    <row r="2108" spans="1:10" x14ac:dyDescent="0.3">
      <c r="A2108">
        <v>18071</v>
      </c>
      <c r="B2108" t="s">
        <v>1225</v>
      </c>
      <c r="C2108" t="s">
        <v>1818</v>
      </c>
      <c r="D2108" t="s">
        <v>3021</v>
      </c>
      <c r="E2108">
        <v>321.10000000000002</v>
      </c>
      <c r="F2108">
        <f t="shared" si="163"/>
        <v>0.48628492583649546</v>
      </c>
      <c r="G2108">
        <f t="shared" si="164"/>
        <v>2</v>
      </c>
      <c r="H2108" t="str">
        <f t="shared" si="165"/>
        <v>Low</v>
      </c>
      <c r="I2108">
        <f t="shared" si="168"/>
        <v>2</v>
      </c>
      <c r="J2108" t="str">
        <f t="shared" si="166"/>
        <v>Medium</v>
      </c>
    </row>
    <row r="2109" spans="1:10" x14ac:dyDescent="0.3">
      <c r="A2109">
        <v>18072</v>
      </c>
      <c r="B2109" t="s">
        <v>1396</v>
      </c>
      <c r="C2109" t="s">
        <v>1818</v>
      </c>
      <c r="D2109" t="s">
        <v>3183</v>
      </c>
      <c r="E2109">
        <v>496.8</v>
      </c>
      <c r="F2109">
        <f t="shared" si="163"/>
        <v>1.0923559848223525</v>
      </c>
      <c r="G2109">
        <f t="shared" si="164"/>
        <v>2</v>
      </c>
      <c r="H2109" t="str">
        <f t="shared" si="165"/>
        <v>Low</v>
      </c>
      <c r="I2109">
        <f t="shared" si="168"/>
        <v>3</v>
      </c>
      <c r="J2109" t="str">
        <f t="shared" si="166"/>
        <v>Low</v>
      </c>
    </row>
    <row r="2110" spans="1:10" x14ac:dyDescent="0.3">
      <c r="A2110">
        <v>18163</v>
      </c>
      <c r="B2110" t="s">
        <v>140</v>
      </c>
      <c r="C2110" t="s">
        <v>1818</v>
      </c>
      <c r="D2110" t="s">
        <v>1952</v>
      </c>
      <c r="E2110">
        <v>15.3805</v>
      </c>
      <c r="F2110">
        <f t="shared" si="163"/>
        <v>-0.56828389099689547</v>
      </c>
      <c r="G2110">
        <f t="shared" si="164"/>
        <v>1</v>
      </c>
      <c r="H2110" t="str">
        <f t="shared" si="165"/>
        <v>High</v>
      </c>
      <c r="I2110">
        <f t="shared" si="168"/>
        <v>1</v>
      </c>
      <c r="J2110" t="str">
        <f t="shared" si="166"/>
        <v>High</v>
      </c>
    </row>
    <row r="2111" spans="1:10" x14ac:dyDescent="0.3">
      <c r="A2111">
        <v>18164</v>
      </c>
      <c r="B2111" t="s">
        <v>156</v>
      </c>
      <c r="C2111" t="s">
        <v>1818</v>
      </c>
      <c r="D2111" t="s">
        <v>1968</v>
      </c>
      <c r="E2111">
        <v>16.597999999999999</v>
      </c>
      <c r="F2111">
        <f t="shared" si="163"/>
        <v>-0.56408416695412222</v>
      </c>
      <c r="G2111">
        <f t="shared" si="164"/>
        <v>1</v>
      </c>
      <c r="H2111" t="str">
        <f t="shared" si="165"/>
        <v>High</v>
      </c>
      <c r="I2111">
        <f t="shared" si="168"/>
        <v>1</v>
      </c>
      <c r="J2111" t="str">
        <f t="shared" si="166"/>
        <v>High</v>
      </c>
    </row>
    <row r="2112" spans="1:10" x14ac:dyDescent="0.3">
      <c r="A2112">
        <v>18165</v>
      </c>
      <c r="B2112" t="s">
        <v>682</v>
      </c>
      <c r="C2112" t="s">
        <v>1818</v>
      </c>
      <c r="D2112" t="s">
        <v>2507</v>
      </c>
      <c r="E2112">
        <v>124.697</v>
      </c>
      <c r="F2112">
        <f t="shared" si="163"/>
        <v>-0.19120041393583997</v>
      </c>
      <c r="G2112">
        <f t="shared" si="164"/>
        <v>1</v>
      </c>
      <c r="H2112" t="str">
        <f t="shared" si="165"/>
        <v>High</v>
      </c>
      <c r="I2112">
        <f t="shared" si="168"/>
        <v>2</v>
      </c>
      <c r="J2112" t="str">
        <f t="shared" si="166"/>
        <v>Medium</v>
      </c>
    </row>
    <row r="2113" spans="1:10" x14ac:dyDescent="0.3">
      <c r="A2113">
        <v>18166</v>
      </c>
      <c r="B2113" t="s">
        <v>433</v>
      </c>
      <c r="C2113" t="s">
        <v>1818</v>
      </c>
      <c r="D2113" t="s">
        <v>2255</v>
      </c>
      <c r="E2113">
        <v>59.232799999999997</v>
      </c>
      <c r="F2113">
        <f t="shared" si="163"/>
        <v>-0.41701690238013112</v>
      </c>
      <c r="G2113">
        <f t="shared" si="164"/>
        <v>1</v>
      </c>
      <c r="H2113" t="str">
        <f t="shared" si="165"/>
        <v>High</v>
      </c>
      <c r="I2113">
        <f t="shared" si="168"/>
        <v>2</v>
      </c>
      <c r="J2113" t="str">
        <f t="shared" si="166"/>
        <v>Medium</v>
      </c>
    </row>
    <row r="2114" spans="1:10" x14ac:dyDescent="0.3">
      <c r="A2114">
        <v>18167</v>
      </c>
      <c r="B2114" t="s">
        <v>73</v>
      </c>
      <c r="C2114" t="s">
        <v>1818</v>
      </c>
      <c r="D2114" t="s">
        <v>1882</v>
      </c>
      <c r="E2114">
        <v>7.8818400000000004</v>
      </c>
      <c r="F2114">
        <f t="shared" si="163"/>
        <v>-0.59415025870990001</v>
      </c>
      <c r="G2114">
        <f t="shared" si="164"/>
        <v>1</v>
      </c>
      <c r="H2114" t="str">
        <f t="shared" si="165"/>
        <v>High</v>
      </c>
      <c r="I2114">
        <f t="shared" si="168"/>
        <v>1</v>
      </c>
      <c r="J2114" t="str">
        <f t="shared" si="166"/>
        <v>High</v>
      </c>
    </row>
    <row r="2115" spans="1:10" x14ac:dyDescent="0.3">
      <c r="A2115">
        <v>18168</v>
      </c>
      <c r="B2115" t="s">
        <v>445</v>
      </c>
      <c r="C2115" t="s">
        <v>1818</v>
      </c>
      <c r="D2115" t="s">
        <v>2269</v>
      </c>
      <c r="E2115">
        <v>60.123699999999999</v>
      </c>
      <c r="F2115">
        <f t="shared" ref="F2115:F2178" si="169">(E2115 - MEDIAN(E:E)) / (QUARTILE(E:E, 3) - QUARTILE(E:E, 1))</f>
        <v>-0.41394377371507424</v>
      </c>
      <c r="G2115">
        <f t="shared" ref="G2115:G2178" si="170">(IF(F2115&lt;0,1,2))</f>
        <v>1</v>
      </c>
      <c r="H2115" t="str">
        <f t="shared" ref="H2115:H2178" si="171">(IF(G2115=1,"High","Low"))</f>
        <v>High</v>
      </c>
      <c r="I2115">
        <f t="shared" si="168"/>
        <v>2</v>
      </c>
      <c r="J2115" t="str">
        <f t="shared" ref="J2115:J2178" si="172">(IF(I2115=1,"High",IF(I2115=2,"Medium","Low")))</f>
        <v>Medium</v>
      </c>
    </row>
    <row r="2116" spans="1:10" x14ac:dyDescent="0.3">
      <c r="A2116">
        <v>18190</v>
      </c>
      <c r="B2116" t="s">
        <v>373</v>
      </c>
      <c r="C2116" t="s">
        <v>1818</v>
      </c>
      <c r="D2116" t="s">
        <v>2185</v>
      </c>
      <c r="E2116">
        <v>45</v>
      </c>
      <c r="F2116">
        <f t="shared" si="169"/>
        <v>-0.46611245256985173</v>
      </c>
      <c r="G2116">
        <f t="shared" si="170"/>
        <v>1</v>
      </c>
      <c r="H2116" t="str">
        <f t="shared" si="171"/>
        <v>High</v>
      </c>
      <c r="I2116">
        <f t="shared" si="168"/>
        <v>2</v>
      </c>
      <c r="J2116" t="str">
        <f t="shared" si="172"/>
        <v>Medium</v>
      </c>
    </row>
    <row r="2117" spans="1:10" x14ac:dyDescent="0.3">
      <c r="A2117">
        <v>18191</v>
      </c>
      <c r="B2117" t="s">
        <v>440</v>
      </c>
      <c r="C2117" t="s">
        <v>1818</v>
      </c>
      <c r="D2117" t="s">
        <v>2264</v>
      </c>
      <c r="E2117">
        <v>60</v>
      </c>
      <c r="F2117">
        <f t="shared" si="169"/>
        <v>-0.41437047257675064</v>
      </c>
      <c r="G2117">
        <f t="shared" si="170"/>
        <v>1</v>
      </c>
      <c r="H2117" t="str">
        <f t="shared" si="171"/>
        <v>High</v>
      </c>
      <c r="I2117">
        <f t="shared" si="168"/>
        <v>2</v>
      </c>
      <c r="J2117" t="str">
        <f t="shared" si="172"/>
        <v>Medium</v>
      </c>
    </row>
    <row r="2118" spans="1:10" x14ac:dyDescent="0.3">
      <c r="A2118">
        <v>18194</v>
      </c>
      <c r="B2118" t="s">
        <v>372</v>
      </c>
      <c r="C2118" t="s">
        <v>1818</v>
      </c>
      <c r="D2118" t="s">
        <v>3677</v>
      </c>
      <c r="E2118">
        <v>44.857999999999997</v>
      </c>
      <c r="F2118">
        <f t="shared" si="169"/>
        <v>-0.46660227664711973</v>
      </c>
      <c r="G2118">
        <f t="shared" si="170"/>
        <v>1</v>
      </c>
      <c r="H2118" t="str">
        <f t="shared" si="171"/>
        <v>High</v>
      </c>
      <c r="I2118">
        <f t="shared" si="168"/>
        <v>2</v>
      </c>
      <c r="J2118" t="str">
        <f t="shared" si="172"/>
        <v>Medium</v>
      </c>
    </row>
    <row r="2119" spans="1:10" x14ac:dyDescent="0.3">
      <c r="A2119">
        <v>18209</v>
      </c>
      <c r="B2119" t="s">
        <v>4071</v>
      </c>
      <c r="C2119" t="s">
        <v>4186</v>
      </c>
      <c r="D2119" t="s">
        <v>4212</v>
      </c>
      <c r="E2119">
        <v>58.918999999999997</v>
      </c>
      <c r="F2119">
        <f t="shared" si="169"/>
        <v>-0.41809934460158682</v>
      </c>
      <c r="G2119">
        <f t="shared" si="170"/>
        <v>1</v>
      </c>
      <c r="H2119" t="str">
        <f t="shared" si="171"/>
        <v>High</v>
      </c>
      <c r="I2119">
        <f t="shared" si="168"/>
        <v>2</v>
      </c>
      <c r="J2119" t="str">
        <f t="shared" si="172"/>
        <v>Medium</v>
      </c>
    </row>
    <row r="2120" spans="1:10" x14ac:dyDescent="0.3">
      <c r="A2120">
        <v>18234</v>
      </c>
      <c r="B2120" t="s">
        <v>1180</v>
      </c>
      <c r="C2120" t="s">
        <v>1818</v>
      </c>
      <c r="D2120" t="s">
        <v>2979</v>
      </c>
      <c r="E2120">
        <v>295.82799999999997</v>
      </c>
      <c r="F2120">
        <f t="shared" si="169"/>
        <v>0.39911003794411859</v>
      </c>
      <c r="G2120">
        <f t="shared" si="170"/>
        <v>2</v>
      </c>
      <c r="H2120" t="str">
        <f t="shared" si="171"/>
        <v>Low</v>
      </c>
      <c r="I2120">
        <f t="shared" si="168"/>
        <v>2</v>
      </c>
      <c r="J2120" t="str">
        <f t="shared" si="172"/>
        <v>Medium</v>
      </c>
    </row>
    <row r="2121" spans="1:10" x14ac:dyDescent="0.3">
      <c r="A2121">
        <v>18240</v>
      </c>
      <c r="B2121" t="s">
        <v>1658</v>
      </c>
      <c r="C2121" t="s">
        <v>1818</v>
      </c>
      <c r="D2121" t="s">
        <v>3706</v>
      </c>
      <c r="E2121">
        <v>966.57</v>
      </c>
      <c r="F2121">
        <f t="shared" si="169"/>
        <v>2.7128113142462924</v>
      </c>
      <c r="G2121">
        <f t="shared" si="170"/>
        <v>2</v>
      </c>
      <c r="H2121" t="str">
        <f t="shared" si="171"/>
        <v>Low</v>
      </c>
      <c r="I2121">
        <f t="shared" ref="I2121:I2184" si="173">(IF(F2121&lt;-0.5,1,IF(F2121&lt;0.5,2,3)))</f>
        <v>3</v>
      </c>
      <c r="J2121" t="str">
        <f t="shared" si="172"/>
        <v>Low</v>
      </c>
    </row>
    <row r="2122" spans="1:10" x14ac:dyDescent="0.3">
      <c r="A2122">
        <v>18261</v>
      </c>
      <c r="B2122" t="s">
        <v>366</v>
      </c>
      <c r="C2122" t="s">
        <v>1818</v>
      </c>
      <c r="D2122" t="s">
        <v>2179</v>
      </c>
      <c r="E2122">
        <v>564.41999999999996</v>
      </c>
      <c r="F2122">
        <f t="shared" si="169"/>
        <v>1.3256088306312521</v>
      </c>
      <c r="G2122">
        <f t="shared" si="170"/>
        <v>2</v>
      </c>
      <c r="H2122" t="str">
        <f t="shared" si="171"/>
        <v>Low</v>
      </c>
      <c r="I2122">
        <f t="shared" si="173"/>
        <v>3</v>
      </c>
      <c r="J2122" t="str">
        <f t="shared" si="172"/>
        <v>Low</v>
      </c>
    </row>
    <row r="2123" spans="1:10" x14ac:dyDescent="0.3">
      <c r="A2123">
        <v>18262</v>
      </c>
      <c r="B2123" t="s">
        <v>335</v>
      </c>
      <c r="C2123" t="s">
        <v>1818</v>
      </c>
      <c r="D2123" t="s">
        <v>2144</v>
      </c>
      <c r="E2123">
        <v>40.026499999999999</v>
      </c>
      <c r="F2123">
        <f t="shared" si="169"/>
        <v>-0.48326836840289761</v>
      </c>
      <c r="G2123">
        <f t="shared" si="170"/>
        <v>1</v>
      </c>
      <c r="H2123" t="str">
        <f t="shared" si="171"/>
        <v>High</v>
      </c>
      <c r="I2123">
        <f t="shared" si="173"/>
        <v>2</v>
      </c>
      <c r="J2123" t="str">
        <f t="shared" si="172"/>
        <v>Medium</v>
      </c>
    </row>
    <row r="2124" spans="1:10" x14ac:dyDescent="0.3">
      <c r="A2124">
        <v>18263</v>
      </c>
      <c r="B2124" t="s">
        <v>295</v>
      </c>
      <c r="C2124" t="s">
        <v>1818</v>
      </c>
      <c r="D2124" t="s">
        <v>2102</v>
      </c>
      <c r="E2124">
        <v>33.469700000000003</v>
      </c>
      <c r="F2124">
        <f t="shared" si="169"/>
        <v>-0.50588582269748184</v>
      </c>
      <c r="G2124">
        <f t="shared" si="170"/>
        <v>1</v>
      </c>
      <c r="H2124" t="str">
        <f t="shared" si="171"/>
        <v>High</v>
      </c>
      <c r="I2124">
        <f t="shared" si="173"/>
        <v>1</v>
      </c>
      <c r="J2124" t="str">
        <f t="shared" si="172"/>
        <v>High</v>
      </c>
    </row>
    <row r="2125" spans="1:10" x14ac:dyDescent="0.3">
      <c r="A2125">
        <v>18264</v>
      </c>
      <c r="B2125" t="s">
        <v>264</v>
      </c>
      <c r="C2125" t="s">
        <v>1818</v>
      </c>
      <c r="D2125" t="s">
        <v>2070</v>
      </c>
      <c r="E2125">
        <v>27.411200000000001</v>
      </c>
      <c r="F2125">
        <f t="shared" si="169"/>
        <v>-0.52678440841669549</v>
      </c>
      <c r="G2125">
        <f t="shared" si="170"/>
        <v>1</v>
      </c>
      <c r="H2125" t="str">
        <f t="shared" si="171"/>
        <v>High</v>
      </c>
      <c r="I2125">
        <f t="shared" si="173"/>
        <v>1</v>
      </c>
      <c r="J2125" t="str">
        <f t="shared" si="172"/>
        <v>High</v>
      </c>
    </row>
    <row r="2126" spans="1:10" x14ac:dyDescent="0.3">
      <c r="A2126">
        <v>18265</v>
      </c>
      <c r="B2126" t="s">
        <v>202</v>
      </c>
      <c r="C2126" t="s">
        <v>1818</v>
      </c>
      <c r="D2126" t="s">
        <v>2015</v>
      </c>
      <c r="E2126">
        <v>20.3032</v>
      </c>
      <c r="F2126">
        <f t="shared" si="169"/>
        <v>-0.55130320800275967</v>
      </c>
      <c r="G2126">
        <f t="shared" si="170"/>
        <v>1</v>
      </c>
      <c r="H2126" t="str">
        <f t="shared" si="171"/>
        <v>High</v>
      </c>
      <c r="I2126">
        <f t="shared" si="173"/>
        <v>1</v>
      </c>
      <c r="J2126" t="str">
        <f t="shared" si="172"/>
        <v>High</v>
      </c>
    </row>
    <row r="2127" spans="1:10" x14ac:dyDescent="0.3">
      <c r="A2127">
        <v>18266</v>
      </c>
      <c r="B2127" t="s">
        <v>366</v>
      </c>
      <c r="C2127" t="s">
        <v>1818</v>
      </c>
      <c r="D2127" t="s">
        <v>2179</v>
      </c>
      <c r="E2127">
        <v>46.058999999999997</v>
      </c>
      <c r="F2127">
        <f t="shared" si="169"/>
        <v>-0.46245946878233879</v>
      </c>
      <c r="G2127">
        <f t="shared" si="170"/>
        <v>1</v>
      </c>
      <c r="H2127" t="str">
        <f t="shared" si="171"/>
        <v>High</v>
      </c>
      <c r="I2127">
        <f t="shared" si="173"/>
        <v>2</v>
      </c>
      <c r="J2127" t="str">
        <f t="shared" si="172"/>
        <v>Medium</v>
      </c>
    </row>
    <row r="2128" spans="1:10" x14ac:dyDescent="0.3">
      <c r="A2128">
        <v>18267</v>
      </c>
      <c r="B2128" t="s">
        <v>335</v>
      </c>
      <c r="C2128" t="s">
        <v>1818</v>
      </c>
      <c r="D2128" t="s">
        <v>2144</v>
      </c>
      <c r="E2128">
        <v>39.325200000000002</v>
      </c>
      <c r="F2128">
        <f t="shared" si="169"/>
        <v>-0.48568747844084176</v>
      </c>
      <c r="G2128">
        <f t="shared" si="170"/>
        <v>1</v>
      </c>
      <c r="H2128" t="str">
        <f t="shared" si="171"/>
        <v>High</v>
      </c>
      <c r="I2128">
        <f t="shared" si="173"/>
        <v>2</v>
      </c>
      <c r="J2128" t="str">
        <f t="shared" si="172"/>
        <v>Medium</v>
      </c>
    </row>
    <row r="2129" spans="1:10" x14ac:dyDescent="0.3">
      <c r="A2129">
        <v>18268</v>
      </c>
      <c r="B2129" t="s">
        <v>295</v>
      </c>
      <c r="C2129" t="s">
        <v>1818</v>
      </c>
      <c r="D2129" t="s">
        <v>2102</v>
      </c>
      <c r="E2129">
        <v>45.875900000000001</v>
      </c>
      <c r="F2129">
        <f t="shared" si="169"/>
        <v>-0.46309106588478788</v>
      </c>
      <c r="G2129">
        <f t="shared" si="170"/>
        <v>1</v>
      </c>
      <c r="H2129" t="str">
        <f t="shared" si="171"/>
        <v>High</v>
      </c>
      <c r="I2129">
        <f t="shared" si="173"/>
        <v>2</v>
      </c>
      <c r="J2129" t="str">
        <f t="shared" si="172"/>
        <v>Medium</v>
      </c>
    </row>
    <row r="2130" spans="1:10" x14ac:dyDescent="0.3">
      <c r="A2130">
        <v>18269</v>
      </c>
      <c r="B2130" t="s">
        <v>264</v>
      </c>
      <c r="C2130" t="s">
        <v>1818</v>
      </c>
      <c r="D2130" t="s">
        <v>2070</v>
      </c>
      <c r="E2130">
        <v>80.13</v>
      </c>
      <c r="F2130">
        <f t="shared" si="169"/>
        <v>-0.34493273542600905</v>
      </c>
      <c r="G2130">
        <f t="shared" si="170"/>
        <v>1</v>
      </c>
      <c r="H2130" t="str">
        <f t="shared" si="171"/>
        <v>High</v>
      </c>
      <c r="I2130">
        <f t="shared" si="173"/>
        <v>2</v>
      </c>
      <c r="J2130" t="str">
        <f t="shared" si="172"/>
        <v>Medium</v>
      </c>
    </row>
    <row r="2131" spans="1:10" x14ac:dyDescent="0.3">
      <c r="A2131">
        <v>18270</v>
      </c>
      <c r="B2131" t="s">
        <v>202</v>
      </c>
      <c r="C2131" t="s">
        <v>1818</v>
      </c>
      <c r="D2131" t="s">
        <v>2015</v>
      </c>
      <c r="E2131">
        <v>23.522400000000001</v>
      </c>
      <c r="F2131">
        <f t="shared" si="169"/>
        <v>-0.5401986892031736</v>
      </c>
      <c r="G2131">
        <f t="shared" si="170"/>
        <v>1</v>
      </c>
      <c r="H2131" t="str">
        <f t="shared" si="171"/>
        <v>High</v>
      </c>
      <c r="I2131">
        <f t="shared" si="173"/>
        <v>1</v>
      </c>
      <c r="J2131" t="str">
        <f t="shared" si="172"/>
        <v>High</v>
      </c>
    </row>
    <row r="2132" spans="1:10" x14ac:dyDescent="0.3">
      <c r="A2132">
        <v>18271</v>
      </c>
      <c r="B2132" t="s">
        <v>366</v>
      </c>
      <c r="C2132" t="s">
        <v>1818</v>
      </c>
      <c r="D2132" t="s">
        <v>2179</v>
      </c>
      <c r="E2132">
        <v>45.357700000000001</v>
      </c>
      <c r="F2132">
        <f t="shared" si="169"/>
        <v>-0.46487857882028294</v>
      </c>
      <c r="G2132">
        <f t="shared" si="170"/>
        <v>1</v>
      </c>
      <c r="H2132" t="str">
        <f t="shared" si="171"/>
        <v>High</v>
      </c>
      <c r="I2132">
        <f t="shared" si="173"/>
        <v>2</v>
      </c>
      <c r="J2132" t="str">
        <f t="shared" si="172"/>
        <v>Medium</v>
      </c>
    </row>
    <row r="2133" spans="1:10" x14ac:dyDescent="0.3">
      <c r="A2133">
        <v>18272</v>
      </c>
      <c r="B2133" t="s">
        <v>335</v>
      </c>
      <c r="C2133" t="s">
        <v>1818</v>
      </c>
      <c r="D2133" t="s">
        <v>2144</v>
      </c>
      <c r="E2133">
        <v>77.248000000000005</v>
      </c>
      <c r="F2133">
        <f t="shared" si="169"/>
        <v>-0.35487409451535012</v>
      </c>
      <c r="G2133">
        <f t="shared" si="170"/>
        <v>1</v>
      </c>
      <c r="H2133" t="str">
        <f t="shared" si="171"/>
        <v>High</v>
      </c>
      <c r="I2133">
        <f t="shared" si="173"/>
        <v>2</v>
      </c>
      <c r="J2133" t="str">
        <f t="shared" si="172"/>
        <v>Medium</v>
      </c>
    </row>
    <row r="2134" spans="1:10" x14ac:dyDescent="0.3">
      <c r="A2134">
        <v>18273</v>
      </c>
      <c r="B2134" t="s">
        <v>1289</v>
      </c>
      <c r="C2134" t="s">
        <v>1818</v>
      </c>
      <c r="D2134" t="s">
        <v>2102</v>
      </c>
      <c r="E2134">
        <v>384.80700000000002</v>
      </c>
      <c r="F2134">
        <f t="shared" si="169"/>
        <v>0.70604001379786141</v>
      </c>
      <c r="G2134">
        <f t="shared" si="170"/>
        <v>2</v>
      </c>
      <c r="H2134" t="str">
        <f t="shared" si="171"/>
        <v>Low</v>
      </c>
      <c r="I2134">
        <f t="shared" si="173"/>
        <v>3</v>
      </c>
      <c r="J2134" t="str">
        <f t="shared" si="172"/>
        <v>Low</v>
      </c>
    </row>
    <row r="2135" spans="1:10" x14ac:dyDescent="0.3">
      <c r="A2135">
        <v>18274</v>
      </c>
      <c r="B2135" t="s">
        <v>1288</v>
      </c>
      <c r="C2135" t="s">
        <v>1818</v>
      </c>
      <c r="D2135" t="s">
        <v>2102</v>
      </c>
      <c r="E2135">
        <v>384.80700000000002</v>
      </c>
      <c r="F2135">
        <f t="shared" si="169"/>
        <v>0.70604001379786141</v>
      </c>
      <c r="G2135">
        <f t="shared" si="170"/>
        <v>2</v>
      </c>
      <c r="H2135" t="str">
        <f t="shared" si="171"/>
        <v>Low</v>
      </c>
      <c r="I2135">
        <f t="shared" si="173"/>
        <v>3</v>
      </c>
      <c r="J2135" t="str">
        <f t="shared" si="172"/>
        <v>Low</v>
      </c>
    </row>
    <row r="2136" spans="1:10" x14ac:dyDescent="0.3">
      <c r="A2136">
        <v>18275</v>
      </c>
      <c r="B2136" t="s">
        <v>264</v>
      </c>
      <c r="C2136" t="s">
        <v>1818</v>
      </c>
      <c r="D2136" t="s">
        <v>2070</v>
      </c>
      <c r="E2136">
        <v>353.71899999999999</v>
      </c>
      <c r="F2136">
        <f t="shared" si="169"/>
        <v>0.59880303552949299</v>
      </c>
      <c r="G2136">
        <f t="shared" si="170"/>
        <v>2</v>
      </c>
      <c r="H2136" t="str">
        <f t="shared" si="171"/>
        <v>Low</v>
      </c>
      <c r="I2136">
        <f t="shared" si="173"/>
        <v>3</v>
      </c>
      <c r="J2136" t="str">
        <f t="shared" si="172"/>
        <v>Low</v>
      </c>
    </row>
    <row r="2137" spans="1:10" x14ac:dyDescent="0.3">
      <c r="A2137">
        <v>18276</v>
      </c>
      <c r="B2137" t="s">
        <v>202</v>
      </c>
      <c r="C2137" t="s">
        <v>1818</v>
      </c>
      <c r="D2137" t="s">
        <v>2015</v>
      </c>
      <c r="E2137">
        <v>113.405</v>
      </c>
      <c r="F2137">
        <f t="shared" si="169"/>
        <v>-0.23015177647464646</v>
      </c>
      <c r="G2137">
        <f t="shared" si="170"/>
        <v>1</v>
      </c>
      <c r="H2137" t="str">
        <f t="shared" si="171"/>
        <v>High</v>
      </c>
      <c r="I2137">
        <f t="shared" si="173"/>
        <v>2</v>
      </c>
      <c r="J2137" t="str">
        <f t="shared" si="172"/>
        <v>Medium</v>
      </c>
    </row>
    <row r="2138" spans="1:10" x14ac:dyDescent="0.3">
      <c r="A2138">
        <v>18277</v>
      </c>
      <c r="B2138" t="s">
        <v>366</v>
      </c>
      <c r="C2138" t="s">
        <v>1818</v>
      </c>
      <c r="D2138" t="s">
        <v>2179</v>
      </c>
      <c r="E2138">
        <v>44.656999999999996</v>
      </c>
      <c r="F2138">
        <f t="shared" si="169"/>
        <v>-0.46729561917902729</v>
      </c>
      <c r="G2138">
        <f t="shared" si="170"/>
        <v>1</v>
      </c>
      <c r="H2138" t="str">
        <f t="shared" si="171"/>
        <v>High</v>
      </c>
      <c r="I2138">
        <f t="shared" si="173"/>
        <v>2</v>
      </c>
      <c r="J2138" t="str">
        <f t="shared" si="172"/>
        <v>Medium</v>
      </c>
    </row>
    <row r="2139" spans="1:10" x14ac:dyDescent="0.3">
      <c r="A2139">
        <v>18278</v>
      </c>
      <c r="B2139" t="s">
        <v>335</v>
      </c>
      <c r="C2139" t="s">
        <v>1818</v>
      </c>
      <c r="D2139" t="s">
        <v>2144</v>
      </c>
      <c r="E2139">
        <v>379.233</v>
      </c>
      <c r="F2139">
        <f t="shared" si="169"/>
        <v>0.68681269403242506</v>
      </c>
      <c r="G2139">
        <f t="shared" si="170"/>
        <v>2</v>
      </c>
      <c r="H2139" t="str">
        <f t="shared" si="171"/>
        <v>Low</v>
      </c>
      <c r="I2139">
        <f t="shared" si="173"/>
        <v>3</v>
      </c>
      <c r="J2139" t="str">
        <f t="shared" si="172"/>
        <v>Low</v>
      </c>
    </row>
    <row r="2140" spans="1:10" x14ac:dyDescent="0.3">
      <c r="A2140">
        <v>18279</v>
      </c>
      <c r="B2140" t="s">
        <v>998</v>
      </c>
      <c r="C2140" t="s">
        <v>1818</v>
      </c>
      <c r="D2140" t="s">
        <v>2144</v>
      </c>
      <c r="E2140">
        <v>227.54</v>
      </c>
      <c r="F2140">
        <f t="shared" si="169"/>
        <v>0.16355294929285957</v>
      </c>
      <c r="G2140">
        <f t="shared" si="170"/>
        <v>2</v>
      </c>
      <c r="H2140" t="str">
        <f t="shared" si="171"/>
        <v>Low</v>
      </c>
      <c r="I2140">
        <f t="shared" si="173"/>
        <v>2</v>
      </c>
      <c r="J2140" t="str">
        <f t="shared" si="172"/>
        <v>Medium</v>
      </c>
    </row>
    <row r="2141" spans="1:10" x14ac:dyDescent="0.3">
      <c r="A2141">
        <v>18280</v>
      </c>
      <c r="B2141" t="s">
        <v>295</v>
      </c>
      <c r="C2141" t="s">
        <v>1818</v>
      </c>
      <c r="D2141" t="s">
        <v>2102</v>
      </c>
      <c r="E2141">
        <v>250.93199999999999</v>
      </c>
      <c r="F2141">
        <f t="shared" si="169"/>
        <v>0.24424284235943425</v>
      </c>
      <c r="G2141">
        <f t="shared" si="170"/>
        <v>2</v>
      </c>
      <c r="H2141" t="str">
        <f t="shared" si="171"/>
        <v>Low</v>
      </c>
      <c r="I2141">
        <f t="shared" si="173"/>
        <v>2</v>
      </c>
      <c r="J2141" t="str">
        <f t="shared" si="172"/>
        <v>Medium</v>
      </c>
    </row>
    <row r="2142" spans="1:10" x14ac:dyDescent="0.3">
      <c r="A2142">
        <v>18281</v>
      </c>
      <c r="B2142" t="s">
        <v>264</v>
      </c>
      <c r="C2142" t="s">
        <v>1818</v>
      </c>
      <c r="D2142" t="s">
        <v>2070</v>
      </c>
      <c r="E2142">
        <v>202.464</v>
      </c>
      <c r="F2142">
        <f t="shared" si="169"/>
        <v>7.7054156605726093E-2</v>
      </c>
      <c r="G2142">
        <f t="shared" si="170"/>
        <v>2</v>
      </c>
      <c r="H2142" t="str">
        <f t="shared" si="171"/>
        <v>Low</v>
      </c>
      <c r="I2142">
        <f t="shared" si="173"/>
        <v>2</v>
      </c>
      <c r="J2142" t="str">
        <f t="shared" si="172"/>
        <v>Medium</v>
      </c>
    </row>
    <row r="2143" spans="1:10" x14ac:dyDescent="0.3">
      <c r="A2143">
        <v>18282</v>
      </c>
      <c r="B2143" t="s">
        <v>202</v>
      </c>
      <c r="C2143" t="s">
        <v>1818</v>
      </c>
      <c r="D2143" t="s">
        <v>2015</v>
      </c>
      <c r="E2143">
        <v>145.6</v>
      </c>
      <c r="F2143">
        <f t="shared" si="169"/>
        <v>-0.11909624008278721</v>
      </c>
      <c r="G2143">
        <f t="shared" si="170"/>
        <v>1</v>
      </c>
      <c r="H2143" t="str">
        <f t="shared" si="171"/>
        <v>High</v>
      </c>
      <c r="I2143">
        <f t="shared" si="173"/>
        <v>2</v>
      </c>
      <c r="J2143" t="str">
        <f t="shared" si="172"/>
        <v>Medium</v>
      </c>
    </row>
    <row r="2144" spans="1:10" x14ac:dyDescent="0.3">
      <c r="A2144">
        <v>18283</v>
      </c>
      <c r="B2144" t="s">
        <v>366</v>
      </c>
      <c r="C2144" t="s">
        <v>1818</v>
      </c>
      <c r="D2144" t="s">
        <v>2179</v>
      </c>
      <c r="E2144">
        <v>43.955500000000001</v>
      </c>
      <c r="F2144">
        <f t="shared" si="169"/>
        <v>-0.469715419110038</v>
      </c>
      <c r="G2144">
        <f t="shared" si="170"/>
        <v>1</v>
      </c>
      <c r="H2144" t="str">
        <f t="shared" si="171"/>
        <v>High</v>
      </c>
      <c r="I2144">
        <f t="shared" si="173"/>
        <v>2</v>
      </c>
      <c r="J2144" t="str">
        <f t="shared" si="172"/>
        <v>Medium</v>
      </c>
    </row>
    <row r="2145" spans="1:10" x14ac:dyDescent="0.3">
      <c r="A2145">
        <v>18284</v>
      </c>
      <c r="B2145" t="s">
        <v>335</v>
      </c>
      <c r="C2145" t="s">
        <v>1818</v>
      </c>
      <c r="D2145" t="s">
        <v>2144</v>
      </c>
      <c r="E2145">
        <v>297.774</v>
      </c>
      <c r="F2145">
        <f t="shared" si="169"/>
        <v>0.40582269748189032</v>
      </c>
      <c r="G2145">
        <f t="shared" si="170"/>
        <v>2</v>
      </c>
      <c r="H2145" t="str">
        <f t="shared" si="171"/>
        <v>Low</v>
      </c>
      <c r="I2145">
        <f t="shared" si="173"/>
        <v>2</v>
      </c>
      <c r="J2145" t="str">
        <f t="shared" si="172"/>
        <v>Medium</v>
      </c>
    </row>
    <row r="2146" spans="1:10" x14ac:dyDescent="0.3">
      <c r="A2146">
        <v>18285</v>
      </c>
      <c r="B2146" t="s">
        <v>295</v>
      </c>
      <c r="C2146" t="s">
        <v>1818</v>
      </c>
      <c r="D2146" t="s">
        <v>2102</v>
      </c>
      <c r="E2146">
        <v>245.32</v>
      </c>
      <c r="F2146">
        <f t="shared" si="169"/>
        <v>0.22488444291134871</v>
      </c>
      <c r="G2146">
        <f t="shared" si="170"/>
        <v>2</v>
      </c>
      <c r="H2146" t="str">
        <f t="shared" si="171"/>
        <v>Low</v>
      </c>
      <c r="I2146">
        <f t="shared" si="173"/>
        <v>2</v>
      </c>
      <c r="J2146" t="str">
        <f t="shared" si="172"/>
        <v>Medium</v>
      </c>
    </row>
    <row r="2147" spans="1:10" x14ac:dyDescent="0.3">
      <c r="A2147">
        <v>18286</v>
      </c>
      <c r="B2147" t="s">
        <v>264</v>
      </c>
      <c r="C2147" t="s">
        <v>1818</v>
      </c>
      <c r="D2147" t="s">
        <v>2070</v>
      </c>
      <c r="E2147">
        <v>196.852</v>
      </c>
      <c r="F2147">
        <f t="shared" si="169"/>
        <v>5.7695757157640568E-2</v>
      </c>
      <c r="G2147">
        <f t="shared" si="170"/>
        <v>2</v>
      </c>
      <c r="H2147" t="str">
        <f t="shared" si="171"/>
        <v>Low</v>
      </c>
      <c r="I2147">
        <f t="shared" si="173"/>
        <v>2</v>
      </c>
      <c r="J2147" t="str">
        <f t="shared" si="172"/>
        <v>Medium</v>
      </c>
    </row>
    <row r="2148" spans="1:10" x14ac:dyDescent="0.3">
      <c r="A2148">
        <v>18287</v>
      </c>
      <c r="B2148" t="s">
        <v>202</v>
      </c>
      <c r="C2148" t="s">
        <v>1818</v>
      </c>
      <c r="D2148" t="s">
        <v>2015</v>
      </c>
      <c r="E2148">
        <v>139.988</v>
      </c>
      <c r="F2148">
        <f t="shared" si="169"/>
        <v>-0.13845463953087275</v>
      </c>
      <c r="G2148">
        <f t="shared" si="170"/>
        <v>1</v>
      </c>
      <c r="H2148" t="str">
        <f t="shared" si="171"/>
        <v>High</v>
      </c>
      <c r="I2148">
        <f t="shared" si="173"/>
        <v>2</v>
      </c>
      <c r="J2148" t="str">
        <f t="shared" si="172"/>
        <v>Medium</v>
      </c>
    </row>
    <row r="2149" spans="1:10" x14ac:dyDescent="0.3">
      <c r="A2149">
        <v>18380</v>
      </c>
      <c r="B2149" t="s">
        <v>122</v>
      </c>
      <c r="C2149" t="s">
        <v>1818</v>
      </c>
      <c r="D2149" t="s">
        <v>1937</v>
      </c>
      <c r="E2149">
        <v>12.5</v>
      </c>
      <c r="F2149">
        <f t="shared" si="169"/>
        <v>-0.57822007588823743</v>
      </c>
      <c r="G2149">
        <f t="shared" si="170"/>
        <v>1</v>
      </c>
      <c r="H2149" t="str">
        <f t="shared" si="171"/>
        <v>High</v>
      </c>
      <c r="I2149">
        <f t="shared" si="173"/>
        <v>1</v>
      </c>
      <c r="J2149" t="str">
        <f t="shared" si="172"/>
        <v>High</v>
      </c>
    </row>
    <row r="2150" spans="1:10" x14ac:dyDescent="0.3">
      <c r="A2150">
        <v>18381</v>
      </c>
      <c r="B2150" t="s">
        <v>287</v>
      </c>
      <c r="C2150" t="s">
        <v>1818</v>
      </c>
      <c r="D2150" t="s">
        <v>2096</v>
      </c>
      <c r="E2150">
        <v>32.1</v>
      </c>
      <c r="F2150">
        <f t="shared" si="169"/>
        <v>-0.51061055536391864</v>
      </c>
      <c r="G2150">
        <f t="shared" si="170"/>
        <v>1</v>
      </c>
      <c r="H2150" t="str">
        <f t="shared" si="171"/>
        <v>High</v>
      </c>
      <c r="I2150">
        <f t="shared" si="173"/>
        <v>1</v>
      </c>
      <c r="J2150" t="str">
        <f t="shared" si="172"/>
        <v>High</v>
      </c>
    </row>
    <row r="2151" spans="1:10" x14ac:dyDescent="0.3">
      <c r="A2151">
        <v>18432</v>
      </c>
      <c r="B2151" t="s">
        <v>270</v>
      </c>
      <c r="C2151" t="s">
        <v>1818</v>
      </c>
      <c r="D2151" t="s">
        <v>2076</v>
      </c>
      <c r="E2151">
        <v>28.682700000000001</v>
      </c>
      <c r="F2151">
        <f t="shared" si="169"/>
        <v>-0.52239841324594694</v>
      </c>
      <c r="G2151">
        <f t="shared" si="170"/>
        <v>1</v>
      </c>
      <c r="H2151" t="str">
        <f t="shared" si="171"/>
        <v>High</v>
      </c>
      <c r="I2151">
        <f t="shared" si="173"/>
        <v>1</v>
      </c>
      <c r="J2151" t="str">
        <f t="shared" si="172"/>
        <v>High</v>
      </c>
    </row>
    <row r="2152" spans="1:10" x14ac:dyDescent="0.3">
      <c r="A2152">
        <v>18433</v>
      </c>
      <c r="B2152" t="s">
        <v>420</v>
      </c>
      <c r="C2152" t="s">
        <v>1818</v>
      </c>
      <c r="D2152" t="s">
        <v>2242</v>
      </c>
      <c r="E2152">
        <v>55.080300000000001</v>
      </c>
      <c r="F2152">
        <f t="shared" si="169"/>
        <v>-0.43134080717488799</v>
      </c>
      <c r="G2152">
        <f t="shared" si="170"/>
        <v>1</v>
      </c>
      <c r="H2152" t="str">
        <f t="shared" si="171"/>
        <v>High</v>
      </c>
      <c r="I2152">
        <f t="shared" si="173"/>
        <v>2</v>
      </c>
      <c r="J2152" t="str">
        <f t="shared" si="172"/>
        <v>Medium</v>
      </c>
    </row>
    <row r="2153" spans="1:10" x14ac:dyDescent="0.3">
      <c r="A2153">
        <v>18477</v>
      </c>
      <c r="B2153" t="s">
        <v>4640</v>
      </c>
      <c r="C2153" t="s">
        <v>4684</v>
      </c>
      <c r="D2153" t="s">
        <v>4671</v>
      </c>
      <c r="E2153">
        <v>250</v>
      </c>
      <c r="F2153">
        <f t="shared" si="169"/>
        <v>0.24102794066919628</v>
      </c>
      <c r="G2153">
        <f t="shared" si="170"/>
        <v>2</v>
      </c>
      <c r="H2153" t="str">
        <f t="shared" si="171"/>
        <v>Low</v>
      </c>
      <c r="I2153">
        <f t="shared" si="173"/>
        <v>2</v>
      </c>
      <c r="J2153" t="str">
        <f t="shared" si="172"/>
        <v>Medium</v>
      </c>
    </row>
    <row r="2154" spans="1:10" x14ac:dyDescent="0.3">
      <c r="A2154">
        <v>18513</v>
      </c>
      <c r="B2154" t="s">
        <v>583</v>
      </c>
      <c r="C2154" t="s">
        <v>1818</v>
      </c>
      <c r="D2154" t="s">
        <v>2411</v>
      </c>
      <c r="E2154">
        <v>97.76</v>
      </c>
      <c r="F2154">
        <f t="shared" si="169"/>
        <v>-0.28411866160745086</v>
      </c>
      <c r="G2154">
        <f t="shared" si="170"/>
        <v>1</v>
      </c>
      <c r="H2154" t="str">
        <f t="shared" si="171"/>
        <v>High</v>
      </c>
      <c r="I2154">
        <f t="shared" si="173"/>
        <v>2</v>
      </c>
      <c r="J2154" t="str">
        <f t="shared" si="172"/>
        <v>Medium</v>
      </c>
    </row>
    <row r="2155" spans="1:10" x14ac:dyDescent="0.3">
      <c r="A2155">
        <v>18625</v>
      </c>
      <c r="B2155" t="s">
        <v>4107</v>
      </c>
      <c r="C2155" t="s">
        <v>4186</v>
      </c>
      <c r="D2155" t="s">
        <v>4244</v>
      </c>
      <c r="E2155">
        <v>196.369</v>
      </c>
      <c r="F2155">
        <f t="shared" si="169"/>
        <v>5.6029665401862695E-2</v>
      </c>
      <c r="G2155">
        <f t="shared" si="170"/>
        <v>2</v>
      </c>
      <c r="H2155" t="str">
        <f t="shared" si="171"/>
        <v>Low</v>
      </c>
      <c r="I2155">
        <f t="shared" si="173"/>
        <v>2</v>
      </c>
      <c r="J2155" t="str">
        <f t="shared" si="172"/>
        <v>Medium</v>
      </c>
    </row>
    <row r="2156" spans="1:10" x14ac:dyDescent="0.3">
      <c r="A2156">
        <v>18984</v>
      </c>
      <c r="B2156" t="s">
        <v>328</v>
      </c>
      <c r="C2156" t="s">
        <v>1818</v>
      </c>
      <c r="D2156" t="s">
        <v>2136</v>
      </c>
      <c r="E2156">
        <v>38.266500000000001</v>
      </c>
      <c r="F2156">
        <f t="shared" si="169"/>
        <v>-0.48933942738875474</v>
      </c>
      <c r="G2156">
        <f t="shared" si="170"/>
        <v>1</v>
      </c>
      <c r="H2156" t="str">
        <f t="shared" si="171"/>
        <v>High</v>
      </c>
      <c r="I2156">
        <f t="shared" si="173"/>
        <v>2</v>
      </c>
      <c r="J2156" t="str">
        <f t="shared" si="172"/>
        <v>Medium</v>
      </c>
    </row>
    <row r="2157" spans="1:10" x14ac:dyDescent="0.3">
      <c r="A2157">
        <v>18985</v>
      </c>
      <c r="B2157" t="s">
        <v>328</v>
      </c>
      <c r="C2157" t="s">
        <v>1818</v>
      </c>
      <c r="D2157" t="s">
        <v>2136</v>
      </c>
      <c r="E2157">
        <v>57.384900000000002</v>
      </c>
      <c r="F2157">
        <f t="shared" si="169"/>
        <v>-0.42339116936874788</v>
      </c>
      <c r="G2157">
        <f t="shared" si="170"/>
        <v>1</v>
      </c>
      <c r="H2157" t="str">
        <f t="shared" si="171"/>
        <v>High</v>
      </c>
      <c r="I2157">
        <f t="shared" si="173"/>
        <v>2</v>
      </c>
      <c r="J2157" t="str">
        <f t="shared" si="172"/>
        <v>Medium</v>
      </c>
    </row>
    <row r="2158" spans="1:10" x14ac:dyDescent="0.3">
      <c r="A2158">
        <v>18986</v>
      </c>
      <c r="B2158" t="s">
        <v>325</v>
      </c>
      <c r="C2158" t="s">
        <v>1818</v>
      </c>
      <c r="D2158" t="s">
        <v>2133</v>
      </c>
      <c r="E2158">
        <v>38.206800000000001</v>
      </c>
      <c r="F2158">
        <f t="shared" si="169"/>
        <v>-0.48954536046912728</v>
      </c>
      <c r="G2158">
        <f t="shared" si="170"/>
        <v>1</v>
      </c>
      <c r="H2158" t="str">
        <f t="shared" si="171"/>
        <v>High</v>
      </c>
      <c r="I2158">
        <f t="shared" si="173"/>
        <v>2</v>
      </c>
      <c r="J2158" t="str">
        <f t="shared" si="172"/>
        <v>Medium</v>
      </c>
    </row>
    <row r="2159" spans="1:10" x14ac:dyDescent="0.3">
      <c r="A2159">
        <v>18987</v>
      </c>
      <c r="B2159" t="s">
        <v>325</v>
      </c>
      <c r="C2159" t="s">
        <v>1818</v>
      </c>
      <c r="D2159" t="s">
        <v>2133</v>
      </c>
      <c r="E2159">
        <v>45.836300000000001</v>
      </c>
      <c r="F2159">
        <f t="shared" si="169"/>
        <v>-0.46322766471196974</v>
      </c>
      <c r="G2159">
        <f t="shared" si="170"/>
        <v>1</v>
      </c>
      <c r="H2159" t="str">
        <f t="shared" si="171"/>
        <v>High</v>
      </c>
      <c r="I2159">
        <f t="shared" si="173"/>
        <v>2</v>
      </c>
      <c r="J2159" t="str">
        <f t="shared" si="172"/>
        <v>Medium</v>
      </c>
    </row>
    <row r="2160" spans="1:10" x14ac:dyDescent="0.3">
      <c r="A2160">
        <v>18988</v>
      </c>
      <c r="B2160" t="s">
        <v>4112</v>
      </c>
      <c r="C2160" t="s">
        <v>4186</v>
      </c>
      <c r="D2160" t="s">
        <v>4249</v>
      </c>
      <c r="E2160">
        <v>214.126</v>
      </c>
      <c r="F2160">
        <f t="shared" si="169"/>
        <v>0.11728182131769577</v>
      </c>
      <c r="G2160">
        <f t="shared" si="170"/>
        <v>2</v>
      </c>
      <c r="H2160" t="str">
        <f t="shared" si="171"/>
        <v>Low</v>
      </c>
      <c r="I2160">
        <f t="shared" si="173"/>
        <v>2</v>
      </c>
      <c r="J2160" t="str">
        <f t="shared" si="172"/>
        <v>Medium</v>
      </c>
    </row>
    <row r="2161" spans="1:10" x14ac:dyDescent="0.3">
      <c r="A2161">
        <v>18989</v>
      </c>
      <c r="B2161" t="s">
        <v>4172</v>
      </c>
      <c r="C2161" t="s">
        <v>4186</v>
      </c>
      <c r="D2161" t="s">
        <v>4304</v>
      </c>
      <c r="E2161">
        <v>913.86800000000005</v>
      </c>
      <c r="F2161">
        <f t="shared" si="169"/>
        <v>2.5310175922731979</v>
      </c>
      <c r="G2161">
        <f t="shared" si="170"/>
        <v>2</v>
      </c>
      <c r="H2161" t="str">
        <f t="shared" si="171"/>
        <v>Low</v>
      </c>
      <c r="I2161">
        <f t="shared" si="173"/>
        <v>3</v>
      </c>
      <c r="J2161" t="str">
        <f t="shared" si="172"/>
        <v>Low</v>
      </c>
    </row>
    <row r="2162" spans="1:10" x14ac:dyDescent="0.3">
      <c r="A2162">
        <v>18990</v>
      </c>
      <c r="B2162" t="s">
        <v>4063</v>
      </c>
      <c r="C2162" t="s">
        <v>4186</v>
      </c>
      <c r="D2162" t="s">
        <v>4206</v>
      </c>
      <c r="E2162">
        <v>40.964500000000001</v>
      </c>
      <c r="F2162">
        <f t="shared" si="169"/>
        <v>-0.48003276992066229</v>
      </c>
      <c r="G2162">
        <f t="shared" si="170"/>
        <v>1</v>
      </c>
      <c r="H2162" t="str">
        <f t="shared" si="171"/>
        <v>High</v>
      </c>
      <c r="I2162">
        <f t="shared" si="173"/>
        <v>2</v>
      </c>
      <c r="J2162" t="str">
        <f t="shared" si="172"/>
        <v>Medium</v>
      </c>
    </row>
    <row r="2163" spans="1:10" x14ac:dyDescent="0.3">
      <c r="A2163">
        <v>19006</v>
      </c>
      <c r="B2163" t="s">
        <v>273</v>
      </c>
      <c r="C2163" t="s">
        <v>1818</v>
      </c>
      <c r="D2163" t="s">
        <v>2079</v>
      </c>
      <c r="E2163">
        <v>29.407499999999999</v>
      </c>
      <c r="F2163">
        <f t="shared" si="169"/>
        <v>-0.51989824077268032</v>
      </c>
      <c r="G2163">
        <f t="shared" si="170"/>
        <v>1</v>
      </c>
      <c r="H2163" t="str">
        <f t="shared" si="171"/>
        <v>High</v>
      </c>
      <c r="I2163">
        <f t="shared" si="173"/>
        <v>1</v>
      </c>
      <c r="J2163" t="str">
        <f t="shared" si="172"/>
        <v>High</v>
      </c>
    </row>
    <row r="2164" spans="1:10" x14ac:dyDescent="0.3">
      <c r="A2164">
        <v>19119</v>
      </c>
      <c r="B2164" t="s">
        <v>893</v>
      </c>
      <c r="C2164" t="s">
        <v>1818</v>
      </c>
      <c r="D2164" t="s">
        <v>2707</v>
      </c>
      <c r="E2164">
        <v>200</v>
      </c>
      <c r="F2164">
        <f t="shared" si="169"/>
        <v>6.8554674025526036E-2</v>
      </c>
      <c r="G2164">
        <f t="shared" si="170"/>
        <v>2</v>
      </c>
      <c r="H2164" t="str">
        <f t="shared" si="171"/>
        <v>Low</v>
      </c>
      <c r="I2164">
        <f t="shared" si="173"/>
        <v>2</v>
      </c>
      <c r="J2164" t="str">
        <f t="shared" si="172"/>
        <v>Medium</v>
      </c>
    </row>
    <row r="2165" spans="1:10" x14ac:dyDescent="0.3">
      <c r="A2165">
        <v>19142</v>
      </c>
      <c r="C2165" t="s">
        <v>1818</v>
      </c>
      <c r="D2165" t="s">
        <v>2811</v>
      </c>
      <c r="E2165">
        <v>233.715</v>
      </c>
      <c r="F2165">
        <f t="shared" si="169"/>
        <v>0.18485339772335288</v>
      </c>
      <c r="G2165">
        <f t="shared" si="170"/>
        <v>2</v>
      </c>
      <c r="H2165" t="str">
        <f t="shared" si="171"/>
        <v>Low</v>
      </c>
      <c r="I2165">
        <f t="shared" si="173"/>
        <v>2</v>
      </c>
      <c r="J2165" t="str">
        <f t="shared" si="172"/>
        <v>Medium</v>
      </c>
    </row>
    <row r="2166" spans="1:10" x14ac:dyDescent="0.3">
      <c r="A2166">
        <v>19143</v>
      </c>
      <c r="C2166" t="s">
        <v>1818</v>
      </c>
      <c r="D2166" t="s">
        <v>1926</v>
      </c>
      <c r="E2166">
        <v>11.2735</v>
      </c>
      <c r="F2166">
        <f t="shared" si="169"/>
        <v>-0.58245084511900658</v>
      </c>
      <c r="G2166">
        <f t="shared" si="170"/>
        <v>1</v>
      </c>
      <c r="H2166" t="str">
        <f t="shared" si="171"/>
        <v>High</v>
      </c>
      <c r="I2166">
        <f t="shared" si="173"/>
        <v>1</v>
      </c>
      <c r="J2166" t="str">
        <f t="shared" si="172"/>
        <v>High</v>
      </c>
    </row>
    <row r="2167" spans="1:10" x14ac:dyDescent="0.3">
      <c r="A2167">
        <v>19144</v>
      </c>
      <c r="C2167" t="s">
        <v>1818</v>
      </c>
      <c r="D2167" t="s">
        <v>2302</v>
      </c>
      <c r="E2167">
        <v>69.573400000000007</v>
      </c>
      <c r="F2167">
        <f t="shared" si="169"/>
        <v>-0.38134736115902035</v>
      </c>
      <c r="G2167">
        <f t="shared" si="170"/>
        <v>1</v>
      </c>
      <c r="H2167" t="str">
        <f t="shared" si="171"/>
        <v>High</v>
      </c>
      <c r="I2167">
        <f t="shared" si="173"/>
        <v>2</v>
      </c>
      <c r="J2167" t="str">
        <f t="shared" si="172"/>
        <v>Medium</v>
      </c>
    </row>
    <row r="2168" spans="1:10" x14ac:dyDescent="0.3">
      <c r="A2168">
        <v>19153</v>
      </c>
      <c r="C2168" t="s">
        <v>1818</v>
      </c>
      <c r="D2168" t="s">
        <v>2137</v>
      </c>
      <c r="E2168">
        <v>38.398600000000002</v>
      </c>
      <c r="F2168">
        <f t="shared" si="169"/>
        <v>-0.48888375301828219</v>
      </c>
      <c r="G2168">
        <f t="shared" si="170"/>
        <v>1</v>
      </c>
      <c r="H2168" t="str">
        <f t="shared" si="171"/>
        <v>High</v>
      </c>
      <c r="I2168">
        <f t="shared" si="173"/>
        <v>2</v>
      </c>
      <c r="J2168" t="str">
        <f t="shared" si="172"/>
        <v>Medium</v>
      </c>
    </row>
    <row r="2169" spans="1:10" x14ac:dyDescent="0.3">
      <c r="A2169">
        <v>19155</v>
      </c>
      <c r="C2169" t="s">
        <v>1818</v>
      </c>
      <c r="D2169" t="s">
        <v>2640</v>
      </c>
      <c r="E2169">
        <v>180.99600000000001</v>
      </c>
      <c r="F2169">
        <f t="shared" si="169"/>
        <v>3.001034839599878E-3</v>
      </c>
      <c r="G2169">
        <f t="shared" si="170"/>
        <v>2</v>
      </c>
      <c r="H2169" t="str">
        <f t="shared" si="171"/>
        <v>Low</v>
      </c>
      <c r="I2169">
        <f t="shared" si="173"/>
        <v>2</v>
      </c>
      <c r="J2169" t="str">
        <f t="shared" si="172"/>
        <v>Medium</v>
      </c>
    </row>
    <row r="2170" spans="1:10" x14ac:dyDescent="0.3">
      <c r="A2170">
        <v>19157</v>
      </c>
      <c r="C2170" t="s">
        <v>1818</v>
      </c>
      <c r="D2170" t="s">
        <v>3381</v>
      </c>
      <c r="E2170">
        <v>693.50599999999997</v>
      </c>
      <c r="F2170">
        <f t="shared" si="169"/>
        <v>1.7708865125905486</v>
      </c>
      <c r="G2170">
        <f t="shared" si="170"/>
        <v>2</v>
      </c>
      <c r="H2170" t="str">
        <f t="shared" si="171"/>
        <v>Low</v>
      </c>
      <c r="I2170">
        <f t="shared" si="173"/>
        <v>3</v>
      </c>
      <c r="J2170" t="str">
        <f t="shared" si="172"/>
        <v>Low</v>
      </c>
    </row>
    <row r="2171" spans="1:10" x14ac:dyDescent="0.3">
      <c r="A2171">
        <v>19159</v>
      </c>
      <c r="B2171" t="s">
        <v>4867</v>
      </c>
      <c r="C2171" t="s">
        <v>4876</v>
      </c>
      <c r="D2171" t="s">
        <v>4873</v>
      </c>
      <c r="E2171">
        <v>107.89100000000001</v>
      </c>
      <c r="F2171">
        <f t="shared" si="169"/>
        <v>-0.2491721283201104</v>
      </c>
      <c r="G2171">
        <f t="shared" si="170"/>
        <v>1</v>
      </c>
      <c r="H2171" t="str">
        <f t="shared" si="171"/>
        <v>High</v>
      </c>
      <c r="I2171">
        <f t="shared" si="173"/>
        <v>2</v>
      </c>
      <c r="J2171" t="str">
        <f t="shared" si="172"/>
        <v>Medium</v>
      </c>
    </row>
    <row r="2172" spans="1:10" x14ac:dyDescent="0.3">
      <c r="A2172">
        <v>19203</v>
      </c>
      <c r="B2172" t="s">
        <v>246</v>
      </c>
      <c r="C2172" t="s">
        <v>1818</v>
      </c>
      <c r="D2172" t="s">
        <v>2055</v>
      </c>
      <c r="E2172">
        <v>25.9681</v>
      </c>
      <c r="F2172">
        <f t="shared" si="169"/>
        <v>-0.53176233183856514</v>
      </c>
      <c r="G2172">
        <f t="shared" si="170"/>
        <v>1</v>
      </c>
      <c r="H2172" t="str">
        <f t="shared" si="171"/>
        <v>High</v>
      </c>
      <c r="I2172">
        <f t="shared" si="173"/>
        <v>1</v>
      </c>
      <c r="J2172" t="str">
        <f t="shared" si="172"/>
        <v>High</v>
      </c>
    </row>
    <row r="2173" spans="1:10" x14ac:dyDescent="0.3">
      <c r="A2173">
        <v>19318</v>
      </c>
      <c r="B2173" t="s">
        <v>1078</v>
      </c>
      <c r="C2173" t="s">
        <v>1818</v>
      </c>
      <c r="D2173" t="s">
        <v>2894</v>
      </c>
      <c r="E2173">
        <v>256</v>
      </c>
      <c r="F2173">
        <f t="shared" si="169"/>
        <v>0.2617247326664367</v>
      </c>
      <c r="G2173">
        <f t="shared" si="170"/>
        <v>2</v>
      </c>
      <c r="H2173" t="str">
        <f t="shared" si="171"/>
        <v>Low</v>
      </c>
      <c r="I2173">
        <f t="shared" si="173"/>
        <v>2</v>
      </c>
      <c r="J2173" t="str">
        <f t="shared" si="172"/>
        <v>Medium</v>
      </c>
    </row>
    <row r="2174" spans="1:10" x14ac:dyDescent="0.3">
      <c r="A2174">
        <v>19319</v>
      </c>
      <c r="B2174" t="s">
        <v>1073</v>
      </c>
      <c r="C2174" t="s">
        <v>1818</v>
      </c>
      <c r="D2174" t="s">
        <v>2889</v>
      </c>
      <c r="E2174">
        <v>256</v>
      </c>
      <c r="F2174">
        <f t="shared" si="169"/>
        <v>0.2617247326664367</v>
      </c>
      <c r="G2174">
        <f t="shared" si="170"/>
        <v>2</v>
      </c>
      <c r="H2174" t="str">
        <f t="shared" si="171"/>
        <v>Low</v>
      </c>
      <c r="I2174">
        <f t="shared" si="173"/>
        <v>2</v>
      </c>
      <c r="J2174" t="str">
        <f t="shared" si="172"/>
        <v>Medium</v>
      </c>
    </row>
    <row r="2175" spans="1:10" x14ac:dyDescent="0.3">
      <c r="A2175">
        <v>19354</v>
      </c>
      <c r="B2175" t="s">
        <v>787</v>
      </c>
      <c r="C2175" t="s">
        <v>1818</v>
      </c>
      <c r="D2175" t="s">
        <v>2610</v>
      </c>
      <c r="E2175">
        <v>166.19900000000001</v>
      </c>
      <c r="F2175">
        <f t="shared" si="169"/>
        <v>-4.8040703690927881E-2</v>
      </c>
      <c r="G2175">
        <f t="shared" si="170"/>
        <v>1</v>
      </c>
      <c r="H2175" t="str">
        <f t="shared" si="171"/>
        <v>High</v>
      </c>
      <c r="I2175">
        <f t="shared" si="173"/>
        <v>2</v>
      </c>
      <c r="J2175" t="str">
        <f t="shared" si="172"/>
        <v>Medium</v>
      </c>
    </row>
    <row r="2176" spans="1:10" x14ac:dyDescent="0.3">
      <c r="A2176">
        <v>19356</v>
      </c>
      <c r="B2176" t="s">
        <v>662</v>
      </c>
      <c r="C2176" t="s">
        <v>1818</v>
      </c>
      <c r="D2176" t="s">
        <v>2487</v>
      </c>
      <c r="E2176">
        <v>119.685</v>
      </c>
      <c r="F2176">
        <f t="shared" si="169"/>
        <v>-0.20848913418420148</v>
      </c>
      <c r="G2176">
        <f t="shared" si="170"/>
        <v>1</v>
      </c>
      <c r="H2176" t="str">
        <f t="shared" si="171"/>
        <v>High</v>
      </c>
      <c r="I2176">
        <f t="shared" si="173"/>
        <v>2</v>
      </c>
      <c r="J2176" t="str">
        <f t="shared" si="172"/>
        <v>Medium</v>
      </c>
    </row>
    <row r="2177" spans="1:10" x14ac:dyDescent="0.3">
      <c r="A2177">
        <v>19357</v>
      </c>
      <c r="B2177" t="s">
        <v>1546</v>
      </c>
      <c r="C2177" t="s">
        <v>1818</v>
      </c>
      <c r="D2177" t="s">
        <v>3378</v>
      </c>
      <c r="E2177">
        <v>683.07299999999998</v>
      </c>
      <c r="F2177">
        <f t="shared" si="169"/>
        <v>1.7348982407726803</v>
      </c>
      <c r="G2177">
        <f t="shared" si="170"/>
        <v>2</v>
      </c>
      <c r="H2177" t="str">
        <f t="shared" si="171"/>
        <v>Low</v>
      </c>
      <c r="I2177">
        <f t="shared" si="173"/>
        <v>3</v>
      </c>
      <c r="J2177" t="str">
        <f t="shared" si="172"/>
        <v>Low</v>
      </c>
    </row>
    <row r="2178" spans="1:10" x14ac:dyDescent="0.3">
      <c r="A2178">
        <v>19358</v>
      </c>
      <c r="B2178" t="s">
        <v>1247</v>
      </c>
      <c r="C2178" t="s">
        <v>1818</v>
      </c>
      <c r="D2178" t="s">
        <v>3038</v>
      </c>
      <c r="E2178">
        <v>337.39800000000002</v>
      </c>
      <c r="F2178">
        <f t="shared" si="169"/>
        <v>0.54250431183166625</v>
      </c>
      <c r="G2178">
        <f t="shared" si="170"/>
        <v>2</v>
      </c>
      <c r="H2178" t="str">
        <f t="shared" si="171"/>
        <v>Low</v>
      </c>
      <c r="I2178">
        <f t="shared" si="173"/>
        <v>3</v>
      </c>
      <c r="J2178" t="str">
        <f t="shared" si="172"/>
        <v>Low</v>
      </c>
    </row>
    <row r="2179" spans="1:10" x14ac:dyDescent="0.3">
      <c r="A2179">
        <v>19359</v>
      </c>
      <c r="B2179" t="s">
        <v>1661</v>
      </c>
      <c r="C2179" t="s">
        <v>1818</v>
      </c>
      <c r="D2179" t="s">
        <v>3492</v>
      </c>
      <c r="E2179">
        <v>980.06399999999996</v>
      </c>
      <c r="F2179">
        <f t="shared" ref="F2179:F2242" si="174">(E2179 - MEDIAN(E:E)) / (QUARTILE(E:E, 3) - QUARTILE(E:E, 1))</f>
        <v>2.7593583994480859</v>
      </c>
      <c r="G2179">
        <f t="shared" ref="G2179:G2242" si="175">(IF(F2179&lt;0,1,2))</f>
        <v>2</v>
      </c>
      <c r="H2179" t="str">
        <f t="shared" ref="H2179:H2242" si="176">(IF(G2179=1,"High","Low"))</f>
        <v>Low</v>
      </c>
      <c r="I2179">
        <f t="shared" si="173"/>
        <v>3</v>
      </c>
      <c r="J2179" t="str">
        <f t="shared" ref="J2179:J2242" si="177">(IF(I2179=1,"High",IF(I2179=2,"Medium","Low")))</f>
        <v>Low</v>
      </c>
    </row>
    <row r="2180" spans="1:10" x14ac:dyDescent="0.3">
      <c r="A2180">
        <v>19360</v>
      </c>
      <c r="B2180" t="s">
        <v>1380</v>
      </c>
      <c r="C2180" t="s">
        <v>1818</v>
      </c>
      <c r="D2180" t="s">
        <v>3165</v>
      </c>
      <c r="E2180">
        <v>479.37</v>
      </c>
      <c r="F2180">
        <f t="shared" si="174"/>
        <v>1.0322318040703693</v>
      </c>
      <c r="G2180">
        <f t="shared" si="175"/>
        <v>2</v>
      </c>
      <c r="H2180" t="str">
        <f t="shared" si="176"/>
        <v>Low</v>
      </c>
      <c r="I2180">
        <f t="shared" si="173"/>
        <v>3</v>
      </c>
      <c r="J2180" t="str">
        <f t="shared" si="177"/>
        <v>Low</v>
      </c>
    </row>
    <row r="2181" spans="1:10" x14ac:dyDescent="0.3">
      <c r="A2181">
        <v>19361</v>
      </c>
      <c r="B2181" t="s">
        <v>1242</v>
      </c>
      <c r="C2181" t="s">
        <v>1818</v>
      </c>
      <c r="D2181" t="s">
        <v>3033</v>
      </c>
      <c r="E2181">
        <v>335.19900000000001</v>
      </c>
      <c r="F2181">
        <f t="shared" si="174"/>
        <v>0.53491893756467757</v>
      </c>
      <c r="G2181">
        <f t="shared" si="175"/>
        <v>2</v>
      </c>
      <c r="H2181" t="str">
        <f t="shared" si="176"/>
        <v>Low</v>
      </c>
      <c r="I2181">
        <f t="shared" si="173"/>
        <v>3</v>
      </c>
      <c r="J2181" t="str">
        <f t="shared" si="177"/>
        <v>Low</v>
      </c>
    </row>
    <row r="2182" spans="1:10" x14ac:dyDescent="0.3">
      <c r="A2182">
        <v>19362</v>
      </c>
      <c r="B2182" t="s">
        <v>1608</v>
      </c>
      <c r="C2182" t="s">
        <v>1818</v>
      </c>
      <c r="D2182" t="s">
        <v>3444</v>
      </c>
      <c r="E2182">
        <v>812.71</v>
      </c>
      <c r="F2182">
        <f t="shared" si="174"/>
        <v>2.1820765781303901</v>
      </c>
      <c r="G2182">
        <f t="shared" si="175"/>
        <v>2</v>
      </c>
      <c r="H2182" t="str">
        <f t="shared" si="176"/>
        <v>Low</v>
      </c>
      <c r="I2182">
        <f t="shared" si="173"/>
        <v>3</v>
      </c>
      <c r="J2182" t="str">
        <f t="shared" si="177"/>
        <v>Low</v>
      </c>
    </row>
    <row r="2183" spans="1:10" x14ac:dyDescent="0.3">
      <c r="A2183">
        <v>19363</v>
      </c>
      <c r="B2183" t="s">
        <v>1414</v>
      </c>
      <c r="C2183" t="s">
        <v>1818</v>
      </c>
      <c r="D2183" t="s">
        <v>3225</v>
      </c>
      <c r="E2183">
        <v>500.84199999999998</v>
      </c>
      <c r="F2183">
        <f t="shared" si="174"/>
        <v>1.106298723697827</v>
      </c>
      <c r="G2183">
        <f t="shared" si="175"/>
        <v>2</v>
      </c>
      <c r="H2183" t="str">
        <f t="shared" si="176"/>
        <v>Low</v>
      </c>
      <c r="I2183">
        <f t="shared" si="173"/>
        <v>3</v>
      </c>
      <c r="J2183" t="str">
        <f t="shared" si="177"/>
        <v>Low</v>
      </c>
    </row>
    <row r="2184" spans="1:10" x14ac:dyDescent="0.3">
      <c r="A2184">
        <v>19364</v>
      </c>
      <c r="B2184" t="s">
        <v>1413</v>
      </c>
      <c r="C2184" t="s">
        <v>1818</v>
      </c>
      <c r="D2184" t="s">
        <v>3224</v>
      </c>
      <c r="E2184">
        <v>500.39800000000002</v>
      </c>
      <c r="F2184">
        <f t="shared" si="174"/>
        <v>1.1047671610900314</v>
      </c>
      <c r="G2184">
        <f t="shared" si="175"/>
        <v>2</v>
      </c>
      <c r="H2184" t="str">
        <f t="shared" si="176"/>
        <v>Low</v>
      </c>
      <c r="I2184">
        <f t="shared" si="173"/>
        <v>3</v>
      </c>
      <c r="J2184" t="str">
        <f t="shared" si="177"/>
        <v>Low</v>
      </c>
    </row>
    <row r="2185" spans="1:10" x14ac:dyDescent="0.3">
      <c r="A2185">
        <v>19365</v>
      </c>
      <c r="B2185" t="s">
        <v>1525</v>
      </c>
      <c r="C2185" t="s">
        <v>1818</v>
      </c>
      <c r="D2185" t="s">
        <v>3354</v>
      </c>
      <c r="E2185">
        <v>646.96199999999999</v>
      </c>
      <c r="F2185">
        <f t="shared" si="174"/>
        <v>1.610334598137289</v>
      </c>
      <c r="G2185">
        <f t="shared" si="175"/>
        <v>2</v>
      </c>
      <c r="H2185" t="str">
        <f t="shared" si="176"/>
        <v>Low</v>
      </c>
      <c r="I2185">
        <f t="shared" ref="I2185:I2248" si="178">(IF(F2185&lt;-0.5,1,IF(F2185&lt;0.5,2,3)))</f>
        <v>3</v>
      </c>
      <c r="J2185" t="str">
        <f t="shared" si="177"/>
        <v>Low</v>
      </c>
    </row>
    <row r="2186" spans="1:10" x14ac:dyDescent="0.3">
      <c r="A2186">
        <v>19463</v>
      </c>
      <c r="B2186" t="s">
        <v>239</v>
      </c>
      <c r="C2186" t="s">
        <v>1818</v>
      </c>
      <c r="D2186" t="s">
        <v>2048</v>
      </c>
      <c r="E2186">
        <v>25</v>
      </c>
      <c r="F2186">
        <f t="shared" si="174"/>
        <v>-0.53510175922731984</v>
      </c>
      <c r="G2186">
        <f t="shared" si="175"/>
        <v>1</v>
      </c>
      <c r="H2186" t="str">
        <f t="shared" si="176"/>
        <v>High</v>
      </c>
      <c r="I2186">
        <f t="shared" si="178"/>
        <v>1</v>
      </c>
      <c r="J2186" t="str">
        <f t="shared" si="177"/>
        <v>High</v>
      </c>
    </row>
    <row r="2187" spans="1:10" x14ac:dyDescent="0.3">
      <c r="A2187">
        <v>19468</v>
      </c>
      <c r="B2187" t="s">
        <v>4713</v>
      </c>
      <c r="C2187" t="s">
        <v>4865</v>
      </c>
      <c r="D2187" t="s">
        <v>4805</v>
      </c>
      <c r="E2187">
        <v>116.01300000000001</v>
      </c>
      <c r="F2187">
        <f t="shared" si="174"/>
        <v>-0.22115557088651261</v>
      </c>
      <c r="G2187">
        <f t="shared" si="175"/>
        <v>1</v>
      </c>
      <c r="H2187" t="str">
        <f t="shared" si="176"/>
        <v>High</v>
      </c>
      <c r="I2187">
        <f t="shared" si="178"/>
        <v>2</v>
      </c>
      <c r="J2187" t="str">
        <f t="shared" si="177"/>
        <v>Medium</v>
      </c>
    </row>
    <row r="2188" spans="1:10" x14ac:dyDescent="0.3">
      <c r="A2188">
        <v>19469</v>
      </c>
      <c r="B2188" t="s">
        <v>605</v>
      </c>
      <c r="C2188" t="s">
        <v>1818</v>
      </c>
      <c r="D2188" t="s">
        <v>2432</v>
      </c>
      <c r="E2188">
        <v>100</v>
      </c>
      <c r="F2188">
        <f t="shared" si="174"/>
        <v>-0.27639185926181448</v>
      </c>
      <c r="G2188">
        <f t="shared" si="175"/>
        <v>1</v>
      </c>
      <c r="H2188" t="str">
        <f t="shared" si="176"/>
        <v>High</v>
      </c>
      <c r="I2188">
        <f t="shared" si="178"/>
        <v>2</v>
      </c>
      <c r="J2188" t="str">
        <f t="shared" si="177"/>
        <v>Medium</v>
      </c>
    </row>
    <row r="2189" spans="1:10" x14ac:dyDescent="0.3">
      <c r="A2189">
        <v>19476</v>
      </c>
      <c r="B2189" t="s">
        <v>598</v>
      </c>
      <c r="C2189" t="s">
        <v>1818</v>
      </c>
      <c r="D2189" t="s">
        <v>2425</v>
      </c>
      <c r="E2189">
        <v>100</v>
      </c>
      <c r="F2189">
        <f t="shared" si="174"/>
        <v>-0.27639185926181448</v>
      </c>
      <c r="G2189">
        <f t="shared" si="175"/>
        <v>1</v>
      </c>
      <c r="H2189" t="str">
        <f t="shared" si="176"/>
        <v>High</v>
      </c>
      <c r="I2189">
        <f t="shared" si="178"/>
        <v>2</v>
      </c>
      <c r="J2189" t="str">
        <f t="shared" si="177"/>
        <v>Medium</v>
      </c>
    </row>
    <row r="2190" spans="1:10" x14ac:dyDescent="0.3">
      <c r="A2190">
        <v>19478</v>
      </c>
      <c r="B2190" t="s">
        <v>1578</v>
      </c>
      <c r="C2190" t="s">
        <v>1818</v>
      </c>
      <c r="D2190" t="s">
        <v>3415</v>
      </c>
      <c r="E2190">
        <v>750</v>
      </c>
      <c r="F2190">
        <f t="shared" si="174"/>
        <v>1.9657606071058988</v>
      </c>
      <c r="G2190">
        <f t="shared" si="175"/>
        <v>2</v>
      </c>
      <c r="H2190" t="str">
        <f t="shared" si="176"/>
        <v>Low</v>
      </c>
      <c r="I2190">
        <f t="shared" si="178"/>
        <v>3</v>
      </c>
      <c r="J2190" t="str">
        <f t="shared" si="177"/>
        <v>Low</v>
      </c>
    </row>
    <row r="2191" spans="1:10" x14ac:dyDescent="0.3">
      <c r="A2191">
        <v>19479</v>
      </c>
      <c r="B2191" t="s">
        <v>1581</v>
      </c>
      <c r="C2191" t="s">
        <v>1818</v>
      </c>
      <c r="D2191" t="s">
        <v>3419</v>
      </c>
      <c r="E2191">
        <v>766.02</v>
      </c>
      <c r="F2191">
        <f t="shared" si="174"/>
        <v>2.0210210417385306</v>
      </c>
      <c r="G2191">
        <f t="shared" si="175"/>
        <v>2</v>
      </c>
      <c r="H2191" t="str">
        <f t="shared" si="176"/>
        <v>Low</v>
      </c>
      <c r="I2191">
        <f t="shared" si="178"/>
        <v>3</v>
      </c>
      <c r="J2191" t="str">
        <f t="shared" si="177"/>
        <v>Low</v>
      </c>
    </row>
    <row r="2192" spans="1:10" x14ac:dyDescent="0.3">
      <c r="A2192">
        <v>19480</v>
      </c>
      <c r="B2192" t="s">
        <v>1584</v>
      </c>
      <c r="C2192" t="s">
        <v>1818</v>
      </c>
      <c r="D2192" t="s">
        <v>3422</v>
      </c>
      <c r="E2192">
        <v>777.06500000000005</v>
      </c>
      <c r="F2192">
        <f t="shared" si="174"/>
        <v>2.0591203863401177</v>
      </c>
      <c r="G2192">
        <f t="shared" si="175"/>
        <v>2</v>
      </c>
      <c r="H2192" t="str">
        <f t="shared" si="176"/>
        <v>Low</v>
      </c>
      <c r="I2192">
        <f t="shared" si="178"/>
        <v>3</v>
      </c>
      <c r="J2192" t="str">
        <f t="shared" si="177"/>
        <v>Low</v>
      </c>
    </row>
    <row r="2193" spans="1:10" x14ac:dyDescent="0.3">
      <c r="A2193">
        <v>19481</v>
      </c>
      <c r="B2193" t="s">
        <v>1570</v>
      </c>
      <c r="C2193" t="s">
        <v>1818</v>
      </c>
      <c r="D2193" t="s">
        <v>3128</v>
      </c>
      <c r="E2193">
        <v>730.93499999999995</v>
      </c>
      <c r="F2193">
        <f t="shared" si="174"/>
        <v>1.8999965505346672</v>
      </c>
      <c r="G2193">
        <f t="shared" si="175"/>
        <v>2</v>
      </c>
      <c r="H2193" t="str">
        <f t="shared" si="176"/>
        <v>Low</v>
      </c>
      <c r="I2193">
        <f t="shared" si="178"/>
        <v>3</v>
      </c>
      <c r="J2193" t="str">
        <f t="shared" si="177"/>
        <v>Low</v>
      </c>
    </row>
    <row r="2194" spans="1:10" x14ac:dyDescent="0.3">
      <c r="A2194">
        <v>19485</v>
      </c>
      <c r="B2194" t="s">
        <v>767</v>
      </c>
      <c r="C2194" t="s">
        <v>1818</v>
      </c>
      <c r="D2194" t="s">
        <v>2594</v>
      </c>
      <c r="E2194">
        <v>158.61699999999999</v>
      </c>
      <c r="F2194">
        <f t="shared" si="174"/>
        <v>-7.419454984477411E-2</v>
      </c>
      <c r="G2194">
        <f t="shared" si="175"/>
        <v>1</v>
      </c>
      <c r="H2194" t="str">
        <f t="shared" si="176"/>
        <v>High</v>
      </c>
      <c r="I2194">
        <f t="shared" si="178"/>
        <v>2</v>
      </c>
      <c r="J2194" t="str">
        <f t="shared" si="177"/>
        <v>Medium</v>
      </c>
    </row>
    <row r="2195" spans="1:10" x14ac:dyDescent="0.3">
      <c r="A2195">
        <v>19486</v>
      </c>
      <c r="B2195" t="s">
        <v>92</v>
      </c>
      <c r="C2195" t="s">
        <v>1818</v>
      </c>
      <c r="D2195" t="s">
        <v>1906</v>
      </c>
      <c r="E2195">
        <v>9.9138099999999998</v>
      </c>
      <c r="F2195">
        <f t="shared" si="174"/>
        <v>-0.58714104863746119</v>
      </c>
      <c r="G2195">
        <f t="shared" si="175"/>
        <v>1</v>
      </c>
      <c r="H2195" t="str">
        <f t="shared" si="176"/>
        <v>High</v>
      </c>
      <c r="I2195">
        <f t="shared" si="178"/>
        <v>1</v>
      </c>
      <c r="J2195" t="str">
        <f t="shared" si="177"/>
        <v>High</v>
      </c>
    </row>
    <row r="2196" spans="1:10" x14ac:dyDescent="0.3">
      <c r="A2196">
        <v>19487</v>
      </c>
      <c r="B2196" t="s">
        <v>1607</v>
      </c>
      <c r="C2196" t="s">
        <v>1818</v>
      </c>
      <c r="D2196" t="s">
        <v>3443</v>
      </c>
      <c r="E2196">
        <v>809.125</v>
      </c>
      <c r="F2196">
        <f t="shared" si="174"/>
        <v>2.1697102449120389</v>
      </c>
      <c r="G2196">
        <f t="shared" si="175"/>
        <v>2</v>
      </c>
      <c r="H2196" t="str">
        <f t="shared" si="176"/>
        <v>Low</v>
      </c>
      <c r="I2196">
        <f t="shared" si="178"/>
        <v>3</v>
      </c>
      <c r="J2196" t="str">
        <f t="shared" si="177"/>
        <v>Low</v>
      </c>
    </row>
    <row r="2197" spans="1:10" x14ac:dyDescent="0.3">
      <c r="A2197">
        <v>19488</v>
      </c>
      <c r="B2197" t="s">
        <v>210</v>
      </c>
      <c r="C2197" t="s">
        <v>1818</v>
      </c>
      <c r="D2197" t="s">
        <v>2023</v>
      </c>
      <c r="E2197">
        <v>20.7409</v>
      </c>
      <c r="F2197">
        <f t="shared" si="174"/>
        <v>-0.54979337702656095</v>
      </c>
      <c r="G2197">
        <f t="shared" si="175"/>
        <v>1</v>
      </c>
      <c r="H2197" t="str">
        <f t="shared" si="176"/>
        <v>High</v>
      </c>
      <c r="I2197">
        <f t="shared" si="178"/>
        <v>1</v>
      </c>
      <c r="J2197" t="str">
        <f t="shared" si="177"/>
        <v>High</v>
      </c>
    </row>
    <row r="2198" spans="1:10" x14ac:dyDescent="0.3">
      <c r="A2198">
        <v>19489</v>
      </c>
      <c r="B2198" t="s">
        <v>532</v>
      </c>
      <c r="C2198" t="s">
        <v>1818</v>
      </c>
      <c r="D2198" t="s">
        <v>2363</v>
      </c>
      <c r="E2198">
        <v>82.963499999999996</v>
      </c>
      <c r="F2198">
        <f t="shared" si="174"/>
        <v>-0.33515867540531225</v>
      </c>
      <c r="G2198">
        <f t="shared" si="175"/>
        <v>1</v>
      </c>
      <c r="H2198" t="str">
        <f t="shared" si="176"/>
        <v>High</v>
      </c>
      <c r="I2198">
        <f t="shared" si="178"/>
        <v>2</v>
      </c>
      <c r="J2198" t="str">
        <f t="shared" si="177"/>
        <v>Medium</v>
      </c>
    </row>
    <row r="2199" spans="1:10" x14ac:dyDescent="0.3">
      <c r="A2199">
        <v>19494</v>
      </c>
      <c r="B2199" t="s">
        <v>209</v>
      </c>
      <c r="C2199" t="s">
        <v>1818</v>
      </c>
      <c r="D2199" t="s">
        <v>2022</v>
      </c>
      <c r="E2199">
        <v>20.7409</v>
      </c>
      <c r="F2199">
        <f t="shared" si="174"/>
        <v>-0.54979337702656095</v>
      </c>
      <c r="G2199">
        <f t="shared" si="175"/>
        <v>1</v>
      </c>
      <c r="H2199" t="str">
        <f t="shared" si="176"/>
        <v>High</v>
      </c>
      <c r="I2199">
        <f t="shared" si="178"/>
        <v>1</v>
      </c>
      <c r="J2199" t="str">
        <f t="shared" si="177"/>
        <v>High</v>
      </c>
    </row>
    <row r="2200" spans="1:10" x14ac:dyDescent="0.3">
      <c r="A2200">
        <v>19500</v>
      </c>
      <c r="B2200" t="s">
        <v>211</v>
      </c>
      <c r="C2200" t="s">
        <v>1818</v>
      </c>
      <c r="D2200" t="s">
        <v>2024</v>
      </c>
      <c r="E2200">
        <v>20.7409</v>
      </c>
      <c r="F2200">
        <f t="shared" si="174"/>
        <v>-0.54979337702656095</v>
      </c>
      <c r="G2200">
        <f t="shared" si="175"/>
        <v>1</v>
      </c>
      <c r="H2200" t="str">
        <f t="shared" si="176"/>
        <v>High</v>
      </c>
      <c r="I2200">
        <f t="shared" si="178"/>
        <v>1</v>
      </c>
      <c r="J2200" t="str">
        <f t="shared" si="177"/>
        <v>High</v>
      </c>
    </row>
    <row r="2201" spans="1:10" x14ac:dyDescent="0.3">
      <c r="A2201">
        <v>19501</v>
      </c>
      <c r="B2201" t="s">
        <v>359</v>
      </c>
      <c r="C2201" t="s">
        <v>1818</v>
      </c>
      <c r="D2201" t="s">
        <v>2170</v>
      </c>
      <c r="E2201">
        <v>43.308300000000003</v>
      </c>
      <c r="F2201">
        <f t="shared" si="174"/>
        <v>-0.47194791307347367</v>
      </c>
      <c r="G2201">
        <f t="shared" si="175"/>
        <v>1</v>
      </c>
      <c r="H2201" t="str">
        <f t="shared" si="176"/>
        <v>High</v>
      </c>
      <c r="I2201">
        <f t="shared" si="178"/>
        <v>2</v>
      </c>
      <c r="J2201" t="str">
        <f t="shared" si="177"/>
        <v>Medium</v>
      </c>
    </row>
    <row r="2202" spans="1:10" x14ac:dyDescent="0.3">
      <c r="A2202">
        <v>19502</v>
      </c>
      <c r="B2202" t="s">
        <v>111</v>
      </c>
      <c r="C2202" t="s">
        <v>1818</v>
      </c>
      <c r="D2202" t="s">
        <v>1928</v>
      </c>
      <c r="E2202">
        <v>11.2837</v>
      </c>
      <c r="F2202">
        <f t="shared" si="174"/>
        <v>-0.58241566057261129</v>
      </c>
      <c r="G2202">
        <f t="shared" si="175"/>
        <v>1</v>
      </c>
      <c r="H2202" t="str">
        <f t="shared" si="176"/>
        <v>High</v>
      </c>
      <c r="I2202">
        <f t="shared" si="178"/>
        <v>1</v>
      </c>
      <c r="J2202" t="str">
        <f t="shared" si="177"/>
        <v>High</v>
      </c>
    </row>
    <row r="2203" spans="1:10" x14ac:dyDescent="0.3">
      <c r="A2203">
        <v>19515</v>
      </c>
      <c r="B2203" t="s">
        <v>866</v>
      </c>
      <c r="C2203" t="s">
        <v>1818</v>
      </c>
      <c r="D2203" t="s">
        <v>2681</v>
      </c>
      <c r="E2203">
        <v>195.56700000000001</v>
      </c>
      <c r="F2203">
        <f t="shared" si="174"/>
        <v>5.3263194204898251E-2</v>
      </c>
      <c r="G2203">
        <f t="shared" si="175"/>
        <v>2</v>
      </c>
      <c r="H2203" t="str">
        <f t="shared" si="176"/>
        <v>Low</v>
      </c>
      <c r="I2203">
        <f t="shared" si="178"/>
        <v>2</v>
      </c>
      <c r="J2203" t="str">
        <f t="shared" si="177"/>
        <v>Medium</v>
      </c>
    </row>
    <row r="2204" spans="1:10" x14ac:dyDescent="0.3">
      <c r="A2204">
        <v>19516</v>
      </c>
      <c r="B2204" t="s">
        <v>943</v>
      </c>
      <c r="C2204" t="s">
        <v>1818</v>
      </c>
      <c r="D2204" t="s">
        <v>2749</v>
      </c>
      <c r="E2204">
        <v>206.72900000000001</v>
      </c>
      <c r="F2204">
        <f t="shared" si="174"/>
        <v>9.1766126250431221E-2</v>
      </c>
      <c r="G2204">
        <f t="shared" si="175"/>
        <v>2</v>
      </c>
      <c r="H2204" t="str">
        <f t="shared" si="176"/>
        <v>Low</v>
      </c>
      <c r="I2204">
        <f t="shared" si="178"/>
        <v>2</v>
      </c>
      <c r="J2204" t="str">
        <f t="shared" si="177"/>
        <v>Medium</v>
      </c>
    </row>
    <row r="2205" spans="1:10" x14ac:dyDescent="0.3">
      <c r="A2205">
        <v>19517</v>
      </c>
      <c r="B2205" t="s">
        <v>961</v>
      </c>
      <c r="C2205" t="s">
        <v>1818</v>
      </c>
      <c r="D2205" t="s">
        <v>2767</v>
      </c>
      <c r="E2205">
        <v>214.03299999999999</v>
      </c>
      <c r="F2205">
        <f t="shared" si="174"/>
        <v>0.11696102104173847</v>
      </c>
      <c r="G2205">
        <f t="shared" si="175"/>
        <v>2</v>
      </c>
      <c r="H2205" t="str">
        <f t="shared" si="176"/>
        <v>Low</v>
      </c>
      <c r="I2205">
        <f t="shared" si="178"/>
        <v>2</v>
      </c>
      <c r="J2205" t="str">
        <f t="shared" si="177"/>
        <v>Medium</v>
      </c>
    </row>
    <row r="2206" spans="1:10" x14ac:dyDescent="0.3">
      <c r="A2206">
        <v>19518</v>
      </c>
      <c r="B2206" t="s">
        <v>928</v>
      </c>
      <c r="C2206" t="s">
        <v>1818</v>
      </c>
      <c r="D2206" t="s">
        <v>2734</v>
      </c>
      <c r="E2206">
        <v>200.95599999999999</v>
      </c>
      <c r="F2206">
        <f t="shared" si="174"/>
        <v>7.1852362883752963E-2</v>
      </c>
      <c r="G2206">
        <f t="shared" si="175"/>
        <v>2</v>
      </c>
      <c r="H2206" t="str">
        <f t="shared" si="176"/>
        <v>Low</v>
      </c>
      <c r="I2206">
        <f t="shared" si="178"/>
        <v>2</v>
      </c>
      <c r="J2206" t="str">
        <f t="shared" si="177"/>
        <v>Medium</v>
      </c>
    </row>
    <row r="2207" spans="1:10" x14ac:dyDescent="0.3">
      <c r="A2207">
        <v>19519</v>
      </c>
      <c r="B2207" t="s">
        <v>940</v>
      </c>
      <c r="C2207" t="s">
        <v>1818</v>
      </c>
      <c r="D2207" t="s">
        <v>2746</v>
      </c>
      <c r="E2207">
        <v>204.8</v>
      </c>
      <c r="F2207">
        <f t="shared" si="174"/>
        <v>8.5112107623318417E-2</v>
      </c>
      <c r="G2207">
        <f t="shared" si="175"/>
        <v>2</v>
      </c>
      <c r="H2207" t="str">
        <f t="shared" si="176"/>
        <v>Low</v>
      </c>
      <c r="I2207">
        <f t="shared" si="178"/>
        <v>2</v>
      </c>
      <c r="J2207" t="str">
        <f t="shared" si="177"/>
        <v>Medium</v>
      </c>
    </row>
    <row r="2208" spans="1:10" x14ac:dyDescent="0.3">
      <c r="A2208">
        <v>19520</v>
      </c>
      <c r="B2208" t="s">
        <v>969</v>
      </c>
      <c r="C2208" t="s">
        <v>1818</v>
      </c>
      <c r="D2208" t="s">
        <v>2774</v>
      </c>
      <c r="E2208">
        <v>215.96199999999999</v>
      </c>
      <c r="F2208">
        <f t="shared" si="174"/>
        <v>0.12361503966885129</v>
      </c>
      <c r="G2208">
        <f t="shared" si="175"/>
        <v>2</v>
      </c>
      <c r="H2208" t="str">
        <f t="shared" si="176"/>
        <v>Low</v>
      </c>
      <c r="I2208">
        <f t="shared" si="178"/>
        <v>2</v>
      </c>
      <c r="J2208" t="str">
        <f t="shared" si="177"/>
        <v>Medium</v>
      </c>
    </row>
    <row r="2209" spans="1:10" x14ac:dyDescent="0.3">
      <c r="A2209">
        <v>19521</v>
      </c>
      <c r="B2209" t="s">
        <v>957</v>
      </c>
      <c r="C2209" t="s">
        <v>1818</v>
      </c>
      <c r="D2209" t="s">
        <v>2764</v>
      </c>
      <c r="E2209">
        <v>212.11799999999999</v>
      </c>
      <c r="F2209">
        <f t="shared" si="174"/>
        <v>0.11035529492928593</v>
      </c>
      <c r="G2209">
        <f t="shared" si="175"/>
        <v>2</v>
      </c>
      <c r="H2209" t="str">
        <f t="shared" si="176"/>
        <v>Low</v>
      </c>
      <c r="I2209">
        <f t="shared" si="178"/>
        <v>2</v>
      </c>
      <c r="J2209" t="str">
        <f t="shared" si="177"/>
        <v>Medium</v>
      </c>
    </row>
    <row r="2210" spans="1:10" x14ac:dyDescent="0.3">
      <c r="A2210">
        <v>19522</v>
      </c>
      <c r="B2210" t="s">
        <v>968</v>
      </c>
      <c r="C2210" t="s">
        <v>1818</v>
      </c>
      <c r="D2210" t="s">
        <v>2773</v>
      </c>
      <c r="E2210">
        <v>215.96199999999999</v>
      </c>
      <c r="F2210">
        <f t="shared" si="174"/>
        <v>0.12361503966885129</v>
      </c>
      <c r="G2210">
        <f t="shared" si="175"/>
        <v>2</v>
      </c>
      <c r="H2210" t="str">
        <f t="shared" si="176"/>
        <v>Low</v>
      </c>
      <c r="I2210">
        <f t="shared" si="178"/>
        <v>2</v>
      </c>
      <c r="J2210" t="str">
        <f t="shared" si="177"/>
        <v>Medium</v>
      </c>
    </row>
    <row r="2211" spans="1:10" x14ac:dyDescent="0.3">
      <c r="A2211">
        <v>19523</v>
      </c>
      <c r="B2211" t="s">
        <v>974</v>
      </c>
      <c r="C2211" t="s">
        <v>1818</v>
      </c>
      <c r="D2211" t="s">
        <v>2779</v>
      </c>
      <c r="E2211">
        <v>219.42099999999999</v>
      </c>
      <c r="F2211">
        <f t="shared" si="174"/>
        <v>0.1355467402552604</v>
      </c>
      <c r="G2211">
        <f t="shared" si="175"/>
        <v>2</v>
      </c>
      <c r="H2211" t="str">
        <f t="shared" si="176"/>
        <v>Low</v>
      </c>
      <c r="I2211">
        <f t="shared" si="178"/>
        <v>2</v>
      </c>
      <c r="J2211" t="str">
        <f t="shared" si="177"/>
        <v>Medium</v>
      </c>
    </row>
    <row r="2212" spans="1:10" x14ac:dyDescent="0.3">
      <c r="A2212">
        <v>19524</v>
      </c>
      <c r="B2212" t="s">
        <v>985</v>
      </c>
      <c r="C2212" t="s">
        <v>1818</v>
      </c>
      <c r="D2212" t="s">
        <v>2788</v>
      </c>
      <c r="E2212">
        <v>223.26499999999999</v>
      </c>
      <c r="F2212">
        <f t="shared" si="174"/>
        <v>0.14880648499482574</v>
      </c>
      <c r="G2212">
        <f t="shared" si="175"/>
        <v>2</v>
      </c>
      <c r="H2212" t="str">
        <f t="shared" si="176"/>
        <v>Low</v>
      </c>
      <c r="I2212">
        <f t="shared" si="178"/>
        <v>2</v>
      </c>
      <c r="J2212" t="str">
        <f t="shared" si="177"/>
        <v>Medium</v>
      </c>
    </row>
    <row r="2213" spans="1:10" x14ac:dyDescent="0.3">
      <c r="A2213">
        <v>19525</v>
      </c>
      <c r="B2213" t="s">
        <v>948</v>
      </c>
      <c r="C2213" t="s">
        <v>1818</v>
      </c>
      <c r="D2213" t="s">
        <v>2754</v>
      </c>
      <c r="E2213">
        <v>210.18899999999999</v>
      </c>
      <c r="F2213">
        <f t="shared" si="174"/>
        <v>0.10370127630217313</v>
      </c>
      <c r="G2213">
        <f t="shared" si="175"/>
        <v>2</v>
      </c>
      <c r="H2213" t="str">
        <f t="shared" si="176"/>
        <v>Low</v>
      </c>
      <c r="I2213">
        <f t="shared" si="178"/>
        <v>2</v>
      </c>
      <c r="J2213" t="str">
        <f t="shared" si="177"/>
        <v>Medium</v>
      </c>
    </row>
    <row r="2214" spans="1:10" x14ac:dyDescent="0.3">
      <c r="A2214">
        <v>19526</v>
      </c>
      <c r="B2214" t="s">
        <v>980</v>
      </c>
      <c r="C2214" t="s">
        <v>1818</v>
      </c>
      <c r="D2214" t="s">
        <v>2784</v>
      </c>
      <c r="E2214">
        <v>221.35</v>
      </c>
      <c r="F2214">
        <f t="shared" si="174"/>
        <v>0.14220075888237321</v>
      </c>
      <c r="G2214">
        <f t="shared" si="175"/>
        <v>2</v>
      </c>
      <c r="H2214" t="str">
        <f t="shared" si="176"/>
        <v>Low</v>
      </c>
      <c r="I2214">
        <f t="shared" si="178"/>
        <v>2</v>
      </c>
      <c r="J2214" t="str">
        <f t="shared" si="177"/>
        <v>Medium</v>
      </c>
    </row>
    <row r="2215" spans="1:10" x14ac:dyDescent="0.3">
      <c r="A2215">
        <v>19527</v>
      </c>
      <c r="B2215" t="s">
        <v>990</v>
      </c>
      <c r="C2215" t="s">
        <v>1818</v>
      </c>
      <c r="D2215" t="s">
        <v>2794</v>
      </c>
      <c r="E2215">
        <v>225.19399999999999</v>
      </c>
      <c r="F2215">
        <f t="shared" si="174"/>
        <v>0.15546050362193856</v>
      </c>
      <c r="G2215">
        <f t="shared" si="175"/>
        <v>2</v>
      </c>
      <c r="H2215" t="str">
        <f t="shared" si="176"/>
        <v>Low</v>
      </c>
      <c r="I2215">
        <f t="shared" si="178"/>
        <v>2</v>
      </c>
      <c r="J2215" t="str">
        <f t="shared" si="177"/>
        <v>Medium</v>
      </c>
    </row>
    <row r="2216" spans="1:10" x14ac:dyDescent="0.3">
      <c r="A2216">
        <v>19528</v>
      </c>
      <c r="B2216" t="s">
        <v>1002</v>
      </c>
      <c r="C2216" t="s">
        <v>1818</v>
      </c>
      <c r="D2216" t="s">
        <v>2805</v>
      </c>
      <c r="E2216">
        <v>228.654</v>
      </c>
      <c r="F2216">
        <f t="shared" si="174"/>
        <v>0.16739565367368056</v>
      </c>
      <c r="G2216">
        <f t="shared" si="175"/>
        <v>2</v>
      </c>
      <c r="H2216" t="str">
        <f t="shared" si="176"/>
        <v>Low</v>
      </c>
      <c r="I2216">
        <f t="shared" si="178"/>
        <v>2</v>
      </c>
      <c r="J2216" t="str">
        <f t="shared" si="177"/>
        <v>Medium</v>
      </c>
    </row>
    <row r="2217" spans="1:10" x14ac:dyDescent="0.3">
      <c r="A2217">
        <v>19551</v>
      </c>
      <c r="B2217" t="s">
        <v>1017</v>
      </c>
      <c r="C2217" t="s">
        <v>1818</v>
      </c>
      <c r="D2217" t="s">
        <v>2822</v>
      </c>
      <c r="E2217">
        <v>241.59399999999999</v>
      </c>
      <c r="F2217">
        <f t="shared" si="174"/>
        <v>0.21203173508106241</v>
      </c>
      <c r="G2217">
        <f t="shared" si="175"/>
        <v>2</v>
      </c>
      <c r="H2217" t="str">
        <f t="shared" si="176"/>
        <v>Low</v>
      </c>
      <c r="I2217">
        <f t="shared" si="178"/>
        <v>2</v>
      </c>
      <c r="J2217" t="str">
        <f t="shared" si="177"/>
        <v>Medium</v>
      </c>
    </row>
    <row r="2218" spans="1:10" x14ac:dyDescent="0.3">
      <c r="A2218">
        <v>19552</v>
      </c>
      <c r="B2218" t="s">
        <v>1011</v>
      </c>
      <c r="C2218" t="s">
        <v>1818</v>
      </c>
      <c r="D2218" t="s">
        <v>2815</v>
      </c>
      <c r="E2218">
        <v>236.46100000000001</v>
      </c>
      <c r="F2218">
        <f t="shared" si="174"/>
        <v>0.1943256295274233</v>
      </c>
      <c r="G2218">
        <f t="shared" si="175"/>
        <v>2</v>
      </c>
      <c r="H2218" t="str">
        <f t="shared" si="176"/>
        <v>Low</v>
      </c>
      <c r="I2218">
        <f t="shared" si="178"/>
        <v>2</v>
      </c>
      <c r="J2218" t="str">
        <f t="shared" si="177"/>
        <v>Medium</v>
      </c>
    </row>
    <row r="2219" spans="1:10" x14ac:dyDescent="0.3">
      <c r="A2219">
        <v>19553</v>
      </c>
      <c r="B2219" t="s">
        <v>663</v>
      </c>
      <c r="C2219" t="s">
        <v>1818</v>
      </c>
      <c r="D2219" t="s">
        <v>2488</v>
      </c>
      <c r="E2219">
        <v>119.898</v>
      </c>
      <c r="F2219">
        <f t="shared" si="174"/>
        <v>-0.20775439806829946</v>
      </c>
      <c r="G2219">
        <f t="shared" si="175"/>
        <v>1</v>
      </c>
      <c r="H2219" t="str">
        <f t="shared" si="176"/>
        <v>High</v>
      </c>
      <c r="I2219">
        <f t="shared" si="178"/>
        <v>2</v>
      </c>
      <c r="J2219" t="str">
        <f t="shared" si="177"/>
        <v>Medium</v>
      </c>
    </row>
    <row r="2220" spans="1:10" x14ac:dyDescent="0.3">
      <c r="A2220">
        <v>19555</v>
      </c>
      <c r="B2220" t="s">
        <v>709</v>
      </c>
      <c r="C2220" t="s">
        <v>1818</v>
      </c>
      <c r="D2220" t="s">
        <v>2534</v>
      </c>
      <c r="E2220">
        <v>131.04599999999999</v>
      </c>
      <c r="F2220">
        <f t="shared" si="174"/>
        <v>-0.16929975853742676</v>
      </c>
      <c r="G2220">
        <f t="shared" si="175"/>
        <v>1</v>
      </c>
      <c r="H2220" t="str">
        <f t="shared" si="176"/>
        <v>High</v>
      </c>
      <c r="I2220">
        <f t="shared" si="178"/>
        <v>2</v>
      </c>
      <c r="J2220" t="str">
        <f t="shared" si="177"/>
        <v>Medium</v>
      </c>
    </row>
    <row r="2221" spans="1:10" x14ac:dyDescent="0.3">
      <c r="A2221">
        <v>19556</v>
      </c>
      <c r="B2221" t="s">
        <v>714</v>
      </c>
      <c r="C2221" t="s">
        <v>1818</v>
      </c>
      <c r="D2221" t="s">
        <v>2540</v>
      </c>
      <c r="E2221">
        <v>132.714</v>
      </c>
      <c r="F2221">
        <f t="shared" si="174"/>
        <v>-0.16354605036219388</v>
      </c>
      <c r="G2221">
        <f t="shared" si="175"/>
        <v>1</v>
      </c>
      <c r="H2221" t="str">
        <f t="shared" si="176"/>
        <v>High</v>
      </c>
      <c r="I2221">
        <f t="shared" si="178"/>
        <v>2</v>
      </c>
      <c r="J2221" t="str">
        <f t="shared" si="177"/>
        <v>Medium</v>
      </c>
    </row>
    <row r="2222" spans="1:10" x14ac:dyDescent="0.3">
      <c r="A2222">
        <v>19557</v>
      </c>
      <c r="B2222" t="s">
        <v>705</v>
      </c>
      <c r="C2222" t="s">
        <v>1818</v>
      </c>
      <c r="D2222" t="s">
        <v>2530</v>
      </c>
      <c r="E2222">
        <v>130.148</v>
      </c>
      <c r="F2222">
        <f t="shared" si="174"/>
        <v>-0.17239737840634706</v>
      </c>
      <c r="G2222">
        <f t="shared" si="175"/>
        <v>1</v>
      </c>
      <c r="H2222" t="str">
        <f t="shared" si="176"/>
        <v>High</v>
      </c>
      <c r="I2222">
        <f t="shared" si="178"/>
        <v>2</v>
      </c>
      <c r="J2222" t="str">
        <f t="shared" si="177"/>
        <v>Medium</v>
      </c>
    </row>
    <row r="2223" spans="1:10" x14ac:dyDescent="0.3">
      <c r="A2223">
        <v>19560</v>
      </c>
      <c r="B2223" t="s">
        <v>168</v>
      </c>
      <c r="C2223" t="s">
        <v>1818</v>
      </c>
      <c r="D2223" t="s">
        <v>1980</v>
      </c>
      <c r="E2223">
        <v>17.8705</v>
      </c>
      <c r="F2223">
        <f t="shared" si="174"/>
        <v>-0.55969472231804074</v>
      </c>
      <c r="G2223">
        <f t="shared" si="175"/>
        <v>1</v>
      </c>
      <c r="H2223" t="str">
        <f t="shared" si="176"/>
        <v>High</v>
      </c>
      <c r="I2223">
        <f t="shared" si="178"/>
        <v>1</v>
      </c>
      <c r="J2223" t="str">
        <f t="shared" si="177"/>
        <v>High</v>
      </c>
    </row>
    <row r="2224" spans="1:10" x14ac:dyDescent="0.3">
      <c r="A2224">
        <v>19588</v>
      </c>
      <c r="B2224" t="s">
        <v>4124</v>
      </c>
      <c r="C2224" t="s">
        <v>4186</v>
      </c>
      <c r="D2224" t="s">
        <v>4260</v>
      </c>
      <c r="E2224">
        <v>264.93599999999998</v>
      </c>
      <c r="F2224">
        <f t="shared" si="174"/>
        <v>0.29254915488099337</v>
      </c>
      <c r="G2224">
        <f t="shared" si="175"/>
        <v>2</v>
      </c>
      <c r="H2224" t="str">
        <f t="shared" si="176"/>
        <v>Low</v>
      </c>
      <c r="I2224">
        <f t="shared" si="178"/>
        <v>2</v>
      </c>
      <c r="J2224" t="str">
        <f t="shared" si="177"/>
        <v>Medium</v>
      </c>
    </row>
    <row r="2225" spans="1:10" x14ac:dyDescent="0.3">
      <c r="A2225">
        <v>19665</v>
      </c>
      <c r="B2225" t="s">
        <v>1041</v>
      </c>
      <c r="C2225" t="s">
        <v>1818</v>
      </c>
      <c r="D2225" t="s">
        <v>3697</v>
      </c>
      <c r="E2225">
        <v>252.03899999999999</v>
      </c>
      <c r="F2225">
        <f t="shared" si="174"/>
        <v>0.2480614004829251</v>
      </c>
      <c r="G2225">
        <f t="shared" si="175"/>
        <v>2</v>
      </c>
      <c r="H2225" t="str">
        <f t="shared" si="176"/>
        <v>Low</v>
      </c>
      <c r="I2225">
        <f t="shared" si="178"/>
        <v>2</v>
      </c>
      <c r="J2225" t="str">
        <f t="shared" si="177"/>
        <v>Medium</v>
      </c>
    </row>
    <row r="2226" spans="1:10" x14ac:dyDescent="0.3">
      <c r="A2226">
        <v>19668</v>
      </c>
      <c r="B2226" t="s">
        <v>1042</v>
      </c>
      <c r="C2226" t="s">
        <v>1818</v>
      </c>
      <c r="D2226" t="s">
        <v>2863</v>
      </c>
      <c r="E2226">
        <v>253.20599999999999</v>
      </c>
      <c r="F2226">
        <f t="shared" si="174"/>
        <v>0.25208692652638837</v>
      </c>
      <c r="G2226">
        <f t="shared" si="175"/>
        <v>2</v>
      </c>
      <c r="H2226" t="str">
        <f t="shared" si="176"/>
        <v>Low</v>
      </c>
      <c r="I2226">
        <f t="shared" si="178"/>
        <v>2</v>
      </c>
      <c r="J2226" t="str">
        <f t="shared" si="177"/>
        <v>Medium</v>
      </c>
    </row>
    <row r="2227" spans="1:10" x14ac:dyDescent="0.3">
      <c r="A2227">
        <v>19671</v>
      </c>
      <c r="B2227" t="s">
        <v>769</v>
      </c>
      <c r="C2227" t="s">
        <v>1818</v>
      </c>
      <c r="D2227" t="s">
        <v>2595</v>
      </c>
      <c r="E2227">
        <v>159.35900000000001</v>
      </c>
      <c r="F2227">
        <f t="shared" si="174"/>
        <v>-7.1635046567781982E-2</v>
      </c>
      <c r="G2227">
        <f t="shared" si="175"/>
        <v>1</v>
      </c>
      <c r="H2227" t="str">
        <f t="shared" si="176"/>
        <v>High</v>
      </c>
      <c r="I2227">
        <f t="shared" si="178"/>
        <v>2</v>
      </c>
      <c r="J2227" t="str">
        <f t="shared" si="177"/>
        <v>Medium</v>
      </c>
    </row>
    <row r="2228" spans="1:10" x14ac:dyDescent="0.3">
      <c r="A2228">
        <v>19672</v>
      </c>
      <c r="B2228" t="s">
        <v>618</v>
      </c>
      <c r="C2228" t="s">
        <v>1818</v>
      </c>
      <c r="D2228" t="s">
        <v>2445</v>
      </c>
      <c r="E2228">
        <v>103.004</v>
      </c>
      <c r="F2228">
        <f t="shared" si="174"/>
        <v>-0.26602966540186274</v>
      </c>
      <c r="G2228">
        <f t="shared" si="175"/>
        <v>1</v>
      </c>
      <c r="H2228" t="str">
        <f t="shared" si="176"/>
        <v>High</v>
      </c>
      <c r="I2228">
        <f t="shared" si="178"/>
        <v>2</v>
      </c>
      <c r="J2228" t="str">
        <f t="shared" si="177"/>
        <v>Medium</v>
      </c>
    </row>
    <row r="2229" spans="1:10" x14ac:dyDescent="0.3">
      <c r="A2229">
        <v>19684</v>
      </c>
      <c r="B2229" t="s">
        <v>1049</v>
      </c>
      <c r="C2229" t="s">
        <v>1818</v>
      </c>
      <c r="D2229" t="s">
        <v>2868</v>
      </c>
      <c r="E2229">
        <v>254.70400000000001</v>
      </c>
      <c r="F2229">
        <f t="shared" si="174"/>
        <v>0.2572542255950328</v>
      </c>
      <c r="G2229">
        <f t="shared" si="175"/>
        <v>2</v>
      </c>
      <c r="H2229" t="str">
        <f t="shared" si="176"/>
        <v>Low</v>
      </c>
      <c r="I2229">
        <f t="shared" si="178"/>
        <v>2</v>
      </c>
      <c r="J2229" t="str">
        <f t="shared" si="177"/>
        <v>Medium</v>
      </c>
    </row>
    <row r="2230" spans="1:10" x14ac:dyDescent="0.3">
      <c r="A2230">
        <v>19686</v>
      </c>
      <c r="B2230" t="s">
        <v>1207</v>
      </c>
      <c r="C2230" t="s">
        <v>1818</v>
      </c>
      <c r="D2230" t="s">
        <v>3004</v>
      </c>
      <c r="E2230">
        <v>317.56299999999999</v>
      </c>
      <c r="F2230">
        <f t="shared" si="174"/>
        <v>0.47408416695412209</v>
      </c>
      <c r="G2230">
        <f t="shared" si="175"/>
        <v>2</v>
      </c>
      <c r="H2230" t="str">
        <f t="shared" si="176"/>
        <v>Low</v>
      </c>
      <c r="I2230">
        <f t="shared" si="178"/>
        <v>2</v>
      </c>
      <c r="J2230" t="str">
        <f t="shared" si="177"/>
        <v>Medium</v>
      </c>
    </row>
    <row r="2231" spans="1:10" x14ac:dyDescent="0.3">
      <c r="A2231">
        <v>19687</v>
      </c>
      <c r="B2231" t="s">
        <v>1091</v>
      </c>
      <c r="C2231" t="s">
        <v>1818</v>
      </c>
      <c r="D2231" t="s">
        <v>2905</v>
      </c>
      <c r="E2231">
        <v>256</v>
      </c>
      <c r="F2231">
        <f t="shared" si="174"/>
        <v>0.2617247326664367</v>
      </c>
      <c r="G2231">
        <f t="shared" si="175"/>
        <v>2</v>
      </c>
      <c r="H2231" t="str">
        <f t="shared" si="176"/>
        <v>Low</v>
      </c>
      <c r="I2231">
        <f t="shared" si="178"/>
        <v>2</v>
      </c>
      <c r="J2231" t="str">
        <f t="shared" si="177"/>
        <v>Medium</v>
      </c>
    </row>
    <row r="2232" spans="1:10" x14ac:dyDescent="0.3">
      <c r="A2232">
        <v>19688</v>
      </c>
      <c r="B2232" t="s">
        <v>738</v>
      </c>
      <c r="C2232" t="s">
        <v>1818</v>
      </c>
      <c r="D2232" t="s">
        <v>2562</v>
      </c>
      <c r="E2232">
        <v>145</v>
      </c>
      <c r="F2232">
        <f t="shared" si="174"/>
        <v>-0.12116591928251123</v>
      </c>
      <c r="G2232">
        <f t="shared" si="175"/>
        <v>1</v>
      </c>
      <c r="H2232" t="str">
        <f t="shared" si="176"/>
        <v>High</v>
      </c>
      <c r="I2232">
        <f t="shared" si="178"/>
        <v>2</v>
      </c>
      <c r="J2232" t="str">
        <f t="shared" si="177"/>
        <v>Medium</v>
      </c>
    </row>
    <row r="2233" spans="1:10" x14ac:dyDescent="0.3">
      <c r="A2233">
        <v>19689</v>
      </c>
      <c r="B2233" t="s">
        <v>1099</v>
      </c>
      <c r="C2233" t="s">
        <v>1818</v>
      </c>
      <c r="D2233" t="s">
        <v>2913</v>
      </c>
      <c r="E2233">
        <v>256</v>
      </c>
      <c r="F2233">
        <f t="shared" si="174"/>
        <v>0.2617247326664367</v>
      </c>
      <c r="G2233">
        <f t="shared" si="175"/>
        <v>2</v>
      </c>
      <c r="H2233" t="str">
        <f t="shared" si="176"/>
        <v>Low</v>
      </c>
      <c r="I2233">
        <f t="shared" si="178"/>
        <v>2</v>
      </c>
      <c r="J2233" t="str">
        <f t="shared" si="177"/>
        <v>Medium</v>
      </c>
    </row>
    <row r="2234" spans="1:10" x14ac:dyDescent="0.3">
      <c r="A2234">
        <v>19690</v>
      </c>
      <c r="B2234" t="s">
        <v>30</v>
      </c>
      <c r="C2234" t="s">
        <v>1818</v>
      </c>
      <c r="D2234" t="s">
        <v>1840</v>
      </c>
      <c r="E2234">
        <v>3</v>
      </c>
      <c r="F2234">
        <f t="shared" si="174"/>
        <v>-0.61098999655053476</v>
      </c>
      <c r="G2234">
        <f t="shared" si="175"/>
        <v>1</v>
      </c>
      <c r="H2234" t="str">
        <f t="shared" si="176"/>
        <v>High</v>
      </c>
      <c r="I2234">
        <f t="shared" si="178"/>
        <v>1</v>
      </c>
      <c r="J2234" t="str">
        <f t="shared" si="177"/>
        <v>High</v>
      </c>
    </row>
    <row r="2235" spans="1:10" x14ac:dyDescent="0.3">
      <c r="A2235">
        <v>19691</v>
      </c>
      <c r="B2235" t="s">
        <v>77</v>
      </c>
      <c r="C2235" t="s">
        <v>1818</v>
      </c>
      <c r="D2235" t="s">
        <v>1885</v>
      </c>
      <c r="E2235">
        <v>8</v>
      </c>
      <c r="F2235">
        <f t="shared" si="174"/>
        <v>-0.59374266988616775</v>
      </c>
      <c r="G2235">
        <f t="shared" si="175"/>
        <v>1</v>
      </c>
      <c r="H2235" t="str">
        <f t="shared" si="176"/>
        <v>High</v>
      </c>
      <c r="I2235">
        <f t="shared" si="178"/>
        <v>1</v>
      </c>
      <c r="J2235" t="str">
        <f t="shared" si="177"/>
        <v>High</v>
      </c>
    </row>
    <row r="2236" spans="1:10" x14ac:dyDescent="0.3">
      <c r="A2236">
        <v>19692</v>
      </c>
      <c r="B2236" t="s">
        <v>84</v>
      </c>
      <c r="C2236" t="s">
        <v>1818</v>
      </c>
      <c r="D2236" t="s">
        <v>1895</v>
      </c>
      <c r="E2236">
        <v>9</v>
      </c>
      <c r="F2236">
        <f t="shared" si="174"/>
        <v>-0.59029320455329426</v>
      </c>
      <c r="G2236">
        <f t="shared" si="175"/>
        <v>1</v>
      </c>
      <c r="H2236" t="str">
        <f t="shared" si="176"/>
        <v>High</v>
      </c>
      <c r="I2236">
        <f t="shared" si="178"/>
        <v>1</v>
      </c>
      <c r="J2236" t="str">
        <f t="shared" si="177"/>
        <v>High</v>
      </c>
    </row>
    <row r="2237" spans="1:10" x14ac:dyDescent="0.3">
      <c r="A2237">
        <v>19693</v>
      </c>
      <c r="B2237" t="s">
        <v>25</v>
      </c>
      <c r="C2237" t="s">
        <v>1818</v>
      </c>
      <c r="D2237" t="s">
        <v>1835</v>
      </c>
      <c r="E2237">
        <v>2</v>
      </c>
      <c r="F2237">
        <f t="shared" si="174"/>
        <v>-0.61443946188340814</v>
      </c>
      <c r="G2237">
        <f t="shared" si="175"/>
        <v>1</v>
      </c>
      <c r="H2237" t="str">
        <f t="shared" si="176"/>
        <v>High</v>
      </c>
      <c r="I2237">
        <f t="shared" si="178"/>
        <v>1</v>
      </c>
      <c r="J2237" t="str">
        <f t="shared" si="177"/>
        <v>High</v>
      </c>
    </row>
    <row r="2238" spans="1:10" x14ac:dyDescent="0.3">
      <c r="A2238">
        <v>19694</v>
      </c>
      <c r="B2238" t="s">
        <v>23</v>
      </c>
      <c r="C2238" t="s">
        <v>1818</v>
      </c>
      <c r="D2238" t="s">
        <v>1833</v>
      </c>
      <c r="E2238">
        <v>2</v>
      </c>
      <c r="F2238">
        <f t="shared" si="174"/>
        <v>-0.61443946188340814</v>
      </c>
      <c r="G2238">
        <f t="shared" si="175"/>
        <v>1</v>
      </c>
      <c r="H2238" t="str">
        <f t="shared" si="176"/>
        <v>High</v>
      </c>
      <c r="I2238">
        <f t="shared" si="178"/>
        <v>1</v>
      </c>
      <c r="J2238" t="str">
        <f t="shared" si="177"/>
        <v>High</v>
      </c>
    </row>
    <row r="2239" spans="1:10" x14ac:dyDescent="0.3">
      <c r="A2239">
        <v>19695</v>
      </c>
      <c r="B2239" t="s">
        <v>18</v>
      </c>
      <c r="C2239" t="s">
        <v>1818</v>
      </c>
      <c r="D2239" t="s">
        <v>1828</v>
      </c>
      <c r="E2239">
        <v>1</v>
      </c>
      <c r="F2239">
        <f t="shared" si="174"/>
        <v>-0.61788892721628152</v>
      </c>
      <c r="G2239">
        <f t="shared" si="175"/>
        <v>1</v>
      </c>
      <c r="H2239" t="str">
        <f t="shared" si="176"/>
        <v>High</v>
      </c>
      <c r="I2239">
        <f t="shared" si="178"/>
        <v>1</v>
      </c>
      <c r="J2239" t="str">
        <f t="shared" si="177"/>
        <v>High</v>
      </c>
    </row>
    <row r="2240" spans="1:10" x14ac:dyDescent="0.3">
      <c r="A2240">
        <v>19696</v>
      </c>
      <c r="B2240" t="s">
        <v>24</v>
      </c>
      <c r="C2240" t="s">
        <v>1818</v>
      </c>
      <c r="D2240" t="s">
        <v>1834</v>
      </c>
      <c r="E2240">
        <v>2</v>
      </c>
      <c r="F2240">
        <f t="shared" si="174"/>
        <v>-0.61443946188340814</v>
      </c>
      <c r="G2240">
        <f t="shared" si="175"/>
        <v>1</v>
      </c>
      <c r="H2240" t="str">
        <f t="shared" si="176"/>
        <v>High</v>
      </c>
      <c r="I2240">
        <f t="shared" si="178"/>
        <v>1</v>
      </c>
      <c r="J2240" t="str">
        <f t="shared" si="177"/>
        <v>High</v>
      </c>
    </row>
    <row r="2241" spans="1:10" x14ac:dyDescent="0.3">
      <c r="A2241">
        <v>19697</v>
      </c>
      <c r="B2241" t="s">
        <v>17</v>
      </c>
      <c r="C2241" t="s">
        <v>1818</v>
      </c>
      <c r="D2241" t="s">
        <v>1827</v>
      </c>
      <c r="E2241">
        <v>1</v>
      </c>
      <c r="F2241">
        <f t="shared" si="174"/>
        <v>-0.61788892721628152</v>
      </c>
      <c r="G2241">
        <f t="shared" si="175"/>
        <v>1</v>
      </c>
      <c r="H2241" t="str">
        <f t="shared" si="176"/>
        <v>High</v>
      </c>
      <c r="I2241">
        <f t="shared" si="178"/>
        <v>1</v>
      </c>
      <c r="J2241" t="str">
        <f t="shared" si="177"/>
        <v>High</v>
      </c>
    </row>
    <row r="2242" spans="1:10" x14ac:dyDescent="0.3">
      <c r="A2242">
        <v>19698</v>
      </c>
      <c r="B2242" t="s">
        <v>12</v>
      </c>
      <c r="C2242" t="s">
        <v>1818</v>
      </c>
      <c r="D2242" t="s">
        <v>1822</v>
      </c>
      <c r="E2242">
        <v>1</v>
      </c>
      <c r="F2242">
        <f t="shared" si="174"/>
        <v>-0.61788892721628152</v>
      </c>
      <c r="G2242">
        <f t="shared" si="175"/>
        <v>1</v>
      </c>
      <c r="H2242" t="str">
        <f t="shared" si="176"/>
        <v>High</v>
      </c>
      <c r="I2242">
        <f t="shared" si="178"/>
        <v>1</v>
      </c>
      <c r="J2242" t="str">
        <f t="shared" si="177"/>
        <v>High</v>
      </c>
    </row>
    <row r="2243" spans="1:10" x14ac:dyDescent="0.3">
      <c r="A2243">
        <v>19699</v>
      </c>
      <c r="B2243" t="s">
        <v>13</v>
      </c>
      <c r="C2243" t="s">
        <v>1818</v>
      </c>
      <c r="D2243" t="s">
        <v>1823</v>
      </c>
      <c r="E2243">
        <v>1</v>
      </c>
      <c r="F2243">
        <f t="shared" ref="F2243:F2306" si="179">(E2243 - MEDIAN(E:E)) / (QUARTILE(E:E, 3) - QUARTILE(E:E, 1))</f>
        <v>-0.61788892721628152</v>
      </c>
      <c r="G2243">
        <f t="shared" ref="G2243:G2306" si="180">(IF(F2243&lt;0,1,2))</f>
        <v>1</v>
      </c>
      <c r="H2243" t="str">
        <f t="shared" ref="H2243:H2306" si="181">(IF(G2243=1,"High","Low"))</f>
        <v>High</v>
      </c>
      <c r="I2243">
        <f t="shared" si="178"/>
        <v>1</v>
      </c>
      <c r="J2243" t="str">
        <f t="shared" ref="J2243:J2306" si="182">(IF(I2243=1,"High",IF(I2243=2,"Medium","Low")))</f>
        <v>High</v>
      </c>
    </row>
    <row r="2244" spans="1:10" x14ac:dyDescent="0.3">
      <c r="A2244">
        <v>19700</v>
      </c>
      <c r="B2244" t="s">
        <v>14</v>
      </c>
      <c r="C2244" t="s">
        <v>1818</v>
      </c>
      <c r="D2244" t="s">
        <v>1824</v>
      </c>
      <c r="E2244">
        <v>1</v>
      </c>
      <c r="F2244">
        <f t="shared" si="179"/>
        <v>-0.61788892721628152</v>
      </c>
      <c r="G2244">
        <f t="shared" si="180"/>
        <v>1</v>
      </c>
      <c r="H2244" t="str">
        <f t="shared" si="181"/>
        <v>High</v>
      </c>
      <c r="I2244">
        <f t="shared" si="178"/>
        <v>1</v>
      </c>
      <c r="J2244" t="str">
        <f t="shared" si="182"/>
        <v>High</v>
      </c>
    </row>
    <row r="2245" spans="1:10" x14ac:dyDescent="0.3">
      <c r="A2245">
        <v>19706</v>
      </c>
      <c r="B2245" t="s">
        <v>1137</v>
      </c>
      <c r="C2245" t="s">
        <v>1818</v>
      </c>
      <c r="D2245" t="s">
        <v>2948</v>
      </c>
      <c r="E2245">
        <v>280.54399999999998</v>
      </c>
      <c r="F2245">
        <f t="shared" si="179"/>
        <v>0.3463884097964815</v>
      </c>
      <c r="G2245">
        <f t="shared" si="180"/>
        <v>2</v>
      </c>
      <c r="H2245" t="str">
        <f t="shared" si="181"/>
        <v>Low</v>
      </c>
      <c r="I2245">
        <f t="shared" si="178"/>
        <v>2</v>
      </c>
      <c r="J2245" t="str">
        <f t="shared" si="182"/>
        <v>Medium</v>
      </c>
    </row>
    <row r="2246" spans="1:10" x14ac:dyDescent="0.3">
      <c r="A2246">
        <v>19776</v>
      </c>
      <c r="B2246" t="s">
        <v>4699</v>
      </c>
      <c r="C2246" t="s">
        <v>4865</v>
      </c>
      <c r="D2246" t="s">
        <v>4791</v>
      </c>
      <c r="E2246">
        <v>62.780299999999997</v>
      </c>
      <c r="F2246">
        <f t="shared" si="179"/>
        <v>-0.40477992411176272</v>
      </c>
      <c r="G2246">
        <f t="shared" si="180"/>
        <v>1</v>
      </c>
      <c r="H2246" t="str">
        <f t="shared" si="181"/>
        <v>High</v>
      </c>
      <c r="I2246">
        <f t="shared" si="178"/>
        <v>2</v>
      </c>
      <c r="J2246" t="str">
        <f t="shared" si="182"/>
        <v>Medium</v>
      </c>
    </row>
    <row r="2247" spans="1:10" x14ac:dyDescent="0.3">
      <c r="A2247">
        <v>19777</v>
      </c>
      <c r="B2247" t="s">
        <v>1530</v>
      </c>
      <c r="C2247" t="s">
        <v>1818</v>
      </c>
      <c r="D2247" t="s">
        <v>3359</v>
      </c>
      <c r="E2247">
        <v>654.84299999999996</v>
      </c>
      <c r="F2247">
        <f t="shared" si="179"/>
        <v>1.6375198344256641</v>
      </c>
      <c r="G2247">
        <f t="shared" si="180"/>
        <v>2</v>
      </c>
      <c r="H2247" t="str">
        <f t="shared" si="181"/>
        <v>Low</v>
      </c>
      <c r="I2247">
        <f t="shared" si="178"/>
        <v>3</v>
      </c>
      <c r="J2247" t="str">
        <f t="shared" si="182"/>
        <v>Low</v>
      </c>
    </row>
    <row r="2248" spans="1:10" x14ac:dyDescent="0.3">
      <c r="A2248">
        <v>19825</v>
      </c>
      <c r="B2248" t="s">
        <v>423</v>
      </c>
      <c r="C2248" t="s">
        <v>1818</v>
      </c>
      <c r="D2248" t="s">
        <v>2245</v>
      </c>
      <c r="E2248">
        <v>56</v>
      </c>
      <c r="F2248">
        <f t="shared" si="179"/>
        <v>-0.42816833390824427</v>
      </c>
      <c r="G2248">
        <f t="shared" si="180"/>
        <v>1</v>
      </c>
      <c r="H2248" t="str">
        <f t="shared" si="181"/>
        <v>High</v>
      </c>
      <c r="I2248">
        <f t="shared" si="178"/>
        <v>2</v>
      </c>
      <c r="J2248" t="str">
        <f t="shared" si="182"/>
        <v>Medium</v>
      </c>
    </row>
    <row r="2249" spans="1:10" x14ac:dyDescent="0.3">
      <c r="A2249">
        <v>19826</v>
      </c>
      <c r="B2249" t="s">
        <v>300</v>
      </c>
      <c r="C2249" t="s">
        <v>1818</v>
      </c>
      <c r="D2249" t="s">
        <v>2107</v>
      </c>
      <c r="E2249">
        <v>34</v>
      </c>
      <c r="F2249">
        <f t="shared" si="179"/>
        <v>-0.50405657123145919</v>
      </c>
      <c r="G2249">
        <f t="shared" si="180"/>
        <v>1</v>
      </c>
      <c r="H2249" t="str">
        <f t="shared" si="181"/>
        <v>High</v>
      </c>
      <c r="I2249">
        <f t="shared" ref="I2249:I2312" si="183">(IF(F2249&lt;-0.5,1,IF(F2249&lt;0.5,2,3)))</f>
        <v>1</v>
      </c>
      <c r="J2249" t="str">
        <f t="shared" si="182"/>
        <v>High</v>
      </c>
    </row>
    <row r="2250" spans="1:10" x14ac:dyDescent="0.3">
      <c r="A2250">
        <v>19829</v>
      </c>
      <c r="B2250" t="s">
        <v>4442</v>
      </c>
      <c r="C2250" t="s">
        <v>4618</v>
      </c>
      <c r="D2250" t="s">
        <v>4589</v>
      </c>
      <c r="E2250">
        <v>128</v>
      </c>
      <c r="F2250">
        <f t="shared" si="179"/>
        <v>-0.17980682994135913</v>
      </c>
      <c r="G2250">
        <f t="shared" si="180"/>
        <v>1</v>
      </c>
      <c r="H2250" t="str">
        <f t="shared" si="181"/>
        <v>High</v>
      </c>
      <c r="I2250">
        <f t="shared" si="183"/>
        <v>2</v>
      </c>
      <c r="J2250" t="str">
        <f t="shared" si="182"/>
        <v>Medium</v>
      </c>
    </row>
    <row r="2251" spans="1:10" x14ac:dyDescent="0.3">
      <c r="A2251">
        <v>19830</v>
      </c>
      <c r="B2251" t="s">
        <v>4163</v>
      </c>
      <c r="C2251" t="s">
        <v>4186</v>
      </c>
      <c r="D2251" t="s">
        <v>4295</v>
      </c>
      <c r="E2251">
        <v>639.37400000000002</v>
      </c>
      <c r="F2251">
        <f t="shared" si="179"/>
        <v>1.5841600551914456</v>
      </c>
      <c r="G2251">
        <f t="shared" si="180"/>
        <v>2</v>
      </c>
      <c r="H2251" t="str">
        <f t="shared" si="181"/>
        <v>Low</v>
      </c>
      <c r="I2251">
        <f t="shared" si="183"/>
        <v>3</v>
      </c>
      <c r="J2251" t="str">
        <f t="shared" si="182"/>
        <v>Low</v>
      </c>
    </row>
    <row r="2252" spans="1:10" x14ac:dyDescent="0.3">
      <c r="A2252">
        <v>19923</v>
      </c>
      <c r="B2252" t="s">
        <v>4159</v>
      </c>
      <c r="C2252" t="s">
        <v>4186</v>
      </c>
      <c r="D2252" t="s">
        <v>4291</v>
      </c>
      <c r="E2252">
        <v>620.79</v>
      </c>
      <c r="F2252">
        <f t="shared" si="179"/>
        <v>1.520055191445326</v>
      </c>
      <c r="G2252">
        <f t="shared" si="180"/>
        <v>2</v>
      </c>
      <c r="H2252" t="str">
        <f t="shared" si="181"/>
        <v>Low</v>
      </c>
      <c r="I2252">
        <f t="shared" si="183"/>
        <v>3</v>
      </c>
      <c r="J2252" t="str">
        <f t="shared" si="182"/>
        <v>Low</v>
      </c>
    </row>
    <row r="2253" spans="1:10" x14ac:dyDescent="0.3">
      <c r="A2253">
        <v>19924</v>
      </c>
      <c r="B2253" t="s">
        <v>4168</v>
      </c>
      <c r="C2253" t="s">
        <v>4186</v>
      </c>
      <c r="D2253" t="s">
        <v>4300</v>
      </c>
      <c r="E2253">
        <v>664.36900000000003</v>
      </c>
      <c r="F2253">
        <f t="shared" si="179"/>
        <v>1.6703794411866164</v>
      </c>
      <c r="G2253">
        <f t="shared" si="180"/>
        <v>2</v>
      </c>
      <c r="H2253" t="str">
        <f t="shared" si="181"/>
        <v>Low</v>
      </c>
      <c r="I2253">
        <f t="shared" si="183"/>
        <v>3</v>
      </c>
      <c r="J2253" t="str">
        <f t="shared" si="182"/>
        <v>Low</v>
      </c>
    </row>
    <row r="2254" spans="1:10" x14ac:dyDescent="0.3">
      <c r="A2254">
        <v>19925</v>
      </c>
      <c r="B2254" t="s">
        <v>4164</v>
      </c>
      <c r="C2254" t="s">
        <v>4186</v>
      </c>
      <c r="D2254" t="s">
        <v>4296</v>
      </c>
      <c r="E2254">
        <v>642.57500000000005</v>
      </c>
      <c r="F2254">
        <f t="shared" si="179"/>
        <v>1.5952017937219733</v>
      </c>
      <c r="G2254">
        <f t="shared" si="180"/>
        <v>2</v>
      </c>
      <c r="H2254" t="str">
        <f t="shared" si="181"/>
        <v>Low</v>
      </c>
      <c r="I2254">
        <f t="shared" si="183"/>
        <v>3</v>
      </c>
      <c r="J2254" t="str">
        <f t="shared" si="182"/>
        <v>Low</v>
      </c>
    </row>
    <row r="2255" spans="1:10" x14ac:dyDescent="0.3">
      <c r="A2255">
        <v>19926</v>
      </c>
      <c r="B2255" t="s">
        <v>4165</v>
      </c>
      <c r="C2255" t="s">
        <v>4186</v>
      </c>
      <c r="D2255" t="s">
        <v>4297</v>
      </c>
      <c r="E2255">
        <v>642.81899999999996</v>
      </c>
      <c r="F2255">
        <f t="shared" si="179"/>
        <v>1.5960434632631944</v>
      </c>
      <c r="G2255">
        <f t="shared" si="180"/>
        <v>2</v>
      </c>
      <c r="H2255" t="str">
        <f t="shared" si="181"/>
        <v>Low</v>
      </c>
      <c r="I2255">
        <f t="shared" si="183"/>
        <v>3</v>
      </c>
      <c r="J2255" t="str">
        <f t="shared" si="182"/>
        <v>Low</v>
      </c>
    </row>
    <row r="2256" spans="1:10" x14ac:dyDescent="0.3">
      <c r="A2256">
        <v>19927</v>
      </c>
      <c r="B2256" t="s">
        <v>1529</v>
      </c>
      <c r="C2256" t="s">
        <v>1818</v>
      </c>
      <c r="D2256" t="s">
        <v>3358</v>
      </c>
      <c r="E2256">
        <v>653.59100000000001</v>
      </c>
      <c r="F2256">
        <f t="shared" si="179"/>
        <v>1.6332011038289067</v>
      </c>
      <c r="G2256">
        <f t="shared" si="180"/>
        <v>2</v>
      </c>
      <c r="H2256" t="str">
        <f t="shared" si="181"/>
        <v>Low</v>
      </c>
      <c r="I2256">
        <f t="shared" si="183"/>
        <v>3</v>
      </c>
      <c r="J2256" t="str">
        <f t="shared" si="182"/>
        <v>Low</v>
      </c>
    </row>
    <row r="2257" spans="1:10" x14ac:dyDescent="0.3">
      <c r="A2257">
        <v>19928</v>
      </c>
      <c r="B2257" t="s">
        <v>4160</v>
      </c>
      <c r="C2257" t="s">
        <v>4186</v>
      </c>
      <c r="D2257" t="s">
        <v>4292</v>
      </c>
      <c r="E2257">
        <v>628.21400000000006</v>
      </c>
      <c r="F2257">
        <f t="shared" si="179"/>
        <v>1.5456640220765785</v>
      </c>
      <c r="G2257">
        <f t="shared" si="180"/>
        <v>2</v>
      </c>
      <c r="H2257" t="str">
        <f t="shared" si="181"/>
        <v>Low</v>
      </c>
      <c r="I2257">
        <f t="shared" si="183"/>
        <v>3</v>
      </c>
      <c r="J2257" t="str">
        <f t="shared" si="182"/>
        <v>Low</v>
      </c>
    </row>
    <row r="2258" spans="1:10" x14ac:dyDescent="0.3">
      <c r="A2258">
        <v>19929</v>
      </c>
      <c r="B2258" t="s">
        <v>4166</v>
      </c>
      <c r="C2258" t="s">
        <v>4186</v>
      </c>
      <c r="D2258" t="s">
        <v>4298</v>
      </c>
      <c r="E2258">
        <v>646.41</v>
      </c>
      <c r="F2258">
        <f t="shared" si="179"/>
        <v>1.6084304932735427</v>
      </c>
      <c r="G2258">
        <f t="shared" si="180"/>
        <v>2</v>
      </c>
      <c r="H2258" t="str">
        <f t="shared" si="181"/>
        <v>Low</v>
      </c>
      <c r="I2258">
        <f t="shared" si="183"/>
        <v>3</v>
      </c>
      <c r="J2258" t="str">
        <f t="shared" si="182"/>
        <v>Low</v>
      </c>
    </row>
    <row r="2259" spans="1:10" x14ac:dyDescent="0.3">
      <c r="A2259">
        <v>19960</v>
      </c>
      <c r="B2259" t="s">
        <v>1416</v>
      </c>
      <c r="C2259" t="s">
        <v>1818</v>
      </c>
      <c r="D2259" t="s">
        <v>3228</v>
      </c>
      <c r="E2259">
        <v>505.12400000000002</v>
      </c>
      <c r="F2259">
        <f t="shared" si="179"/>
        <v>1.121069334253191</v>
      </c>
      <c r="G2259">
        <f t="shared" si="180"/>
        <v>2</v>
      </c>
      <c r="H2259" t="str">
        <f t="shared" si="181"/>
        <v>Low</v>
      </c>
      <c r="I2259">
        <f t="shared" si="183"/>
        <v>3</v>
      </c>
      <c r="J2259" t="str">
        <f t="shared" si="182"/>
        <v>Low</v>
      </c>
    </row>
    <row r="2260" spans="1:10" x14ac:dyDescent="0.3">
      <c r="A2260">
        <v>19961</v>
      </c>
      <c r="B2260" t="s">
        <v>1500</v>
      </c>
      <c r="C2260" t="s">
        <v>1818</v>
      </c>
      <c r="D2260" t="s">
        <v>3228</v>
      </c>
      <c r="E2260">
        <v>596.01599999999996</v>
      </c>
      <c r="F2260">
        <f t="shared" si="179"/>
        <v>1.4345981372887202</v>
      </c>
      <c r="G2260">
        <f t="shared" si="180"/>
        <v>2</v>
      </c>
      <c r="H2260" t="str">
        <f t="shared" si="181"/>
        <v>Low</v>
      </c>
      <c r="I2260">
        <f t="shared" si="183"/>
        <v>3</v>
      </c>
      <c r="J2260" t="str">
        <f t="shared" si="182"/>
        <v>Low</v>
      </c>
    </row>
    <row r="2261" spans="1:10" x14ac:dyDescent="0.3">
      <c r="A2261">
        <v>19962</v>
      </c>
      <c r="B2261" t="s">
        <v>1496</v>
      </c>
      <c r="C2261" t="s">
        <v>1818</v>
      </c>
      <c r="D2261" t="s">
        <v>3323</v>
      </c>
      <c r="E2261">
        <v>595.20799999999997</v>
      </c>
      <c r="F2261">
        <f t="shared" si="179"/>
        <v>1.4318109692997587</v>
      </c>
      <c r="G2261">
        <f t="shared" si="180"/>
        <v>2</v>
      </c>
      <c r="H2261" t="str">
        <f t="shared" si="181"/>
        <v>Low</v>
      </c>
      <c r="I2261">
        <f t="shared" si="183"/>
        <v>3</v>
      </c>
      <c r="J2261" t="str">
        <f t="shared" si="182"/>
        <v>Low</v>
      </c>
    </row>
    <row r="2262" spans="1:10" x14ac:dyDescent="0.3">
      <c r="A2262">
        <v>19963</v>
      </c>
      <c r="B2262" t="s">
        <v>1192</v>
      </c>
      <c r="C2262" t="s">
        <v>1818</v>
      </c>
      <c r="D2262" t="s">
        <v>2991</v>
      </c>
      <c r="E2262">
        <v>301.61599999999999</v>
      </c>
      <c r="F2262">
        <f t="shared" si="179"/>
        <v>0.41907554329078989</v>
      </c>
      <c r="G2262">
        <f t="shared" si="180"/>
        <v>2</v>
      </c>
      <c r="H2262" t="str">
        <f t="shared" si="181"/>
        <v>Low</v>
      </c>
      <c r="I2262">
        <f t="shared" si="183"/>
        <v>2</v>
      </c>
      <c r="J2262" t="str">
        <f t="shared" si="182"/>
        <v>Medium</v>
      </c>
    </row>
    <row r="2263" spans="1:10" x14ac:dyDescent="0.3">
      <c r="A2263">
        <v>19991</v>
      </c>
      <c r="B2263" t="s">
        <v>1163</v>
      </c>
      <c r="C2263" t="s">
        <v>1818</v>
      </c>
      <c r="D2263" t="s">
        <v>2963</v>
      </c>
      <c r="E2263">
        <v>288.512</v>
      </c>
      <c r="F2263">
        <f t="shared" si="179"/>
        <v>0.37387374956881686</v>
      </c>
      <c r="G2263">
        <f t="shared" si="180"/>
        <v>2</v>
      </c>
      <c r="H2263" t="str">
        <f t="shared" si="181"/>
        <v>Low</v>
      </c>
      <c r="I2263">
        <f t="shared" si="183"/>
        <v>2</v>
      </c>
      <c r="J2263" t="str">
        <f t="shared" si="182"/>
        <v>Medium</v>
      </c>
    </row>
    <row r="2264" spans="1:10" x14ac:dyDescent="0.3">
      <c r="A2264">
        <v>19992</v>
      </c>
      <c r="B2264" t="s">
        <v>1489</v>
      </c>
      <c r="C2264" t="s">
        <v>1818</v>
      </c>
      <c r="D2264" t="s">
        <v>3317</v>
      </c>
      <c r="E2264">
        <v>583.18799999999999</v>
      </c>
      <c r="F2264">
        <f t="shared" si="179"/>
        <v>1.3903483959986203</v>
      </c>
      <c r="G2264">
        <f t="shared" si="180"/>
        <v>2</v>
      </c>
      <c r="H2264" t="str">
        <f t="shared" si="181"/>
        <v>Low</v>
      </c>
      <c r="I2264">
        <f t="shared" si="183"/>
        <v>3</v>
      </c>
      <c r="J2264" t="str">
        <f t="shared" si="182"/>
        <v>Low</v>
      </c>
    </row>
    <row r="2265" spans="1:10" x14ac:dyDescent="0.3">
      <c r="A2265">
        <v>19993</v>
      </c>
      <c r="B2265" t="s">
        <v>1488</v>
      </c>
      <c r="C2265" t="s">
        <v>1818</v>
      </c>
      <c r="D2265" t="s">
        <v>3317</v>
      </c>
      <c r="E2265">
        <v>583.18799999999999</v>
      </c>
      <c r="F2265">
        <f t="shared" si="179"/>
        <v>1.3903483959986203</v>
      </c>
      <c r="G2265">
        <f t="shared" si="180"/>
        <v>2</v>
      </c>
      <c r="H2265" t="str">
        <f t="shared" si="181"/>
        <v>Low</v>
      </c>
      <c r="I2265">
        <f t="shared" si="183"/>
        <v>3</v>
      </c>
      <c r="J2265" t="str">
        <f t="shared" si="182"/>
        <v>Low</v>
      </c>
    </row>
    <row r="2266" spans="1:10" x14ac:dyDescent="0.3">
      <c r="A2266">
        <v>19994</v>
      </c>
      <c r="B2266" t="s">
        <v>1475</v>
      </c>
      <c r="C2266" t="s">
        <v>1818</v>
      </c>
      <c r="D2266" t="s">
        <v>3305</v>
      </c>
      <c r="E2266">
        <v>573.19600000000003</v>
      </c>
      <c r="F2266">
        <f t="shared" si="179"/>
        <v>1.3558813383925494</v>
      </c>
      <c r="G2266">
        <f t="shared" si="180"/>
        <v>2</v>
      </c>
      <c r="H2266" t="str">
        <f t="shared" si="181"/>
        <v>Low</v>
      </c>
      <c r="I2266">
        <f t="shared" si="183"/>
        <v>3</v>
      </c>
      <c r="J2266" t="str">
        <f t="shared" si="182"/>
        <v>Low</v>
      </c>
    </row>
    <row r="2267" spans="1:10" x14ac:dyDescent="0.3">
      <c r="A2267">
        <v>19997</v>
      </c>
      <c r="B2267" t="s">
        <v>1474</v>
      </c>
      <c r="C2267" t="s">
        <v>1818</v>
      </c>
      <c r="D2267" t="s">
        <v>3305</v>
      </c>
      <c r="E2267">
        <v>573.19600000000003</v>
      </c>
      <c r="F2267">
        <f t="shared" si="179"/>
        <v>1.3558813383925494</v>
      </c>
      <c r="G2267">
        <f t="shared" si="180"/>
        <v>2</v>
      </c>
      <c r="H2267" t="str">
        <f t="shared" si="181"/>
        <v>Low</v>
      </c>
      <c r="I2267">
        <f t="shared" si="183"/>
        <v>3</v>
      </c>
      <c r="J2267" t="str">
        <f t="shared" si="182"/>
        <v>Low</v>
      </c>
    </row>
    <row r="2268" spans="1:10" x14ac:dyDescent="0.3">
      <c r="A2268">
        <v>20009</v>
      </c>
      <c r="B2268" t="s">
        <v>895</v>
      </c>
      <c r="C2268" t="s">
        <v>1818</v>
      </c>
      <c r="D2268" t="s">
        <v>2709</v>
      </c>
      <c r="E2268">
        <v>200</v>
      </c>
      <c r="F2268">
        <f t="shared" si="179"/>
        <v>6.8554674025526036E-2</v>
      </c>
      <c r="G2268">
        <f t="shared" si="180"/>
        <v>2</v>
      </c>
      <c r="H2268" t="str">
        <f t="shared" si="181"/>
        <v>Low</v>
      </c>
      <c r="I2268">
        <f t="shared" si="183"/>
        <v>2</v>
      </c>
      <c r="J2268" t="str">
        <f t="shared" si="182"/>
        <v>Medium</v>
      </c>
    </row>
    <row r="2269" spans="1:10" x14ac:dyDescent="0.3">
      <c r="A2269">
        <v>20120</v>
      </c>
      <c r="B2269" t="s">
        <v>970</v>
      </c>
      <c r="C2269" t="s">
        <v>1818</v>
      </c>
      <c r="D2269" t="s">
        <v>2775</v>
      </c>
      <c r="E2269">
        <v>216</v>
      </c>
      <c r="F2269">
        <f t="shared" si="179"/>
        <v>0.12374611935150051</v>
      </c>
      <c r="G2269">
        <f t="shared" si="180"/>
        <v>2</v>
      </c>
      <c r="H2269" t="str">
        <f t="shared" si="181"/>
        <v>Low</v>
      </c>
      <c r="I2269">
        <f t="shared" si="183"/>
        <v>2</v>
      </c>
      <c r="J2269" t="str">
        <f t="shared" si="182"/>
        <v>Medium</v>
      </c>
    </row>
    <row r="2270" spans="1:10" x14ac:dyDescent="0.3">
      <c r="A2270">
        <v>20121</v>
      </c>
      <c r="B2270" t="s">
        <v>739</v>
      </c>
      <c r="C2270" t="s">
        <v>1818</v>
      </c>
      <c r="D2270" t="s">
        <v>2563</v>
      </c>
      <c r="E2270">
        <v>145</v>
      </c>
      <c r="F2270">
        <f t="shared" si="179"/>
        <v>-0.12116591928251123</v>
      </c>
      <c r="G2270">
        <f t="shared" si="180"/>
        <v>1</v>
      </c>
      <c r="H2270" t="str">
        <f t="shared" si="181"/>
        <v>High</v>
      </c>
      <c r="I2270">
        <f t="shared" si="183"/>
        <v>2</v>
      </c>
      <c r="J2270" t="str">
        <f t="shared" si="182"/>
        <v>Medium</v>
      </c>
    </row>
    <row r="2271" spans="1:10" x14ac:dyDescent="0.3">
      <c r="A2271">
        <v>20122</v>
      </c>
      <c r="B2271" t="s">
        <v>233</v>
      </c>
      <c r="C2271" t="s">
        <v>1818</v>
      </c>
      <c r="D2271" t="s">
        <v>2043</v>
      </c>
      <c r="E2271">
        <v>24.62</v>
      </c>
      <c r="F2271">
        <f t="shared" si="179"/>
        <v>-0.53641255605381166</v>
      </c>
      <c r="G2271">
        <f t="shared" si="180"/>
        <v>1</v>
      </c>
      <c r="H2271" t="str">
        <f t="shared" si="181"/>
        <v>High</v>
      </c>
      <c r="I2271">
        <f t="shared" si="183"/>
        <v>1</v>
      </c>
      <c r="J2271" t="str">
        <f t="shared" si="182"/>
        <v>High</v>
      </c>
    </row>
    <row r="2272" spans="1:10" x14ac:dyDescent="0.3">
      <c r="A2272">
        <v>20140</v>
      </c>
      <c r="B2272" t="s">
        <v>4729</v>
      </c>
      <c r="C2272" t="s">
        <v>4865</v>
      </c>
      <c r="D2272" t="s">
        <v>4805</v>
      </c>
      <c r="E2272">
        <v>344.46100000000001</v>
      </c>
      <c r="F2272">
        <f t="shared" si="179"/>
        <v>0.56686788547775102</v>
      </c>
      <c r="G2272">
        <f t="shared" si="180"/>
        <v>2</v>
      </c>
      <c r="H2272" t="str">
        <f t="shared" si="181"/>
        <v>Low</v>
      </c>
      <c r="I2272">
        <f t="shared" si="183"/>
        <v>3</v>
      </c>
      <c r="J2272" t="str">
        <f t="shared" si="182"/>
        <v>Low</v>
      </c>
    </row>
    <row r="2273" spans="1:10" x14ac:dyDescent="0.3">
      <c r="A2273">
        <v>20141</v>
      </c>
      <c r="B2273" t="s">
        <v>4687</v>
      </c>
      <c r="C2273" t="s">
        <v>4865</v>
      </c>
      <c r="D2273" t="s">
        <v>4779</v>
      </c>
      <c r="E2273">
        <v>11.332000000000001</v>
      </c>
      <c r="F2273">
        <f t="shared" si="179"/>
        <v>-0.58224905139703353</v>
      </c>
      <c r="G2273">
        <f t="shared" si="180"/>
        <v>1</v>
      </c>
      <c r="H2273" t="str">
        <f t="shared" si="181"/>
        <v>High</v>
      </c>
      <c r="I2273">
        <f t="shared" si="183"/>
        <v>1</v>
      </c>
      <c r="J2273" t="str">
        <f t="shared" si="182"/>
        <v>High</v>
      </c>
    </row>
    <row r="2274" spans="1:10" x14ac:dyDescent="0.3">
      <c r="A2274">
        <v>20158</v>
      </c>
      <c r="B2274" t="s">
        <v>4144</v>
      </c>
      <c r="C2274" t="s">
        <v>4186</v>
      </c>
      <c r="D2274" t="s">
        <v>4277</v>
      </c>
      <c r="E2274">
        <v>364.16699999999997</v>
      </c>
      <c r="F2274">
        <f t="shared" si="179"/>
        <v>0.63484304932735425</v>
      </c>
      <c r="G2274">
        <f t="shared" si="180"/>
        <v>2</v>
      </c>
      <c r="H2274" t="str">
        <f t="shared" si="181"/>
        <v>Low</v>
      </c>
      <c r="I2274">
        <f t="shared" si="183"/>
        <v>3</v>
      </c>
      <c r="J2274" t="str">
        <f t="shared" si="182"/>
        <v>Low</v>
      </c>
    </row>
    <row r="2275" spans="1:10" x14ac:dyDescent="0.3">
      <c r="A2275">
        <v>20159</v>
      </c>
      <c r="B2275" t="s">
        <v>4108</v>
      </c>
      <c r="C2275" t="s">
        <v>4186</v>
      </c>
      <c r="D2275" t="s">
        <v>4245</v>
      </c>
      <c r="E2275">
        <v>203.45400000000001</v>
      </c>
      <c r="F2275">
        <f t="shared" si="179"/>
        <v>8.0469127285270795E-2</v>
      </c>
      <c r="G2275">
        <f t="shared" si="180"/>
        <v>2</v>
      </c>
      <c r="H2275" t="str">
        <f t="shared" si="181"/>
        <v>Low</v>
      </c>
      <c r="I2275">
        <f t="shared" si="183"/>
        <v>2</v>
      </c>
      <c r="J2275" t="str">
        <f t="shared" si="182"/>
        <v>Medium</v>
      </c>
    </row>
    <row r="2276" spans="1:10" x14ac:dyDescent="0.3">
      <c r="A2276">
        <v>20160</v>
      </c>
      <c r="B2276" t="s">
        <v>4139</v>
      </c>
      <c r="C2276" t="s">
        <v>4186</v>
      </c>
      <c r="D2276" t="s">
        <v>4274</v>
      </c>
      <c r="E2276">
        <v>339.35700000000003</v>
      </c>
      <c r="F2276">
        <f t="shared" si="179"/>
        <v>0.5492618144187652</v>
      </c>
      <c r="G2276">
        <f t="shared" si="180"/>
        <v>2</v>
      </c>
      <c r="H2276" t="str">
        <f t="shared" si="181"/>
        <v>Low</v>
      </c>
      <c r="I2276">
        <f t="shared" si="183"/>
        <v>3</v>
      </c>
      <c r="J2276" t="str">
        <f t="shared" si="182"/>
        <v>Low</v>
      </c>
    </row>
    <row r="2277" spans="1:10" x14ac:dyDescent="0.3">
      <c r="A2277">
        <v>20161</v>
      </c>
      <c r="B2277" t="s">
        <v>4128</v>
      </c>
      <c r="C2277" t="s">
        <v>4186</v>
      </c>
      <c r="D2277" t="s">
        <v>4264</v>
      </c>
      <c r="E2277">
        <v>304.88099999999997</v>
      </c>
      <c r="F2277">
        <f t="shared" si="179"/>
        <v>0.43033804760262151</v>
      </c>
      <c r="G2277">
        <f t="shared" si="180"/>
        <v>2</v>
      </c>
      <c r="H2277" t="str">
        <f t="shared" si="181"/>
        <v>Low</v>
      </c>
      <c r="I2277">
        <f t="shared" si="183"/>
        <v>2</v>
      </c>
      <c r="J2277" t="str">
        <f t="shared" si="182"/>
        <v>Medium</v>
      </c>
    </row>
    <row r="2278" spans="1:10" x14ac:dyDescent="0.3">
      <c r="A2278">
        <v>20162</v>
      </c>
      <c r="B2278" t="s">
        <v>4105</v>
      </c>
      <c r="C2278" t="s">
        <v>4186</v>
      </c>
      <c r="D2278" t="s">
        <v>4242</v>
      </c>
      <c r="E2278">
        <v>182.23099999999999</v>
      </c>
      <c r="F2278">
        <f t="shared" si="179"/>
        <v>7.261124525698482E-3</v>
      </c>
      <c r="G2278">
        <f t="shared" si="180"/>
        <v>2</v>
      </c>
      <c r="H2278" t="str">
        <f t="shared" si="181"/>
        <v>Low</v>
      </c>
      <c r="I2278">
        <f t="shared" si="183"/>
        <v>2</v>
      </c>
      <c r="J2278" t="str">
        <f t="shared" si="182"/>
        <v>Medium</v>
      </c>
    </row>
    <row r="2279" spans="1:10" x14ac:dyDescent="0.3">
      <c r="A2279">
        <v>20163</v>
      </c>
      <c r="B2279" t="s">
        <v>4101</v>
      </c>
      <c r="C2279" t="s">
        <v>4186</v>
      </c>
      <c r="D2279" t="s">
        <v>4238</v>
      </c>
      <c r="E2279">
        <v>165.696</v>
      </c>
      <c r="F2279">
        <f t="shared" si="179"/>
        <v>-4.9775784753363257E-2</v>
      </c>
      <c r="G2279">
        <f t="shared" si="180"/>
        <v>1</v>
      </c>
      <c r="H2279" t="str">
        <f t="shared" si="181"/>
        <v>High</v>
      </c>
      <c r="I2279">
        <f t="shared" si="183"/>
        <v>2</v>
      </c>
      <c r="J2279" t="str">
        <f t="shared" si="182"/>
        <v>Medium</v>
      </c>
    </row>
    <row r="2280" spans="1:10" x14ac:dyDescent="0.3">
      <c r="A2280">
        <v>20164</v>
      </c>
      <c r="B2280" t="s">
        <v>4094</v>
      </c>
      <c r="C2280" t="s">
        <v>4186</v>
      </c>
      <c r="D2280" t="s">
        <v>4232</v>
      </c>
      <c r="E2280">
        <v>118.154</v>
      </c>
      <c r="F2280">
        <f t="shared" si="179"/>
        <v>-0.21377026560883067</v>
      </c>
      <c r="G2280">
        <f t="shared" si="180"/>
        <v>1</v>
      </c>
      <c r="H2280" t="str">
        <f t="shared" si="181"/>
        <v>High</v>
      </c>
      <c r="I2280">
        <f t="shared" si="183"/>
        <v>2</v>
      </c>
      <c r="J2280" t="str">
        <f t="shared" si="182"/>
        <v>Medium</v>
      </c>
    </row>
    <row r="2281" spans="1:10" x14ac:dyDescent="0.3">
      <c r="A2281">
        <v>20165</v>
      </c>
      <c r="B2281" t="s">
        <v>4098</v>
      </c>
      <c r="C2281" t="s">
        <v>4186</v>
      </c>
      <c r="D2281" t="s">
        <v>4236</v>
      </c>
      <c r="E2281">
        <v>124.82899999999999</v>
      </c>
      <c r="F2281">
        <f t="shared" si="179"/>
        <v>-0.1907450845119007</v>
      </c>
      <c r="G2281">
        <f t="shared" si="180"/>
        <v>1</v>
      </c>
      <c r="H2281" t="str">
        <f t="shared" si="181"/>
        <v>High</v>
      </c>
      <c r="I2281">
        <f t="shared" si="183"/>
        <v>2</v>
      </c>
      <c r="J2281" t="str">
        <f t="shared" si="182"/>
        <v>Medium</v>
      </c>
    </row>
    <row r="2282" spans="1:10" x14ac:dyDescent="0.3">
      <c r="A2282">
        <v>20171</v>
      </c>
      <c r="B2282" t="s">
        <v>1254</v>
      </c>
      <c r="C2282" t="s">
        <v>1818</v>
      </c>
      <c r="D2282" t="s">
        <v>3044</v>
      </c>
      <c r="E2282">
        <v>345.81599999999997</v>
      </c>
      <c r="F2282">
        <f t="shared" si="179"/>
        <v>0.57154191100379437</v>
      </c>
      <c r="G2282">
        <f t="shared" si="180"/>
        <v>2</v>
      </c>
      <c r="H2282" t="str">
        <f t="shared" si="181"/>
        <v>Low</v>
      </c>
      <c r="I2282">
        <f t="shared" si="183"/>
        <v>3</v>
      </c>
      <c r="J2282" t="str">
        <f t="shared" si="182"/>
        <v>Low</v>
      </c>
    </row>
    <row r="2283" spans="1:10" x14ac:dyDescent="0.3">
      <c r="A2283">
        <v>20173</v>
      </c>
      <c r="B2283" t="s">
        <v>180</v>
      </c>
      <c r="C2283" t="s">
        <v>1818</v>
      </c>
      <c r="D2283" t="s">
        <v>1992</v>
      </c>
      <c r="E2283">
        <v>18.663699999999999</v>
      </c>
      <c r="F2283">
        <f t="shared" si="179"/>
        <v>-0.55695860641600559</v>
      </c>
      <c r="G2283">
        <f t="shared" si="180"/>
        <v>1</v>
      </c>
      <c r="H2283" t="str">
        <f t="shared" si="181"/>
        <v>High</v>
      </c>
      <c r="I2283">
        <f t="shared" si="183"/>
        <v>1</v>
      </c>
      <c r="J2283" t="str">
        <f t="shared" si="182"/>
        <v>High</v>
      </c>
    </row>
    <row r="2284" spans="1:10" x14ac:dyDescent="0.3">
      <c r="A2284">
        <v>20177</v>
      </c>
      <c r="B2284" t="s">
        <v>1444</v>
      </c>
      <c r="C2284" t="s">
        <v>1818</v>
      </c>
      <c r="D2284" t="s">
        <v>3272</v>
      </c>
      <c r="E2284">
        <v>535.66999999999996</v>
      </c>
      <c r="F2284">
        <f t="shared" si="179"/>
        <v>1.2264367023111418</v>
      </c>
      <c r="G2284">
        <f t="shared" si="180"/>
        <v>2</v>
      </c>
      <c r="H2284" t="str">
        <f t="shared" si="181"/>
        <v>Low</v>
      </c>
      <c r="I2284">
        <f t="shared" si="183"/>
        <v>3</v>
      </c>
      <c r="J2284" t="str">
        <f t="shared" si="182"/>
        <v>Low</v>
      </c>
    </row>
    <row r="2285" spans="1:10" x14ac:dyDescent="0.3">
      <c r="A2285">
        <v>20179</v>
      </c>
      <c r="B2285" t="s">
        <v>236</v>
      </c>
      <c r="C2285" t="s">
        <v>1818</v>
      </c>
      <c r="D2285" t="s">
        <v>2046</v>
      </c>
      <c r="E2285">
        <v>24.8306</v>
      </c>
      <c r="F2285">
        <f t="shared" si="179"/>
        <v>-0.53568609865470862</v>
      </c>
      <c r="G2285">
        <f t="shared" si="180"/>
        <v>1</v>
      </c>
      <c r="H2285" t="str">
        <f t="shared" si="181"/>
        <v>High</v>
      </c>
      <c r="I2285">
        <f t="shared" si="183"/>
        <v>1</v>
      </c>
      <c r="J2285" t="str">
        <f t="shared" si="182"/>
        <v>High</v>
      </c>
    </row>
    <row r="2286" spans="1:10" x14ac:dyDescent="0.3">
      <c r="A2286">
        <v>20182</v>
      </c>
      <c r="B2286" t="s">
        <v>1617</v>
      </c>
      <c r="C2286" t="s">
        <v>1818</v>
      </c>
      <c r="D2286" t="s">
        <v>3454</v>
      </c>
      <c r="E2286">
        <v>849</v>
      </c>
      <c r="F2286">
        <f t="shared" si="179"/>
        <v>2.3072576750603657</v>
      </c>
      <c r="G2286">
        <f t="shared" si="180"/>
        <v>2</v>
      </c>
      <c r="H2286" t="str">
        <f t="shared" si="181"/>
        <v>Low</v>
      </c>
      <c r="I2286">
        <f t="shared" si="183"/>
        <v>3</v>
      </c>
      <c r="J2286" t="str">
        <f t="shared" si="182"/>
        <v>Low</v>
      </c>
    </row>
    <row r="2287" spans="1:10" x14ac:dyDescent="0.3">
      <c r="A2287">
        <v>20186</v>
      </c>
      <c r="B2287" t="s">
        <v>869</v>
      </c>
      <c r="C2287" t="s">
        <v>1818</v>
      </c>
      <c r="D2287" t="s">
        <v>2684</v>
      </c>
      <c r="E2287">
        <v>197</v>
      </c>
      <c r="F2287">
        <f t="shared" si="179"/>
        <v>5.8206278026905818E-2</v>
      </c>
      <c r="G2287">
        <f t="shared" si="180"/>
        <v>2</v>
      </c>
      <c r="H2287" t="str">
        <f t="shared" si="181"/>
        <v>Low</v>
      </c>
      <c r="I2287">
        <f t="shared" si="183"/>
        <v>2</v>
      </c>
      <c r="J2287" t="str">
        <f t="shared" si="182"/>
        <v>Medium</v>
      </c>
    </row>
    <row r="2288" spans="1:10" x14ac:dyDescent="0.3">
      <c r="A2288">
        <v>20187</v>
      </c>
      <c r="B2288" t="s">
        <v>1651</v>
      </c>
      <c r="C2288" t="s">
        <v>1818</v>
      </c>
      <c r="D2288" t="s">
        <v>2777</v>
      </c>
      <c r="E2288">
        <v>943</v>
      </c>
      <c r="F2288">
        <f t="shared" si="179"/>
        <v>2.6315074163504661</v>
      </c>
      <c r="G2288">
        <f t="shared" si="180"/>
        <v>2</v>
      </c>
      <c r="H2288" t="str">
        <f t="shared" si="181"/>
        <v>Low</v>
      </c>
      <c r="I2288">
        <f t="shared" si="183"/>
        <v>3</v>
      </c>
      <c r="J2288" t="str">
        <f t="shared" si="182"/>
        <v>Low</v>
      </c>
    </row>
    <row r="2289" spans="1:10" x14ac:dyDescent="0.3">
      <c r="A2289">
        <v>20195</v>
      </c>
      <c r="B2289" t="s">
        <v>1651</v>
      </c>
      <c r="C2289" t="s">
        <v>1818</v>
      </c>
      <c r="D2289" t="s">
        <v>2777</v>
      </c>
      <c r="E2289">
        <v>957</v>
      </c>
      <c r="F2289">
        <f t="shared" si="179"/>
        <v>2.6797999310106935</v>
      </c>
      <c r="G2289">
        <f t="shared" si="180"/>
        <v>2</v>
      </c>
      <c r="H2289" t="str">
        <f t="shared" si="181"/>
        <v>Low</v>
      </c>
      <c r="I2289">
        <f t="shared" si="183"/>
        <v>3</v>
      </c>
      <c r="J2289" t="str">
        <f t="shared" si="182"/>
        <v>Low</v>
      </c>
    </row>
    <row r="2290" spans="1:10" x14ac:dyDescent="0.3">
      <c r="A2290">
        <v>20196</v>
      </c>
      <c r="B2290" t="s">
        <v>1651</v>
      </c>
      <c r="C2290" t="s">
        <v>1818</v>
      </c>
      <c r="D2290" t="s">
        <v>2777</v>
      </c>
      <c r="E2290">
        <v>971</v>
      </c>
      <c r="F2290">
        <f t="shared" si="179"/>
        <v>2.7280924456709212</v>
      </c>
      <c r="G2290">
        <f t="shared" si="180"/>
        <v>2</v>
      </c>
      <c r="H2290" t="str">
        <f t="shared" si="181"/>
        <v>Low</v>
      </c>
      <c r="I2290">
        <f t="shared" si="183"/>
        <v>3</v>
      </c>
      <c r="J2290" t="str">
        <f t="shared" si="182"/>
        <v>Low</v>
      </c>
    </row>
    <row r="2291" spans="1:10" x14ac:dyDescent="0.3">
      <c r="A2291">
        <v>20197</v>
      </c>
      <c r="B2291" t="s">
        <v>418</v>
      </c>
      <c r="C2291" t="s">
        <v>1818</v>
      </c>
      <c r="D2291" t="s">
        <v>2091</v>
      </c>
      <c r="E2291">
        <v>198</v>
      </c>
      <c r="F2291">
        <f t="shared" si="179"/>
        <v>6.1655743359779219E-2</v>
      </c>
      <c r="G2291">
        <f t="shared" si="180"/>
        <v>2</v>
      </c>
      <c r="H2291" t="str">
        <f t="shared" si="181"/>
        <v>Low</v>
      </c>
      <c r="I2291">
        <f t="shared" si="183"/>
        <v>2</v>
      </c>
      <c r="J2291" t="str">
        <f t="shared" si="182"/>
        <v>Medium</v>
      </c>
    </row>
    <row r="2292" spans="1:10" x14ac:dyDescent="0.3">
      <c r="A2292">
        <v>20198</v>
      </c>
      <c r="B2292" t="s">
        <v>418</v>
      </c>
      <c r="C2292" t="s">
        <v>1818</v>
      </c>
      <c r="D2292" t="s">
        <v>2091</v>
      </c>
      <c r="E2292">
        <v>64</v>
      </c>
      <c r="F2292">
        <f t="shared" si="179"/>
        <v>-0.40057261124525706</v>
      </c>
      <c r="G2292">
        <f t="shared" si="180"/>
        <v>1</v>
      </c>
      <c r="H2292" t="str">
        <f t="shared" si="181"/>
        <v>High</v>
      </c>
      <c r="I2292">
        <f t="shared" si="183"/>
        <v>2</v>
      </c>
      <c r="J2292" t="str">
        <f t="shared" si="182"/>
        <v>Medium</v>
      </c>
    </row>
    <row r="2293" spans="1:10" x14ac:dyDescent="0.3">
      <c r="A2293">
        <v>20199</v>
      </c>
      <c r="B2293" t="s">
        <v>418</v>
      </c>
      <c r="C2293" t="s">
        <v>1818</v>
      </c>
      <c r="D2293" t="s">
        <v>2091</v>
      </c>
      <c r="E2293">
        <v>55</v>
      </c>
      <c r="F2293">
        <f t="shared" si="179"/>
        <v>-0.43161779924111765</v>
      </c>
      <c r="G2293">
        <f t="shared" si="180"/>
        <v>1</v>
      </c>
      <c r="H2293" t="str">
        <f t="shared" si="181"/>
        <v>High</v>
      </c>
      <c r="I2293">
        <f t="shared" si="183"/>
        <v>2</v>
      </c>
      <c r="J2293" t="str">
        <f t="shared" si="182"/>
        <v>Medium</v>
      </c>
    </row>
    <row r="2294" spans="1:10" x14ac:dyDescent="0.3">
      <c r="A2294">
        <v>20200</v>
      </c>
      <c r="B2294" t="s">
        <v>213</v>
      </c>
      <c r="C2294" t="s">
        <v>1818</v>
      </c>
      <c r="D2294" t="s">
        <v>1896</v>
      </c>
      <c r="E2294">
        <v>54</v>
      </c>
      <c r="F2294">
        <f t="shared" si="179"/>
        <v>-0.43506726457399109</v>
      </c>
      <c r="G2294">
        <f t="shared" si="180"/>
        <v>1</v>
      </c>
      <c r="H2294" t="str">
        <f t="shared" si="181"/>
        <v>High</v>
      </c>
      <c r="I2294">
        <f t="shared" si="183"/>
        <v>2</v>
      </c>
      <c r="J2294" t="str">
        <f t="shared" si="182"/>
        <v>Medium</v>
      </c>
    </row>
    <row r="2295" spans="1:10" x14ac:dyDescent="0.3">
      <c r="A2295">
        <v>20201</v>
      </c>
      <c r="B2295" t="s">
        <v>213</v>
      </c>
      <c r="C2295" t="s">
        <v>1818</v>
      </c>
      <c r="D2295" t="s">
        <v>1896</v>
      </c>
      <c r="E2295">
        <v>21</v>
      </c>
      <c r="F2295">
        <f t="shared" si="179"/>
        <v>-0.54889962055881347</v>
      </c>
      <c r="G2295">
        <f t="shared" si="180"/>
        <v>1</v>
      </c>
      <c r="H2295" t="str">
        <f t="shared" si="181"/>
        <v>High</v>
      </c>
      <c r="I2295">
        <f t="shared" si="183"/>
        <v>1</v>
      </c>
      <c r="J2295" t="str">
        <f t="shared" si="182"/>
        <v>High</v>
      </c>
    </row>
    <row r="2296" spans="1:10" x14ac:dyDescent="0.3">
      <c r="A2296">
        <v>20202</v>
      </c>
      <c r="B2296" t="s">
        <v>213</v>
      </c>
      <c r="C2296" t="s">
        <v>1818</v>
      </c>
      <c r="D2296" t="s">
        <v>1896</v>
      </c>
      <c r="E2296">
        <v>39</v>
      </c>
      <c r="F2296">
        <f t="shared" si="179"/>
        <v>-0.48680924456709218</v>
      </c>
      <c r="G2296">
        <f t="shared" si="180"/>
        <v>1</v>
      </c>
      <c r="H2296" t="str">
        <f t="shared" si="181"/>
        <v>High</v>
      </c>
      <c r="I2296">
        <f t="shared" si="183"/>
        <v>2</v>
      </c>
      <c r="J2296" t="str">
        <f t="shared" si="182"/>
        <v>Medium</v>
      </c>
    </row>
    <row r="2297" spans="1:10" x14ac:dyDescent="0.3">
      <c r="A2297">
        <v>20203</v>
      </c>
      <c r="B2297" t="s">
        <v>972</v>
      </c>
      <c r="C2297" t="s">
        <v>1818</v>
      </c>
      <c r="D2297" t="s">
        <v>2777</v>
      </c>
      <c r="E2297">
        <v>942</v>
      </c>
      <c r="F2297">
        <f t="shared" si="179"/>
        <v>2.6280579510175928</v>
      </c>
      <c r="G2297">
        <f t="shared" si="180"/>
        <v>2</v>
      </c>
      <c r="H2297" t="str">
        <f t="shared" si="181"/>
        <v>Low</v>
      </c>
      <c r="I2297">
        <f t="shared" si="183"/>
        <v>3</v>
      </c>
      <c r="J2297" t="str">
        <f t="shared" si="182"/>
        <v>Low</v>
      </c>
    </row>
    <row r="2298" spans="1:10" x14ac:dyDescent="0.3">
      <c r="A2298">
        <v>20204</v>
      </c>
      <c r="B2298" t="s">
        <v>972</v>
      </c>
      <c r="C2298" t="s">
        <v>1818</v>
      </c>
      <c r="D2298" t="s">
        <v>2777</v>
      </c>
      <c r="E2298">
        <v>956</v>
      </c>
      <c r="F2298">
        <f t="shared" si="179"/>
        <v>2.6763504656778201</v>
      </c>
      <c r="G2298">
        <f t="shared" si="180"/>
        <v>2</v>
      </c>
      <c r="H2298" t="str">
        <f t="shared" si="181"/>
        <v>Low</v>
      </c>
      <c r="I2298">
        <f t="shared" si="183"/>
        <v>3</v>
      </c>
      <c r="J2298" t="str">
        <f t="shared" si="182"/>
        <v>Low</v>
      </c>
    </row>
    <row r="2299" spans="1:10" x14ac:dyDescent="0.3">
      <c r="A2299">
        <v>20205</v>
      </c>
      <c r="B2299" t="s">
        <v>972</v>
      </c>
      <c r="C2299" t="s">
        <v>1818</v>
      </c>
      <c r="D2299" t="s">
        <v>2777</v>
      </c>
      <c r="E2299">
        <v>219</v>
      </c>
      <c r="F2299">
        <f t="shared" si="179"/>
        <v>0.13409451535012074</v>
      </c>
      <c r="G2299">
        <f t="shared" si="180"/>
        <v>2</v>
      </c>
      <c r="H2299" t="str">
        <f t="shared" si="181"/>
        <v>Low</v>
      </c>
      <c r="I2299">
        <f t="shared" si="183"/>
        <v>2</v>
      </c>
      <c r="J2299" t="str">
        <f t="shared" si="182"/>
        <v>Medium</v>
      </c>
    </row>
    <row r="2300" spans="1:10" x14ac:dyDescent="0.3">
      <c r="A2300">
        <v>20206</v>
      </c>
      <c r="B2300" t="s">
        <v>283</v>
      </c>
      <c r="C2300" t="s">
        <v>1818</v>
      </c>
      <c r="D2300" t="s">
        <v>2091</v>
      </c>
      <c r="E2300">
        <v>439</v>
      </c>
      <c r="F2300">
        <f t="shared" si="179"/>
        <v>0.89297688858226987</v>
      </c>
      <c r="G2300">
        <f t="shared" si="180"/>
        <v>2</v>
      </c>
      <c r="H2300" t="str">
        <f t="shared" si="181"/>
        <v>Low</v>
      </c>
      <c r="I2300">
        <f t="shared" si="183"/>
        <v>3</v>
      </c>
      <c r="J2300" t="str">
        <f t="shared" si="182"/>
        <v>Low</v>
      </c>
    </row>
    <row r="2301" spans="1:10" x14ac:dyDescent="0.3">
      <c r="A2301">
        <v>20207</v>
      </c>
      <c r="B2301" t="s">
        <v>283</v>
      </c>
      <c r="C2301" t="s">
        <v>1818</v>
      </c>
      <c r="D2301" t="s">
        <v>2091</v>
      </c>
      <c r="E2301">
        <v>106</v>
      </c>
      <c r="F2301">
        <f t="shared" si="179"/>
        <v>-0.25569506726457403</v>
      </c>
      <c r="G2301">
        <f t="shared" si="180"/>
        <v>1</v>
      </c>
      <c r="H2301" t="str">
        <f t="shared" si="181"/>
        <v>High</v>
      </c>
      <c r="I2301">
        <f t="shared" si="183"/>
        <v>2</v>
      </c>
      <c r="J2301" t="str">
        <f t="shared" si="182"/>
        <v>Medium</v>
      </c>
    </row>
    <row r="2302" spans="1:10" x14ac:dyDescent="0.3">
      <c r="A2302">
        <v>20208</v>
      </c>
      <c r="B2302" t="s">
        <v>283</v>
      </c>
      <c r="C2302" t="s">
        <v>1818</v>
      </c>
      <c r="D2302" t="s">
        <v>2091</v>
      </c>
      <c r="E2302">
        <v>32</v>
      </c>
      <c r="F2302">
        <f t="shared" si="179"/>
        <v>-0.51095550189720595</v>
      </c>
      <c r="G2302">
        <f t="shared" si="180"/>
        <v>1</v>
      </c>
      <c r="H2302" t="str">
        <f t="shared" si="181"/>
        <v>High</v>
      </c>
      <c r="I2302">
        <f t="shared" si="183"/>
        <v>1</v>
      </c>
      <c r="J2302" t="str">
        <f t="shared" si="182"/>
        <v>High</v>
      </c>
    </row>
    <row r="2303" spans="1:10" x14ac:dyDescent="0.3">
      <c r="A2303">
        <v>20209</v>
      </c>
      <c r="B2303" t="s">
        <v>85</v>
      </c>
      <c r="C2303" t="s">
        <v>1818</v>
      </c>
      <c r="D2303" t="s">
        <v>1896</v>
      </c>
      <c r="E2303">
        <v>30</v>
      </c>
      <c r="F2303">
        <f t="shared" si="179"/>
        <v>-0.51785443256295283</v>
      </c>
      <c r="G2303">
        <f t="shared" si="180"/>
        <v>1</v>
      </c>
      <c r="H2303" t="str">
        <f t="shared" si="181"/>
        <v>High</v>
      </c>
      <c r="I2303">
        <f t="shared" si="183"/>
        <v>1</v>
      </c>
      <c r="J2303" t="str">
        <f t="shared" si="182"/>
        <v>High</v>
      </c>
    </row>
    <row r="2304" spans="1:10" x14ac:dyDescent="0.3">
      <c r="A2304">
        <v>20211</v>
      </c>
      <c r="B2304" t="s">
        <v>85</v>
      </c>
      <c r="C2304" t="s">
        <v>1818</v>
      </c>
      <c r="D2304" t="s">
        <v>1896</v>
      </c>
      <c r="E2304">
        <v>16</v>
      </c>
      <c r="F2304">
        <f t="shared" si="179"/>
        <v>-0.56614694722318049</v>
      </c>
      <c r="G2304">
        <f t="shared" si="180"/>
        <v>1</v>
      </c>
      <c r="H2304" t="str">
        <f t="shared" si="181"/>
        <v>High</v>
      </c>
      <c r="I2304">
        <f t="shared" si="183"/>
        <v>1</v>
      </c>
      <c r="J2304" t="str">
        <f t="shared" si="182"/>
        <v>High</v>
      </c>
    </row>
    <row r="2305" spans="1:10" x14ac:dyDescent="0.3">
      <c r="A2305">
        <v>20231</v>
      </c>
      <c r="B2305" t="s">
        <v>85</v>
      </c>
      <c r="C2305" t="s">
        <v>1818</v>
      </c>
      <c r="D2305" t="s">
        <v>1896</v>
      </c>
      <c r="E2305">
        <v>9</v>
      </c>
      <c r="F2305">
        <f t="shared" si="179"/>
        <v>-0.59029320455329426</v>
      </c>
      <c r="G2305">
        <f t="shared" si="180"/>
        <v>1</v>
      </c>
      <c r="H2305" t="str">
        <f t="shared" si="181"/>
        <v>High</v>
      </c>
      <c r="I2305">
        <f t="shared" si="183"/>
        <v>1</v>
      </c>
      <c r="J2305" t="str">
        <f t="shared" si="182"/>
        <v>High</v>
      </c>
    </row>
    <row r="2306" spans="1:10" x14ac:dyDescent="0.3">
      <c r="A2306">
        <v>20288</v>
      </c>
      <c r="B2306" t="s">
        <v>1324</v>
      </c>
      <c r="C2306" t="s">
        <v>1818</v>
      </c>
      <c r="D2306" t="s">
        <v>3109</v>
      </c>
      <c r="E2306">
        <v>409</v>
      </c>
      <c r="F2306">
        <f t="shared" si="179"/>
        <v>0.78949292859606768</v>
      </c>
      <c r="G2306">
        <f t="shared" si="180"/>
        <v>2</v>
      </c>
      <c r="H2306" t="str">
        <f t="shared" si="181"/>
        <v>Low</v>
      </c>
      <c r="I2306">
        <f t="shared" si="183"/>
        <v>3</v>
      </c>
      <c r="J2306" t="str">
        <f t="shared" si="182"/>
        <v>Low</v>
      </c>
    </row>
    <row r="2307" spans="1:10" x14ac:dyDescent="0.3">
      <c r="A2307">
        <v>20295</v>
      </c>
      <c r="B2307" t="s">
        <v>1360</v>
      </c>
      <c r="C2307" t="s">
        <v>1818</v>
      </c>
      <c r="D2307" t="s">
        <v>3146</v>
      </c>
      <c r="E2307">
        <v>458</v>
      </c>
      <c r="F2307">
        <f t="shared" ref="F2307:F2370" si="184">(E2307 - MEDIAN(E:E)) / (QUARTILE(E:E, 3) - QUARTILE(E:E, 1))</f>
        <v>0.95851672990686454</v>
      </c>
      <c r="G2307">
        <f t="shared" ref="G2307:G2370" si="185">(IF(F2307&lt;0,1,2))</f>
        <v>2</v>
      </c>
      <c r="H2307" t="str">
        <f t="shared" ref="H2307:H2370" si="186">(IF(G2307=1,"High","Low"))</f>
        <v>Low</v>
      </c>
      <c r="I2307">
        <f t="shared" si="183"/>
        <v>3</v>
      </c>
      <c r="J2307" t="str">
        <f t="shared" ref="J2307:J2370" si="187">(IF(I2307=1,"High",IF(I2307=2,"Medium","Low")))</f>
        <v>Low</v>
      </c>
    </row>
    <row r="2308" spans="1:10" x14ac:dyDescent="0.3">
      <c r="A2308">
        <v>20317</v>
      </c>
      <c r="B2308" t="s">
        <v>4380</v>
      </c>
      <c r="C2308" t="s">
        <v>4618</v>
      </c>
      <c r="D2308" t="s">
        <v>4527</v>
      </c>
      <c r="E2308">
        <v>128</v>
      </c>
      <c r="F2308">
        <f t="shared" si="184"/>
        <v>-0.17980682994135913</v>
      </c>
      <c r="G2308">
        <f t="shared" si="185"/>
        <v>1</v>
      </c>
      <c r="H2308" t="str">
        <f t="shared" si="186"/>
        <v>High</v>
      </c>
      <c r="I2308">
        <f t="shared" si="183"/>
        <v>2</v>
      </c>
      <c r="J2308" t="str">
        <f t="shared" si="187"/>
        <v>Medium</v>
      </c>
    </row>
    <row r="2309" spans="1:10" x14ac:dyDescent="0.3">
      <c r="A2309">
        <v>20318</v>
      </c>
      <c r="B2309" t="s">
        <v>4459</v>
      </c>
      <c r="C2309" t="s">
        <v>4618</v>
      </c>
      <c r="D2309" t="s">
        <v>4606</v>
      </c>
      <c r="E2309">
        <v>128</v>
      </c>
      <c r="F2309">
        <f t="shared" si="184"/>
        <v>-0.17980682994135913</v>
      </c>
      <c r="G2309">
        <f t="shared" si="185"/>
        <v>1</v>
      </c>
      <c r="H2309" t="str">
        <f t="shared" si="186"/>
        <v>High</v>
      </c>
      <c r="I2309">
        <f t="shared" si="183"/>
        <v>2</v>
      </c>
      <c r="J2309" t="str">
        <f t="shared" si="187"/>
        <v>Medium</v>
      </c>
    </row>
    <row r="2310" spans="1:10" x14ac:dyDescent="0.3">
      <c r="A2310">
        <v>20319</v>
      </c>
      <c r="B2310" t="s">
        <v>4363</v>
      </c>
      <c r="C2310" t="s">
        <v>4618</v>
      </c>
      <c r="D2310" t="s">
        <v>4510</v>
      </c>
      <c r="E2310">
        <v>128</v>
      </c>
      <c r="F2310">
        <f t="shared" si="184"/>
        <v>-0.17980682994135913</v>
      </c>
      <c r="G2310">
        <f t="shared" si="185"/>
        <v>1</v>
      </c>
      <c r="H2310" t="str">
        <f t="shared" si="186"/>
        <v>High</v>
      </c>
      <c r="I2310">
        <f t="shared" si="183"/>
        <v>2</v>
      </c>
      <c r="J2310" t="str">
        <f t="shared" si="187"/>
        <v>Medium</v>
      </c>
    </row>
    <row r="2311" spans="1:10" x14ac:dyDescent="0.3">
      <c r="A2311">
        <v>20320</v>
      </c>
      <c r="B2311" t="s">
        <v>4362</v>
      </c>
      <c r="C2311" t="s">
        <v>4618</v>
      </c>
      <c r="D2311" t="s">
        <v>4509</v>
      </c>
      <c r="E2311">
        <v>128</v>
      </c>
      <c r="F2311">
        <f t="shared" si="184"/>
        <v>-0.17980682994135913</v>
      </c>
      <c r="G2311">
        <f t="shared" si="185"/>
        <v>1</v>
      </c>
      <c r="H2311" t="str">
        <f t="shared" si="186"/>
        <v>High</v>
      </c>
      <c r="I2311">
        <f t="shared" si="183"/>
        <v>2</v>
      </c>
      <c r="J2311" t="str">
        <f t="shared" si="187"/>
        <v>Medium</v>
      </c>
    </row>
    <row r="2312" spans="1:10" x14ac:dyDescent="0.3">
      <c r="A2312">
        <v>20321</v>
      </c>
      <c r="B2312" t="s">
        <v>4367</v>
      </c>
      <c r="C2312" t="s">
        <v>4618</v>
      </c>
      <c r="D2312" t="s">
        <v>4514</v>
      </c>
      <c r="E2312">
        <v>128</v>
      </c>
      <c r="F2312">
        <f t="shared" si="184"/>
        <v>-0.17980682994135913</v>
      </c>
      <c r="G2312">
        <f t="shared" si="185"/>
        <v>1</v>
      </c>
      <c r="H2312" t="str">
        <f t="shared" si="186"/>
        <v>High</v>
      </c>
      <c r="I2312">
        <f t="shared" si="183"/>
        <v>2</v>
      </c>
      <c r="J2312" t="str">
        <f t="shared" si="187"/>
        <v>Medium</v>
      </c>
    </row>
    <row r="2313" spans="1:10" x14ac:dyDescent="0.3">
      <c r="A2313">
        <v>20322</v>
      </c>
      <c r="B2313" t="s">
        <v>4426</v>
      </c>
      <c r="C2313" t="s">
        <v>4618</v>
      </c>
      <c r="D2313" t="s">
        <v>4573</v>
      </c>
      <c r="E2313">
        <v>128</v>
      </c>
      <c r="F2313">
        <f t="shared" si="184"/>
        <v>-0.17980682994135913</v>
      </c>
      <c r="G2313">
        <f t="shared" si="185"/>
        <v>1</v>
      </c>
      <c r="H2313" t="str">
        <f t="shared" si="186"/>
        <v>High</v>
      </c>
      <c r="I2313">
        <f t="shared" ref="I2313:I2376" si="188">(IF(F2313&lt;-0.5,1,IF(F2313&lt;0.5,2,3)))</f>
        <v>2</v>
      </c>
      <c r="J2313" t="str">
        <f t="shared" si="187"/>
        <v>Medium</v>
      </c>
    </row>
    <row r="2314" spans="1:10" x14ac:dyDescent="0.3">
      <c r="A2314">
        <v>20323</v>
      </c>
      <c r="B2314" t="s">
        <v>4420</v>
      </c>
      <c r="C2314" t="s">
        <v>4618</v>
      </c>
      <c r="D2314" t="s">
        <v>4567</v>
      </c>
      <c r="E2314">
        <v>128</v>
      </c>
      <c r="F2314">
        <f t="shared" si="184"/>
        <v>-0.17980682994135913</v>
      </c>
      <c r="G2314">
        <f t="shared" si="185"/>
        <v>1</v>
      </c>
      <c r="H2314" t="str">
        <f t="shared" si="186"/>
        <v>High</v>
      </c>
      <c r="I2314">
        <f t="shared" si="188"/>
        <v>2</v>
      </c>
      <c r="J2314" t="str">
        <f t="shared" si="187"/>
        <v>Medium</v>
      </c>
    </row>
    <row r="2315" spans="1:10" x14ac:dyDescent="0.3">
      <c r="A2315">
        <v>20324</v>
      </c>
      <c r="B2315" t="s">
        <v>4387</v>
      </c>
      <c r="C2315" t="s">
        <v>4618</v>
      </c>
      <c r="D2315" t="s">
        <v>4534</v>
      </c>
      <c r="E2315">
        <v>128</v>
      </c>
      <c r="F2315">
        <f t="shared" si="184"/>
        <v>-0.17980682994135913</v>
      </c>
      <c r="G2315">
        <f t="shared" si="185"/>
        <v>1</v>
      </c>
      <c r="H2315" t="str">
        <f t="shared" si="186"/>
        <v>High</v>
      </c>
      <c r="I2315">
        <f t="shared" si="188"/>
        <v>2</v>
      </c>
      <c r="J2315" t="str">
        <f t="shared" si="187"/>
        <v>Medium</v>
      </c>
    </row>
    <row r="2316" spans="1:10" x14ac:dyDescent="0.3">
      <c r="A2316">
        <v>20325</v>
      </c>
      <c r="B2316" t="s">
        <v>4347</v>
      </c>
      <c r="C2316" t="s">
        <v>4618</v>
      </c>
      <c r="D2316" t="s">
        <v>4494</v>
      </c>
      <c r="E2316">
        <v>128</v>
      </c>
      <c r="F2316">
        <f t="shared" si="184"/>
        <v>-0.17980682994135913</v>
      </c>
      <c r="G2316">
        <f t="shared" si="185"/>
        <v>1</v>
      </c>
      <c r="H2316" t="str">
        <f t="shared" si="186"/>
        <v>High</v>
      </c>
      <c r="I2316">
        <f t="shared" si="188"/>
        <v>2</v>
      </c>
      <c r="J2316" t="str">
        <f t="shared" si="187"/>
        <v>Medium</v>
      </c>
    </row>
    <row r="2317" spans="1:10" x14ac:dyDescent="0.3">
      <c r="A2317">
        <v>20326</v>
      </c>
      <c r="B2317" t="s">
        <v>4392</v>
      </c>
      <c r="C2317" t="s">
        <v>4618</v>
      </c>
      <c r="D2317" t="s">
        <v>4539</v>
      </c>
      <c r="E2317">
        <v>128</v>
      </c>
      <c r="F2317">
        <f t="shared" si="184"/>
        <v>-0.17980682994135913</v>
      </c>
      <c r="G2317">
        <f t="shared" si="185"/>
        <v>1</v>
      </c>
      <c r="H2317" t="str">
        <f t="shared" si="186"/>
        <v>High</v>
      </c>
      <c r="I2317">
        <f t="shared" si="188"/>
        <v>2</v>
      </c>
      <c r="J2317" t="str">
        <f t="shared" si="187"/>
        <v>Medium</v>
      </c>
    </row>
    <row r="2318" spans="1:10" x14ac:dyDescent="0.3">
      <c r="A2318">
        <v>20327</v>
      </c>
      <c r="B2318" t="s">
        <v>4393</v>
      </c>
      <c r="C2318" t="s">
        <v>4618</v>
      </c>
      <c r="D2318" t="s">
        <v>4540</v>
      </c>
      <c r="E2318">
        <v>128</v>
      </c>
      <c r="F2318">
        <f t="shared" si="184"/>
        <v>-0.17980682994135913</v>
      </c>
      <c r="G2318">
        <f t="shared" si="185"/>
        <v>1</v>
      </c>
      <c r="H2318" t="str">
        <f t="shared" si="186"/>
        <v>High</v>
      </c>
      <c r="I2318">
        <f t="shared" si="188"/>
        <v>2</v>
      </c>
      <c r="J2318" t="str">
        <f t="shared" si="187"/>
        <v>Medium</v>
      </c>
    </row>
    <row r="2319" spans="1:10" x14ac:dyDescent="0.3">
      <c r="A2319">
        <v>20328</v>
      </c>
      <c r="B2319" t="s">
        <v>4397</v>
      </c>
      <c r="C2319" t="s">
        <v>4618</v>
      </c>
      <c r="D2319" t="s">
        <v>4544</v>
      </c>
      <c r="E2319">
        <v>128</v>
      </c>
      <c r="F2319">
        <f t="shared" si="184"/>
        <v>-0.17980682994135913</v>
      </c>
      <c r="G2319">
        <f t="shared" si="185"/>
        <v>1</v>
      </c>
      <c r="H2319" t="str">
        <f t="shared" si="186"/>
        <v>High</v>
      </c>
      <c r="I2319">
        <f t="shared" si="188"/>
        <v>2</v>
      </c>
      <c r="J2319" t="str">
        <f t="shared" si="187"/>
        <v>Medium</v>
      </c>
    </row>
    <row r="2320" spans="1:10" x14ac:dyDescent="0.3">
      <c r="A2320">
        <v>20329</v>
      </c>
      <c r="B2320" t="s">
        <v>4421</v>
      </c>
      <c r="C2320" t="s">
        <v>4618</v>
      </c>
      <c r="D2320" t="s">
        <v>4568</v>
      </c>
      <c r="E2320">
        <v>128</v>
      </c>
      <c r="F2320">
        <f t="shared" si="184"/>
        <v>-0.17980682994135913</v>
      </c>
      <c r="G2320">
        <f t="shared" si="185"/>
        <v>1</v>
      </c>
      <c r="H2320" t="str">
        <f t="shared" si="186"/>
        <v>High</v>
      </c>
      <c r="I2320">
        <f t="shared" si="188"/>
        <v>2</v>
      </c>
      <c r="J2320" t="str">
        <f t="shared" si="187"/>
        <v>Medium</v>
      </c>
    </row>
    <row r="2321" spans="1:10" x14ac:dyDescent="0.3">
      <c r="A2321">
        <v>20330</v>
      </c>
      <c r="B2321" t="s">
        <v>4382</v>
      </c>
      <c r="C2321" t="s">
        <v>4618</v>
      </c>
      <c r="D2321" t="s">
        <v>4529</v>
      </c>
      <c r="E2321">
        <v>128</v>
      </c>
      <c r="F2321">
        <f t="shared" si="184"/>
        <v>-0.17980682994135913</v>
      </c>
      <c r="G2321">
        <f t="shared" si="185"/>
        <v>1</v>
      </c>
      <c r="H2321" t="str">
        <f t="shared" si="186"/>
        <v>High</v>
      </c>
      <c r="I2321">
        <f t="shared" si="188"/>
        <v>2</v>
      </c>
      <c r="J2321" t="str">
        <f t="shared" si="187"/>
        <v>Medium</v>
      </c>
    </row>
    <row r="2322" spans="1:10" x14ac:dyDescent="0.3">
      <c r="A2322">
        <v>20331</v>
      </c>
      <c r="B2322" t="s">
        <v>4384</v>
      </c>
      <c r="C2322" t="s">
        <v>4618</v>
      </c>
      <c r="D2322" t="s">
        <v>4531</v>
      </c>
      <c r="E2322">
        <v>128</v>
      </c>
      <c r="F2322">
        <f t="shared" si="184"/>
        <v>-0.17980682994135913</v>
      </c>
      <c r="G2322">
        <f t="shared" si="185"/>
        <v>1</v>
      </c>
      <c r="H2322" t="str">
        <f t="shared" si="186"/>
        <v>High</v>
      </c>
      <c r="I2322">
        <f t="shared" si="188"/>
        <v>2</v>
      </c>
      <c r="J2322" t="str">
        <f t="shared" si="187"/>
        <v>Medium</v>
      </c>
    </row>
    <row r="2323" spans="1:10" x14ac:dyDescent="0.3">
      <c r="A2323">
        <v>20332</v>
      </c>
      <c r="B2323" t="s">
        <v>4354</v>
      </c>
      <c r="C2323" t="s">
        <v>4618</v>
      </c>
      <c r="D2323" t="s">
        <v>4501</v>
      </c>
      <c r="E2323">
        <v>128</v>
      </c>
      <c r="F2323">
        <f t="shared" si="184"/>
        <v>-0.17980682994135913</v>
      </c>
      <c r="G2323">
        <f t="shared" si="185"/>
        <v>1</v>
      </c>
      <c r="H2323" t="str">
        <f t="shared" si="186"/>
        <v>High</v>
      </c>
      <c r="I2323">
        <f t="shared" si="188"/>
        <v>2</v>
      </c>
      <c r="J2323" t="str">
        <f t="shared" si="187"/>
        <v>Medium</v>
      </c>
    </row>
    <row r="2324" spans="1:10" x14ac:dyDescent="0.3">
      <c r="A2324">
        <v>20333</v>
      </c>
      <c r="B2324" t="s">
        <v>4458</v>
      </c>
      <c r="C2324" t="s">
        <v>4618</v>
      </c>
      <c r="D2324" t="s">
        <v>4605</v>
      </c>
      <c r="E2324">
        <v>128</v>
      </c>
      <c r="F2324">
        <f t="shared" si="184"/>
        <v>-0.17980682994135913</v>
      </c>
      <c r="G2324">
        <f t="shared" si="185"/>
        <v>1</v>
      </c>
      <c r="H2324" t="str">
        <f t="shared" si="186"/>
        <v>High</v>
      </c>
      <c r="I2324">
        <f t="shared" si="188"/>
        <v>2</v>
      </c>
      <c r="J2324" t="str">
        <f t="shared" si="187"/>
        <v>Medium</v>
      </c>
    </row>
    <row r="2325" spans="1:10" x14ac:dyDescent="0.3">
      <c r="A2325">
        <v>20334</v>
      </c>
      <c r="B2325" t="s">
        <v>4419</v>
      </c>
      <c r="C2325" t="s">
        <v>4618</v>
      </c>
      <c r="D2325" t="s">
        <v>4566</v>
      </c>
      <c r="E2325">
        <v>128</v>
      </c>
      <c r="F2325">
        <f t="shared" si="184"/>
        <v>-0.17980682994135913</v>
      </c>
      <c r="G2325">
        <f t="shared" si="185"/>
        <v>1</v>
      </c>
      <c r="H2325" t="str">
        <f t="shared" si="186"/>
        <v>High</v>
      </c>
      <c r="I2325">
        <f t="shared" si="188"/>
        <v>2</v>
      </c>
      <c r="J2325" t="str">
        <f t="shared" si="187"/>
        <v>Medium</v>
      </c>
    </row>
    <row r="2326" spans="1:10" x14ac:dyDescent="0.3">
      <c r="A2326">
        <v>20335</v>
      </c>
      <c r="B2326" t="s">
        <v>4408</v>
      </c>
      <c r="C2326" t="s">
        <v>4618</v>
      </c>
      <c r="D2326" t="s">
        <v>4555</v>
      </c>
      <c r="E2326">
        <v>128</v>
      </c>
      <c r="F2326">
        <f t="shared" si="184"/>
        <v>-0.17980682994135913</v>
      </c>
      <c r="G2326">
        <f t="shared" si="185"/>
        <v>1</v>
      </c>
      <c r="H2326" t="str">
        <f t="shared" si="186"/>
        <v>High</v>
      </c>
      <c r="I2326">
        <f t="shared" si="188"/>
        <v>2</v>
      </c>
      <c r="J2326" t="str">
        <f t="shared" si="187"/>
        <v>Medium</v>
      </c>
    </row>
    <row r="2327" spans="1:10" x14ac:dyDescent="0.3">
      <c r="A2327">
        <v>20336</v>
      </c>
      <c r="B2327" t="s">
        <v>4373</v>
      </c>
      <c r="C2327" t="s">
        <v>4618</v>
      </c>
      <c r="D2327" t="s">
        <v>4520</v>
      </c>
      <c r="E2327">
        <v>128</v>
      </c>
      <c r="F2327">
        <f t="shared" si="184"/>
        <v>-0.17980682994135913</v>
      </c>
      <c r="G2327">
        <f t="shared" si="185"/>
        <v>1</v>
      </c>
      <c r="H2327" t="str">
        <f t="shared" si="186"/>
        <v>High</v>
      </c>
      <c r="I2327">
        <f t="shared" si="188"/>
        <v>2</v>
      </c>
      <c r="J2327" t="str">
        <f t="shared" si="187"/>
        <v>Medium</v>
      </c>
    </row>
    <row r="2328" spans="1:10" x14ac:dyDescent="0.3">
      <c r="A2328">
        <v>20351</v>
      </c>
      <c r="B2328" t="s">
        <v>4455</v>
      </c>
      <c r="C2328" t="s">
        <v>4618</v>
      </c>
      <c r="D2328" t="s">
        <v>4602</v>
      </c>
      <c r="E2328">
        <v>128</v>
      </c>
      <c r="F2328">
        <f t="shared" si="184"/>
        <v>-0.17980682994135913</v>
      </c>
      <c r="G2328">
        <f t="shared" si="185"/>
        <v>1</v>
      </c>
      <c r="H2328" t="str">
        <f t="shared" si="186"/>
        <v>High</v>
      </c>
      <c r="I2328">
        <f t="shared" si="188"/>
        <v>2</v>
      </c>
      <c r="J2328" t="str">
        <f t="shared" si="187"/>
        <v>Medium</v>
      </c>
    </row>
    <row r="2329" spans="1:10" x14ac:dyDescent="0.3">
      <c r="A2329">
        <v>20352</v>
      </c>
      <c r="B2329" t="s">
        <v>4383</v>
      </c>
      <c r="C2329" t="s">
        <v>4618</v>
      </c>
      <c r="D2329" t="s">
        <v>4530</v>
      </c>
      <c r="E2329">
        <v>128</v>
      </c>
      <c r="F2329">
        <f t="shared" si="184"/>
        <v>-0.17980682994135913</v>
      </c>
      <c r="G2329">
        <f t="shared" si="185"/>
        <v>1</v>
      </c>
      <c r="H2329" t="str">
        <f t="shared" si="186"/>
        <v>High</v>
      </c>
      <c r="I2329">
        <f t="shared" si="188"/>
        <v>2</v>
      </c>
      <c r="J2329" t="str">
        <f t="shared" si="187"/>
        <v>Medium</v>
      </c>
    </row>
    <row r="2330" spans="1:10" x14ac:dyDescent="0.3">
      <c r="A2330">
        <v>20353</v>
      </c>
      <c r="B2330" t="s">
        <v>4425</v>
      </c>
      <c r="C2330" t="s">
        <v>4618</v>
      </c>
      <c r="D2330" t="s">
        <v>4572</v>
      </c>
      <c r="E2330">
        <v>128</v>
      </c>
      <c r="F2330">
        <f t="shared" si="184"/>
        <v>-0.17980682994135913</v>
      </c>
      <c r="G2330">
        <f t="shared" si="185"/>
        <v>1</v>
      </c>
      <c r="H2330" t="str">
        <f t="shared" si="186"/>
        <v>High</v>
      </c>
      <c r="I2330">
        <f t="shared" si="188"/>
        <v>2</v>
      </c>
      <c r="J2330" t="str">
        <f t="shared" si="187"/>
        <v>Medium</v>
      </c>
    </row>
    <row r="2331" spans="1:10" x14ac:dyDescent="0.3">
      <c r="A2331">
        <v>20354</v>
      </c>
      <c r="B2331" t="s">
        <v>4360</v>
      </c>
      <c r="C2331" t="s">
        <v>4618</v>
      </c>
      <c r="D2331" t="s">
        <v>4507</v>
      </c>
      <c r="E2331">
        <v>128</v>
      </c>
      <c r="F2331">
        <f t="shared" si="184"/>
        <v>-0.17980682994135913</v>
      </c>
      <c r="G2331">
        <f t="shared" si="185"/>
        <v>1</v>
      </c>
      <c r="H2331" t="str">
        <f t="shared" si="186"/>
        <v>High</v>
      </c>
      <c r="I2331">
        <f t="shared" si="188"/>
        <v>2</v>
      </c>
      <c r="J2331" t="str">
        <f t="shared" si="187"/>
        <v>Medium</v>
      </c>
    </row>
    <row r="2332" spans="1:10" x14ac:dyDescent="0.3">
      <c r="A2332">
        <v>20355</v>
      </c>
      <c r="B2332" t="s">
        <v>4349</v>
      </c>
      <c r="C2332" t="s">
        <v>4618</v>
      </c>
      <c r="D2332" t="s">
        <v>4496</v>
      </c>
      <c r="E2332">
        <v>128</v>
      </c>
      <c r="F2332">
        <f t="shared" si="184"/>
        <v>-0.17980682994135913</v>
      </c>
      <c r="G2332">
        <f t="shared" si="185"/>
        <v>1</v>
      </c>
      <c r="H2332" t="str">
        <f t="shared" si="186"/>
        <v>High</v>
      </c>
      <c r="I2332">
        <f t="shared" si="188"/>
        <v>2</v>
      </c>
      <c r="J2332" t="str">
        <f t="shared" si="187"/>
        <v>Medium</v>
      </c>
    </row>
    <row r="2333" spans="1:10" x14ac:dyDescent="0.3">
      <c r="A2333">
        <v>20366</v>
      </c>
      <c r="B2333" t="s">
        <v>4337</v>
      </c>
      <c r="C2333" t="s">
        <v>4618</v>
      </c>
      <c r="D2333" t="s">
        <v>4484</v>
      </c>
      <c r="E2333">
        <v>128</v>
      </c>
      <c r="F2333">
        <f t="shared" si="184"/>
        <v>-0.17980682994135913</v>
      </c>
      <c r="G2333">
        <f t="shared" si="185"/>
        <v>1</v>
      </c>
      <c r="H2333" t="str">
        <f t="shared" si="186"/>
        <v>High</v>
      </c>
      <c r="I2333">
        <f t="shared" si="188"/>
        <v>2</v>
      </c>
      <c r="J2333" t="str">
        <f t="shared" si="187"/>
        <v>Medium</v>
      </c>
    </row>
    <row r="2334" spans="1:10" x14ac:dyDescent="0.3">
      <c r="A2334">
        <v>20367</v>
      </c>
      <c r="B2334" t="s">
        <v>4410</v>
      </c>
      <c r="C2334" t="s">
        <v>4618</v>
      </c>
      <c r="D2334" t="s">
        <v>4557</v>
      </c>
      <c r="E2334">
        <v>128</v>
      </c>
      <c r="F2334">
        <f t="shared" si="184"/>
        <v>-0.17980682994135913</v>
      </c>
      <c r="G2334">
        <f t="shared" si="185"/>
        <v>1</v>
      </c>
      <c r="H2334" t="str">
        <f t="shared" si="186"/>
        <v>High</v>
      </c>
      <c r="I2334">
        <f t="shared" si="188"/>
        <v>2</v>
      </c>
      <c r="J2334" t="str">
        <f t="shared" si="187"/>
        <v>Medium</v>
      </c>
    </row>
    <row r="2335" spans="1:10" x14ac:dyDescent="0.3">
      <c r="A2335">
        <v>20368</v>
      </c>
      <c r="B2335" t="s">
        <v>4460</v>
      </c>
      <c r="C2335" t="s">
        <v>4618</v>
      </c>
      <c r="D2335" t="s">
        <v>4607</v>
      </c>
      <c r="E2335">
        <v>128</v>
      </c>
      <c r="F2335">
        <f t="shared" si="184"/>
        <v>-0.17980682994135913</v>
      </c>
      <c r="G2335">
        <f t="shared" si="185"/>
        <v>1</v>
      </c>
      <c r="H2335" t="str">
        <f t="shared" si="186"/>
        <v>High</v>
      </c>
      <c r="I2335">
        <f t="shared" si="188"/>
        <v>2</v>
      </c>
      <c r="J2335" t="str">
        <f t="shared" si="187"/>
        <v>Medium</v>
      </c>
    </row>
    <row r="2336" spans="1:10" x14ac:dyDescent="0.3">
      <c r="A2336">
        <v>20370</v>
      </c>
      <c r="B2336" t="s">
        <v>4359</v>
      </c>
      <c r="C2336" t="s">
        <v>4618</v>
      </c>
      <c r="D2336" t="s">
        <v>4506</v>
      </c>
      <c r="E2336">
        <v>128</v>
      </c>
      <c r="F2336">
        <f t="shared" si="184"/>
        <v>-0.17980682994135913</v>
      </c>
      <c r="G2336">
        <f t="shared" si="185"/>
        <v>1</v>
      </c>
      <c r="H2336" t="str">
        <f t="shared" si="186"/>
        <v>High</v>
      </c>
      <c r="I2336">
        <f t="shared" si="188"/>
        <v>2</v>
      </c>
      <c r="J2336" t="str">
        <f t="shared" si="187"/>
        <v>Medium</v>
      </c>
    </row>
    <row r="2337" spans="1:10" x14ac:dyDescent="0.3">
      <c r="A2337">
        <v>20371</v>
      </c>
      <c r="B2337" t="s">
        <v>4365</v>
      </c>
      <c r="C2337" t="s">
        <v>4618</v>
      </c>
      <c r="D2337" t="s">
        <v>4512</v>
      </c>
      <c r="E2337">
        <v>128</v>
      </c>
      <c r="F2337">
        <f t="shared" si="184"/>
        <v>-0.17980682994135913</v>
      </c>
      <c r="G2337">
        <f t="shared" si="185"/>
        <v>1</v>
      </c>
      <c r="H2337" t="str">
        <f t="shared" si="186"/>
        <v>High</v>
      </c>
      <c r="I2337">
        <f t="shared" si="188"/>
        <v>2</v>
      </c>
      <c r="J2337" t="str">
        <f t="shared" si="187"/>
        <v>Medium</v>
      </c>
    </row>
    <row r="2338" spans="1:10" x14ac:dyDescent="0.3">
      <c r="A2338">
        <v>20373</v>
      </c>
      <c r="B2338" t="s">
        <v>4461</v>
      </c>
      <c r="C2338" t="s">
        <v>4618</v>
      </c>
      <c r="D2338" t="s">
        <v>4608</v>
      </c>
      <c r="E2338">
        <v>128</v>
      </c>
      <c r="F2338">
        <f t="shared" si="184"/>
        <v>-0.17980682994135913</v>
      </c>
      <c r="G2338">
        <f t="shared" si="185"/>
        <v>1</v>
      </c>
      <c r="H2338" t="str">
        <f t="shared" si="186"/>
        <v>High</v>
      </c>
      <c r="I2338">
        <f t="shared" si="188"/>
        <v>2</v>
      </c>
      <c r="J2338" t="str">
        <f t="shared" si="187"/>
        <v>Medium</v>
      </c>
    </row>
    <row r="2339" spans="1:10" x14ac:dyDescent="0.3">
      <c r="A2339">
        <v>20374</v>
      </c>
      <c r="B2339" t="s">
        <v>4454</v>
      </c>
      <c r="C2339" t="s">
        <v>4618</v>
      </c>
      <c r="D2339" t="s">
        <v>4601</v>
      </c>
      <c r="E2339">
        <v>128</v>
      </c>
      <c r="F2339">
        <f t="shared" si="184"/>
        <v>-0.17980682994135913</v>
      </c>
      <c r="G2339">
        <f t="shared" si="185"/>
        <v>1</v>
      </c>
      <c r="H2339" t="str">
        <f t="shared" si="186"/>
        <v>High</v>
      </c>
      <c r="I2339">
        <f t="shared" si="188"/>
        <v>2</v>
      </c>
      <c r="J2339" t="str">
        <f t="shared" si="187"/>
        <v>Medium</v>
      </c>
    </row>
    <row r="2340" spans="1:10" x14ac:dyDescent="0.3">
      <c r="A2340">
        <v>20376</v>
      </c>
      <c r="B2340" t="s">
        <v>4395</v>
      </c>
      <c r="C2340" t="s">
        <v>4618</v>
      </c>
      <c r="D2340" t="s">
        <v>4542</v>
      </c>
      <c r="E2340">
        <v>128</v>
      </c>
      <c r="F2340">
        <f t="shared" si="184"/>
        <v>-0.17980682994135913</v>
      </c>
      <c r="G2340">
        <f t="shared" si="185"/>
        <v>1</v>
      </c>
      <c r="H2340" t="str">
        <f t="shared" si="186"/>
        <v>High</v>
      </c>
      <c r="I2340">
        <f t="shared" si="188"/>
        <v>2</v>
      </c>
      <c r="J2340" t="str">
        <f t="shared" si="187"/>
        <v>Medium</v>
      </c>
    </row>
    <row r="2341" spans="1:10" x14ac:dyDescent="0.3">
      <c r="A2341">
        <v>20379</v>
      </c>
      <c r="B2341" t="s">
        <v>4356</v>
      </c>
      <c r="C2341" t="s">
        <v>4618</v>
      </c>
      <c r="D2341" t="s">
        <v>4503</v>
      </c>
      <c r="E2341">
        <v>128</v>
      </c>
      <c r="F2341">
        <f t="shared" si="184"/>
        <v>-0.17980682994135913</v>
      </c>
      <c r="G2341">
        <f t="shared" si="185"/>
        <v>1</v>
      </c>
      <c r="H2341" t="str">
        <f t="shared" si="186"/>
        <v>High</v>
      </c>
      <c r="I2341">
        <f t="shared" si="188"/>
        <v>2</v>
      </c>
      <c r="J2341" t="str">
        <f t="shared" si="187"/>
        <v>Medium</v>
      </c>
    </row>
    <row r="2342" spans="1:10" x14ac:dyDescent="0.3">
      <c r="A2342">
        <v>20381</v>
      </c>
      <c r="B2342" t="s">
        <v>4450</v>
      </c>
      <c r="C2342" t="s">
        <v>4618</v>
      </c>
      <c r="D2342" t="s">
        <v>4597</v>
      </c>
      <c r="E2342">
        <v>128</v>
      </c>
      <c r="F2342">
        <f t="shared" si="184"/>
        <v>-0.17980682994135913</v>
      </c>
      <c r="G2342">
        <f t="shared" si="185"/>
        <v>1</v>
      </c>
      <c r="H2342" t="str">
        <f t="shared" si="186"/>
        <v>High</v>
      </c>
      <c r="I2342">
        <f t="shared" si="188"/>
        <v>2</v>
      </c>
      <c r="J2342" t="str">
        <f t="shared" si="187"/>
        <v>Medium</v>
      </c>
    </row>
    <row r="2343" spans="1:10" x14ac:dyDescent="0.3">
      <c r="A2343">
        <v>20382</v>
      </c>
      <c r="B2343" t="s">
        <v>4440</v>
      </c>
      <c r="C2343" t="s">
        <v>4618</v>
      </c>
      <c r="D2343" t="s">
        <v>4587</v>
      </c>
      <c r="E2343">
        <v>128</v>
      </c>
      <c r="F2343">
        <f t="shared" si="184"/>
        <v>-0.17980682994135913</v>
      </c>
      <c r="G2343">
        <f t="shared" si="185"/>
        <v>1</v>
      </c>
      <c r="H2343" t="str">
        <f t="shared" si="186"/>
        <v>High</v>
      </c>
      <c r="I2343">
        <f t="shared" si="188"/>
        <v>2</v>
      </c>
      <c r="J2343" t="str">
        <f t="shared" si="187"/>
        <v>Medium</v>
      </c>
    </row>
    <row r="2344" spans="1:10" x14ac:dyDescent="0.3">
      <c r="A2344">
        <v>20383</v>
      </c>
      <c r="B2344" t="s">
        <v>4456</v>
      </c>
      <c r="C2344" t="s">
        <v>4618</v>
      </c>
      <c r="D2344" t="s">
        <v>4603</v>
      </c>
      <c r="E2344">
        <v>128</v>
      </c>
      <c r="F2344">
        <f t="shared" si="184"/>
        <v>-0.17980682994135913</v>
      </c>
      <c r="G2344">
        <f t="shared" si="185"/>
        <v>1</v>
      </c>
      <c r="H2344" t="str">
        <f t="shared" si="186"/>
        <v>High</v>
      </c>
      <c r="I2344">
        <f t="shared" si="188"/>
        <v>2</v>
      </c>
      <c r="J2344" t="str">
        <f t="shared" si="187"/>
        <v>Medium</v>
      </c>
    </row>
    <row r="2345" spans="1:10" x14ac:dyDescent="0.3">
      <c r="A2345">
        <v>20384</v>
      </c>
      <c r="B2345" t="s">
        <v>4411</v>
      </c>
      <c r="C2345" t="s">
        <v>4618</v>
      </c>
      <c r="D2345" t="s">
        <v>4558</v>
      </c>
      <c r="E2345">
        <v>128</v>
      </c>
      <c r="F2345">
        <f t="shared" si="184"/>
        <v>-0.17980682994135913</v>
      </c>
      <c r="G2345">
        <f t="shared" si="185"/>
        <v>1</v>
      </c>
      <c r="H2345" t="str">
        <f t="shared" si="186"/>
        <v>High</v>
      </c>
      <c r="I2345">
        <f t="shared" si="188"/>
        <v>2</v>
      </c>
      <c r="J2345" t="str">
        <f t="shared" si="187"/>
        <v>Medium</v>
      </c>
    </row>
    <row r="2346" spans="1:10" x14ac:dyDescent="0.3">
      <c r="A2346">
        <v>20385</v>
      </c>
      <c r="B2346" t="s">
        <v>4445</v>
      </c>
      <c r="C2346" t="s">
        <v>4618</v>
      </c>
      <c r="D2346" t="s">
        <v>4592</v>
      </c>
      <c r="E2346">
        <v>128</v>
      </c>
      <c r="F2346">
        <f t="shared" si="184"/>
        <v>-0.17980682994135913</v>
      </c>
      <c r="G2346">
        <f t="shared" si="185"/>
        <v>1</v>
      </c>
      <c r="H2346" t="str">
        <f t="shared" si="186"/>
        <v>High</v>
      </c>
      <c r="I2346">
        <f t="shared" si="188"/>
        <v>2</v>
      </c>
      <c r="J2346" t="str">
        <f t="shared" si="187"/>
        <v>Medium</v>
      </c>
    </row>
    <row r="2347" spans="1:10" x14ac:dyDescent="0.3">
      <c r="A2347">
        <v>20386</v>
      </c>
      <c r="B2347" t="s">
        <v>4390</v>
      </c>
      <c r="C2347" t="s">
        <v>4618</v>
      </c>
      <c r="D2347" t="s">
        <v>4537</v>
      </c>
      <c r="E2347">
        <v>128</v>
      </c>
      <c r="F2347">
        <f t="shared" si="184"/>
        <v>-0.17980682994135913</v>
      </c>
      <c r="G2347">
        <f t="shared" si="185"/>
        <v>1</v>
      </c>
      <c r="H2347" t="str">
        <f t="shared" si="186"/>
        <v>High</v>
      </c>
      <c r="I2347">
        <f t="shared" si="188"/>
        <v>2</v>
      </c>
      <c r="J2347" t="str">
        <f t="shared" si="187"/>
        <v>Medium</v>
      </c>
    </row>
    <row r="2348" spans="1:10" x14ac:dyDescent="0.3">
      <c r="A2348">
        <v>20387</v>
      </c>
      <c r="B2348" t="s">
        <v>4453</v>
      </c>
      <c r="C2348" t="s">
        <v>4618</v>
      </c>
      <c r="D2348" t="s">
        <v>4600</v>
      </c>
      <c r="E2348">
        <v>128</v>
      </c>
      <c r="F2348">
        <f t="shared" si="184"/>
        <v>-0.17980682994135913</v>
      </c>
      <c r="G2348">
        <f t="shared" si="185"/>
        <v>1</v>
      </c>
      <c r="H2348" t="str">
        <f t="shared" si="186"/>
        <v>High</v>
      </c>
      <c r="I2348">
        <f t="shared" si="188"/>
        <v>2</v>
      </c>
      <c r="J2348" t="str">
        <f t="shared" si="187"/>
        <v>Medium</v>
      </c>
    </row>
    <row r="2349" spans="1:10" x14ac:dyDescent="0.3">
      <c r="A2349">
        <v>20389</v>
      </c>
      <c r="B2349" t="s">
        <v>4357</v>
      </c>
      <c r="C2349" t="s">
        <v>4618</v>
      </c>
      <c r="D2349" t="s">
        <v>4504</v>
      </c>
      <c r="E2349">
        <v>128</v>
      </c>
      <c r="F2349">
        <f t="shared" si="184"/>
        <v>-0.17980682994135913</v>
      </c>
      <c r="G2349">
        <f t="shared" si="185"/>
        <v>1</v>
      </c>
      <c r="H2349" t="str">
        <f t="shared" si="186"/>
        <v>High</v>
      </c>
      <c r="I2349">
        <f t="shared" si="188"/>
        <v>2</v>
      </c>
      <c r="J2349" t="str">
        <f t="shared" si="187"/>
        <v>Medium</v>
      </c>
    </row>
    <row r="2350" spans="1:10" x14ac:dyDescent="0.3">
      <c r="A2350">
        <v>20390</v>
      </c>
      <c r="B2350" t="s">
        <v>4413</v>
      </c>
      <c r="C2350" t="s">
        <v>4618</v>
      </c>
      <c r="D2350" t="s">
        <v>4560</v>
      </c>
      <c r="E2350">
        <v>128</v>
      </c>
      <c r="F2350">
        <f t="shared" si="184"/>
        <v>-0.17980682994135913</v>
      </c>
      <c r="G2350">
        <f t="shared" si="185"/>
        <v>1</v>
      </c>
      <c r="H2350" t="str">
        <f t="shared" si="186"/>
        <v>High</v>
      </c>
      <c r="I2350">
        <f t="shared" si="188"/>
        <v>2</v>
      </c>
      <c r="J2350" t="str">
        <f t="shared" si="187"/>
        <v>Medium</v>
      </c>
    </row>
    <row r="2351" spans="1:10" x14ac:dyDescent="0.3">
      <c r="A2351">
        <v>20391</v>
      </c>
      <c r="B2351" t="s">
        <v>4403</v>
      </c>
      <c r="C2351" t="s">
        <v>4618</v>
      </c>
      <c r="D2351" t="s">
        <v>4550</v>
      </c>
      <c r="E2351">
        <v>128</v>
      </c>
      <c r="F2351">
        <f t="shared" si="184"/>
        <v>-0.17980682994135913</v>
      </c>
      <c r="G2351">
        <f t="shared" si="185"/>
        <v>1</v>
      </c>
      <c r="H2351" t="str">
        <f t="shared" si="186"/>
        <v>High</v>
      </c>
      <c r="I2351">
        <f t="shared" si="188"/>
        <v>2</v>
      </c>
      <c r="J2351" t="str">
        <f t="shared" si="187"/>
        <v>Medium</v>
      </c>
    </row>
    <row r="2352" spans="1:10" x14ac:dyDescent="0.3">
      <c r="A2352">
        <v>20392</v>
      </c>
      <c r="B2352" t="s">
        <v>4351</v>
      </c>
      <c r="C2352" t="s">
        <v>4618</v>
      </c>
      <c r="D2352" t="s">
        <v>4498</v>
      </c>
      <c r="E2352">
        <v>128</v>
      </c>
      <c r="F2352">
        <f t="shared" si="184"/>
        <v>-0.17980682994135913</v>
      </c>
      <c r="G2352">
        <f t="shared" si="185"/>
        <v>1</v>
      </c>
      <c r="H2352" t="str">
        <f t="shared" si="186"/>
        <v>High</v>
      </c>
      <c r="I2352">
        <f t="shared" si="188"/>
        <v>2</v>
      </c>
      <c r="J2352" t="str">
        <f t="shared" si="187"/>
        <v>Medium</v>
      </c>
    </row>
    <row r="2353" spans="1:10" x14ac:dyDescent="0.3">
      <c r="A2353">
        <v>20393</v>
      </c>
      <c r="B2353" t="s">
        <v>4405</v>
      </c>
      <c r="C2353" t="s">
        <v>4618</v>
      </c>
      <c r="D2353" t="s">
        <v>4552</v>
      </c>
      <c r="E2353">
        <v>128</v>
      </c>
      <c r="F2353">
        <f t="shared" si="184"/>
        <v>-0.17980682994135913</v>
      </c>
      <c r="G2353">
        <f t="shared" si="185"/>
        <v>1</v>
      </c>
      <c r="H2353" t="str">
        <f t="shared" si="186"/>
        <v>High</v>
      </c>
      <c r="I2353">
        <f t="shared" si="188"/>
        <v>2</v>
      </c>
      <c r="J2353" t="str">
        <f t="shared" si="187"/>
        <v>Medium</v>
      </c>
    </row>
    <row r="2354" spans="1:10" x14ac:dyDescent="0.3">
      <c r="A2354">
        <v>20394</v>
      </c>
      <c r="B2354" t="s">
        <v>4436</v>
      </c>
      <c r="C2354" t="s">
        <v>4618</v>
      </c>
      <c r="D2354" t="s">
        <v>4583</v>
      </c>
      <c r="E2354">
        <v>128</v>
      </c>
      <c r="F2354">
        <f t="shared" si="184"/>
        <v>-0.17980682994135913</v>
      </c>
      <c r="G2354">
        <f t="shared" si="185"/>
        <v>1</v>
      </c>
      <c r="H2354" t="str">
        <f t="shared" si="186"/>
        <v>High</v>
      </c>
      <c r="I2354">
        <f t="shared" si="188"/>
        <v>2</v>
      </c>
      <c r="J2354" t="str">
        <f t="shared" si="187"/>
        <v>Medium</v>
      </c>
    </row>
    <row r="2355" spans="1:10" x14ac:dyDescent="0.3">
      <c r="A2355">
        <v>20395</v>
      </c>
      <c r="B2355" t="s">
        <v>4369</v>
      </c>
      <c r="C2355" t="s">
        <v>4618</v>
      </c>
      <c r="D2355" t="s">
        <v>4516</v>
      </c>
      <c r="E2355">
        <v>128</v>
      </c>
      <c r="F2355">
        <f t="shared" si="184"/>
        <v>-0.17980682994135913</v>
      </c>
      <c r="G2355">
        <f t="shared" si="185"/>
        <v>1</v>
      </c>
      <c r="H2355" t="str">
        <f t="shared" si="186"/>
        <v>High</v>
      </c>
      <c r="I2355">
        <f t="shared" si="188"/>
        <v>2</v>
      </c>
      <c r="J2355" t="str">
        <f t="shared" si="187"/>
        <v>Medium</v>
      </c>
    </row>
    <row r="2356" spans="1:10" x14ac:dyDescent="0.3">
      <c r="A2356">
        <v>20401</v>
      </c>
      <c r="B2356" t="s">
        <v>4429</v>
      </c>
      <c r="C2356" t="s">
        <v>4618</v>
      </c>
      <c r="D2356" t="s">
        <v>4576</v>
      </c>
      <c r="E2356">
        <v>128</v>
      </c>
      <c r="F2356">
        <f t="shared" si="184"/>
        <v>-0.17980682994135913</v>
      </c>
      <c r="G2356">
        <f t="shared" si="185"/>
        <v>1</v>
      </c>
      <c r="H2356" t="str">
        <f t="shared" si="186"/>
        <v>High</v>
      </c>
      <c r="I2356">
        <f t="shared" si="188"/>
        <v>2</v>
      </c>
      <c r="J2356" t="str">
        <f t="shared" si="187"/>
        <v>Medium</v>
      </c>
    </row>
    <row r="2357" spans="1:10" x14ac:dyDescent="0.3">
      <c r="A2357">
        <v>20402</v>
      </c>
      <c r="B2357" t="s">
        <v>4430</v>
      </c>
      <c r="C2357" t="s">
        <v>4618</v>
      </c>
      <c r="D2357" t="s">
        <v>4577</v>
      </c>
      <c r="E2357">
        <v>128</v>
      </c>
      <c r="F2357">
        <f t="shared" si="184"/>
        <v>-0.17980682994135913</v>
      </c>
      <c r="G2357">
        <f t="shared" si="185"/>
        <v>1</v>
      </c>
      <c r="H2357" t="str">
        <f t="shared" si="186"/>
        <v>High</v>
      </c>
      <c r="I2357">
        <f t="shared" si="188"/>
        <v>2</v>
      </c>
      <c r="J2357" t="str">
        <f t="shared" si="187"/>
        <v>Medium</v>
      </c>
    </row>
    <row r="2358" spans="1:10" x14ac:dyDescent="0.3">
      <c r="A2358">
        <v>20403</v>
      </c>
      <c r="B2358" t="s">
        <v>4348</v>
      </c>
      <c r="C2358" t="s">
        <v>4618</v>
      </c>
      <c r="D2358" t="s">
        <v>4495</v>
      </c>
      <c r="E2358">
        <v>128</v>
      </c>
      <c r="F2358">
        <f t="shared" si="184"/>
        <v>-0.17980682994135913</v>
      </c>
      <c r="G2358">
        <f t="shared" si="185"/>
        <v>1</v>
      </c>
      <c r="H2358" t="str">
        <f t="shared" si="186"/>
        <v>High</v>
      </c>
      <c r="I2358">
        <f t="shared" si="188"/>
        <v>2</v>
      </c>
      <c r="J2358" t="str">
        <f t="shared" si="187"/>
        <v>Medium</v>
      </c>
    </row>
    <row r="2359" spans="1:10" x14ac:dyDescent="0.3">
      <c r="A2359">
        <v>20404</v>
      </c>
      <c r="B2359" t="s">
        <v>4418</v>
      </c>
      <c r="C2359" t="s">
        <v>4618</v>
      </c>
      <c r="D2359" t="s">
        <v>4565</v>
      </c>
      <c r="E2359">
        <v>128</v>
      </c>
      <c r="F2359">
        <f t="shared" si="184"/>
        <v>-0.17980682994135913</v>
      </c>
      <c r="G2359">
        <f t="shared" si="185"/>
        <v>1</v>
      </c>
      <c r="H2359" t="str">
        <f t="shared" si="186"/>
        <v>High</v>
      </c>
      <c r="I2359">
        <f t="shared" si="188"/>
        <v>2</v>
      </c>
      <c r="J2359" t="str">
        <f t="shared" si="187"/>
        <v>Medium</v>
      </c>
    </row>
    <row r="2360" spans="1:10" x14ac:dyDescent="0.3">
      <c r="A2360">
        <v>20406</v>
      </c>
      <c r="B2360" t="s">
        <v>4388</v>
      </c>
      <c r="C2360" t="s">
        <v>4618</v>
      </c>
      <c r="D2360" t="s">
        <v>4535</v>
      </c>
      <c r="E2360">
        <v>128</v>
      </c>
      <c r="F2360">
        <f t="shared" si="184"/>
        <v>-0.17980682994135913</v>
      </c>
      <c r="G2360">
        <f t="shared" si="185"/>
        <v>1</v>
      </c>
      <c r="H2360" t="str">
        <f t="shared" si="186"/>
        <v>High</v>
      </c>
      <c r="I2360">
        <f t="shared" si="188"/>
        <v>2</v>
      </c>
      <c r="J2360" t="str">
        <f t="shared" si="187"/>
        <v>Medium</v>
      </c>
    </row>
    <row r="2361" spans="1:10" x14ac:dyDescent="0.3">
      <c r="A2361">
        <v>20407</v>
      </c>
      <c r="B2361" t="s">
        <v>4441</v>
      </c>
      <c r="C2361" t="s">
        <v>4618</v>
      </c>
      <c r="D2361" t="s">
        <v>4588</v>
      </c>
      <c r="E2361">
        <v>128</v>
      </c>
      <c r="F2361">
        <f t="shared" si="184"/>
        <v>-0.17980682994135913</v>
      </c>
      <c r="G2361">
        <f t="shared" si="185"/>
        <v>1</v>
      </c>
      <c r="H2361" t="str">
        <f t="shared" si="186"/>
        <v>High</v>
      </c>
      <c r="I2361">
        <f t="shared" si="188"/>
        <v>2</v>
      </c>
      <c r="J2361" t="str">
        <f t="shared" si="187"/>
        <v>Medium</v>
      </c>
    </row>
    <row r="2362" spans="1:10" x14ac:dyDescent="0.3">
      <c r="A2362">
        <v>20442</v>
      </c>
      <c r="B2362" t="s">
        <v>4389</v>
      </c>
      <c r="C2362" t="s">
        <v>4618</v>
      </c>
      <c r="D2362" t="s">
        <v>4536</v>
      </c>
      <c r="E2362">
        <v>128</v>
      </c>
      <c r="F2362">
        <f t="shared" si="184"/>
        <v>-0.17980682994135913</v>
      </c>
      <c r="G2362">
        <f t="shared" si="185"/>
        <v>1</v>
      </c>
      <c r="H2362" t="str">
        <f t="shared" si="186"/>
        <v>High</v>
      </c>
      <c r="I2362">
        <f t="shared" si="188"/>
        <v>2</v>
      </c>
      <c r="J2362" t="str">
        <f t="shared" si="187"/>
        <v>Medium</v>
      </c>
    </row>
    <row r="2363" spans="1:10" x14ac:dyDescent="0.3">
      <c r="A2363">
        <v>20450</v>
      </c>
      <c r="B2363" t="s">
        <v>4377</v>
      </c>
      <c r="C2363" t="s">
        <v>4618</v>
      </c>
      <c r="D2363" t="s">
        <v>4524</v>
      </c>
      <c r="E2363">
        <v>128</v>
      </c>
      <c r="F2363">
        <f t="shared" si="184"/>
        <v>-0.17980682994135913</v>
      </c>
      <c r="G2363">
        <f t="shared" si="185"/>
        <v>1</v>
      </c>
      <c r="H2363" t="str">
        <f t="shared" si="186"/>
        <v>High</v>
      </c>
      <c r="I2363">
        <f t="shared" si="188"/>
        <v>2</v>
      </c>
      <c r="J2363" t="str">
        <f t="shared" si="187"/>
        <v>Medium</v>
      </c>
    </row>
    <row r="2364" spans="1:10" x14ac:dyDescent="0.3">
      <c r="A2364">
        <v>20453</v>
      </c>
      <c r="B2364" t="s">
        <v>4375</v>
      </c>
      <c r="C2364" t="s">
        <v>4618</v>
      </c>
      <c r="D2364" t="s">
        <v>4522</v>
      </c>
      <c r="E2364">
        <v>128</v>
      </c>
      <c r="F2364">
        <f t="shared" si="184"/>
        <v>-0.17980682994135913</v>
      </c>
      <c r="G2364">
        <f t="shared" si="185"/>
        <v>1</v>
      </c>
      <c r="H2364" t="str">
        <f t="shared" si="186"/>
        <v>High</v>
      </c>
      <c r="I2364">
        <f t="shared" si="188"/>
        <v>2</v>
      </c>
      <c r="J2364" t="str">
        <f t="shared" si="187"/>
        <v>Medium</v>
      </c>
    </row>
    <row r="2365" spans="1:10" x14ac:dyDescent="0.3">
      <c r="A2365">
        <v>20457</v>
      </c>
      <c r="B2365" t="s">
        <v>4340</v>
      </c>
      <c r="C2365" t="s">
        <v>4618</v>
      </c>
      <c r="D2365" t="s">
        <v>4487</v>
      </c>
      <c r="E2365">
        <v>128</v>
      </c>
      <c r="F2365">
        <f t="shared" si="184"/>
        <v>-0.17980682994135913</v>
      </c>
      <c r="G2365">
        <f t="shared" si="185"/>
        <v>1</v>
      </c>
      <c r="H2365" t="str">
        <f t="shared" si="186"/>
        <v>High</v>
      </c>
      <c r="I2365">
        <f t="shared" si="188"/>
        <v>2</v>
      </c>
      <c r="J2365" t="str">
        <f t="shared" si="187"/>
        <v>Medium</v>
      </c>
    </row>
    <row r="2366" spans="1:10" x14ac:dyDescent="0.3">
      <c r="A2366">
        <v>20459</v>
      </c>
      <c r="B2366" t="s">
        <v>4433</v>
      </c>
      <c r="C2366" t="s">
        <v>4618</v>
      </c>
      <c r="D2366" t="s">
        <v>4580</v>
      </c>
      <c r="E2366">
        <v>128</v>
      </c>
      <c r="F2366">
        <f t="shared" si="184"/>
        <v>-0.17980682994135913</v>
      </c>
      <c r="G2366">
        <f t="shared" si="185"/>
        <v>1</v>
      </c>
      <c r="H2366" t="str">
        <f t="shared" si="186"/>
        <v>High</v>
      </c>
      <c r="I2366">
        <f t="shared" si="188"/>
        <v>2</v>
      </c>
      <c r="J2366" t="str">
        <f t="shared" si="187"/>
        <v>Medium</v>
      </c>
    </row>
    <row r="2367" spans="1:10" x14ac:dyDescent="0.3">
      <c r="A2367">
        <v>20557</v>
      </c>
      <c r="B2367" t="s">
        <v>664</v>
      </c>
      <c r="C2367" t="s">
        <v>1818</v>
      </c>
      <c r="D2367" t="s">
        <v>2489</v>
      </c>
      <c r="E2367">
        <v>120</v>
      </c>
      <c r="F2367">
        <f t="shared" si="184"/>
        <v>-0.20740255260434637</v>
      </c>
      <c r="G2367">
        <f t="shared" si="185"/>
        <v>1</v>
      </c>
      <c r="H2367" t="str">
        <f t="shared" si="186"/>
        <v>High</v>
      </c>
      <c r="I2367">
        <f t="shared" si="188"/>
        <v>2</v>
      </c>
      <c r="J2367" t="str">
        <f t="shared" si="187"/>
        <v>Medium</v>
      </c>
    </row>
    <row r="2368" spans="1:10" x14ac:dyDescent="0.3">
      <c r="A2368">
        <v>20558</v>
      </c>
      <c r="B2368" t="s">
        <v>545</v>
      </c>
      <c r="C2368" t="s">
        <v>1818</v>
      </c>
      <c r="D2368" t="s">
        <v>2374</v>
      </c>
      <c r="E2368">
        <v>85</v>
      </c>
      <c r="F2368">
        <f t="shared" si="184"/>
        <v>-0.32813383925491552</v>
      </c>
      <c r="G2368">
        <f t="shared" si="185"/>
        <v>1</v>
      </c>
      <c r="H2368" t="str">
        <f t="shared" si="186"/>
        <v>High</v>
      </c>
      <c r="I2368">
        <f t="shared" si="188"/>
        <v>2</v>
      </c>
      <c r="J2368" t="str">
        <f t="shared" si="187"/>
        <v>Medium</v>
      </c>
    </row>
    <row r="2369" spans="1:10" x14ac:dyDescent="0.3">
      <c r="A2369">
        <v>20559</v>
      </c>
      <c r="B2369" t="s">
        <v>623</v>
      </c>
      <c r="C2369" t="s">
        <v>1818</v>
      </c>
      <c r="D2369" t="s">
        <v>2451</v>
      </c>
      <c r="E2369">
        <v>105</v>
      </c>
      <c r="F2369">
        <f t="shared" si="184"/>
        <v>-0.25914453259744741</v>
      </c>
      <c r="G2369">
        <f t="shared" si="185"/>
        <v>1</v>
      </c>
      <c r="H2369" t="str">
        <f t="shared" si="186"/>
        <v>High</v>
      </c>
      <c r="I2369">
        <f t="shared" si="188"/>
        <v>2</v>
      </c>
      <c r="J2369" t="str">
        <f t="shared" si="187"/>
        <v>Medium</v>
      </c>
    </row>
    <row r="2370" spans="1:10" x14ac:dyDescent="0.3">
      <c r="A2370">
        <v>20560</v>
      </c>
      <c r="B2370" t="s">
        <v>517</v>
      </c>
      <c r="C2370" t="s">
        <v>1818</v>
      </c>
      <c r="D2370" t="s">
        <v>2348</v>
      </c>
      <c r="E2370">
        <v>80</v>
      </c>
      <c r="F2370">
        <f t="shared" si="184"/>
        <v>-0.34538116591928253</v>
      </c>
      <c r="G2370">
        <f t="shared" si="185"/>
        <v>1</v>
      </c>
      <c r="H2370" t="str">
        <f t="shared" si="186"/>
        <v>High</v>
      </c>
      <c r="I2370">
        <f t="shared" si="188"/>
        <v>2</v>
      </c>
      <c r="J2370" t="str">
        <f t="shared" si="187"/>
        <v>Medium</v>
      </c>
    </row>
    <row r="2371" spans="1:10" x14ac:dyDescent="0.3">
      <c r="A2371">
        <v>20561</v>
      </c>
      <c r="B2371" t="s">
        <v>465</v>
      </c>
      <c r="C2371" t="s">
        <v>1818</v>
      </c>
      <c r="D2371" t="s">
        <v>2290</v>
      </c>
      <c r="E2371">
        <v>65</v>
      </c>
      <c r="F2371">
        <f t="shared" ref="F2371:F2434" si="189">(E2371 - MEDIAN(E:E)) / (QUARTILE(E:E, 3) - QUARTILE(E:E, 1))</f>
        <v>-0.39712314591238362</v>
      </c>
      <c r="G2371">
        <f t="shared" ref="G2371:G2434" si="190">(IF(F2371&lt;0,1,2))</f>
        <v>1</v>
      </c>
      <c r="H2371" t="str">
        <f t="shared" ref="H2371:H2434" si="191">(IF(G2371=1,"High","Low"))</f>
        <v>High</v>
      </c>
      <c r="I2371">
        <f t="shared" si="188"/>
        <v>2</v>
      </c>
      <c r="J2371" t="str">
        <f t="shared" ref="J2371:J2434" si="192">(IF(I2371=1,"High",IF(I2371=2,"Medium","Low")))</f>
        <v>Medium</v>
      </c>
    </row>
    <row r="2372" spans="1:10" x14ac:dyDescent="0.3">
      <c r="A2372">
        <v>20562</v>
      </c>
      <c r="B2372" t="s">
        <v>441</v>
      </c>
      <c r="C2372" t="s">
        <v>1818</v>
      </c>
      <c r="D2372" t="s">
        <v>2265</v>
      </c>
      <c r="E2372">
        <v>60</v>
      </c>
      <c r="F2372">
        <f t="shared" si="189"/>
        <v>-0.41437047257675064</v>
      </c>
      <c r="G2372">
        <f t="shared" si="190"/>
        <v>1</v>
      </c>
      <c r="H2372" t="str">
        <f t="shared" si="191"/>
        <v>High</v>
      </c>
      <c r="I2372">
        <f t="shared" si="188"/>
        <v>2</v>
      </c>
      <c r="J2372" t="str">
        <f t="shared" si="192"/>
        <v>Medium</v>
      </c>
    </row>
    <row r="2373" spans="1:10" x14ac:dyDescent="0.3">
      <c r="A2373">
        <v>20564</v>
      </c>
      <c r="B2373" t="s">
        <v>602</v>
      </c>
      <c r="C2373" t="s">
        <v>1818</v>
      </c>
      <c r="D2373" t="s">
        <v>2429</v>
      </c>
      <c r="E2373">
        <v>100</v>
      </c>
      <c r="F2373">
        <f t="shared" si="189"/>
        <v>-0.27639185926181448</v>
      </c>
      <c r="G2373">
        <f t="shared" si="190"/>
        <v>1</v>
      </c>
      <c r="H2373" t="str">
        <f t="shared" si="191"/>
        <v>High</v>
      </c>
      <c r="I2373">
        <f t="shared" si="188"/>
        <v>2</v>
      </c>
      <c r="J2373" t="str">
        <f t="shared" si="192"/>
        <v>Medium</v>
      </c>
    </row>
    <row r="2374" spans="1:10" x14ac:dyDescent="0.3">
      <c r="A2374">
        <v>20565</v>
      </c>
      <c r="B2374" t="s">
        <v>495</v>
      </c>
      <c r="C2374" t="s">
        <v>1818</v>
      </c>
      <c r="D2374" t="s">
        <v>2325</v>
      </c>
      <c r="E2374">
        <v>75</v>
      </c>
      <c r="F2374">
        <f t="shared" si="189"/>
        <v>-0.3626284925836496</v>
      </c>
      <c r="G2374">
        <f t="shared" si="190"/>
        <v>1</v>
      </c>
      <c r="H2374" t="str">
        <f t="shared" si="191"/>
        <v>High</v>
      </c>
      <c r="I2374">
        <f t="shared" si="188"/>
        <v>2</v>
      </c>
      <c r="J2374" t="str">
        <f t="shared" si="192"/>
        <v>Medium</v>
      </c>
    </row>
    <row r="2375" spans="1:10" x14ac:dyDescent="0.3">
      <c r="A2375">
        <v>20566</v>
      </c>
      <c r="B2375" t="s">
        <v>444</v>
      </c>
      <c r="C2375" t="s">
        <v>1818</v>
      </c>
      <c r="D2375" t="s">
        <v>2268</v>
      </c>
      <c r="E2375">
        <v>60</v>
      </c>
      <c r="F2375">
        <f t="shared" si="189"/>
        <v>-0.41437047257675064</v>
      </c>
      <c r="G2375">
        <f t="shared" si="190"/>
        <v>1</v>
      </c>
      <c r="H2375" t="str">
        <f t="shared" si="191"/>
        <v>High</v>
      </c>
      <c r="I2375">
        <f t="shared" si="188"/>
        <v>2</v>
      </c>
      <c r="J2375" t="str">
        <f t="shared" si="192"/>
        <v>Medium</v>
      </c>
    </row>
    <row r="2376" spans="1:10" x14ac:dyDescent="0.3">
      <c r="A2376">
        <v>20567</v>
      </c>
      <c r="B2376" t="s">
        <v>1250</v>
      </c>
      <c r="C2376" t="s">
        <v>1818</v>
      </c>
      <c r="D2376" t="s">
        <v>3041</v>
      </c>
      <c r="E2376">
        <v>340</v>
      </c>
      <c r="F2376">
        <f t="shared" si="189"/>
        <v>0.55147982062780276</v>
      </c>
      <c r="G2376">
        <f t="shared" si="190"/>
        <v>2</v>
      </c>
      <c r="H2376" t="str">
        <f t="shared" si="191"/>
        <v>Low</v>
      </c>
      <c r="I2376">
        <f t="shared" si="188"/>
        <v>3</v>
      </c>
      <c r="J2376" t="str">
        <f t="shared" si="192"/>
        <v>Low</v>
      </c>
    </row>
    <row r="2377" spans="1:10" x14ac:dyDescent="0.3">
      <c r="A2377">
        <v>20568</v>
      </c>
      <c r="B2377" t="s">
        <v>1004</v>
      </c>
      <c r="C2377" t="s">
        <v>1818</v>
      </c>
      <c r="D2377" t="s">
        <v>2807</v>
      </c>
      <c r="E2377">
        <v>230</v>
      </c>
      <c r="F2377">
        <f t="shared" si="189"/>
        <v>0.17203863401172817</v>
      </c>
      <c r="G2377">
        <f t="shared" si="190"/>
        <v>2</v>
      </c>
      <c r="H2377" t="str">
        <f t="shared" si="191"/>
        <v>Low</v>
      </c>
      <c r="I2377">
        <f t="shared" ref="I2377:I2440" si="193">(IF(F2377&lt;-0.5,1,IF(F2377&lt;0.5,2,3)))</f>
        <v>2</v>
      </c>
      <c r="J2377" t="str">
        <f t="shared" si="192"/>
        <v>Medium</v>
      </c>
    </row>
    <row r="2378" spans="1:10" x14ac:dyDescent="0.3">
      <c r="A2378">
        <v>20569</v>
      </c>
      <c r="B2378" t="s">
        <v>722</v>
      </c>
      <c r="C2378" t="s">
        <v>1818</v>
      </c>
      <c r="D2378" t="s">
        <v>2548</v>
      </c>
      <c r="E2378">
        <v>140</v>
      </c>
      <c r="F2378">
        <f t="shared" si="189"/>
        <v>-0.13841324594687826</v>
      </c>
      <c r="G2378">
        <f t="shared" si="190"/>
        <v>1</v>
      </c>
      <c r="H2378" t="str">
        <f t="shared" si="191"/>
        <v>High</v>
      </c>
      <c r="I2378">
        <f t="shared" si="193"/>
        <v>2</v>
      </c>
      <c r="J2378" t="str">
        <f t="shared" si="192"/>
        <v>Medium</v>
      </c>
    </row>
    <row r="2379" spans="1:10" x14ac:dyDescent="0.3">
      <c r="A2379">
        <v>20570</v>
      </c>
      <c r="B2379" t="s">
        <v>651</v>
      </c>
      <c r="C2379" t="s">
        <v>1818</v>
      </c>
      <c r="D2379" t="s">
        <v>2477</v>
      </c>
      <c r="E2379">
        <v>115</v>
      </c>
      <c r="F2379">
        <f t="shared" si="189"/>
        <v>-0.22464987926871338</v>
      </c>
      <c r="G2379">
        <f t="shared" si="190"/>
        <v>1</v>
      </c>
      <c r="H2379" t="str">
        <f t="shared" si="191"/>
        <v>High</v>
      </c>
      <c r="I2379">
        <f t="shared" si="193"/>
        <v>2</v>
      </c>
      <c r="J2379" t="str">
        <f t="shared" si="192"/>
        <v>Medium</v>
      </c>
    </row>
    <row r="2380" spans="1:10" x14ac:dyDescent="0.3">
      <c r="A2380">
        <v>20571</v>
      </c>
      <c r="B2380" t="s">
        <v>849</v>
      </c>
      <c r="C2380" t="s">
        <v>1818</v>
      </c>
      <c r="D2380" t="s">
        <v>2667</v>
      </c>
      <c r="E2380">
        <v>190</v>
      </c>
      <c r="F2380">
        <f t="shared" si="189"/>
        <v>3.4060020696791982E-2</v>
      </c>
      <c r="G2380">
        <f t="shared" si="190"/>
        <v>2</v>
      </c>
      <c r="H2380" t="str">
        <f t="shared" si="191"/>
        <v>Low</v>
      </c>
      <c r="I2380">
        <f t="shared" si="193"/>
        <v>2</v>
      </c>
      <c r="J2380" t="str">
        <f t="shared" si="192"/>
        <v>Medium</v>
      </c>
    </row>
    <row r="2381" spans="1:10" x14ac:dyDescent="0.3">
      <c r="A2381">
        <v>20572</v>
      </c>
      <c r="B2381" t="s">
        <v>797</v>
      </c>
      <c r="C2381" t="s">
        <v>1818</v>
      </c>
      <c r="D2381" t="s">
        <v>2618</v>
      </c>
      <c r="E2381">
        <v>170</v>
      </c>
      <c r="F2381">
        <f t="shared" si="189"/>
        <v>-3.4929285960676112E-2</v>
      </c>
      <c r="G2381">
        <f t="shared" si="190"/>
        <v>1</v>
      </c>
      <c r="H2381" t="str">
        <f t="shared" si="191"/>
        <v>High</v>
      </c>
      <c r="I2381">
        <f t="shared" si="193"/>
        <v>2</v>
      </c>
      <c r="J2381" t="str">
        <f t="shared" si="192"/>
        <v>Medium</v>
      </c>
    </row>
    <row r="2382" spans="1:10" x14ac:dyDescent="0.3">
      <c r="A2382">
        <v>20573</v>
      </c>
      <c r="B2382" t="s">
        <v>544</v>
      </c>
      <c r="C2382" t="s">
        <v>1818</v>
      </c>
      <c r="D2382" t="s">
        <v>2373</v>
      </c>
      <c r="E2382">
        <v>85</v>
      </c>
      <c r="F2382">
        <f t="shared" si="189"/>
        <v>-0.32813383925491552</v>
      </c>
      <c r="G2382">
        <f t="shared" si="190"/>
        <v>1</v>
      </c>
      <c r="H2382" t="str">
        <f t="shared" si="191"/>
        <v>High</v>
      </c>
      <c r="I2382">
        <f t="shared" si="193"/>
        <v>2</v>
      </c>
      <c r="J2382" t="str">
        <f t="shared" si="192"/>
        <v>Medium</v>
      </c>
    </row>
    <row r="2383" spans="1:10" x14ac:dyDescent="0.3">
      <c r="A2383">
        <v>20574</v>
      </c>
      <c r="B2383" t="s">
        <v>1050</v>
      </c>
      <c r="C2383" t="s">
        <v>1818</v>
      </c>
      <c r="D2383" t="s">
        <v>2869</v>
      </c>
      <c r="E2383">
        <v>255</v>
      </c>
      <c r="F2383">
        <f t="shared" si="189"/>
        <v>0.25827526733356332</v>
      </c>
      <c r="G2383">
        <f t="shared" si="190"/>
        <v>2</v>
      </c>
      <c r="H2383" t="str">
        <f t="shared" si="191"/>
        <v>Low</v>
      </c>
      <c r="I2383">
        <f t="shared" si="193"/>
        <v>2</v>
      </c>
      <c r="J2383" t="str">
        <f t="shared" si="192"/>
        <v>Medium</v>
      </c>
    </row>
    <row r="2384" spans="1:10" x14ac:dyDescent="0.3">
      <c r="A2384">
        <v>20579</v>
      </c>
      <c r="B2384" t="s">
        <v>1117</v>
      </c>
      <c r="C2384" t="s">
        <v>1818</v>
      </c>
      <c r="D2384" t="s">
        <v>2929</v>
      </c>
      <c r="E2384">
        <v>265</v>
      </c>
      <c r="F2384">
        <f t="shared" si="189"/>
        <v>0.29276992066229734</v>
      </c>
      <c r="G2384">
        <f t="shared" si="190"/>
        <v>2</v>
      </c>
      <c r="H2384" t="str">
        <f t="shared" si="191"/>
        <v>Low</v>
      </c>
      <c r="I2384">
        <f t="shared" si="193"/>
        <v>2</v>
      </c>
      <c r="J2384" t="str">
        <f t="shared" si="192"/>
        <v>Medium</v>
      </c>
    </row>
    <row r="2385" spans="1:10" x14ac:dyDescent="0.3">
      <c r="A2385">
        <v>20738</v>
      </c>
      <c r="B2385" t="s">
        <v>3813</v>
      </c>
      <c r="C2385" t="s">
        <v>4042</v>
      </c>
      <c r="D2385" t="s">
        <v>3972</v>
      </c>
      <c r="E2385">
        <v>256</v>
      </c>
      <c r="F2385">
        <f t="shared" si="189"/>
        <v>0.2617247326664367</v>
      </c>
      <c r="G2385">
        <f t="shared" si="190"/>
        <v>2</v>
      </c>
      <c r="H2385" t="str">
        <f t="shared" si="191"/>
        <v>Low</v>
      </c>
      <c r="I2385">
        <f t="shared" si="193"/>
        <v>2</v>
      </c>
      <c r="J2385" t="str">
        <f t="shared" si="192"/>
        <v>Medium</v>
      </c>
    </row>
    <row r="2386" spans="1:10" x14ac:dyDescent="0.3">
      <c r="A2386">
        <v>20740</v>
      </c>
      <c r="B2386" t="s">
        <v>4724</v>
      </c>
      <c r="C2386" t="s">
        <v>4865</v>
      </c>
      <c r="D2386" t="s">
        <v>1880</v>
      </c>
      <c r="E2386">
        <v>300</v>
      </c>
      <c r="F2386">
        <f t="shared" si="189"/>
        <v>0.41350120731286655</v>
      </c>
      <c r="G2386">
        <f t="shared" si="190"/>
        <v>2</v>
      </c>
      <c r="H2386" t="str">
        <f t="shared" si="191"/>
        <v>Low</v>
      </c>
      <c r="I2386">
        <f t="shared" si="193"/>
        <v>2</v>
      </c>
      <c r="J2386" t="str">
        <f t="shared" si="192"/>
        <v>Medium</v>
      </c>
    </row>
    <row r="2387" spans="1:10" x14ac:dyDescent="0.3">
      <c r="A2387">
        <v>20742</v>
      </c>
      <c r="B2387" t="s">
        <v>4723</v>
      </c>
      <c r="C2387" t="s">
        <v>4865</v>
      </c>
      <c r="D2387" t="s">
        <v>1880</v>
      </c>
      <c r="E2387">
        <v>300</v>
      </c>
      <c r="F2387">
        <f t="shared" si="189"/>
        <v>0.41350120731286655</v>
      </c>
      <c r="G2387">
        <f t="shared" si="190"/>
        <v>2</v>
      </c>
      <c r="H2387" t="str">
        <f t="shared" si="191"/>
        <v>Low</v>
      </c>
      <c r="I2387">
        <f t="shared" si="193"/>
        <v>2</v>
      </c>
      <c r="J2387" t="str">
        <f t="shared" si="192"/>
        <v>Medium</v>
      </c>
    </row>
    <row r="2388" spans="1:10" x14ac:dyDescent="0.3">
      <c r="A2388">
        <v>20743</v>
      </c>
      <c r="B2388" t="s">
        <v>4727</v>
      </c>
      <c r="C2388" t="s">
        <v>4865</v>
      </c>
      <c r="D2388" t="s">
        <v>1880</v>
      </c>
      <c r="E2388">
        <v>300</v>
      </c>
      <c r="F2388">
        <f t="shared" si="189"/>
        <v>0.41350120731286655</v>
      </c>
      <c r="G2388">
        <f t="shared" si="190"/>
        <v>2</v>
      </c>
      <c r="H2388" t="str">
        <f t="shared" si="191"/>
        <v>Low</v>
      </c>
      <c r="I2388">
        <f t="shared" si="193"/>
        <v>2</v>
      </c>
      <c r="J2388" t="str">
        <f t="shared" si="192"/>
        <v>Medium</v>
      </c>
    </row>
    <row r="2389" spans="1:10" x14ac:dyDescent="0.3">
      <c r="A2389">
        <v>20746</v>
      </c>
      <c r="B2389" t="s">
        <v>4726</v>
      </c>
      <c r="C2389" t="s">
        <v>4865</v>
      </c>
      <c r="D2389" t="s">
        <v>1880</v>
      </c>
      <c r="E2389">
        <v>300</v>
      </c>
      <c r="F2389">
        <f t="shared" si="189"/>
        <v>0.41350120731286655</v>
      </c>
      <c r="G2389">
        <f t="shared" si="190"/>
        <v>2</v>
      </c>
      <c r="H2389" t="str">
        <f t="shared" si="191"/>
        <v>Low</v>
      </c>
      <c r="I2389">
        <f t="shared" si="193"/>
        <v>2</v>
      </c>
      <c r="J2389" t="str">
        <f t="shared" si="192"/>
        <v>Medium</v>
      </c>
    </row>
    <row r="2390" spans="1:10" x14ac:dyDescent="0.3">
      <c r="A2390">
        <v>20751</v>
      </c>
      <c r="B2390" t="s">
        <v>4725</v>
      </c>
      <c r="C2390" t="s">
        <v>4865</v>
      </c>
      <c r="D2390" t="s">
        <v>1880</v>
      </c>
      <c r="E2390">
        <v>300</v>
      </c>
      <c r="F2390">
        <f t="shared" si="189"/>
        <v>0.41350120731286655</v>
      </c>
      <c r="G2390">
        <f t="shared" si="190"/>
        <v>2</v>
      </c>
      <c r="H2390" t="str">
        <f t="shared" si="191"/>
        <v>Low</v>
      </c>
      <c r="I2390">
        <f t="shared" si="193"/>
        <v>2</v>
      </c>
      <c r="J2390" t="str">
        <f t="shared" si="192"/>
        <v>Medium</v>
      </c>
    </row>
    <row r="2391" spans="1:10" x14ac:dyDescent="0.3">
      <c r="A2391">
        <v>20845</v>
      </c>
      <c r="B2391" t="s">
        <v>4621</v>
      </c>
      <c r="C2391" t="s">
        <v>4684</v>
      </c>
      <c r="D2391" t="s">
        <v>4654</v>
      </c>
      <c r="E2391">
        <v>6</v>
      </c>
      <c r="F2391">
        <f t="shared" si="189"/>
        <v>-0.60064160055191451</v>
      </c>
      <c r="G2391">
        <f t="shared" si="190"/>
        <v>1</v>
      </c>
      <c r="H2391" t="str">
        <f t="shared" si="191"/>
        <v>High</v>
      </c>
      <c r="I2391">
        <f t="shared" si="193"/>
        <v>1</v>
      </c>
      <c r="J2391" t="str">
        <f t="shared" si="192"/>
        <v>High</v>
      </c>
    </row>
    <row r="2392" spans="1:10" x14ac:dyDescent="0.3">
      <c r="A2392">
        <v>20929</v>
      </c>
      <c r="B2392" t="s">
        <v>4700</v>
      </c>
      <c r="C2392" t="s">
        <v>4865</v>
      </c>
      <c r="D2392" t="s">
        <v>4792</v>
      </c>
      <c r="E2392">
        <v>65</v>
      </c>
      <c r="F2392">
        <f t="shared" si="189"/>
        <v>-0.39712314591238362</v>
      </c>
      <c r="G2392">
        <f t="shared" si="190"/>
        <v>1</v>
      </c>
      <c r="H2392" t="str">
        <f t="shared" si="191"/>
        <v>High</v>
      </c>
      <c r="I2392">
        <f t="shared" si="193"/>
        <v>2</v>
      </c>
      <c r="J2392" t="str">
        <f t="shared" si="192"/>
        <v>Medium</v>
      </c>
    </row>
    <row r="2393" spans="1:10" x14ac:dyDescent="0.3">
      <c r="A2393">
        <v>20930</v>
      </c>
      <c r="B2393" t="s">
        <v>4753</v>
      </c>
      <c r="C2393" t="s">
        <v>4865</v>
      </c>
      <c r="D2393" t="s">
        <v>4839</v>
      </c>
      <c r="E2393">
        <v>512</v>
      </c>
      <c r="F2393">
        <f t="shared" si="189"/>
        <v>1.1447878578820285</v>
      </c>
      <c r="G2393">
        <f t="shared" si="190"/>
        <v>2</v>
      </c>
      <c r="H2393" t="str">
        <f t="shared" si="191"/>
        <v>Low</v>
      </c>
      <c r="I2393">
        <f t="shared" si="193"/>
        <v>3</v>
      </c>
      <c r="J2393" t="str">
        <f t="shared" si="192"/>
        <v>Low</v>
      </c>
    </row>
    <row r="2394" spans="1:10" x14ac:dyDescent="0.3">
      <c r="A2394">
        <v>20931</v>
      </c>
      <c r="B2394" t="s">
        <v>4749</v>
      </c>
      <c r="C2394" t="s">
        <v>4865</v>
      </c>
      <c r="D2394" t="s">
        <v>4835</v>
      </c>
      <c r="E2394">
        <v>512</v>
      </c>
      <c r="F2394">
        <f t="shared" si="189"/>
        <v>1.1447878578820285</v>
      </c>
      <c r="G2394">
        <f t="shared" si="190"/>
        <v>2</v>
      </c>
      <c r="H2394" t="str">
        <f t="shared" si="191"/>
        <v>Low</v>
      </c>
      <c r="I2394">
        <f t="shared" si="193"/>
        <v>3</v>
      </c>
      <c r="J2394" t="str">
        <f t="shared" si="192"/>
        <v>Low</v>
      </c>
    </row>
    <row r="2395" spans="1:10" x14ac:dyDescent="0.3">
      <c r="A2395">
        <v>20932</v>
      </c>
      <c r="B2395" t="s">
        <v>4765</v>
      </c>
      <c r="C2395" t="s">
        <v>4865</v>
      </c>
      <c r="D2395" t="s">
        <v>4851</v>
      </c>
      <c r="E2395">
        <v>512</v>
      </c>
      <c r="F2395">
        <f t="shared" si="189"/>
        <v>1.1447878578820285</v>
      </c>
      <c r="G2395">
        <f t="shared" si="190"/>
        <v>2</v>
      </c>
      <c r="H2395" t="str">
        <f t="shared" si="191"/>
        <v>Low</v>
      </c>
      <c r="I2395">
        <f t="shared" si="193"/>
        <v>3</v>
      </c>
      <c r="J2395" t="str">
        <f t="shared" si="192"/>
        <v>Low</v>
      </c>
    </row>
    <row r="2396" spans="1:10" x14ac:dyDescent="0.3">
      <c r="A2396">
        <v>20933</v>
      </c>
      <c r="B2396" t="s">
        <v>4718</v>
      </c>
      <c r="C2396" t="s">
        <v>4865</v>
      </c>
      <c r="D2396" t="s">
        <v>4810</v>
      </c>
      <c r="E2396">
        <v>167</v>
      </c>
      <c r="F2396">
        <f t="shared" si="189"/>
        <v>-4.527768195929633E-2</v>
      </c>
      <c r="G2396">
        <f t="shared" si="190"/>
        <v>1</v>
      </c>
      <c r="H2396" t="str">
        <f t="shared" si="191"/>
        <v>High</v>
      </c>
      <c r="I2396">
        <f t="shared" si="193"/>
        <v>2</v>
      </c>
      <c r="J2396" t="str">
        <f t="shared" si="192"/>
        <v>Medium</v>
      </c>
    </row>
    <row r="2397" spans="1:10" x14ac:dyDescent="0.3">
      <c r="A2397">
        <v>20934</v>
      </c>
      <c r="B2397" t="s">
        <v>4759</v>
      </c>
      <c r="C2397" t="s">
        <v>4865</v>
      </c>
      <c r="D2397" t="s">
        <v>4845</v>
      </c>
      <c r="E2397">
        <v>512</v>
      </c>
      <c r="F2397">
        <f t="shared" si="189"/>
        <v>1.1447878578820285</v>
      </c>
      <c r="G2397">
        <f t="shared" si="190"/>
        <v>2</v>
      </c>
      <c r="H2397" t="str">
        <f t="shared" si="191"/>
        <v>Low</v>
      </c>
      <c r="I2397">
        <f t="shared" si="193"/>
        <v>3</v>
      </c>
      <c r="J2397" t="str">
        <f t="shared" si="192"/>
        <v>Low</v>
      </c>
    </row>
    <row r="2398" spans="1:10" x14ac:dyDescent="0.3">
      <c r="A2398">
        <v>20935</v>
      </c>
      <c r="B2398" t="s">
        <v>4748</v>
      </c>
      <c r="C2398" t="s">
        <v>4865</v>
      </c>
      <c r="D2398" t="s">
        <v>4834</v>
      </c>
      <c r="E2398">
        <v>512</v>
      </c>
      <c r="F2398">
        <f t="shared" si="189"/>
        <v>1.1447878578820285</v>
      </c>
      <c r="G2398">
        <f t="shared" si="190"/>
        <v>2</v>
      </c>
      <c r="H2398" t="str">
        <f t="shared" si="191"/>
        <v>Low</v>
      </c>
      <c r="I2398">
        <f t="shared" si="193"/>
        <v>3</v>
      </c>
      <c r="J2398" t="str">
        <f t="shared" si="192"/>
        <v>Low</v>
      </c>
    </row>
    <row r="2399" spans="1:10" x14ac:dyDescent="0.3">
      <c r="A2399">
        <v>20936</v>
      </c>
      <c r="B2399" t="s">
        <v>4702</v>
      </c>
      <c r="C2399" t="s">
        <v>4865</v>
      </c>
      <c r="D2399" t="s">
        <v>4794</v>
      </c>
      <c r="E2399">
        <v>76</v>
      </c>
      <c r="F2399">
        <f t="shared" si="189"/>
        <v>-0.35917902725077616</v>
      </c>
      <c r="G2399">
        <f t="shared" si="190"/>
        <v>1</v>
      </c>
      <c r="H2399" t="str">
        <f t="shared" si="191"/>
        <v>High</v>
      </c>
      <c r="I2399">
        <f t="shared" si="193"/>
        <v>2</v>
      </c>
      <c r="J2399" t="str">
        <f t="shared" si="192"/>
        <v>Medium</v>
      </c>
    </row>
    <row r="2400" spans="1:10" x14ac:dyDescent="0.3">
      <c r="A2400">
        <v>20937</v>
      </c>
      <c r="B2400" t="s">
        <v>4751</v>
      </c>
      <c r="C2400" t="s">
        <v>4865</v>
      </c>
      <c r="D2400" t="s">
        <v>4837</v>
      </c>
      <c r="E2400">
        <v>512</v>
      </c>
      <c r="F2400">
        <f t="shared" si="189"/>
        <v>1.1447878578820285</v>
      </c>
      <c r="G2400">
        <f t="shared" si="190"/>
        <v>2</v>
      </c>
      <c r="H2400" t="str">
        <f t="shared" si="191"/>
        <v>Low</v>
      </c>
      <c r="I2400">
        <f t="shared" si="193"/>
        <v>3</v>
      </c>
      <c r="J2400" t="str">
        <f t="shared" si="192"/>
        <v>Low</v>
      </c>
    </row>
    <row r="2401" spans="1:10" x14ac:dyDescent="0.3">
      <c r="A2401">
        <v>20938</v>
      </c>
      <c r="B2401" t="s">
        <v>4760</v>
      </c>
      <c r="C2401" t="s">
        <v>4865</v>
      </c>
      <c r="D2401" t="s">
        <v>4846</v>
      </c>
      <c r="E2401">
        <v>512</v>
      </c>
      <c r="F2401">
        <f t="shared" si="189"/>
        <v>1.1447878578820285</v>
      </c>
      <c r="G2401">
        <f t="shared" si="190"/>
        <v>2</v>
      </c>
      <c r="H2401" t="str">
        <f t="shared" si="191"/>
        <v>Low</v>
      </c>
      <c r="I2401">
        <f t="shared" si="193"/>
        <v>3</v>
      </c>
      <c r="J2401" t="str">
        <f t="shared" si="192"/>
        <v>Low</v>
      </c>
    </row>
    <row r="2402" spans="1:10" x14ac:dyDescent="0.3">
      <c r="A2402">
        <v>20939</v>
      </c>
      <c r="B2402" t="s">
        <v>4770</v>
      </c>
      <c r="C2402" t="s">
        <v>4865</v>
      </c>
      <c r="D2402" t="s">
        <v>4856</v>
      </c>
      <c r="E2402">
        <v>512</v>
      </c>
      <c r="F2402">
        <f t="shared" si="189"/>
        <v>1.1447878578820285</v>
      </c>
      <c r="G2402">
        <f t="shared" si="190"/>
        <v>2</v>
      </c>
      <c r="H2402" t="str">
        <f t="shared" si="191"/>
        <v>Low</v>
      </c>
      <c r="I2402">
        <f t="shared" si="193"/>
        <v>3</v>
      </c>
      <c r="J2402" t="str">
        <f t="shared" si="192"/>
        <v>Low</v>
      </c>
    </row>
    <row r="2403" spans="1:10" x14ac:dyDescent="0.3">
      <c r="A2403">
        <v>20951</v>
      </c>
      <c r="B2403" t="s">
        <v>4757</v>
      </c>
      <c r="C2403" t="s">
        <v>4865</v>
      </c>
      <c r="D2403" t="s">
        <v>4843</v>
      </c>
      <c r="E2403">
        <v>512</v>
      </c>
      <c r="F2403">
        <f t="shared" si="189"/>
        <v>1.1447878578820285</v>
      </c>
      <c r="G2403">
        <f t="shared" si="190"/>
        <v>2</v>
      </c>
      <c r="H2403" t="str">
        <f t="shared" si="191"/>
        <v>Low</v>
      </c>
      <c r="I2403">
        <f t="shared" si="193"/>
        <v>3</v>
      </c>
      <c r="J2403" t="str">
        <f t="shared" si="192"/>
        <v>Low</v>
      </c>
    </row>
    <row r="2404" spans="1:10" x14ac:dyDescent="0.3">
      <c r="A2404">
        <v>20952</v>
      </c>
      <c r="B2404" t="s">
        <v>4761</v>
      </c>
      <c r="C2404" t="s">
        <v>4865</v>
      </c>
      <c r="D2404" t="s">
        <v>4847</v>
      </c>
      <c r="E2404">
        <v>512</v>
      </c>
      <c r="F2404">
        <f t="shared" si="189"/>
        <v>1.1447878578820285</v>
      </c>
      <c r="G2404">
        <f t="shared" si="190"/>
        <v>2</v>
      </c>
      <c r="H2404" t="str">
        <f t="shared" si="191"/>
        <v>Low</v>
      </c>
      <c r="I2404">
        <f t="shared" si="193"/>
        <v>3</v>
      </c>
      <c r="J2404" t="str">
        <f t="shared" si="192"/>
        <v>Low</v>
      </c>
    </row>
    <row r="2405" spans="1:10" x14ac:dyDescent="0.3">
      <c r="A2405">
        <v>20953</v>
      </c>
      <c r="B2405" t="s">
        <v>4747</v>
      </c>
      <c r="C2405" t="s">
        <v>4865</v>
      </c>
      <c r="D2405" t="s">
        <v>4833</v>
      </c>
      <c r="E2405">
        <v>512</v>
      </c>
      <c r="F2405">
        <f t="shared" si="189"/>
        <v>1.1447878578820285</v>
      </c>
      <c r="G2405">
        <f t="shared" si="190"/>
        <v>2</v>
      </c>
      <c r="H2405" t="str">
        <f t="shared" si="191"/>
        <v>Low</v>
      </c>
      <c r="I2405">
        <f t="shared" si="193"/>
        <v>3</v>
      </c>
      <c r="J2405" t="str">
        <f t="shared" si="192"/>
        <v>Low</v>
      </c>
    </row>
    <row r="2406" spans="1:10" x14ac:dyDescent="0.3">
      <c r="A2406">
        <v>20954</v>
      </c>
      <c r="B2406" t="s">
        <v>4728</v>
      </c>
      <c r="C2406" t="s">
        <v>4865</v>
      </c>
      <c r="D2406" t="s">
        <v>4815</v>
      </c>
      <c r="E2406">
        <v>310</v>
      </c>
      <c r="F2406">
        <f t="shared" si="189"/>
        <v>0.44799586064160057</v>
      </c>
      <c r="G2406">
        <f t="shared" si="190"/>
        <v>2</v>
      </c>
      <c r="H2406" t="str">
        <f t="shared" si="191"/>
        <v>Low</v>
      </c>
      <c r="I2406">
        <f t="shared" si="193"/>
        <v>2</v>
      </c>
      <c r="J2406" t="str">
        <f t="shared" si="192"/>
        <v>Medium</v>
      </c>
    </row>
    <row r="2407" spans="1:10" x14ac:dyDescent="0.3">
      <c r="A2407">
        <v>20955</v>
      </c>
      <c r="B2407" t="s">
        <v>4717</v>
      </c>
      <c r="C2407" t="s">
        <v>4865</v>
      </c>
      <c r="D2407" t="s">
        <v>4809</v>
      </c>
      <c r="E2407">
        <v>166</v>
      </c>
      <c r="F2407">
        <f t="shared" si="189"/>
        <v>-4.8727147292169731E-2</v>
      </c>
      <c r="G2407">
        <f t="shared" si="190"/>
        <v>1</v>
      </c>
      <c r="H2407" t="str">
        <f t="shared" si="191"/>
        <v>High</v>
      </c>
      <c r="I2407">
        <f t="shared" si="193"/>
        <v>2</v>
      </c>
      <c r="J2407" t="str">
        <f t="shared" si="192"/>
        <v>Medium</v>
      </c>
    </row>
    <row r="2408" spans="1:10" x14ac:dyDescent="0.3">
      <c r="A2408">
        <v>20956</v>
      </c>
      <c r="B2408" t="s">
        <v>4762</v>
      </c>
      <c r="C2408" t="s">
        <v>4865</v>
      </c>
      <c r="D2408" t="s">
        <v>4848</v>
      </c>
      <c r="E2408">
        <v>512</v>
      </c>
      <c r="F2408">
        <f t="shared" si="189"/>
        <v>1.1447878578820285</v>
      </c>
      <c r="G2408">
        <f t="shared" si="190"/>
        <v>2</v>
      </c>
      <c r="H2408" t="str">
        <f t="shared" si="191"/>
        <v>Low</v>
      </c>
      <c r="I2408">
        <f t="shared" si="193"/>
        <v>3</v>
      </c>
      <c r="J2408" t="str">
        <f t="shared" si="192"/>
        <v>Low</v>
      </c>
    </row>
    <row r="2409" spans="1:10" x14ac:dyDescent="0.3">
      <c r="A2409">
        <v>20957</v>
      </c>
      <c r="B2409" t="s">
        <v>4746</v>
      </c>
      <c r="C2409" t="s">
        <v>4865</v>
      </c>
      <c r="D2409" t="s">
        <v>4832</v>
      </c>
      <c r="E2409">
        <v>512</v>
      </c>
      <c r="F2409">
        <f t="shared" si="189"/>
        <v>1.1447878578820285</v>
      </c>
      <c r="G2409">
        <f t="shared" si="190"/>
        <v>2</v>
      </c>
      <c r="H2409" t="str">
        <f t="shared" si="191"/>
        <v>Low</v>
      </c>
      <c r="I2409">
        <f t="shared" si="193"/>
        <v>3</v>
      </c>
      <c r="J2409" t="str">
        <f t="shared" si="192"/>
        <v>Low</v>
      </c>
    </row>
    <row r="2410" spans="1:10" x14ac:dyDescent="0.3">
      <c r="A2410">
        <v>20958</v>
      </c>
      <c r="B2410" t="s">
        <v>4766</v>
      </c>
      <c r="C2410" t="s">
        <v>4865</v>
      </c>
      <c r="D2410" t="s">
        <v>4852</v>
      </c>
      <c r="E2410">
        <v>512</v>
      </c>
      <c r="F2410">
        <f t="shared" si="189"/>
        <v>1.1447878578820285</v>
      </c>
      <c r="G2410">
        <f t="shared" si="190"/>
        <v>2</v>
      </c>
      <c r="H2410" t="str">
        <f t="shared" si="191"/>
        <v>Low</v>
      </c>
      <c r="I2410">
        <f t="shared" si="193"/>
        <v>3</v>
      </c>
      <c r="J2410" t="str">
        <f t="shared" si="192"/>
        <v>Low</v>
      </c>
    </row>
    <row r="2411" spans="1:10" x14ac:dyDescent="0.3">
      <c r="A2411">
        <v>20959</v>
      </c>
      <c r="B2411" t="s">
        <v>4708</v>
      </c>
      <c r="C2411" t="s">
        <v>4865</v>
      </c>
      <c r="D2411" t="s">
        <v>4800</v>
      </c>
      <c r="E2411">
        <v>95</v>
      </c>
      <c r="F2411">
        <f t="shared" si="189"/>
        <v>-0.29363918592618149</v>
      </c>
      <c r="G2411">
        <f t="shared" si="190"/>
        <v>1</v>
      </c>
      <c r="H2411" t="str">
        <f t="shared" si="191"/>
        <v>High</v>
      </c>
      <c r="I2411">
        <f t="shared" si="193"/>
        <v>2</v>
      </c>
      <c r="J2411" t="str">
        <f t="shared" si="192"/>
        <v>Medium</v>
      </c>
    </row>
    <row r="2412" spans="1:10" x14ac:dyDescent="0.3">
      <c r="A2412">
        <v>20960</v>
      </c>
      <c r="B2412" t="s">
        <v>4752</v>
      </c>
      <c r="C2412" t="s">
        <v>4865</v>
      </c>
      <c r="D2412" t="s">
        <v>4838</v>
      </c>
      <c r="E2412">
        <v>512</v>
      </c>
      <c r="F2412">
        <f t="shared" si="189"/>
        <v>1.1447878578820285</v>
      </c>
      <c r="G2412">
        <f t="shared" si="190"/>
        <v>2</v>
      </c>
      <c r="H2412" t="str">
        <f t="shared" si="191"/>
        <v>Low</v>
      </c>
      <c r="I2412">
        <f t="shared" si="193"/>
        <v>3</v>
      </c>
      <c r="J2412" t="str">
        <f t="shared" si="192"/>
        <v>Low</v>
      </c>
    </row>
    <row r="2413" spans="1:10" x14ac:dyDescent="0.3">
      <c r="A2413">
        <v>20961</v>
      </c>
      <c r="B2413" t="s">
        <v>4758</v>
      </c>
      <c r="C2413" t="s">
        <v>4865</v>
      </c>
      <c r="D2413" t="s">
        <v>4844</v>
      </c>
      <c r="E2413">
        <v>512</v>
      </c>
      <c r="F2413">
        <f t="shared" si="189"/>
        <v>1.1447878578820285</v>
      </c>
      <c r="G2413">
        <f t="shared" si="190"/>
        <v>2</v>
      </c>
      <c r="H2413" t="str">
        <f t="shared" si="191"/>
        <v>Low</v>
      </c>
      <c r="I2413">
        <f t="shared" si="193"/>
        <v>3</v>
      </c>
      <c r="J2413" t="str">
        <f t="shared" si="192"/>
        <v>Low</v>
      </c>
    </row>
    <row r="2414" spans="1:10" x14ac:dyDescent="0.3">
      <c r="A2414">
        <v>20962</v>
      </c>
      <c r="B2414" t="s">
        <v>4763</v>
      </c>
      <c r="C2414" t="s">
        <v>4865</v>
      </c>
      <c r="D2414" t="s">
        <v>4849</v>
      </c>
      <c r="E2414">
        <v>512</v>
      </c>
      <c r="F2414">
        <f t="shared" si="189"/>
        <v>1.1447878578820285</v>
      </c>
      <c r="G2414">
        <f t="shared" si="190"/>
        <v>2</v>
      </c>
      <c r="H2414" t="str">
        <f t="shared" si="191"/>
        <v>Low</v>
      </c>
      <c r="I2414">
        <f t="shared" si="193"/>
        <v>3</v>
      </c>
      <c r="J2414" t="str">
        <f t="shared" si="192"/>
        <v>Low</v>
      </c>
    </row>
    <row r="2415" spans="1:10" x14ac:dyDescent="0.3">
      <c r="A2415">
        <v>20963</v>
      </c>
      <c r="B2415" t="s">
        <v>4750</v>
      </c>
      <c r="C2415" t="s">
        <v>4865</v>
      </c>
      <c r="D2415" t="s">
        <v>4836</v>
      </c>
      <c r="E2415">
        <v>512</v>
      </c>
      <c r="F2415">
        <f t="shared" si="189"/>
        <v>1.1447878578820285</v>
      </c>
      <c r="G2415">
        <f t="shared" si="190"/>
        <v>2</v>
      </c>
      <c r="H2415" t="str">
        <f t="shared" si="191"/>
        <v>Low</v>
      </c>
      <c r="I2415">
        <f t="shared" si="193"/>
        <v>3</v>
      </c>
      <c r="J2415" t="str">
        <f t="shared" si="192"/>
        <v>Low</v>
      </c>
    </row>
    <row r="2416" spans="1:10" x14ac:dyDescent="0.3">
      <c r="A2416">
        <v>20964</v>
      </c>
      <c r="B2416" t="s">
        <v>4764</v>
      </c>
      <c r="C2416" t="s">
        <v>4865</v>
      </c>
      <c r="D2416" t="s">
        <v>4850</v>
      </c>
      <c r="E2416">
        <v>512</v>
      </c>
      <c r="F2416">
        <f t="shared" si="189"/>
        <v>1.1447878578820285</v>
      </c>
      <c r="G2416">
        <f t="shared" si="190"/>
        <v>2</v>
      </c>
      <c r="H2416" t="str">
        <f t="shared" si="191"/>
        <v>Low</v>
      </c>
      <c r="I2416">
        <f t="shared" si="193"/>
        <v>3</v>
      </c>
      <c r="J2416" t="str">
        <f t="shared" si="192"/>
        <v>Low</v>
      </c>
    </row>
    <row r="2417" spans="1:10" x14ac:dyDescent="0.3">
      <c r="A2417">
        <v>20965</v>
      </c>
      <c r="B2417" t="s">
        <v>4755</v>
      </c>
      <c r="C2417" t="s">
        <v>4865</v>
      </c>
      <c r="D2417" t="s">
        <v>4841</v>
      </c>
      <c r="E2417">
        <v>512</v>
      </c>
      <c r="F2417">
        <f t="shared" si="189"/>
        <v>1.1447878578820285</v>
      </c>
      <c r="G2417">
        <f t="shared" si="190"/>
        <v>2</v>
      </c>
      <c r="H2417" t="str">
        <f t="shared" si="191"/>
        <v>Low</v>
      </c>
      <c r="I2417">
        <f t="shared" si="193"/>
        <v>3</v>
      </c>
      <c r="J2417" t="str">
        <f t="shared" si="192"/>
        <v>Low</v>
      </c>
    </row>
    <row r="2418" spans="1:10" x14ac:dyDescent="0.3">
      <c r="A2418">
        <v>20981</v>
      </c>
      <c r="C2418" t="s">
        <v>1818</v>
      </c>
      <c r="D2418" t="s">
        <v>3343</v>
      </c>
      <c r="E2418">
        <v>629.25199999999995</v>
      </c>
      <c r="F2418">
        <f t="shared" si="189"/>
        <v>1.5492445670921007</v>
      </c>
      <c r="G2418">
        <f t="shared" si="190"/>
        <v>2</v>
      </c>
      <c r="H2418" t="str">
        <f t="shared" si="191"/>
        <v>Low</v>
      </c>
      <c r="I2418">
        <f t="shared" si="193"/>
        <v>3</v>
      </c>
      <c r="J2418" t="str">
        <f t="shared" si="192"/>
        <v>Low</v>
      </c>
    </row>
    <row r="2419" spans="1:10" x14ac:dyDescent="0.3">
      <c r="A2419">
        <v>20987</v>
      </c>
      <c r="B2419" t="s">
        <v>1467</v>
      </c>
      <c r="C2419" t="s">
        <v>1818</v>
      </c>
      <c r="D2419" t="s">
        <v>2950</v>
      </c>
      <c r="E2419">
        <v>567.17600000000004</v>
      </c>
      <c r="F2419">
        <f t="shared" si="189"/>
        <v>1.3351155570886517</v>
      </c>
      <c r="G2419">
        <f t="shared" si="190"/>
        <v>2</v>
      </c>
      <c r="H2419" t="str">
        <f t="shared" si="191"/>
        <v>Low</v>
      </c>
      <c r="I2419">
        <f t="shared" si="193"/>
        <v>3</v>
      </c>
      <c r="J2419" t="str">
        <f t="shared" si="192"/>
        <v>Low</v>
      </c>
    </row>
    <row r="2420" spans="1:10" x14ac:dyDescent="0.3">
      <c r="A2420">
        <v>21003</v>
      </c>
      <c r="C2420" t="s">
        <v>4684</v>
      </c>
      <c r="D2420" t="s">
        <v>4676</v>
      </c>
      <c r="E2420">
        <v>758.4</v>
      </c>
      <c r="F2420">
        <f t="shared" si="189"/>
        <v>1.9947361159020354</v>
      </c>
      <c r="G2420">
        <f t="shared" si="190"/>
        <v>2</v>
      </c>
      <c r="H2420" t="str">
        <f t="shared" si="191"/>
        <v>Low</v>
      </c>
      <c r="I2420">
        <f t="shared" si="193"/>
        <v>3</v>
      </c>
      <c r="J2420" t="str">
        <f t="shared" si="192"/>
        <v>Low</v>
      </c>
    </row>
    <row r="2421" spans="1:10" x14ac:dyDescent="0.3">
      <c r="A2421">
        <v>21034</v>
      </c>
      <c r="B2421" t="s">
        <v>1415</v>
      </c>
      <c r="C2421" t="s">
        <v>1818</v>
      </c>
      <c r="D2421" t="s">
        <v>3226</v>
      </c>
      <c r="E2421">
        <v>501.64299999999997</v>
      </c>
      <c r="F2421">
        <f t="shared" si="189"/>
        <v>1.1090617454294582</v>
      </c>
      <c r="G2421">
        <f t="shared" si="190"/>
        <v>2</v>
      </c>
      <c r="H2421" t="str">
        <f t="shared" si="191"/>
        <v>Low</v>
      </c>
      <c r="I2421">
        <f t="shared" si="193"/>
        <v>3</v>
      </c>
      <c r="J2421" t="str">
        <f t="shared" si="192"/>
        <v>Low</v>
      </c>
    </row>
    <row r="2422" spans="1:10" x14ac:dyDescent="0.3">
      <c r="A2422">
        <v>21059</v>
      </c>
      <c r="B2422" t="s">
        <v>491</v>
      </c>
      <c r="C2422" t="s">
        <v>1818</v>
      </c>
      <c r="D2422" t="s">
        <v>2321</v>
      </c>
      <c r="E2422">
        <v>73.895499999999998</v>
      </c>
      <c r="F2422">
        <f t="shared" si="189"/>
        <v>-0.36643842704380825</v>
      </c>
      <c r="G2422">
        <f t="shared" si="190"/>
        <v>1</v>
      </c>
      <c r="H2422" t="str">
        <f t="shared" si="191"/>
        <v>High</v>
      </c>
      <c r="I2422">
        <f t="shared" si="193"/>
        <v>2</v>
      </c>
      <c r="J2422" t="str">
        <f t="shared" si="192"/>
        <v>Medium</v>
      </c>
    </row>
    <row r="2423" spans="1:10" x14ac:dyDescent="0.3">
      <c r="A2423">
        <v>21170</v>
      </c>
      <c r="B2423" t="s">
        <v>4075</v>
      </c>
      <c r="C2423" t="s">
        <v>4186</v>
      </c>
      <c r="D2423" t="s">
        <v>4216</v>
      </c>
      <c r="E2423">
        <v>62.688000000000002</v>
      </c>
      <c r="F2423">
        <f t="shared" si="189"/>
        <v>-0.40509830976198691</v>
      </c>
      <c r="G2423">
        <f t="shared" si="190"/>
        <v>1</v>
      </c>
      <c r="H2423" t="str">
        <f t="shared" si="191"/>
        <v>High</v>
      </c>
      <c r="I2423">
        <f t="shared" si="193"/>
        <v>2</v>
      </c>
      <c r="J2423" t="str">
        <f t="shared" si="192"/>
        <v>Medium</v>
      </c>
    </row>
    <row r="2424" spans="1:10" x14ac:dyDescent="0.3">
      <c r="A2424">
        <v>21171</v>
      </c>
      <c r="B2424" t="s">
        <v>4056</v>
      </c>
      <c r="C2424" t="s">
        <v>4186</v>
      </c>
      <c r="D2424" t="s">
        <v>4200</v>
      </c>
      <c r="E2424">
        <v>27.744499999999999</v>
      </c>
      <c r="F2424">
        <f t="shared" si="189"/>
        <v>-0.52563470162124881</v>
      </c>
      <c r="G2424">
        <f t="shared" si="190"/>
        <v>1</v>
      </c>
      <c r="H2424" t="str">
        <f t="shared" si="191"/>
        <v>High</v>
      </c>
      <c r="I2424">
        <f t="shared" si="193"/>
        <v>1</v>
      </c>
      <c r="J2424" t="str">
        <f t="shared" si="192"/>
        <v>High</v>
      </c>
    </row>
    <row r="2425" spans="1:10" x14ac:dyDescent="0.3">
      <c r="A2425">
        <v>21172</v>
      </c>
      <c r="C2425" t="s">
        <v>1818</v>
      </c>
      <c r="D2425" t="s">
        <v>1851</v>
      </c>
      <c r="E2425">
        <v>4</v>
      </c>
      <c r="F2425">
        <f t="shared" si="189"/>
        <v>-0.60754053121766127</v>
      </c>
      <c r="G2425">
        <f t="shared" si="190"/>
        <v>1</v>
      </c>
      <c r="H2425" t="str">
        <f t="shared" si="191"/>
        <v>High</v>
      </c>
      <c r="I2425">
        <f t="shared" si="193"/>
        <v>1</v>
      </c>
      <c r="J2425" t="str">
        <f t="shared" si="192"/>
        <v>High</v>
      </c>
    </row>
    <row r="2426" spans="1:10" x14ac:dyDescent="0.3">
      <c r="A2426">
        <v>21173</v>
      </c>
      <c r="C2426" t="s">
        <v>1818</v>
      </c>
      <c r="D2426" t="s">
        <v>1957</v>
      </c>
      <c r="E2426">
        <v>16</v>
      </c>
      <c r="F2426">
        <f t="shared" si="189"/>
        <v>-0.56614694722318049</v>
      </c>
      <c r="G2426">
        <f t="shared" si="190"/>
        <v>1</v>
      </c>
      <c r="H2426" t="str">
        <f t="shared" si="191"/>
        <v>High</v>
      </c>
      <c r="I2426">
        <f t="shared" si="193"/>
        <v>1</v>
      </c>
      <c r="J2426" t="str">
        <f t="shared" si="192"/>
        <v>High</v>
      </c>
    </row>
    <row r="2427" spans="1:10" x14ac:dyDescent="0.3">
      <c r="A2427">
        <v>21174</v>
      </c>
      <c r="C2427" t="s">
        <v>1818</v>
      </c>
      <c r="D2427" t="s">
        <v>1958</v>
      </c>
      <c r="E2427">
        <v>16</v>
      </c>
      <c r="F2427">
        <f t="shared" si="189"/>
        <v>-0.56614694722318049</v>
      </c>
      <c r="G2427">
        <f t="shared" si="190"/>
        <v>1</v>
      </c>
      <c r="H2427" t="str">
        <f t="shared" si="191"/>
        <v>High</v>
      </c>
      <c r="I2427">
        <f t="shared" si="193"/>
        <v>1</v>
      </c>
      <c r="J2427" t="str">
        <f t="shared" si="192"/>
        <v>High</v>
      </c>
    </row>
    <row r="2428" spans="1:10" x14ac:dyDescent="0.3">
      <c r="A2428">
        <v>21175</v>
      </c>
      <c r="C2428" t="s">
        <v>1818</v>
      </c>
      <c r="D2428" t="s">
        <v>1832</v>
      </c>
      <c r="E2428">
        <v>2</v>
      </c>
      <c r="F2428">
        <f t="shared" si="189"/>
        <v>-0.61443946188340814</v>
      </c>
      <c r="G2428">
        <f t="shared" si="190"/>
        <v>1</v>
      </c>
      <c r="H2428" t="str">
        <f t="shared" si="191"/>
        <v>High</v>
      </c>
      <c r="I2428">
        <f t="shared" si="193"/>
        <v>1</v>
      </c>
      <c r="J2428" t="str">
        <f t="shared" si="192"/>
        <v>High</v>
      </c>
    </row>
    <row r="2429" spans="1:10" x14ac:dyDescent="0.3">
      <c r="A2429">
        <v>21177</v>
      </c>
      <c r="C2429" t="s">
        <v>1818</v>
      </c>
      <c r="D2429" t="s">
        <v>1959</v>
      </c>
      <c r="E2429">
        <v>16</v>
      </c>
      <c r="F2429">
        <f t="shared" si="189"/>
        <v>-0.56614694722318049</v>
      </c>
      <c r="G2429">
        <f t="shared" si="190"/>
        <v>1</v>
      </c>
      <c r="H2429" t="str">
        <f t="shared" si="191"/>
        <v>High</v>
      </c>
      <c r="I2429">
        <f t="shared" si="193"/>
        <v>1</v>
      </c>
      <c r="J2429" t="str">
        <f t="shared" si="192"/>
        <v>High</v>
      </c>
    </row>
    <row r="2430" spans="1:10" x14ac:dyDescent="0.3">
      <c r="A2430">
        <v>21277</v>
      </c>
      <c r="B2430" t="s">
        <v>436</v>
      </c>
      <c r="C2430" t="s">
        <v>1818</v>
      </c>
      <c r="D2430" t="s">
        <v>2260</v>
      </c>
      <c r="E2430">
        <v>59.922899999999998</v>
      </c>
      <c r="F2430">
        <f t="shared" si="189"/>
        <v>-0.41463642635391518</v>
      </c>
      <c r="G2430">
        <f t="shared" si="190"/>
        <v>1</v>
      </c>
      <c r="H2430" t="str">
        <f t="shared" si="191"/>
        <v>High</v>
      </c>
      <c r="I2430">
        <f t="shared" si="193"/>
        <v>2</v>
      </c>
      <c r="J2430" t="str">
        <f t="shared" si="192"/>
        <v>Medium</v>
      </c>
    </row>
    <row r="2431" spans="1:10" x14ac:dyDescent="0.3">
      <c r="A2431">
        <v>21284</v>
      </c>
      <c r="B2431" t="s">
        <v>1284</v>
      </c>
      <c r="C2431" t="s">
        <v>1818</v>
      </c>
      <c r="D2431" t="s">
        <v>3071</v>
      </c>
      <c r="E2431">
        <v>382.04300000000001</v>
      </c>
      <c r="F2431">
        <f t="shared" si="189"/>
        <v>0.69650569161779929</v>
      </c>
      <c r="G2431">
        <f t="shared" si="190"/>
        <v>2</v>
      </c>
      <c r="H2431" t="str">
        <f t="shared" si="191"/>
        <v>Low</v>
      </c>
      <c r="I2431">
        <f t="shared" si="193"/>
        <v>3</v>
      </c>
      <c r="J2431" t="str">
        <f t="shared" si="192"/>
        <v>Low</v>
      </c>
    </row>
    <row r="2432" spans="1:10" x14ac:dyDescent="0.3">
      <c r="A2432">
        <v>21285</v>
      </c>
      <c r="B2432" t="s">
        <v>1355</v>
      </c>
      <c r="C2432" t="s">
        <v>1818</v>
      </c>
      <c r="D2432" t="s">
        <v>3141</v>
      </c>
      <c r="E2432">
        <v>451.48500000000001</v>
      </c>
      <c r="F2432">
        <f t="shared" si="189"/>
        <v>0.93604346326319443</v>
      </c>
      <c r="G2432">
        <f t="shared" si="190"/>
        <v>2</v>
      </c>
      <c r="H2432" t="str">
        <f t="shared" si="191"/>
        <v>Low</v>
      </c>
      <c r="I2432">
        <f t="shared" si="193"/>
        <v>3</v>
      </c>
      <c r="J2432" t="str">
        <f t="shared" si="192"/>
        <v>Low</v>
      </c>
    </row>
    <row r="2433" spans="1:10" x14ac:dyDescent="0.3">
      <c r="A2433">
        <v>21300</v>
      </c>
      <c r="B2433" t="s">
        <v>4127</v>
      </c>
      <c r="C2433" t="s">
        <v>4186</v>
      </c>
      <c r="D2433" t="s">
        <v>4263</v>
      </c>
      <c r="E2433">
        <v>304.57600000000002</v>
      </c>
      <c r="F2433">
        <f t="shared" si="189"/>
        <v>0.42928596067609531</v>
      </c>
      <c r="G2433">
        <f t="shared" si="190"/>
        <v>2</v>
      </c>
      <c r="H2433" t="str">
        <f t="shared" si="191"/>
        <v>Low</v>
      </c>
      <c r="I2433">
        <f t="shared" si="193"/>
        <v>2</v>
      </c>
      <c r="J2433" t="str">
        <f t="shared" si="192"/>
        <v>Medium</v>
      </c>
    </row>
    <row r="2434" spans="1:10" x14ac:dyDescent="0.3">
      <c r="A2434">
        <v>21301</v>
      </c>
      <c r="B2434" t="s">
        <v>4125</v>
      </c>
      <c r="C2434" t="s">
        <v>4186</v>
      </c>
      <c r="D2434" t="s">
        <v>4261</v>
      </c>
      <c r="E2434">
        <v>276.69600000000003</v>
      </c>
      <c r="F2434">
        <f t="shared" si="189"/>
        <v>0.33311486719558481</v>
      </c>
      <c r="G2434">
        <f t="shared" si="190"/>
        <v>2</v>
      </c>
      <c r="H2434" t="str">
        <f t="shared" si="191"/>
        <v>Low</v>
      </c>
      <c r="I2434">
        <f t="shared" si="193"/>
        <v>2</v>
      </c>
      <c r="J2434" t="str">
        <f t="shared" si="192"/>
        <v>Medium</v>
      </c>
    </row>
    <row r="2435" spans="1:10" x14ac:dyDescent="0.3">
      <c r="A2435">
        <v>21302</v>
      </c>
      <c r="B2435" t="s">
        <v>4154</v>
      </c>
      <c r="C2435" t="s">
        <v>4186</v>
      </c>
      <c r="D2435" t="s">
        <v>4287</v>
      </c>
      <c r="E2435">
        <v>444.36500000000001</v>
      </c>
      <c r="F2435">
        <f t="shared" ref="F2435:F2498" si="194">(E2435 - MEDIAN(E:E)) / (QUARTILE(E:E, 3) - QUARTILE(E:E, 1))</f>
        <v>0.91148327009313579</v>
      </c>
      <c r="G2435">
        <f t="shared" ref="G2435:G2498" si="195">(IF(F2435&lt;0,1,2))</f>
        <v>2</v>
      </c>
      <c r="H2435" t="str">
        <f t="shared" ref="H2435:H2498" si="196">(IF(G2435=1,"High","Low"))</f>
        <v>Low</v>
      </c>
      <c r="I2435">
        <f t="shared" si="193"/>
        <v>3</v>
      </c>
      <c r="J2435" t="str">
        <f t="shared" ref="J2435:J2498" si="197">(IF(I2435=1,"High",IF(I2435=2,"Medium","Low")))</f>
        <v>Low</v>
      </c>
    </row>
    <row r="2436" spans="1:10" x14ac:dyDescent="0.3">
      <c r="A2436">
        <v>21303</v>
      </c>
      <c r="B2436" t="s">
        <v>4145</v>
      </c>
      <c r="C2436" t="s">
        <v>4186</v>
      </c>
      <c r="D2436" t="s">
        <v>4278</v>
      </c>
      <c r="E2436">
        <v>367.50400000000002</v>
      </c>
      <c r="F2436">
        <f t="shared" si="194"/>
        <v>0.64635391514315288</v>
      </c>
      <c r="G2436">
        <f t="shared" si="195"/>
        <v>2</v>
      </c>
      <c r="H2436" t="str">
        <f t="shared" si="196"/>
        <v>Low</v>
      </c>
      <c r="I2436">
        <f t="shared" si="193"/>
        <v>3</v>
      </c>
      <c r="J2436" t="str">
        <f t="shared" si="197"/>
        <v>Low</v>
      </c>
    </row>
    <row r="2437" spans="1:10" x14ac:dyDescent="0.3">
      <c r="A2437">
        <v>21309</v>
      </c>
      <c r="B2437" t="s">
        <v>1108</v>
      </c>
      <c r="C2437" t="s">
        <v>1818</v>
      </c>
      <c r="D2437" t="s">
        <v>2920</v>
      </c>
      <c r="E2437">
        <v>258.25</v>
      </c>
      <c r="F2437">
        <f t="shared" si="194"/>
        <v>0.26948602966540186</v>
      </c>
      <c r="G2437">
        <f t="shared" si="195"/>
        <v>2</v>
      </c>
      <c r="H2437" t="str">
        <f t="shared" si="196"/>
        <v>Low</v>
      </c>
      <c r="I2437">
        <f t="shared" si="193"/>
        <v>2</v>
      </c>
      <c r="J2437" t="str">
        <f t="shared" si="197"/>
        <v>Medium</v>
      </c>
    </row>
    <row r="2438" spans="1:10" x14ac:dyDescent="0.3">
      <c r="A2438">
        <v>21310</v>
      </c>
      <c r="B2438" t="s">
        <v>1105</v>
      </c>
      <c r="C2438" t="s">
        <v>1818</v>
      </c>
      <c r="D2438" t="s">
        <v>2917</v>
      </c>
      <c r="E2438">
        <v>256.08199999999999</v>
      </c>
      <c r="F2438">
        <f t="shared" si="194"/>
        <v>0.26200758882373232</v>
      </c>
      <c r="G2438">
        <f t="shared" si="195"/>
        <v>2</v>
      </c>
      <c r="H2438" t="str">
        <f t="shared" si="196"/>
        <v>Low</v>
      </c>
      <c r="I2438">
        <f t="shared" si="193"/>
        <v>2</v>
      </c>
      <c r="J2438" t="str">
        <f t="shared" si="197"/>
        <v>Medium</v>
      </c>
    </row>
    <row r="2439" spans="1:10" x14ac:dyDescent="0.3">
      <c r="A2439">
        <v>21311</v>
      </c>
      <c r="B2439" t="s">
        <v>1421</v>
      </c>
      <c r="C2439" t="s">
        <v>1818</v>
      </c>
      <c r="D2439" t="s">
        <v>3239</v>
      </c>
      <c r="E2439">
        <v>510.26299999999998</v>
      </c>
      <c r="F2439">
        <f t="shared" si="194"/>
        <v>1.1387961365988271</v>
      </c>
      <c r="G2439">
        <f t="shared" si="195"/>
        <v>2</v>
      </c>
      <c r="H2439" t="str">
        <f t="shared" si="196"/>
        <v>Low</v>
      </c>
      <c r="I2439">
        <f t="shared" si="193"/>
        <v>3</v>
      </c>
      <c r="J2439" t="str">
        <f t="shared" si="197"/>
        <v>Low</v>
      </c>
    </row>
    <row r="2440" spans="1:10" x14ac:dyDescent="0.3">
      <c r="A2440">
        <v>21312</v>
      </c>
      <c r="B2440" t="s">
        <v>1420</v>
      </c>
      <c r="C2440" t="s">
        <v>1818</v>
      </c>
      <c r="D2440" t="s">
        <v>3238</v>
      </c>
      <c r="E2440">
        <v>510.26299999999998</v>
      </c>
      <c r="F2440">
        <f t="shared" si="194"/>
        <v>1.1387961365988271</v>
      </c>
      <c r="G2440">
        <f t="shared" si="195"/>
        <v>2</v>
      </c>
      <c r="H2440" t="str">
        <f t="shared" si="196"/>
        <v>Low</v>
      </c>
      <c r="I2440">
        <f t="shared" si="193"/>
        <v>3</v>
      </c>
      <c r="J2440" t="str">
        <f t="shared" si="197"/>
        <v>Low</v>
      </c>
    </row>
    <row r="2441" spans="1:10" x14ac:dyDescent="0.3">
      <c r="A2441">
        <v>21313</v>
      </c>
      <c r="B2441" t="s">
        <v>1418</v>
      </c>
      <c r="C2441" t="s">
        <v>1818</v>
      </c>
      <c r="D2441" t="s">
        <v>3236</v>
      </c>
      <c r="E2441">
        <v>509.60300000000001</v>
      </c>
      <c r="F2441">
        <f t="shared" si="194"/>
        <v>1.1365194894791308</v>
      </c>
      <c r="G2441">
        <f t="shared" si="195"/>
        <v>2</v>
      </c>
      <c r="H2441" t="str">
        <f t="shared" si="196"/>
        <v>Low</v>
      </c>
      <c r="I2441">
        <f t="shared" ref="I2441:I2504" si="198">(IF(F2441&lt;-0.5,1,IF(F2441&lt;0.5,2,3)))</f>
        <v>3</v>
      </c>
      <c r="J2441" t="str">
        <f t="shared" si="197"/>
        <v>Low</v>
      </c>
    </row>
    <row r="2442" spans="1:10" x14ac:dyDescent="0.3">
      <c r="A2442">
        <v>21314</v>
      </c>
      <c r="B2442" t="s">
        <v>1417</v>
      </c>
      <c r="C2442" t="s">
        <v>1818</v>
      </c>
      <c r="D2442" t="s">
        <v>3235</v>
      </c>
      <c r="E2442">
        <v>509.60300000000001</v>
      </c>
      <c r="F2442">
        <f t="shared" si="194"/>
        <v>1.1365194894791308</v>
      </c>
      <c r="G2442">
        <f t="shared" si="195"/>
        <v>2</v>
      </c>
      <c r="H2442" t="str">
        <f t="shared" si="196"/>
        <v>Low</v>
      </c>
      <c r="I2442">
        <f t="shared" si="198"/>
        <v>3</v>
      </c>
      <c r="J2442" t="str">
        <f t="shared" si="197"/>
        <v>Low</v>
      </c>
    </row>
    <row r="2443" spans="1:10" x14ac:dyDescent="0.3">
      <c r="A2443">
        <v>21315</v>
      </c>
      <c r="B2443" t="s">
        <v>1537</v>
      </c>
      <c r="C2443" t="s">
        <v>1818</v>
      </c>
      <c r="D2443" t="s">
        <v>3367</v>
      </c>
      <c r="E2443">
        <v>667.47</v>
      </c>
      <c r="F2443">
        <f t="shared" si="194"/>
        <v>1.6810762331838569</v>
      </c>
      <c r="G2443">
        <f t="shared" si="195"/>
        <v>2</v>
      </c>
      <c r="H2443" t="str">
        <f t="shared" si="196"/>
        <v>Low</v>
      </c>
      <c r="I2443">
        <f t="shared" si="198"/>
        <v>3</v>
      </c>
      <c r="J2443" t="str">
        <f t="shared" si="197"/>
        <v>Low</v>
      </c>
    </row>
    <row r="2444" spans="1:10" x14ac:dyDescent="0.3">
      <c r="A2444">
        <v>21316</v>
      </c>
      <c r="B2444" t="s">
        <v>1298</v>
      </c>
      <c r="C2444" t="s">
        <v>1818</v>
      </c>
      <c r="D2444" t="s">
        <v>3082</v>
      </c>
      <c r="E2444">
        <v>394.512</v>
      </c>
      <c r="F2444">
        <f t="shared" si="194"/>
        <v>0.73951707485339779</v>
      </c>
      <c r="G2444">
        <f t="shared" si="195"/>
        <v>2</v>
      </c>
      <c r="H2444" t="str">
        <f t="shared" si="196"/>
        <v>Low</v>
      </c>
      <c r="I2444">
        <f t="shared" si="198"/>
        <v>3</v>
      </c>
      <c r="J2444" t="str">
        <f t="shared" si="197"/>
        <v>Low</v>
      </c>
    </row>
    <row r="2445" spans="1:10" x14ac:dyDescent="0.3">
      <c r="A2445">
        <v>21318</v>
      </c>
      <c r="B2445" t="s">
        <v>1423</v>
      </c>
      <c r="C2445" t="s">
        <v>1818</v>
      </c>
      <c r="D2445" t="s">
        <v>3242</v>
      </c>
      <c r="E2445">
        <v>510.63600000000002</v>
      </c>
      <c r="F2445">
        <f t="shared" si="194"/>
        <v>1.1400827871679891</v>
      </c>
      <c r="G2445">
        <f t="shared" si="195"/>
        <v>2</v>
      </c>
      <c r="H2445" t="str">
        <f t="shared" si="196"/>
        <v>Low</v>
      </c>
      <c r="I2445">
        <f t="shared" si="198"/>
        <v>3</v>
      </c>
      <c r="J2445" t="str">
        <f t="shared" si="197"/>
        <v>Low</v>
      </c>
    </row>
    <row r="2446" spans="1:10" x14ac:dyDescent="0.3">
      <c r="A2446">
        <v>21319</v>
      </c>
      <c r="B2446" t="s">
        <v>1352</v>
      </c>
      <c r="C2446" t="s">
        <v>1818</v>
      </c>
      <c r="D2446" t="s">
        <v>3137</v>
      </c>
      <c r="E2446">
        <v>449.26400000000001</v>
      </c>
      <c r="F2446">
        <f t="shared" si="194"/>
        <v>0.92838220075888256</v>
      </c>
      <c r="G2446">
        <f t="shared" si="195"/>
        <v>2</v>
      </c>
      <c r="H2446" t="str">
        <f t="shared" si="196"/>
        <v>Low</v>
      </c>
      <c r="I2446">
        <f t="shared" si="198"/>
        <v>3</v>
      </c>
      <c r="J2446" t="str">
        <f t="shared" si="197"/>
        <v>Low</v>
      </c>
    </row>
    <row r="2447" spans="1:10" x14ac:dyDescent="0.3">
      <c r="A2447">
        <v>21458</v>
      </c>
      <c r="C2447" t="s">
        <v>1818</v>
      </c>
      <c r="D2447" t="s">
        <v>3466</v>
      </c>
      <c r="E2447">
        <v>896</v>
      </c>
      <c r="F2447">
        <f t="shared" si="194"/>
        <v>2.4693825457054159</v>
      </c>
      <c r="G2447">
        <f t="shared" si="195"/>
        <v>2</v>
      </c>
      <c r="H2447" t="str">
        <f t="shared" si="196"/>
        <v>Low</v>
      </c>
      <c r="I2447">
        <f t="shared" si="198"/>
        <v>3</v>
      </c>
      <c r="J2447" t="str">
        <f t="shared" si="197"/>
        <v>Low</v>
      </c>
    </row>
    <row r="2448" spans="1:10" x14ac:dyDescent="0.3">
      <c r="A2448">
        <v>21473</v>
      </c>
      <c r="C2448" t="s">
        <v>1818</v>
      </c>
      <c r="D2448" t="s">
        <v>2573</v>
      </c>
      <c r="E2448">
        <v>149.12700000000001</v>
      </c>
      <c r="F2448">
        <f t="shared" si="194"/>
        <v>-0.10692997585374266</v>
      </c>
      <c r="G2448">
        <f t="shared" si="195"/>
        <v>1</v>
      </c>
      <c r="H2448" t="str">
        <f t="shared" si="196"/>
        <v>High</v>
      </c>
      <c r="I2448">
        <f t="shared" si="198"/>
        <v>2</v>
      </c>
      <c r="J2448" t="str">
        <f t="shared" si="197"/>
        <v>Medium</v>
      </c>
    </row>
    <row r="2449" spans="1:10" x14ac:dyDescent="0.3">
      <c r="A2449">
        <v>21474</v>
      </c>
      <c r="C2449" t="s">
        <v>1818</v>
      </c>
      <c r="D2449" t="s">
        <v>3418</v>
      </c>
      <c r="E2449">
        <v>763.82600000000002</v>
      </c>
      <c r="F2449">
        <f t="shared" si="194"/>
        <v>2.0134529147982065</v>
      </c>
      <c r="G2449">
        <f t="shared" si="195"/>
        <v>2</v>
      </c>
      <c r="H2449" t="str">
        <f t="shared" si="196"/>
        <v>Low</v>
      </c>
      <c r="I2449">
        <f t="shared" si="198"/>
        <v>3</v>
      </c>
      <c r="J2449" t="str">
        <f t="shared" si="197"/>
        <v>Low</v>
      </c>
    </row>
    <row r="2450" spans="1:10" x14ac:dyDescent="0.3">
      <c r="A2450">
        <v>21511</v>
      </c>
      <c r="B2450" t="s">
        <v>4703</v>
      </c>
      <c r="C2450" t="s">
        <v>4865</v>
      </c>
      <c r="D2450" t="s">
        <v>4795</v>
      </c>
      <c r="E2450">
        <v>77.126999999999995</v>
      </c>
      <c r="F2450">
        <f t="shared" si="194"/>
        <v>-0.35529147982062786</v>
      </c>
      <c r="G2450">
        <f t="shared" si="195"/>
        <v>1</v>
      </c>
      <c r="H2450" t="str">
        <f t="shared" si="196"/>
        <v>High</v>
      </c>
      <c r="I2450">
        <f t="shared" si="198"/>
        <v>2</v>
      </c>
      <c r="J2450" t="str">
        <f t="shared" si="197"/>
        <v>Medium</v>
      </c>
    </row>
    <row r="2451" spans="1:10" x14ac:dyDescent="0.3">
      <c r="A2451">
        <v>21527</v>
      </c>
      <c r="C2451" t="s">
        <v>1818</v>
      </c>
      <c r="D2451" t="s">
        <v>3180</v>
      </c>
      <c r="E2451">
        <v>495.62099999999998</v>
      </c>
      <c r="F2451">
        <f t="shared" si="194"/>
        <v>1.0882890651948949</v>
      </c>
      <c r="G2451">
        <f t="shared" si="195"/>
        <v>2</v>
      </c>
      <c r="H2451" t="str">
        <f t="shared" si="196"/>
        <v>Low</v>
      </c>
      <c r="I2451">
        <f t="shared" si="198"/>
        <v>3</v>
      </c>
      <c r="J2451" t="str">
        <f t="shared" si="197"/>
        <v>Low</v>
      </c>
    </row>
    <row r="2452" spans="1:10" x14ac:dyDescent="0.3">
      <c r="A2452">
        <v>21529</v>
      </c>
      <c r="C2452" t="s">
        <v>1818</v>
      </c>
      <c r="D2452" t="s">
        <v>2566</v>
      </c>
      <c r="E2452">
        <v>147.22200000000001</v>
      </c>
      <c r="F2452">
        <f t="shared" si="194"/>
        <v>-0.1135012073128665</v>
      </c>
      <c r="G2452">
        <f t="shared" si="195"/>
        <v>1</v>
      </c>
      <c r="H2452" t="str">
        <f t="shared" si="196"/>
        <v>High</v>
      </c>
      <c r="I2452">
        <f t="shared" si="198"/>
        <v>2</v>
      </c>
      <c r="J2452" t="str">
        <f t="shared" si="197"/>
        <v>Medium</v>
      </c>
    </row>
    <row r="2453" spans="1:10" x14ac:dyDescent="0.3">
      <c r="A2453">
        <v>21531</v>
      </c>
      <c r="C2453" t="s">
        <v>1818</v>
      </c>
      <c r="D2453" t="s">
        <v>3298</v>
      </c>
      <c r="E2453">
        <v>568.12599999999998</v>
      </c>
      <c r="F2453">
        <f t="shared" si="194"/>
        <v>1.3383925491548812</v>
      </c>
      <c r="G2453">
        <f t="shared" si="195"/>
        <v>2</v>
      </c>
      <c r="H2453" t="str">
        <f t="shared" si="196"/>
        <v>Low</v>
      </c>
      <c r="I2453">
        <f t="shared" si="198"/>
        <v>3</v>
      </c>
      <c r="J2453" t="str">
        <f t="shared" si="197"/>
        <v>Low</v>
      </c>
    </row>
    <row r="2454" spans="1:10" x14ac:dyDescent="0.3">
      <c r="A2454">
        <v>21532</v>
      </c>
      <c r="C2454" t="s">
        <v>1818</v>
      </c>
      <c r="D2454" t="s">
        <v>3118</v>
      </c>
      <c r="E2454">
        <v>419.11700000000002</v>
      </c>
      <c r="F2454">
        <f t="shared" si="194"/>
        <v>0.82439116936874801</v>
      </c>
      <c r="G2454">
        <f t="shared" si="195"/>
        <v>2</v>
      </c>
      <c r="H2454" t="str">
        <f t="shared" si="196"/>
        <v>Low</v>
      </c>
      <c r="I2454">
        <f t="shared" si="198"/>
        <v>3</v>
      </c>
      <c r="J2454" t="str">
        <f t="shared" si="197"/>
        <v>Low</v>
      </c>
    </row>
    <row r="2455" spans="1:10" x14ac:dyDescent="0.3">
      <c r="A2455">
        <v>21534</v>
      </c>
      <c r="C2455" t="s">
        <v>1818</v>
      </c>
      <c r="D2455" t="s">
        <v>2457</v>
      </c>
      <c r="E2455">
        <v>107.096</v>
      </c>
      <c r="F2455">
        <f t="shared" si="194"/>
        <v>-0.25191445325974476</v>
      </c>
      <c r="G2455">
        <f t="shared" si="195"/>
        <v>1</v>
      </c>
      <c r="H2455" t="str">
        <f t="shared" si="196"/>
        <v>High</v>
      </c>
      <c r="I2455">
        <f t="shared" si="198"/>
        <v>2</v>
      </c>
      <c r="J2455" t="str">
        <f t="shared" si="197"/>
        <v>Medium</v>
      </c>
    </row>
    <row r="2456" spans="1:10" x14ac:dyDescent="0.3">
      <c r="A2456">
        <v>21551</v>
      </c>
      <c r="B2456" t="s">
        <v>4050</v>
      </c>
      <c r="C2456" t="s">
        <v>4186</v>
      </c>
      <c r="D2456" t="s">
        <v>4194</v>
      </c>
      <c r="E2456">
        <v>15.857699999999999</v>
      </c>
      <c r="F2456">
        <f t="shared" si="194"/>
        <v>-0.56663780614004833</v>
      </c>
      <c r="G2456">
        <f t="shared" si="195"/>
        <v>1</v>
      </c>
      <c r="H2456" t="str">
        <f t="shared" si="196"/>
        <v>High</v>
      </c>
      <c r="I2456">
        <f t="shared" si="198"/>
        <v>1</v>
      </c>
      <c r="J2456" t="str">
        <f t="shared" si="197"/>
        <v>High</v>
      </c>
    </row>
    <row r="2457" spans="1:10" x14ac:dyDescent="0.3">
      <c r="A2457">
        <v>21552</v>
      </c>
      <c r="B2457" t="s">
        <v>4047</v>
      </c>
      <c r="C2457" t="s">
        <v>4186</v>
      </c>
      <c r="D2457" t="s">
        <v>4191</v>
      </c>
      <c r="E2457">
        <v>13.015499999999999</v>
      </c>
      <c r="F2457">
        <f t="shared" si="194"/>
        <v>-0.57644187650914114</v>
      </c>
      <c r="G2457">
        <f t="shared" si="195"/>
        <v>1</v>
      </c>
      <c r="H2457" t="str">
        <f t="shared" si="196"/>
        <v>High</v>
      </c>
      <c r="I2457">
        <f t="shared" si="198"/>
        <v>1</v>
      </c>
      <c r="J2457" t="str">
        <f t="shared" si="197"/>
        <v>High</v>
      </c>
    </row>
    <row r="2458" spans="1:10" x14ac:dyDescent="0.3">
      <c r="A2458">
        <v>21553</v>
      </c>
      <c r="B2458" t="s">
        <v>4048</v>
      </c>
      <c r="C2458" t="s">
        <v>4186</v>
      </c>
      <c r="D2458" t="s">
        <v>4192</v>
      </c>
      <c r="E2458">
        <v>14.2607</v>
      </c>
      <c r="F2458">
        <f t="shared" si="194"/>
        <v>-0.57214660227664715</v>
      </c>
      <c r="G2458">
        <f t="shared" si="195"/>
        <v>1</v>
      </c>
      <c r="H2458" t="str">
        <f t="shared" si="196"/>
        <v>High</v>
      </c>
      <c r="I2458">
        <f t="shared" si="198"/>
        <v>1</v>
      </c>
      <c r="J2458" t="str">
        <f t="shared" si="197"/>
        <v>High</v>
      </c>
    </row>
    <row r="2459" spans="1:10" x14ac:dyDescent="0.3">
      <c r="A2459">
        <v>21554</v>
      </c>
      <c r="B2459" t="s">
        <v>4130</v>
      </c>
      <c r="C2459" t="s">
        <v>4186</v>
      </c>
      <c r="D2459" t="s">
        <v>4266</v>
      </c>
      <c r="E2459">
        <v>306.21300000000002</v>
      </c>
      <c r="F2459">
        <f t="shared" si="194"/>
        <v>0.43493273542600908</v>
      </c>
      <c r="G2459">
        <f t="shared" si="195"/>
        <v>2</v>
      </c>
      <c r="H2459" t="str">
        <f t="shared" si="196"/>
        <v>Low</v>
      </c>
      <c r="I2459">
        <f t="shared" si="198"/>
        <v>2</v>
      </c>
      <c r="J2459" t="str">
        <f t="shared" si="197"/>
        <v>Medium</v>
      </c>
    </row>
    <row r="2460" spans="1:10" x14ac:dyDescent="0.3">
      <c r="A2460">
        <v>21578</v>
      </c>
      <c r="B2460" t="s">
        <v>4137</v>
      </c>
      <c r="C2460" t="s">
        <v>4186</v>
      </c>
      <c r="D2460" t="s">
        <v>4272</v>
      </c>
      <c r="E2460">
        <v>333.05200000000002</v>
      </c>
      <c r="F2460">
        <f t="shared" si="194"/>
        <v>0.52751293549499834</v>
      </c>
      <c r="G2460">
        <f t="shared" si="195"/>
        <v>2</v>
      </c>
      <c r="H2460" t="str">
        <f t="shared" si="196"/>
        <v>Low</v>
      </c>
      <c r="I2460">
        <f t="shared" si="198"/>
        <v>3</v>
      </c>
      <c r="J2460" t="str">
        <f t="shared" si="197"/>
        <v>Low</v>
      </c>
    </row>
    <row r="2461" spans="1:10" x14ac:dyDescent="0.3">
      <c r="A2461">
        <v>21579</v>
      </c>
      <c r="B2461" t="s">
        <v>4136</v>
      </c>
      <c r="C2461" t="s">
        <v>4186</v>
      </c>
      <c r="D2461" t="s">
        <v>4271</v>
      </c>
      <c r="E2461">
        <v>329.55599999999998</v>
      </c>
      <c r="F2461">
        <f t="shared" si="194"/>
        <v>0.51545360469127277</v>
      </c>
      <c r="G2461">
        <f t="shared" si="195"/>
        <v>2</v>
      </c>
      <c r="H2461" t="str">
        <f t="shared" si="196"/>
        <v>Low</v>
      </c>
      <c r="I2461">
        <f t="shared" si="198"/>
        <v>3</v>
      </c>
      <c r="J2461" t="str">
        <f t="shared" si="197"/>
        <v>Low</v>
      </c>
    </row>
    <row r="2462" spans="1:10" x14ac:dyDescent="0.3">
      <c r="A2462">
        <v>21581</v>
      </c>
      <c r="B2462" t="s">
        <v>4138</v>
      </c>
      <c r="C2462" t="s">
        <v>4186</v>
      </c>
      <c r="D2462" t="s">
        <v>4273</v>
      </c>
      <c r="E2462">
        <v>338.04300000000001</v>
      </c>
      <c r="F2462">
        <f t="shared" si="194"/>
        <v>0.54472921697136945</v>
      </c>
      <c r="G2462">
        <f t="shared" si="195"/>
        <v>2</v>
      </c>
      <c r="H2462" t="str">
        <f t="shared" si="196"/>
        <v>Low</v>
      </c>
      <c r="I2462">
        <f t="shared" si="198"/>
        <v>3</v>
      </c>
      <c r="J2462" t="str">
        <f t="shared" si="197"/>
        <v>Low</v>
      </c>
    </row>
    <row r="2463" spans="1:10" x14ac:dyDescent="0.3">
      <c r="A2463">
        <v>21656</v>
      </c>
      <c r="B2463" t="s">
        <v>814</v>
      </c>
      <c r="C2463" t="s">
        <v>1818</v>
      </c>
      <c r="D2463" t="s">
        <v>2636</v>
      </c>
      <c r="E2463">
        <v>180.22499999999999</v>
      </c>
      <c r="F2463">
        <f t="shared" si="194"/>
        <v>3.41497067954431E-4</v>
      </c>
      <c r="G2463">
        <f t="shared" si="195"/>
        <v>2</v>
      </c>
      <c r="H2463" t="str">
        <f t="shared" si="196"/>
        <v>Low</v>
      </c>
      <c r="I2463">
        <f t="shared" si="198"/>
        <v>2</v>
      </c>
      <c r="J2463" t="str">
        <f t="shared" si="197"/>
        <v>Medium</v>
      </c>
    </row>
    <row r="2464" spans="1:10" x14ac:dyDescent="0.3">
      <c r="A2464">
        <v>21659</v>
      </c>
      <c r="B2464" t="s">
        <v>630</v>
      </c>
      <c r="C2464" t="s">
        <v>1818</v>
      </c>
      <c r="D2464" t="s">
        <v>2459</v>
      </c>
      <c r="E2464">
        <v>107.491</v>
      </c>
      <c r="F2464">
        <f t="shared" si="194"/>
        <v>-0.25055191445325981</v>
      </c>
      <c r="G2464">
        <f t="shared" si="195"/>
        <v>1</v>
      </c>
      <c r="H2464" t="str">
        <f t="shared" si="196"/>
        <v>High</v>
      </c>
      <c r="I2464">
        <f t="shared" si="198"/>
        <v>2</v>
      </c>
      <c r="J2464" t="str">
        <f t="shared" si="197"/>
        <v>Medium</v>
      </c>
    </row>
    <row r="2465" spans="1:10" x14ac:dyDescent="0.3">
      <c r="A2465">
        <v>21691</v>
      </c>
      <c r="B2465" t="s">
        <v>435</v>
      </c>
      <c r="C2465" t="s">
        <v>1818</v>
      </c>
      <c r="D2465" t="s">
        <v>2375</v>
      </c>
      <c r="E2465">
        <v>85.558700000000002</v>
      </c>
      <c r="F2465">
        <f t="shared" si="194"/>
        <v>-0.32620662297343916</v>
      </c>
      <c r="G2465">
        <f t="shared" si="195"/>
        <v>1</v>
      </c>
      <c r="H2465" t="str">
        <f t="shared" si="196"/>
        <v>High</v>
      </c>
      <c r="I2465">
        <f t="shared" si="198"/>
        <v>2</v>
      </c>
      <c r="J2465" t="str">
        <f t="shared" si="197"/>
        <v>Medium</v>
      </c>
    </row>
    <row r="2466" spans="1:10" x14ac:dyDescent="0.3">
      <c r="A2466">
        <v>21705</v>
      </c>
      <c r="B2466" t="s">
        <v>1533</v>
      </c>
      <c r="C2466" t="s">
        <v>1818</v>
      </c>
      <c r="D2466" t="s">
        <v>3364</v>
      </c>
      <c r="E2466">
        <v>665.39200000000005</v>
      </c>
      <c r="F2466">
        <f t="shared" si="194"/>
        <v>1.673908244222146</v>
      </c>
      <c r="G2466">
        <f t="shared" si="195"/>
        <v>2</v>
      </c>
      <c r="H2466" t="str">
        <f t="shared" si="196"/>
        <v>Low</v>
      </c>
      <c r="I2466">
        <f t="shared" si="198"/>
        <v>3</v>
      </c>
      <c r="J2466" t="str">
        <f t="shared" si="197"/>
        <v>Low</v>
      </c>
    </row>
    <row r="2467" spans="1:10" x14ac:dyDescent="0.3">
      <c r="A2467">
        <v>21706</v>
      </c>
      <c r="B2467" t="s">
        <v>1055</v>
      </c>
      <c r="C2467" t="s">
        <v>1818</v>
      </c>
      <c r="D2467" t="s">
        <v>3364</v>
      </c>
      <c r="E2467">
        <v>255.92</v>
      </c>
      <c r="F2467">
        <f t="shared" si="194"/>
        <v>0.26144877543980677</v>
      </c>
      <c r="G2467">
        <f t="shared" si="195"/>
        <v>2</v>
      </c>
      <c r="H2467" t="str">
        <f t="shared" si="196"/>
        <v>Low</v>
      </c>
      <c r="I2467">
        <f t="shared" si="198"/>
        <v>2</v>
      </c>
      <c r="J2467" t="str">
        <f t="shared" si="197"/>
        <v>Medium</v>
      </c>
    </row>
    <row r="2468" spans="1:10" x14ac:dyDescent="0.3">
      <c r="A2468">
        <v>21713</v>
      </c>
      <c r="B2468" t="s">
        <v>4051</v>
      </c>
      <c r="C2468" t="s">
        <v>4186</v>
      </c>
      <c r="D2468" t="s">
        <v>4195</v>
      </c>
      <c r="E2468">
        <v>16.424399999999999</v>
      </c>
      <c r="F2468">
        <f t="shared" si="194"/>
        <v>-0.56468299413590906</v>
      </c>
      <c r="G2468">
        <f t="shared" si="195"/>
        <v>1</v>
      </c>
      <c r="H2468" t="str">
        <f t="shared" si="196"/>
        <v>High</v>
      </c>
      <c r="I2468">
        <f t="shared" si="198"/>
        <v>1</v>
      </c>
      <c r="J2468" t="str">
        <f t="shared" si="197"/>
        <v>High</v>
      </c>
    </row>
    <row r="2469" spans="1:10" x14ac:dyDescent="0.3">
      <c r="A2469">
        <v>21714</v>
      </c>
      <c r="B2469" t="s">
        <v>4057</v>
      </c>
      <c r="C2469" t="s">
        <v>4186</v>
      </c>
      <c r="D2469" t="s">
        <v>4195</v>
      </c>
      <c r="E2469">
        <v>29.769300000000001</v>
      </c>
      <c r="F2469">
        <f t="shared" si="194"/>
        <v>-0.51865022421524665</v>
      </c>
      <c r="G2469">
        <f t="shared" si="195"/>
        <v>1</v>
      </c>
      <c r="H2469" t="str">
        <f t="shared" si="196"/>
        <v>High</v>
      </c>
      <c r="I2469">
        <f t="shared" si="198"/>
        <v>1</v>
      </c>
      <c r="J2469" t="str">
        <f t="shared" si="197"/>
        <v>High</v>
      </c>
    </row>
    <row r="2470" spans="1:10" x14ac:dyDescent="0.3">
      <c r="A2470">
        <v>21715</v>
      </c>
      <c r="B2470" t="s">
        <v>4059</v>
      </c>
      <c r="C2470" t="s">
        <v>4186</v>
      </c>
      <c r="D2470" t="s">
        <v>4202</v>
      </c>
      <c r="E2470">
        <v>32.083300000000001</v>
      </c>
      <c r="F2470">
        <f t="shared" si="194"/>
        <v>-0.51066816143497762</v>
      </c>
      <c r="G2470">
        <f t="shared" si="195"/>
        <v>1</v>
      </c>
      <c r="H2470" t="str">
        <f t="shared" si="196"/>
        <v>High</v>
      </c>
      <c r="I2470">
        <f t="shared" si="198"/>
        <v>1</v>
      </c>
      <c r="J2470" t="str">
        <f t="shared" si="197"/>
        <v>High</v>
      </c>
    </row>
    <row r="2471" spans="1:10" x14ac:dyDescent="0.3">
      <c r="A2471">
        <v>21716</v>
      </c>
      <c r="B2471" t="s">
        <v>4084</v>
      </c>
      <c r="C2471" t="s">
        <v>4186</v>
      </c>
      <c r="D2471" t="s">
        <v>4202</v>
      </c>
      <c r="E2471">
        <v>72.513499999999993</v>
      </c>
      <c r="F2471">
        <f t="shared" si="194"/>
        <v>-0.3712055881338393</v>
      </c>
      <c r="G2471">
        <f t="shared" si="195"/>
        <v>1</v>
      </c>
      <c r="H2471" t="str">
        <f t="shared" si="196"/>
        <v>High</v>
      </c>
      <c r="I2471">
        <f t="shared" si="198"/>
        <v>2</v>
      </c>
      <c r="J2471" t="str">
        <f t="shared" si="197"/>
        <v>Medium</v>
      </c>
    </row>
    <row r="2472" spans="1:10" x14ac:dyDescent="0.3">
      <c r="A2472">
        <v>21717</v>
      </c>
      <c r="B2472" t="s">
        <v>4092</v>
      </c>
      <c r="C2472" t="s">
        <v>4186</v>
      </c>
      <c r="D2472" t="s">
        <v>4880</v>
      </c>
      <c r="E2472">
        <v>113.706</v>
      </c>
      <c r="F2472">
        <f t="shared" si="194"/>
        <v>-0.22911348740945156</v>
      </c>
      <c r="G2472">
        <f t="shared" si="195"/>
        <v>1</v>
      </c>
      <c r="H2472" t="str">
        <f t="shared" si="196"/>
        <v>High</v>
      </c>
      <c r="I2472">
        <f t="shared" si="198"/>
        <v>2</v>
      </c>
      <c r="J2472" t="str">
        <f t="shared" si="197"/>
        <v>Medium</v>
      </c>
    </row>
    <row r="2473" spans="1:10" x14ac:dyDescent="0.3">
      <c r="A2473">
        <v>21718</v>
      </c>
      <c r="B2473" t="s">
        <v>4135</v>
      </c>
      <c r="C2473" t="s">
        <v>4186</v>
      </c>
      <c r="D2473" t="s">
        <v>4195</v>
      </c>
      <c r="E2473">
        <v>328.48899999999998</v>
      </c>
      <c r="F2473">
        <f t="shared" si="194"/>
        <v>0.51177302518109691</v>
      </c>
      <c r="G2473">
        <f t="shared" si="195"/>
        <v>2</v>
      </c>
      <c r="H2473" t="str">
        <f t="shared" si="196"/>
        <v>Low</v>
      </c>
      <c r="I2473">
        <f t="shared" si="198"/>
        <v>3</v>
      </c>
      <c r="J2473" t="str">
        <f t="shared" si="197"/>
        <v>Low</v>
      </c>
    </row>
    <row r="2474" spans="1:10" x14ac:dyDescent="0.3">
      <c r="A2474">
        <v>21719</v>
      </c>
      <c r="B2474" t="s">
        <v>4054</v>
      </c>
      <c r="C2474" t="s">
        <v>4186</v>
      </c>
      <c r="D2474" t="s">
        <v>4198</v>
      </c>
      <c r="E2474">
        <v>22.464600000000001</v>
      </c>
      <c r="F2474">
        <f t="shared" si="194"/>
        <v>-0.54384753363228711</v>
      </c>
      <c r="G2474">
        <f t="shared" si="195"/>
        <v>1</v>
      </c>
      <c r="H2474" t="str">
        <f t="shared" si="196"/>
        <v>High</v>
      </c>
      <c r="I2474">
        <f t="shared" si="198"/>
        <v>1</v>
      </c>
      <c r="J2474" t="str">
        <f t="shared" si="197"/>
        <v>High</v>
      </c>
    </row>
    <row r="2475" spans="1:10" x14ac:dyDescent="0.3">
      <c r="A2475">
        <v>21720</v>
      </c>
      <c r="B2475" t="s">
        <v>4140</v>
      </c>
      <c r="C2475" t="s">
        <v>4186</v>
      </c>
      <c r="D2475" t="s">
        <v>4198</v>
      </c>
      <c r="E2475">
        <v>342.31799999999998</v>
      </c>
      <c r="F2475">
        <f t="shared" si="194"/>
        <v>0.55947568126940317</v>
      </c>
      <c r="G2475">
        <f t="shared" si="195"/>
        <v>2</v>
      </c>
      <c r="H2475" t="str">
        <f t="shared" si="196"/>
        <v>Low</v>
      </c>
      <c r="I2475">
        <f t="shared" si="198"/>
        <v>3</v>
      </c>
      <c r="J2475" t="str">
        <f t="shared" si="197"/>
        <v>Low</v>
      </c>
    </row>
    <row r="2476" spans="1:10" x14ac:dyDescent="0.3">
      <c r="A2476">
        <v>21730</v>
      </c>
      <c r="B2476" t="s">
        <v>4068</v>
      </c>
      <c r="C2476" t="s">
        <v>4186</v>
      </c>
      <c r="D2476" t="s">
        <v>4879</v>
      </c>
      <c r="E2476">
        <v>47.328800000000001</v>
      </c>
      <c r="F2476">
        <f t="shared" si="194"/>
        <v>-0.45807933770265613</v>
      </c>
      <c r="G2476">
        <f t="shared" si="195"/>
        <v>1</v>
      </c>
      <c r="H2476" t="str">
        <f t="shared" si="196"/>
        <v>High</v>
      </c>
      <c r="I2476">
        <f t="shared" si="198"/>
        <v>2</v>
      </c>
      <c r="J2476" t="str">
        <f t="shared" si="197"/>
        <v>Medium</v>
      </c>
    </row>
    <row r="2477" spans="1:10" x14ac:dyDescent="0.3">
      <c r="A2477">
        <v>21731</v>
      </c>
      <c r="B2477" t="s">
        <v>4067</v>
      </c>
      <c r="C2477" t="s">
        <v>4186</v>
      </c>
      <c r="D2477" t="s">
        <v>4878</v>
      </c>
      <c r="E2477">
        <v>46.726799999999997</v>
      </c>
      <c r="F2477">
        <f t="shared" si="194"/>
        <v>-0.46015591583304594</v>
      </c>
      <c r="G2477">
        <f t="shared" si="195"/>
        <v>1</v>
      </c>
      <c r="H2477" t="str">
        <f t="shared" si="196"/>
        <v>High</v>
      </c>
      <c r="I2477">
        <f t="shared" si="198"/>
        <v>2</v>
      </c>
      <c r="J2477" t="str">
        <f t="shared" si="197"/>
        <v>Medium</v>
      </c>
    </row>
    <row r="2478" spans="1:10" x14ac:dyDescent="0.3">
      <c r="A2478">
        <v>21732</v>
      </c>
      <c r="B2478" t="s">
        <v>4142</v>
      </c>
      <c r="C2478" t="s">
        <v>4186</v>
      </c>
      <c r="D2478" t="s">
        <v>4881</v>
      </c>
      <c r="E2478">
        <v>356.68200000000002</v>
      </c>
      <c r="F2478">
        <f t="shared" si="194"/>
        <v>0.60902380131079692</v>
      </c>
      <c r="G2478">
        <f t="shared" si="195"/>
        <v>2</v>
      </c>
      <c r="H2478" t="str">
        <f t="shared" si="196"/>
        <v>Low</v>
      </c>
      <c r="I2478">
        <f t="shared" si="198"/>
        <v>3</v>
      </c>
      <c r="J2478" t="str">
        <f t="shared" si="197"/>
        <v>Low</v>
      </c>
    </row>
    <row r="2479" spans="1:10" x14ac:dyDescent="0.3">
      <c r="A2479">
        <v>21733</v>
      </c>
      <c r="B2479" t="s">
        <v>4046</v>
      </c>
      <c r="C2479" t="s">
        <v>4186</v>
      </c>
      <c r="D2479" t="s">
        <v>4190</v>
      </c>
      <c r="E2479">
        <v>12.1229</v>
      </c>
      <c r="F2479">
        <f t="shared" si="194"/>
        <v>-0.57952086926526403</v>
      </c>
      <c r="G2479">
        <f t="shared" si="195"/>
        <v>1</v>
      </c>
      <c r="H2479" t="str">
        <f t="shared" si="196"/>
        <v>High</v>
      </c>
      <c r="I2479">
        <f t="shared" si="198"/>
        <v>1</v>
      </c>
      <c r="J2479" t="str">
        <f t="shared" si="197"/>
        <v>High</v>
      </c>
    </row>
    <row r="2480" spans="1:10" x14ac:dyDescent="0.3">
      <c r="A2480">
        <v>21734</v>
      </c>
      <c r="B2480" t="s">
        <v>4062</v>
      </c>
      <c r="C2480" t="s">
        <v>4186</v>
      </c>
      <c r="D2480" t="s">
        <v>4205</v>
      </c>
      <c r="E2480">
        <v>37.762500000000003</v>
      </c>
      <c r="F2480">
        <f t="shared" si="194"/>
        <v>-0.49107795791652292</v>
      </c>
      <c r="G2480">
        <f t="shared" si="195"/>
        <v>1</v>
      </c>
      <c r="H2480" t="str">
        <f t="shared" si="196"/>
        <v>High</v>
      </c>
      <c r="I2480">
        <f t="shared" si="198"/>
        <v>2</v>
      </c>
      <c r="J2480" t="str">
        <f t="shared" si="197"/>
        <v>Medium</v>
      </c>
    </row>
    <row r="2481" spans="1:10" x14ac:dyDescent="0.3">
      <c r="A2481">
        <v>21735</v>
      </c>
      <c r="B2481" t="s">
        <v>4118</v>
      </c>
      <c r="C2481" t="s">
        <v>4186</v>
      </c>
      <c r="D2481" t="s">
        <v>4254</v>
      </c>
      <c r="E2481">
        <v>228.02600000000001</v>
      </c>
      <c r="F2481">
        <f t="shared" si="194"/>
        <v>0.16522938944463611</v>
      </c>
      <c r="G2481">
        <f t="shared" si="195"/>
        <v>2</v>
      </c>
      <c r="H2481" t="str">
        <f t="shared" si="196"/>
        <v>Low</v>
      </c>
      <c r="I2481">
        <f t="shared" si="198"/>
        <v>2</v>
      </c>
      <c r="J2481" t="str">
        <f t="shared" si="197"/>
        <v>Medium</v>
      </c>
    </row>
    <row r="2482" spans="1:10" x14ac:dyDescent="0.3">
      <c r="A2482">
        <v>21736</v>
      </c>
      <c r="B2482" t="s">
        <v>4103</v>
      </c>
      <c r="C2482" t="s">
        <v>4186</v>
      </c>
      <c r="D2482" t="s">
        <v>4240</v>
      </c>
      <c r="E2482">
        <v>167.636</v>
      </c>
      <c r="F2482">
        <f t="shared" si="194"/>
        <v>-4.3083822007588861E-2</v>
      </c>
      <c r="G2482">
        <f t="shared" si="195"/>
        <v>1</v>
      </c>
      <c r="H2482" t="str">
        <f t="shared" si="196"/>
        <v>High</v>
      </c>
      <c r="I2482">
        <f t="shared" si="198"/>
        <v>2</v>
      </c>
      <c r="J2482" t="str">
        <f t="shared" si="197"/>
        <v>Medium</v>
      </c>
    </row>
    <row r="2483" spans="1:10" x14ac:dyDescent="0.3">
      <c r="A2483">
        <v>21738</v>
      </c>
      <c r="B2483" t="s">
        <v>4099</v>
      </c>
      <c r="C2483" t="s">
        <v>4186</v>
      </c>
      <c r="D2483" t="s">
        <v>4190</v>
      </c>
      <c r="E2483">
        <v>125.964</v>
      </c>
      <c r="F2483">
        <f t="shared" si="194"/>
        <v>-0.18682994135908937</v>
      </c>
      <c r="G2483">
        <f t="shared" si="195"/>
        <v>1</v>
      </c>
      <c r="H2483" t="str">
        <f t="shared" si="196"/>
        <v>High</v>
      </c>
      <c r="I2483">
        <f t="shared" si="198"/>
        <v>2</v>
      </c>
      <c r="J2483" t="str">
        <f t="shared" si="197"/>
        <v>Medium</v>
      </c>
    </row>
    <row r="2484" spans="1:10" x14ac:dyDescent="0.3">
      <c r="A2484">
        <v>21739</v>
      </c>
      <c r="B2484" t="s">
        <v>4093</v>
      </c>
      <c r="C2484" t="s">
        <v>4186</v>
      </c>
      <c r="D2484" t="s">
        <v>4190</v>
      </c>
      <c r="E2484">
        <v>117.91200000000001</v>
      </c>
      <c r="F2484">
        <f t="shared" si="194"/>
        <v>-0.21460503621938601</v>
      </c>
      <c r="G2484">
        <f t="shared" si="195"/>
        <v>1</v>
      </c>
      <c r="H2484" t="str">
        <f t="shared" si="196"/>
        <v>High</v>
      </c>
      <c r="I2484">
        <f t="shared" si="198"/>
        <v>2</v>
      </c>
      <c r="J2484" t="str">
        <f t="shared" si="197"/>
        <v>Medium</v>
      </c>
    </row>
    <row r="2485" spans="1:10" x14ac:dyDescent="0.3">
      <c r="A2485">
        <v>21788</v>
      </c>
      <c r="B2485" t="s">
        <v>997</v>
      </c>
      <c r="C2485" t="s">
        <v>1818</v>
      </c>
      <c r="D2485" t="s">
        <v>2802</v>
      </c>
      <c r="E2485">
        <v>227.38800000000001</v>
      </c>
      <c r="F2485">
        <f t="shared" si="194"/>
        <v>0.16302863056226286</v>
      </c>
      <c r="G2485">
        <f t="shared" si="195"/>
        <v>2</v>
      </c>
      <c r="H2485" t="str">
        <f t="shared" si="196"/>
        <v>Low</v>
      </c>
      <c r="I2485">
        <f t="shared" si="198"/>
        <v>2</v>
      </c>
      <c r="J2485" t="str">
        <f t="shared" si="197"/>
        <v>Medium</v>
      </c>
    </row>
    <row r="2486" spans="1:10" x14ac:dyDescent="0.3">
      <c r="A2486">
        <v>21831</v>
      </c>
      <c r="B2486" t="s">
        <v>659</v>
      </c>
      <c r="C2486" t="s">
        <v>1818</v>
      </c>
      <c r="D2486" t="s">
        <v>3686</v>
      </c>
      <c r="E2486">
        <v>118.6</v>
      </c>
      <c r="F2486">
        <f t="shared" si="194"/>
        <v>-0.21223180407036915</v>
      </c>
      <c r="G2486">
        <f t="shared" si="195"/>
        <v>1</v>
      </c>
      <c r="H2486" t="str">
        <f t="shared" si="196"/>
        <v>High</v>
      </c>
      <c r="I2486">
        <f t="shared" si="198"/>
        <v>2</v>
      </c>
      <c r="J2486" t="str">
        <f t="shared" si="197"/>
        <v>Medium</v>
      </c>
    </row>
    <row r="2487" spans="1:10" x14ac:dyDescent="0.3">
      <c r="A2487">
        <v>21995</v>
      </c>
      <c r="B2487" t="s">
        <v>1181</v>
      </c>
      <c r="C2487" t="s">
        <v>1818</v>
      </c>
      <c r="D2487" t="s">
        <v>2980</v>
      </c>
      <c r="E2487">
        <v>295.82799999999997</v>
      </c>
      <c r="F2487">
        <f t="shared" si="194"/>
        <v>0.39911003794411859</v>
      </c>
      <c r="G2487">
        <f t="shared" si="195"/>
        <v>2</v>
      </c>
      <c r="H2487" t="str">
        <f t="shared" si="196"/>
        <v>Low</v>
      </c>
      <c r="I2487">
        <f t="shared" si="198"/>
        <v>2</v>
      </c>
      <c r="J2487" t="str">
        <f t="shared" si="197"/>
        <v>Medium</v>
      </c>
    </row>
    <row r="2488" spans="1:10" x14ac:dyDescent="0.3">
      <c r="A2488">
        <v>22003</v>
      </c>
      <c r="B2488" t="s">
        <v>159</v>
      </c>
      <c r="C2488" t="s">
        <v>1818</v>
      </c>
      <c r="D2488" t="s">
        <v>1970</v>
      </c>
      <c r="E2488">
        <v>16.823899999999998</v>
      </c>
      <c r="F2488">
        <f t="shared" si="194"/>
        <v>-0.56330493273542603</v>
      </c>
      <c r="G2488">
        <f t="shared" si="195"/>
        <v>1</v>
      </c>
      <c r="H2488" t="str">
        <f t="shared" si="196"/>
        <v>High</v>
      </c>
      <c r="I2488">
        <f t="shared" si="198"/>
        <v>1</v>
      </c>
      <c r="J2488" t="str">
        <f t="shared" si="197"/>
        <v>High</v>
      </c>
    </row>
    <row r="2489" spans="1:10" x14ac:dyDescent="0.3">
      <c r="A2489">
        <v>22201</v>
      </c>
      <c r="B2489" t="s">
        <v>4692</v>
      </c>
      <c r="C2489" t="s">
        <v>4865</v>
      </c>
      <c r="D2489" t="s">
        <v>4784</v>
      </c>
      <c r="E2489">
        <v>35.799999999999997</v>
      </c>
      <c r="F2489">
        <f t="shared" si="194"/>
        <v>-0.49784753363228712</v>
      </c>
      <c r="G2489">
        <f t="shared" si="195"/>
        <v>1</v>
      </c>
      <c r="H2489" t="str">
        <f t="shared" si="196"/>
        <v>High</v>
      </c>
      <c r="I2489">
        <f t="shared" si="198"/>
        <v>2</v>
      </c>
      <c r="J2489" t="str">
        <f t="shared" si="197"/>
        <v>Medium</v>
      </c>
    </row>
    <row r="2490" spans="1:10" x14ac:dyDescent="0.3">
      <c r="A2490">
        <v>22239</v>
      </c>
      <c r="C2490" t="s">
        <v>1818</v>
      </c>
      <c r="D2490" t="s">
        <v>3473</v>
      </c>
      <c r="E2490">
        <v>911.452</v>
      </c>
      <c r="F2490">
        <f t="shared" si="194"/>
        <v>2.5226836840289759</v>
      </c>
      <c r="G2490">
        <f t="shared" si="195"/>
        <v>2</v>
      </c>
      <c r="H2490" t="str">
        <f t="shared" si="196"/>
        <v>Low</v>
      </c>
      <c r="I2490">
        <f t="shared" si="198"/>
        <v>3</v>
      </c>
      <c r="J2490" t="str">
        <f t="shared" si="197"/>
        <v>Low</v>
      </c>
    </row>
    <row r="2491" spans="1:10" x14ac:dyDescent="0.3">
      <c r="A2491">
        <v>22317</v>
      </c>
      <c r="B2491" t="s">
        <v>1066</v>
      </c>
      <c r="C2491" t="s">
        <v>1818</v>
      </c>
      <c r="D2491" t="s">
        <v>2882</v>
      </c>
      <c r="E2491">
        <v>256</v>
      </c>
      <c r="F2491">
        <f t="shared" si="194"/>
        <v>0.2617247326664367</v>
      </c>
      <c r="G2491">
        <f t="shared" si="195"/>
        <v>2</v>
      </c>
      <c r="H2491" t="str">
        <f t="shared" si="196"/>
        <v>Low</v>
      </c>
      <c r="I2491">
        <f t="shared" si="198"/>
        <v>2</v>
      </c>
      <c r="J2491" t="str">
        <f t="shared" si="197"/>
        <v>Medium</v>
      </c>
    </row>
    <row r="2492" spans="1:10" x14ac:dyDescent="0.3">
      <c r="A2492">
        <v>22462</v>
      </c>
      <c r="B2492" t="s">
        <v>1063</v>
      </c>
      <c r="C2492" t="s">
        <v>1818</v>
      </c>
      <c r="D2492" t="s">
        <v>2881</v>
      </c>
      <c r="E2492">
        <v>256</v>
      </c>
      <c r="F2492">
        <f t="shared" si="194"/>
        <v>0.2617247326664367</v>
      </c>
      <c r="G2492">
        <f t="shared" si="195"/>
        <v>2</v>
      </c>
      <c r="H2492" t="str">
        <f t="shared" si="196"/>
        <v>Low</v>
      </c>
      <c r="I2492">
        <f t="shared" si="198"/>
        <v>2</v>
      </c>
      <c r="J2492" t="str">
        <f t="shared" si="197"/>
        <v>Medium</v>
      </c>
    </row>
    <row r="2493" spans="1:10" x14ac:dyDescent="0.3">
      <c r="A2493">
        <v>22465</v>
      </c>
      <c r="B2493" t="s">
        <v>865</v>
      </c>
      <c r="C2493" t="s">
        <v>1818</v>
      </c>
      <c r="D2493" t="s">
        <v>2471</v>
      </c>
      <c r="E2493">
        <v>195</v>
      </c>
      <c r="F2493">
        <f t="shared" si="194"/>
        <v>5.1307347361159009E-2</v>
      </c>
      <c r="G2493">
        <f t="shared" si="195"/>
        <v>2</v>
      </c>
      <c r="H2493" t="str">
        <f t="shared" si="196"/>
        <v>Low</v>
      </c>
      <c r="I2493">
        <f t="shared" si="198"/>
        <v>2</v>
      </c>
      <c r="J2493" t="str">
        <f t="shared" si="197"/>
        <v>Medium</v>
      </c>
    </row>
    <row r="2494" spans="1:10" x14ac:dyDescent="0.3">
      <c r="A2494">
        <v>22470</v>
      </c>
      <c r="B2494" t="s">
        <v>1090</v>
      </c>
      <c r="C2494" t="s">
        <v>1818</v>
      </c>
      <c r="D2494" t="s">
        <v>2875</v>
      </c>
      <c r="E2494">
        <v>256</v>
      </c>
      <c r="F2494">
        <f t="shared" si="194"/>
        <v>0.2617247326664367</v>
      </c>
      <c r="G2494">
        <f t="shared" si="195"/>
        <v>2</v>
      </c>
      <c r="H2494" t="str">
        <f t="shared" si="196"/>
        <v>Low</v>
      </c>
      <c r="I2494">
        <f t="shared" si="198"/>
        <v>2</v>
      </c>
      <c r="J2494" t="str">
        <f t="shared" si="197"/>
        <v>Medium</v>
      </c>
    </row>
    <row r="2495" spans="1:10" x14ac:dyDescent="0.3">
      <c r="A2495">
        <v>22471</v>
      </c>
      <c r="B2495" t="s">
        <v>506</v>
      </c>
      <c r="C2495" t="s">
        <v>1818</v>
      </c>
      <c r="D2495" t="s">
        <v>2233</v>
      </c>
      <c r="E2495">
        <v>78</v>
      </c>
      <c r="F2495">
        <f t="shared" si="194"/>
        <v>-0.35228009658502935</v>
      </c>
      <c r="G2495">
        <f t="shared" si="195"/>
        <v>1</v>
      </c>
      <c r="H2495" t="str">
        <f t="shared" si="196"/>
        <v>High</v>
      </c>
      <c r="I2495">
        <f t="shared" si="198"/>
        <v>2</v>
      </c>
      <c r="J2495" t="str">
        <f t="shared" si="197"/>
        <v>Medium</v>
      </c>
    </row>
    <row r="2496" spans="1:10" x14ac:dyDescent="0.3">
      <c r="A2496">
        <v>22481</v>
      </c>
      <c r="B2496" t="s">
        <v>293</v>
      </c>
      <c r="C2496" t="s">
        <v>1818</v>
      </c>
      <c r="D2496" t="s">
        <v>2101</v>
      </c>
      <c r="E2496">
        <v>33</v>
      </c>
      <c r="F2496">
        <f t="shared" si="194"/>
        <v>-0.50750603656433257</v>
      </c>
      <c r="G2496">
        <f t="shared" si="195"/>
        <v>1</v>
      </c>
      <c r="H2496" t="str">
        <f t="shared" si="196"/>
        <v>High</v>
      </c>
      <c r="I2496">
        <f t="shared" si="198"/>
        <v>1</v>
      </c>
      <c r="J2496" t="str">
        <f t="shared" si="197"/>
        <v>High</v>
      </c>
    </row>
    <row r="2497" spans="1:10" x14ac:dyDescent="0.3">
      <c r="A2497">
        <v>22544</v>
      </c>
      <c r="B2497" t="s">
        <v>4358</v>
      </c>
      <c r="C2497" t="s">
        <v>4618</v>
      </c>
      <c r="D2497" t="s">
        <v>4505</v>
      </c>
      <c r="E2497">
        <v>128</v>
      </c>
      <c r="F2497">
        <f t="shared" si="194"/>
        <v>-0.17980682994135913</v>
      </c>
      <c r="G2497">
        <f t="shared" si="195"/>
        <v>1</v>
      </c>
      <c r="H2497" t="str">
        <f t="shared" si="196"/>
        <v>High</v>
      </c>
      <c r="I2497">
        <f t="shared" si="198"/>
        <v>2</v>
      </c>
      <c r="J2497" t="str">
        <f t="shared" si="197"/>
        <v>Medium</v>
      </c>
    </row>
    <row r="2498" spans="1:10" x14ac:dyDescent="0.3">
      <c r="A2498">
        <v>22545</v>
      </c>
      <c r="B2498" t="s">
        <v>4407</v>
      </c>
      <c r="C2498" t="s">
        <v>4618</v>
      </c>
      <c r="D2498" t="s">
        <v>4554</v>
      </c>
      <c r="E2498">
        <v>128</v>
      </c>
      <c r="F2498">
        <f t="shared" si="194"/>
        <v>-0.17980682994135913</v>
      </c>
      <c r="G2498">
        <f t="shared" si="195"/>
        <v>1</v>
      </c>
      <c r="H2498" t="str">
        <f t="shared" si="196"/>
        <v>High</v>
      </c>
      <c r="I2498">
        <f t="shared" si="198"/>
        <v>2</v>
      </c>
      <c r="J2498" t="str">
        <f t="shared" si="197"/>
        <v>Medium</v>
      </c>
    </row>
    <row r="2499" spans="1:10" x14ac:dyDescent="0.3">
      <c r="A2499">
        <v>22546</v>
      </c>
      <c r="B2499" t="s">
        <v>4361</v>
      </c>
      <c r="C2499" t="s">
        <v>4618</v>
      </c>
      <c r="D2499" t="s">
        <v>4508</v>
      </c>
      <c r="E2499">
        <v>128</v>
      </c>
      <c r="F2499">
        <f t="shared" ref="F2499:F2562" si="199">(E2499 - MEDIAN(E:E)) / (QUARTILE(E:E, 3) - QUARTILE(E:E, 1))</f>
        <v>-0.17980682994135913</v>
      </c>
      <c r="G2499">
        <f t="shared" ref="G2499:G2562" si="200">(IF(F2499&lt;0,1,2))</f>
        <v>1</v>
      </c>
      <c r="H2499" t="str">
        <f t="shared" ref="H2499:H2562" si="201">(IF(G2499=1,"High","Low"))</f>
        <v>High</v>
      </c>
      <c r="I2499">
        <f t="shared" si="198"/>
        <v>2</v>
      </c>
      <c r="J2499" t="str">
        <f t="shared" ref="J2499:J2562" si="202">(IF(I2499=1,"High",IF(I2499=2,"Medium","Low")))</f>
        <v>Medium</v>
      </c>
    </row>
    <row r="2500" spans="1:10" x14ac:dyDescent="0.3">
      <c r="A2500">
        <v>22547</v>
      </c>
      <c r="B2500" t="s">
        <v>4443</v>
      </c>
      <c r="C2500" t="s">
        <v>4618</v>
      </c>
      <c r="D2500" t="s">
        <v>4590</v>
      </c>
      <c r="E2500">
        <v>128</v>
      </c>
      <c r="F2500">
        <f t="shared" si="199"/>
        <v>-0.17980682994135913</v>
      </c>
      <c r="G2500">
        <f t="shared" si="200"/>
        <v>1</v>
      </c>
      <c r="H2500" t="str">
        <f t="shared" si="201"/>
        <v>High</v>
      </c>
      <c r="I2500">
        <f t="shared" si="198"/>
        <v>2</v>
      </c>
      <c r="J2500" t="str">
        <f t="shared" si="202"/>
        <v>Medium</v>
      </c>
    </row>
    <row r="2501" spans="1:10" x14ac:dyDescent="0.3">
      <c r="A2501">
        <v>22548</v>
      </c>
      <c r="B2501" t="s">
        <v>4416</v>
      </c>
      <c r="C2501" t="s">
        <v>4618</v>
      </c>
      <c r="D2501" t="s">
        <v>4563</v>
      </c>
      <c r="E2501">
        <v>128</v>
      </c>
      <c r="F2501">
        <f t="shared" si="199"/>
        <v>-0.17980682994135913</v>
      </c>
      <c r="G2501">
        <f t="shared" si="200"/>
        <v>1</v>
      </c>
      <c r="H2501" t="str">
        <f t="shared" si="201"/>
        <v>High</v>
      </c>
      <c r="I2501">
        <f t="shared" si="198"/>
        <v>2</v>
      </c>
      <c r="J2501" t="str">
        <f t="shared" si="202"/>
        <v>Medium</v>
      </c>
    </row>
    <row r="2502" spans="1:10" x14ac:dyDescent="0.3">
      <c r="A2502">
        <v>22551</v>
      </c>
      <c r="B2502" t="s">
        <v>4400</v>
      </c>
      <c r="C2502" t="s">
        <v>4618</v>
      </c>
      <c r="D2502" t="s">
        <v>4547</v>
      </c>
      <c r="E2502">
        <v>128</v>
      </c>
      <c r="F2502">
        <f t="shared" si="199"/>
        <v>-0.17980682994135913</v>
      </c>
      <c r="G2502">
        <f t="shared" si="200"/>
        <v>1</v>
      </c>
      <c r="H2502" t="str">
        <f t="shared" si="201"/>
        <v>High</v>
      </c>
      <c r="I2502">
        <f t="shared" si="198"/>
        <v>2</v>
      </c>
      <c r="J2502" t="str">
        <f t="shared" si="202"/>
        <v>Medium</v>
      </c>
    </row>
    <row r="2503" spans="1:10" x14ac:dyDescent="0.3">
      <c r="A2503">
        <v>22552</v>
      </c>
      <c r="B2503" t="s">
        <v>4394</v>
      </c>
      <c r="C2503" t="s">
        <v>4618</v>
      </c>
      <c r="D2503" t="s">
        <v>4541</v>
      </c>
      <c r="E2503">
        <v>128</v>
      </c>
      <c r="F2503">
        <f t="shared" si="199"/>
        <v>-0.17980682994135913</v>
      </c>
      <c r="G2503">
        <f t="shared" si="200"/>
        <v>1</v>
      </c>
      <c r="H2503" t="str">
        <f t="shared" si="201"/>
        <v>High</v>
      </c>
      <c r="I2503">
        <f t="shared" si="198"/>
        <v>2</v>
      </c>
      <c r="J2503" t="str">
        <f t="shared" si="202"/>
        <v>Medium</v>
      </c>
    </row>
    <row r="2504" spans="1:10" x14ac:dyDescent="0.3">
      <c r="A2504">
        <v>22555</v>
      </c>
      <c r="B2504" t="s">
        <v>4396</v>
      </c>
      <c r="C2504" t="s">
        <v>4618</v>
      </c>
      <c r="D2504" t="s">
        <v>4543</v>
      </c>
      <c r="E2504">
        <v>128</v>
      </c>
      <c r="F2504">
        <f t="shared" si="199"/>
        <v>-0.17980682994135913</v>
      </c>
      <c r="G2504">
        <f t="shared" si="200"/>
        <v>1</v>
      </c>
      <c r="H2504" t="str">
        <f t="shared" si="201"/>
        <v>High</v>
      </c>
      <c r="I2504">
        <f t="shared" si="198"/>
        <v>2</v>
      </c>
      <c r="J2504" t="str">
        <f t="shared" si="202"/>
        <v>Medium</v>
      </c>
    </row>
    <row r="2505" spans="1:10" x14ac:dyDescent="0.3">
      <c r="A2505">
        <v>22556</v>
      </c>
      <c r="B2505" t="s">
        <v>4372</v>
      </c>
      <c r="C2505" t="s">
        <v>4618</v>
      </c>
      <c r="D2505" t="s">
        <v>4519</v>
      </c>
      <c r="E2505">
        <v>128</v>
      </c>
      <c r="F2505">
        <f t="shared" si="199"/>
        <v>-0.17980682994135913</v>
      </c>
      <c r="G2505">
        <f t="shared" si="200"/>
        <v>1</v>
      </c>
      <c r="H2505" t="str">
        <f t="shared" si="201"/>
        <v>High</v>
      </c>
      <c r="I2505">
        <f t="shared" ref="I2505:I2568" si="203">(IF(F2505&lt;-0.5,1,IF(F2505&lt;0.5,2,3)))</f>
        <v>2</v>
      </c>
      <c r="J2505" t="str">
        <f t="shared" si="202"/>
        <v>Medium</v>
      </c>
    </row>
    <row r="2506" spans="1:10" x14ac:dyDescent="0.3">
      <c r="A2506">
        <v>22557</v>
      </c>
      <c r="B2506" t="s">
        <v>4428</v>
      </c>
      <c r="C2506" t="s">
        <v>4618</v>
      </c>
      <c r="D2506" t="s">
        <v>4575</v>
      </c>
      <c r="E2506">
        <v>128</v>
      </c>
      <c r="F2506">
        <f t="shared" si="199"/>
        <v>-0.17980682994135913</v>
      </c>
      <c r="G2506">
        <f t="shared" si="200"/>
        <v>1</v>
      </c>
      <c r="H2506" t="str">
        <f t="shared" si="201"/>
        <v>High</v>
      </c>
      <c r="I2506">
        <f t="shared" si="203"/>
        <v>2</v>
      </c>
      <c r="J2506" t="str">
        <f t="shared" si="202"/>
        <v>Medium</v>
      </c>
    </row>
    <row r="2507" spans="1:10" x14ac:dyDescent="0.3">
      <c r="A2507">
        <v>22558</v>
      </c>
      <c r="B2507" t="s">
        <v>4423</v>
      </c>
      <c r="C2507" t="s">
        <v>4618</v>
      </c>
      <c r="D2507" t="s">
        <v>4570</v>
      </c>
      <c r="E2507">
        <v>128</v>
      </c>
      <c r="F2507">
        <f t="shared" si="199"/>
        <v>-0.17980682994135913</v>
      </c>
      <c r="G2507">
        <f t="shared" si="200"/>
        <v>1</v>
      </c>
      <c r="H2507" t="str">
        <f t="shared" si="201"/>
        <v>High</v>
      </c>
      <c r="I2507">
        <f t="shared" si="203"/>
        <v>2</v>
      </c>
      <c r="J2507" t="str">
        <f t="shared" si="202"/>
        <v>Medium</v>
      </c>
    </row>
    <row r="2508" spans="1:10" x14ac:dyDescent="0.3">
      <c r="A2508">
        <v>22614</v>
      </c>
      <c r="C2508" t="s">
        <v>1818</v>
      </c>
      <c r="D2508" t="s">
        <v>2162</v>
      </c>
      <c r="E2508">
        <v>75.459999999999994</v>
      </c>
      <c r="F2508">
        <f t="shared" si="199"/>
        <v>-0.36104173853052784</v>
      </c>
      <c r="G2508">
        <f t="shared" si="200"/>
        <v>1</v>
      </c>
      <c r="H2508" t="str">
        <f t="shared" si="201"/>
        <v>High</v>
      </c>
      <c r="I2508">
        <f t="shared" si="203"/>
        <v>2</v>
      </c>
      <c r="J2508" t="str">
        <f t="shared" si="202"/>
        <v>Medium</v>
      </c>
    </row>
    <row r="2509" spans="1:10" x14ac:dyDescent="0.3">
      <c r="A2509">
        <v>22615</v>
      </c>
      <c r="C2509" t="s">
        <v>1818</v>
      </c>
      <c r="D2509" t="s">
        <v>2162</v>
      </c>
      <c r="E2509">
        <v>82.31</v>
      </c>
      <c r="F2509">
        <f t="shared" si="199"/>
        <v>-0.33741290100034499</v>
      </c>
      <c r="G2509">
        <f t="shared" si="200"/>
        <v>1</v>
      </c>
      <c r="H2509" t="str">
        <f t="shared" si="201"/>
        <v>High</v>
      </c>
      <c r="I2509">
        <f t="shared" si="203"/>
        <v>2</v>
      </c>
      <c r="J2509" t="str">
        <f t="shared" si="202"/>
        <v>Medium</v>
      </c>
    </row>
    <row r="2510" spans="1:10" x14ac:dyDescent="0.3">
      <c r="A2510">
        <v>22616</v>
      </c>
      <c r="C2510" t="s">
        <v>1818</v>
      </c>
      <c r="D2510" t="s">
        <v>2360</v>
      </c>
      <c r="E2510">
        <v>186.64</v>
      </c>
      <c r="F2510">
        <f t="shared" si="199"/>
        <v>2.2469817178337296E-2</v>
      </c>
      <c r="G2510">
        <f t="shared" si="200"/>
        <v>2</v>
      </c>
      <c r="H2510" t="str">
        <f t="shared" si="201"/>
        <v>Low</v>
      </c>
      <c r="I2510">
        <f t="shared" si="203"/>
        <v>2</v>
      </c>
      <c r="J2510" t="str">
        <f t="shared" si="202"/>
        <v>Medium</v>
      </c>
    </row>
    <row r="2511" spans="1:10" x14ac:dyDescent="0.3">
      <c r="A2511">
        <v>22617</v>
      </c>
      <c r="C2511" t="s">
        <v>1818</v>
      </c>
      <c r="D2511" t="s">
        <v>2360</v>
      </c>
      <c r="E2511">
        <v>82.21</v>
      </c>
      <c r="F2511">
        <f t="shared" si="199"/>
        <v>-0.33775784753363236</v>
      </c>
      <c r="G2511">
        <f t="shared" si="200"/>
        <v>1</v>
      </c>
      <c r="H2511" t="str">
        <f t="shared" si="201"/>
        <v>High</v>
      </c>
      <c r="I2511">
        <f t="shared" si="203"/>
        <v>2</v>
      </c>
      <c r="J2511" t="str">
        <f t="shared" si="202"/>
        <v>Medium</v>
      </c>
    </row>
    <row r="2512" spans="1:10" x14ac:dyDescent="0.3">
      <c r="A2512">
        <v>22618</v>
      </c>
      <c r="C2512" t="s">
        <v>1818</v>
      </c>
      <c r="D2512" t="s">
        <v>2360</v>
      </c>
      <c r="E2512">
        <v>335.12</v>
      </c>
      <c r="F2512">
        <f t="shared" si="199"/>
        <v>0.53464642980338051</v>
      </c>
      <c r="G2512">
        <f t="shared" si="200"/>
        <v>2</v>
      </c>
      <c r="H2512" t="str">
        <f t="shared" si="201"/>
        <v>Low</v>
      </c>
      <c r="I2512">
        <f t="shared" si="203"/>
        <v>3</v>
      </c>
      <c r="J2512" t="str">
        <f t="shared" si="202"/>
        <v>Low</v>
      </c>
    </row>
    <row r="2513" spans="1:10" x14ac:dyDescent="0.3">
      <c r="A2513">
        <v>22619</v>
      </c>
      <c r="C2513" t="s">
        <v>1818</v>
      </c>
      <c r="D2513" t="s">
        <v>2327</v>
      </c>
      <c r="E2513">
        <v>227.01</v>
      </c>
      <c r="F2513">
        <f t="shared" si="199"/>
        <v>0.16172473266643667</v>
      </c>
      <c r="G2513">
        <f t="shared" si="200"/>
        <v>2</v>
      </c>
      <c r="H2513" t="str">
        <f t="shared" si="201"/>
        <v>Low</v>
      </c>
      <c r="I2513">
        <f t="shared" si="203"/>
        <v>2</v>
      </c>
      <c r="J2513" t="str">
        <f t="shared" si="202"/>
        <v>Medium</v>
      </c>
    </row>
    <row r="2514" spans="1:10" x14ac:dyDescent="0.3">
      <c r="A2514">
        <v>22620</v>
      </c>
      <c r="C2514" t="s">
        <v>1818</v>
      </c>
      <c r="D2514" t="s">
        <v>2327</v>
      </c>
      <c r="E2514">
        <v>75.95</v>
      </c>
      <c r="F2514">
        <f t="shared" si="199"/>
        <v>-0.35935150051741982</v>
      </c>
      <c r="G2514">
        <f t="shared" si="200"/>
        <v>1</v>
      </c>
      <c r="H2514" t="str">
        <f t="shared" si="201"/>
        <v>High</v>
      </c>
      <c r="I2514">
        <f t="shared" si="203"/>
        <v>2</v>
      </c>
      <c r="J2514" t="str">
        <f t="shared" si="202"/>
        <v>Medium</v>
      </c>
    </row>
    <row r="2515" spans="1:10" x14ac:dyDescent="0.3">
      <c r="A2515">
        <v>22621</v>
      </c>
      <c r="C2515" t="s">
        <v>1818</v>
      </c>
      <c r="D2515" t="s">
        <v>2327</v>
      </c>
      <c r="E2515">
        <v>94.31</v>
      </c>
      <c r="F2515">
        <f t="shared" si="199"/>
        <v>-0.29601931700586415</v>
      </c>
      <c r="G2515">
        <f t="shared" si="200"/>
        <v>1</v>
      </c>
      <c r="H2515" t="str">
        <f t="shared" si="201"/>
        <v>High</v>
      </c>
      <c r="I2515">
        <f t="shared" si="203"/>
        <v>2</v>
      </c>
      <c r="J2515" t="str">
        <f t="shared" si="202"/>
        <v>Medium</v>
      </c>
    </row>
    <row r="2516" spans="1:10" x14ac:dyDescent="0.3">
      <c r="A2516">
        <v>22667</v>
      </c>
      <c r="B2516" t="s">
        <v>4346</v>
      </c>
      <c r="C2516" t="s">
        <v>4618</v>
      </c>
      <c r="D2516" t="s">
        <v>4493</v>
      </c>
      <c r="E2516">
        <v>128</v>
      </c>
      <c r="F2516">
        <f t="shared" si="199"/>
        <v>-0.17980682994135913</v>
      </c>
      <c r="G2516">
        <f t="shared" si="200"/>
        <v>1</v>
      </c>
      <c r="H2516" t="str">
        <f t="shared" si="201"/>
        <v>High</v>
      </c>
      <c r="I2516">
        <f t="shared" si="203"/>
        <v>2</v>
      </c>
      <c r="J2516" t="str">
        <f t="shared" si="202"/>
        <v>Medium</v>
      </c>
    </row>
    <row r="2517" spans="1:10" x14ac:dyDescent="0.3">
      <c r="A2517">
        <v>22668</v>
      </c>
      <c r="B2517" t="s">
        <v>4409</v>
      </c>
      <c r="C2517" t="s">
        <v>4618</v>
      </c>
      <c r="D2517" t="s">
        <v>4556</v>
      </c>
      <c r="E2517">
        <v>128</v>
      </c>
      <c r="F2517">
        <f t="shared" si="199"/>
        <v>-0.17980682994135913</v>
      </c>
      <c r="G2517">
        <f t="shared" si="200"/>
        <v>1</v>
      </c>
      <c r="H2517" t="str">
        <f t="shared" si="201"/>
        <v>High</v>
      </c>
      <c r="I2517">
        <f t="shared" si="203"/>
        <v>2</v>
      </c>
      <c r="J2517" t="str">
        <f t="shared" si="202"/>
        <v>Medium</v>
      </c>
    </row>
    <row r="2518" spans="1:10" x14ac:dyDescent="0.3">
      <c r="A2518">
        <v>22669</v>
      </c>
      <c r="B2518" t="s">
        <v>4379</v>
      </c>
      <c r="C2518" t="s">
        <v>4618</v>
      </c>
      <c r="D2518" t="s">
        <v>4526</v>
      </c>
      <c r="E2518">
        <v>128</v>
      </c>
      <c r="F2518">
        <f t="shared" si="199"/>
        <v>-0.17980682994135913</v>
      </c>
      <c r="G2518">
        <f t="shared" si="200"/>
        <v>1</v>
      </c>
      <c r="H2518" t="str">
        <f t="shared" si="201"/>
        <v>High</v>
      </c>
      <c r="I2518">
        <f t="shared" si="203"/>
        <v>2</v>
      </c>
      <c r="J2518" t="str">
        <f t="shared" si="202"/>
        <v>Medium</v>
      </c>
    </row>
    <row r="2519" spans="1:10" x14ac:dyDescent="0.3">
      <c r="A2519">
        <v>22670</v>
      </c>
      <c r="B2519" t="s">
        <v>4343</v>
      </c>
      <c r="C2519" t="s">
        <v>4618</v>
      </c>
      <c r="D2519" t="s">
        <v>4490</v>
      </c>
      <c r="E2519">
        <v>128</v>
      </c>
      <c r="F2519">
        <f t="shared" si="199"/>
        <v>-0.17980682994135913</v>
      </c>
      <c r="G2519">
        <f t="shared" si="200"/>
        <v>1</v>
      </c>
      <c r="H2519" t="str">
        <f t="shared" si="201"/>
        <v>High</v>
      </c>
      <c r="I2519">
        <f t="shared" si="203"/>
        <v>2</v>
      </c>
      <c r="J2519" t="str">
        <f t="shared" si="202"/>
        <v>Medium</v>
      </c>
    </row>
    <row r="2520" spans="1:10" x14ac:dyDescent="0.3">
      <c r="A2520">
        <v>22671</v>
      </c>
      <c r="B2520" t="s">
        <v>4355</v>
      </c>
      <c r="C2520" t="s">
        <v>4618</v>
      </c>
      <c r="D2520" t="s">
        <v>4502</v>
      </c>
      <c r="E2520">
        <v>128</v>
      </c>
      <c r="F2520">
        <f t="shared" si="199"/>
        <v>-0.17980682994135913</v>
      </c>
      <c r="G2520">
        <f t="shared" si="200"/>
        <v>1</v>
      </c>
      <c r="H2520" t="str">
        <f t="shared" si="201"/>
        <v>High</v>
      </c>
      <c r="I2520">
        <f t="shared" si="203"/>
        <v>2</v>
      </c>
      <c r="J2520" t="str">
        <f t="shared" si="202"/>
        <v>Medium</v>
      </c>
    </row>
    <row r="2521" spans="1:10" x14ac:dyDescent="0.3">
      <c r="A2521">
        <v>22672</v>
      </c>
      <c r="B2521" t="s">
        <v>4452</v>
      </c>
      <c r="C2521" t="s">
        <v>4618</v>
      </c>
      <c r="D2521" t="s">
        <v>4599</v>
      </c>
      <c r="E2521">
        <v>128</v>
      </c>
      <c r="F2521">
        <f t="shared" si="199"/>
        <v>-0.17980682994135913</v>
      </c>
      <c r="G2521">
        <f t="shared" si="200"/>
        <v>1</v>
      </c>
      <c r="H2521" t="str">
        <f t="shared" si="201"/>
        <v>High</v>
      </c>
      <c r="I2521">
        <f t="shared" si="203"/>
        <v>2</v>
      </c>
      <c r="J2521" t="str">
        <f t="shared" si="202"/>
        <v>Medium</v>
      </c>
    </row>
    <row r="2522" spans="1:10" x14ac:dyDescent="0.3">
      <c r="A2522">
        <v>22673</v>
      </c>
      <c r="B2522" t="s">
        <v>4435</v>
      </c>
      <c r="C2522" t="s">
        <v>4618</v>
      </c>
      <c r="D2522" t="s">
        <v>4582</v>
      </c>
      <c r="E2522">
        <v>128</v>
      </c>
      <c r="F2522">
        <f t="shared" si="199"/>
        <v>-0.17980682994135913</v>
      </c>
      <c r="G2522">
        <f t="shared" si="200"/>
        <v>1</v>
      </c>
      <c r="H2522" t="str">
        <f t="shared" si="201"/>
        <v>High</v>
      </c>
      <c r="I2522">
        <f t="shared" si="203"/>
        <v>2</v>
      </c>
      <c r="J2522" t="str">
        <f t="shared" si="202"/>
        <v>Medium</v>
      </c>
    </row>
    <row r="2523" spans="1:10" x14ac:dyDescent="0.3">
      <c r="A2523">
        <v>22674</v>
      </c>
      <c r="B2523" t="s">
        <v>4324</v>
      </c>
      <c r="C2523" t="s">
        <v>4618</v>
      </c>
      <c r="D2523" t="s">
        <v>4477</v>
      </c>
      <c r="E2523">
        <v>32</v>
      </c>
      <c r="F2523">
        <f t="shared" si="199"/>
        <v>-0.51095550189720595</v>
      </c>
      <c r="G2523">
        <f t="shared" si="200"/>
        <v>1</v>
      </c>
      <c r="H2523" t="str">
        <f t="shared" si="201"/>
        <v>High</v>
      </c>
      <c r="I2523">
        <f t="shared" si="203"/>
        <v>1</v>
      </c>
      <c r="J2523" t="str">
        <f t="shared" si="202"/>
        <v>High</v>
      </c>
    </row>
    <row r="2524" spans="1:10" x14ac:dyDescent="0.3">
      <c r="A2524">
        <v>22675</v>
      </c>
      <c r="B2524" t="s">
        <v>4417</v>
      </c>
      <c r="C2524" t="s">
        <v>4618</v>
      </c>
      <c r="D2524" t="s">
        <v>4564</v>
      </c>
      <c r="E2524">
        <v>128</v>
      </c>
      <c r="F2524">
        <f t="shared" si="199"/>
        <v>-0.17980682994135913</v>
      </c>
      <c r="G2524">
        <f t="shared" si="200"/>
        <v>1</v>
      </c>
      <c r="H2524" t="str">
        <f t="shared" si="201"/>
        <v>High</v>
      </c>
      <c r="I2524">
        <f t="shared" si="203"/>
        <v>2</v>
      </c>
      <c r="J2524" t="str">
        <f t="shared" si="202"/>
        <v>Medium</v>
      </c>
    </row>
    <row r="2525" spans="1:10" x14ac:dyDescent="0.3">
      <c r="A2525">
        <v>22676</v>
      </c>
      <c r="B2525" t="s">
        <v>4385</v>
      </c>
      <c r="C2525" t="s">
        <v>4618</v>
      </c>
      <c r="D2525" t="s">
        <v>4532</v>
      </c>
      <c r="E2525">
        <v>128</v>
      </c>
      <c r="F2525">
        <f t="shared" si="199"/>
        <v>-0.17980682994135913</v>
      </c>
      <c r="G2525">
        <f t="shared" si="200"/>
        <v>1</v>
      </c>
      <c r="H2525" t="str">
        <f t="shared" si="201"/>
        <v>High</v>
      </c>
      <c r="I2525">
        <f t="shared" si="203"/>
        <v>2</v>
      </c>
      <c r="J2525" t="str">
        <f t="shared" si="202"/>
        <v>Medium</v>
      </c>
    </row>
    <row r="2526" spans="1:10" x14ac:dyDescent="0.3">
      <c r="A2526">
        <v>22677</v>
      </c>
      <c r="B2526" t="s">
        <v>4323</v>
      </c>
      <c r="C2526" t="s">
        <v>4618</v>
      </c>
      <c r="D2526" t="s">
        <v>4476</v>
      </c>
      <c r="E2526">
        <v>32</v>
      </c>
      <c r="F2526">
        <f t="shared" si="199"/>
        <v>-0.51095550189720595</v>
      </c>
      <c r="G2526">
        <f t="shared" si="200"/>
        <v>1</v>
      </c>
      <c r="H2526" t="str">
        <f t="shared" si="201"/>
        <v>High</v>
      </c>
      <c r="I2526">
        <f t="shared" si="203"/>
        <v>1</v>
      </c>
      <c r="J2526" t="str">
        <f t="shared" si="202"/>
        <v>High</v>
      </c>
    </row>
    <row r="2527" spans="1:10" x14ac:dyDescent="0.3">
      <c r="A2527">
        <v>22678</v>
      </c>
      <c r="B2527" t="s">
        <v>4432</v>
      </c>
      <c r="C2527" t="s">
        <v>4618</v>
      </c>
      <c r="D2527" t="s">
        <v>4579</v>
      </c>
      <c r="E2527">
        <v>128</v>
      </c>
      <c r="F2527">
        <f t="shared" si="199"/>
        <v>-0.17980682994135913</v>
      </c>
      <c r="G2527">
        <f t="shared" si="200"/>
        <v>1</v>
      </c>
      <c r="H2527" t="str">
        <f t="shared" si="201"/>
        <v>High</v>
      </c>
      <c r="I2527">
        <f t="shared" si="203"/>
        <v>2</v>
      </c>
      <c r="J2527" t="str">
        <f t="shared" si="202"/>
        <v>Medium</v>
      </c>
    </row>
    <row r="2528" spans="1:10" x14ac:dyDescent="0.3">
      <c r="A2528">
        <v>22679</v>
      </c>
      <c r="B2528" t="s">
        <v>4332</v>
      </c>
      <c r="C2528" t="s">
        <v>4618</v>
      </c>
      <c r="D2528" t="s">
        <v>4481</v>
      </c>
      <c r="E2528">
        <v>64</v>
      </c>
      <c r="F2528">
        <f t="shared" si="199"/>
        <v>-0.40057261124525706</v>
      </c>
      <c r="G2528">
        <f t="shared" si="200"/>
        <v>1</v>
      </c>
      <c r="H2528" t="str">
        <f t="shared" si="201"/>
        <v>High</v>
      </c>
      <c r="I2528">
        <f t="shared" si="203"/>
        <v>2</v>
      </c>
      <c r="J2528" t="str">
        <f t="shared" si="202"/>
        <v>Medium</v>
      </c>
    </row>
    <row r="2529" spans="1:10" x14ac:dyDescent="0.3">
      <c r="A2529">
        <v>22680</v>
      </c>
      <c r="B2529" t="s">
        <v>4406</v>
      </c>
      <c r="C2529" t="s">
        <v>4618</v>
      </c>
      <c r="D2529" t="s">
        <v>4553</v>
      </c>
      <c r="E2529">
        <v>128</v>
      </c>
      <c r="F2529">
        <f t="shared" si="199"/>
        <v>-0.17980682994135913</v>
      </c>
      <c r="G2529">
        <f t="shared" si="200"/>
        <v>1</v>
      </c>
      <c r="H2529" t="str">
        <f t="shared" si="201"/>
        <v>High</v>
      </c>
      <c r="I2529">
        <f t="shared" si="203"/>
        <v>2</v>
      </c>
      <c r="J2529" t="str">
        <f t="shared" si="202"/>
        <v>Medium</v>
      </c>
    </row>
    <row r="2530" spans="1:10" x14ac:dyDescent="0.3">
      <c r="A2530">
        <v>22681</v>
      </c>
      <c r="B2530" t="s">
        <v>4374</v>
      </c>
      <c r="C2530" t="s">
        <v>4618</v>
      </c>
      <c r="D2530" t="s">
        <v>4521</v>
      </c>
      <c r="E2530">
        <v>128</v>
      </c>
      <c r="F2530">
        <f t="shared" si="199"/>
        <v>-0.17980682994135913</v>
      </c>
      <c r="G2530">
        <f t="shared" si="200"/>
        <v>1</v>
      </c>
      <c r="H2530" t="str">
        <f t="shared" si="201"/>
        <v>High</v>
      </c>
      <c r="I2530">
        <f t="shared" si="203"/>
        <v>2</v>
      </c>
      <c r="J2530" t="str">
        <f t="shared" si="202"/>
        <v>Medium</v>
      </c>
    </row>
    <row r="2531" spans="1:10" x14ac:dyDescent="0.3">
      <c r="A2531">
        <v>22682</v>
      </c>
      <c r="B2531" t="s">
        <v>4318</v>
      </c>
      <c r="C2531" t="s">
        <v>4618</v>
      </c>
      <c r="D2531" t="s">
        <v>4473</v>
      </c>
      <c r="E2531">
        <v>8</v>
      </c>
      <c r="F2531">
        <f t="shared" si="199"/>
        <v>-0.59374266988616775</v>
      </c>
      <c r="G2531">
        <f t="shared" si="200"/>
        <v>1</v>
      </c>
      <c r="H2531" t="str">
        <f t="shared" si="201"/>
        <v>High</v>
      </c>
      <c r="I2531">
        <f t="shared" si="203"/>
        <v>1</v>
      </c>
      <c r="J2531" t="str">
        <f t="shared" si="202"/>
        <v>High</v>
      </c>
    </row>
    <row r="2532" spans="1:10" x14ac:dyDescent="0.3">
      <c r="A2532">
        <v>22683</v>
      </c>
      <c r="B2532" t="s">
        <v>4321</v>
      </c>
      <c r="C2532" t="s">
        <v>4618</v>
      </c>
      <c r="D2532" t="s">
        <v>4474</v>
      </c>
      <c r="E2532">
        <v>16</v>
      </c>
      <c r="F2532">
        <f t="shared" si="199"/>
        <v>-0.56614694722318049</v>
      </c>
      <c r="G2532">
        <f t="shared" si="200"/>
        <v>1</v>
      </c>
      <c r="H2532" t="str">
        <f t="shared" si="201"/>
        <v>High</v>
      </c>
      <c r="I2532">
        <f t="shared" si="203"/>
        <v>1</v>
      </c>
      <c r="J2532" t="str">
        <f t="shared" si="202"/>
        <v>High</v>
      </c>
    </row>
    <row r="2533" spans="1:10" x14ac:dyDescent="0.3">
      <c r="A2533">
        <v>22684</v>
      </c>
      <c r="B2533" t="s">
        <v>4399</v>
      </c>
      <c r="C2533" t="s">
        <v>4618</v>
      </c>
      <c r="D2533" t="s">
        <v>4546</v>
      </c>
      <c r="E2533">
        <v>128</v>
      </c>
      <c r="F2533">
        <f t="shared" si="199"/>
        <v>-0.17980682994135913</v>
      </c>
      <c r="G2533">
        <f t="shared" si="200"/>
        <v>1</v>
      </c>
      <c r="H2533" t="str">
        <f t="shared" si="201"/>
        <v>High</v>
      </c>
      <c r="I2533">
        <f t="shared" si="203"/>
        <v>2</v>
      </c>
      <c r="J2533" t="str">
        <f t="shared" si="202"/>
        <v>Medium</v>
      </c>
    </row>
    <row r="2534" spans="1:10" x14ac:dyDescent="0.3">
      <c r="A2534">
        <v>22685</v>
      </c>
      <c r="B2534" t="s">
        <v>4434</v>
      </c>
      <c r="C2534" t="s">
        <v>4618</v>
      </c>
      <c r="D2534" t="s">
        <v>4581</v>
      </c>
      <c r="E2534">
        <v>128</v>
      </c>
      <c r="F2534">
        <f t="shared" si="199"/>
        <v>-0.17980682994135913</v>
      </c>
      <c r="G2534">
        <f t="shared" si="200"/>
        <v>1</v>
      </c>
      <c r="H2534" t="str">
        <f t="shared" si="201"/>
        <v>High</v>
      </c>
      <c r="I2534">
        <f t="shared" si="203"/>
        <v>2</v>
      </c>
      <c r="J2534" t="str">
        <f t="shared" si="202"/>
        <v>Medium</v>
      </c>
    </row>
    <row r="2535" spans="1:10" x14ac:dyDescent="0.3">
      <c r="A2535">
        <v>22686</v>
      </c>
      <c r="B2535" t="s">
        <v>4341</v>
      </c>
      <c r="C2535" t="s">
        <v>4618</v>
      </c>
      <c r="D2535" t="s">
        <v>4488</v>
      </c>
      <c r="E2535">
        <v>128</v>
      </c>
      <c r="F2535">
        <f t="shared" si="199"/>
        <v>-0.17980682994135913</v>
      </c>
      <c r="G2535">
        <f t="shared" si="200"/>
        <v>1</v>
      </c>
      <c r="H2535" t="str">
        <f t="shared" si="201"/>
        <v>High</v>
      </c>
      <c r="I2535">
        <f t="shared" si="203"/>
        <v>2</v>
      </c>
      <c r="J2535" t="str">
        <f t="shared" si="202"/>
        <v>Medium</v>
      </c>
    </row>
    <row r="2536" spans="1:10" x14ac:dyDescent="0.3">
      <c r="A2536">
        <v>22689</v>
      </c>
      <c r="B2536" t="s">
        <v>4352</v>
      </c>
      <c r="C2536" t="s">
        <v>4618</v>
      </c>
      <c r="D2536" t="s">
        <v>4499</v>
      </c>
      <c r="E2536">
        <v>128</v>
      </c>
      <c r="F2536">
        <f t="shared" si="199"/>
        <v>-0.17980682994135913</v>
      </c>
      <c r="G2536">
        <f t="shared" si="200"/>
        <v>1</v>
      </c>
      <c r="H2536" t="str">
        <f t="shared" si="201"/>
        <v>High</v>
      </c>
      <c r="I2536">
        <f t="shared" si="203"/>
        <v>2</v>
      </c>
      <c r="J2536" t="str">
        <f t="shared" si="202"/>
        <v>Medium</v>
      </c>
    </row>
    <row r="2537" spans="1:10" x14ac:dyDescent="0.3">
      <c r="A2537">
        <v>22690</v>
      </c>
      <c r="B2537" t="s">
        <v>4422</v>
      </c>
      <c r="C2537" t="s">
        <v>4618</v>
      </c>
      <c r="D2537" t="s">
        <v>4569</v>
      </c>
      <c r="E2537">
        <v>128</v>
      </c>
      <c r="F2537">
        <f t="shared" si="199"/>
        <v>-0.17980682994135913</v>
      </c>
      <c r="G2537">
        <f t="shared" si="200"/>
        <v>1</v>
      </c>
      <c r="H2537" t="str">
        <f t="shared" si="201"/>
        <v>High</v>
      </c>
      <c r="I2537">
        <f t="shared" si="203"/>
        <v>2</v>
      </c>
      <c r="J2537" t="str">
        <f t="shared" si="202"/>
        <v>Medium</v>
      </c>
    </row>
    <row r="2538" spans="1:10" x14ac:dyDescent="0.3">
      <c r="A2538">
        <v>22691</v>
      </c>
      <c r="B2538" t="s">
        <v>4338</v>
      </c>
      <c r="C2538" t="s">
        <v>4618</v>
      </c>
      <c r="D2538" t="s">
        <v>4485</v>
      </c>
      <c r="E2538">
        <v>128</v>
      </c>
      <c r="F2538">
        <f t="shared" si="199"/>
        <v>-0.17980682994135913</v>
      </c>
      <c r="G2538">
        <f t="shared" si="200"/>
        <v>1</v>
      </c>
      <c r="H2538" t="str">
        <f t="shared" si="201"/>
        <v>High</v>
      </c>
      <c r="I2538">
        <f t="shared" si="203"/>
        <v>2</v>
      </c>
      <c r="J2538" t="str">
        <f t="shared" si="202"/>
        <v>Medium</v>
      </c>
    </row>
    <row r="2539" spans="1:10" x14ac:dyDescent="0.3">
      <c r="A2539">
        <v>22692</v>
      </c>
      <c r="B2539" t="s">
        <v>4404</v>
      </c>
      <c r="C2539" t="s">
        <v>4618</v>
      </c>
      <c r="D2539" t="s">
        <v>4551</v>
      </c>
      <c r="E2539">
        <v>128</v>
      </c>
      <c r="F2539">
        <f t="shared" si="199"/>
        <v>-0.17980682994135913</v>
      </c>
      <c r="G2539">
        <f t="shared" si="200"/>
        <v>1</v>
      </c>
      <c r="H2539" t="str">
        <f t="shared" si="201"/>
        <v>High</v>
      </c>
      <c r="I2539">
        <f t="shared" si="203"/>
        <v>2</v>
      </c>
      <c r="J2539" t="str">
        <f t="shared" si="202"/>
        <v>Medium</v>
      </c>
    </row>
    <row r="2540" spans="1:10" x14ac:dyDescent="0.3">
      <c r="A2540">
        <v>22693</v>
      </c>
      <c r="B2540" t="s">
        <v>4449</v>
      </c>
      <c r="C2540" t="s">
        <v>4618</v>
      </c>
      <c r="D2540" t="s">
        <v>4596</v>
      </c>
      <c r="E2540">
        <v>128</v>
      </c>
      <c r="F2540">
        <f t="shared" si="199"/>
        <v>-0.17980682994135913</v>
      </c>
      <c r="G2540">
        <f t="shared" si="200"/>
        <v>1</v>
      </c>
      <c r="H2540" t="str">
        <f t="shared" si="201"/>
        <v>High</v>
      </c>
      <c r="I2540">
        <f t="shared" si="203"/>
        <v>2</v>
      </c>
      <c r="J2540" t="str">
        <f t="shared" si="202"/>
        <v>Medium</v>
      </c>
    </row>
    <row r="2541" spans="1:10" x14ac:dyDescent="0.3">
      <c r="A2541">
        <v>22694</v>
      </c>
      <c r="B2541" t="s">
        <v>4424</v>
      </c>
      <c r="C2541" t="s">
        <v>4618</v>
      </c>
      <c r="D2541" t="s">
        <v>4571</v>
      </c>
      <c r="E2541">
        <v>128</v>
      </c>
      <c r="F2541">
        <f t="shared" si="199"/>
        <v>-0.17980682994135913</v>
      </c>
      <c r="G2541">
        <f t="shared" si="200"/>
        <v>1</v>
      </c>
      <c r="H2541" t="str">
        <f t="shared" si="201"/>
        <v>High</v>
      </c>
      <c r="I2541">
        <f t="shared" si="203"/>
        <v>2</v>
      </c>
      <c r="J2541" t="str">
        <f t="shared" si="202"/>
        <v>Medium</v>
      </c>
    </row>
    <row r="2542" spans="1:10" x14ac:dyDescent="0.3">
      <c r="A2542">
        <v>22695</v>
      </c>
      <c r="B2542" t="s">
        <v>4457</v>
      </c>
      <c r="C2542" t="s">
        <v>4618</v>
      </c>
      <c r="D2542" t="s">
        <v>4604</v>
      </c>
      <c r="E2542">
        <v>128</v>
      </c>
      <c r="F2542">
        <f t="shared" si="199"/>
        <v>-0.17980682994135913</v>
      </c>
      <c r="G2542">
        <f t="shared" si="200"/>
        <v>1</v>
      </c>
      <c r="H2542" t="str">
        <f t="shared" si="201"/>
        <v>High</v>
      </c>
      <c r="I2542">
        <f t="shared" si="203"/>
        <v>2</v>
      </c>
      <c r="J2542" t="str">
        <f t="shared" si="202"/>
        <v>Medium</v>
      </c>
    </row>
    <row r="2543" spans="1:10" x14ac:dyDescent="0.3">
      <c r="A2543">
        <v>22696</v>
      </c>
      <c r="B2543" t="s">
        <v>4342</v>
      </c>
      <c r="C2543" t="s">
        <v>4618</v>
      </c>
      <c r="D2543" t="s">
        <v>4489</v>
      </c>
      <c r="E2543">
        <v>128</v>
      </c>
      <c r="F2543">
        <f t="shared" si="199"/>
        <v>-0.17980682994135913</v>
      </c>
      <c r="G2543">
        <f t="shared" si="200"/>
        <v>1</v>
      </c>
      <c r="H2543" t="str">
        <f t="shared" si="201"/>
        <v>High</v>
      </c>
      <c r="I2543">
        <f t="shared" si="203"/>
        <v>2</v>
      </c>
      <c r="J2543" t="str">
        <f t="shared" si="202"/>
        <v>Medium</v>
      </c>
    </row>
    <row r="2544" spans="1:10" x14ac:dyDescent="0.3">
      <c r="A2544">
        <v>22697</v>
      </c>
      <c r="B2544" t="s">
        <v>4448</v>
      </c>
      <c r="C2544" t="s">
        <v>4618</v>
      </c>
      <c r="D2544" t="s">
        <v>4595</v>
      </c>
      <c r="E2544">
        <v>128</v>
      </c>
      <c r="F2544">
        <f t="shared" si="199"/>
        <v>-0.17980682994135913</v>
      </c>
      <c r="G2544">
        <f t="shared" si="200"/>
        <v>1</v>
      </c>
      <c r="H2544" t="str">
        <f t="shared" si="201"/>
        <v>High</v>
      </c>
      <c r="I2544">
        <f t="shared" si="203"/>
        <v>2</v>
      </c>
      <c r="J2544" t="str">
        <f t="shared" si="202"/>
        <v>Medium</v>
      </c>
    </row>
    <row r="2545" spans="1:10" x14ac:dyDescent="0.3">
      <c r="A2545">
        <v>22698</v>
      </c>
      <c r="B2545" t="s">
        <v>4376</v>
      </c>
      <c r="C2545" t="s">
        <v>4618</v>
      </c>
      <c r="D2545" t="s">
        <v>4523</v>
      </c>
      <c r="E2545">
        <v>128</v>
      </c>
      <c r="F2545">
        <f t="shared" si="199"/>
        <v>-0.17980682994135913</v>
      </c>
      <c r="G2545">
        <f t="shared" si="200"/>
        <v>1</v>
      </c>
      <c r="H2545" t="str">
        <f t="shared" si="201"/>
        <v>High</v>
      </c>
      <c r="I2545">
        <f t="shared" si="203"/>
        <v>2</v>
      </c>
      <c r="J2545" t="str">
        <f t="shared" si="202"/>
        <v>Medium</v>
      </c>
    </row>
    <row r="2546" spans="1:10" x14ac:dyDescent="0.3">
      <c r="A2546">
        <v>22699</v>
      </c>
      <c r="B2546" t="s">
        <v>4439</v>
      </c>
      <c r="C2546" t="s">
        <v>4618</v>
      </c>
      <c r="D2546" t="s">
        <v>4586</v>
      </c>
      <c r="E2546">
        <v>128</v>
      </c>
      <c r="F2546">
        <f t="shared" si="199"/>
        <v>-0.17980682994135913</v>
      </c>
      <c r="G2546">
        <f t="shared" si="200"/>
        <v>1</v>
      </c>
      <c r="H2546" t="str">
        <f t="shared" si="201"/>
        <v>High</v>
      </c>
      <c r="I2546">
        <f t="shared" si="203"/>
        <v>2</v>
      </c>
      <c r="J2546" t="str">
        <f t="shared" si="202"/>
        <v>Medium</v>
      </c>
    </row>
    <row r="2547" spans="1:10" x14ac:dyDescent="0.3">
      <c r="A2547">
        <v>22700</v>
      </c>
      <c r="B2547" t="s">
        <v>4427</v>
      </c>
      <c r="C2547" t="s">
        <v>4618</v>
      </c>
      <c r="D2547" t="s">
        <v>4574</v>
      </c>
      <c r="E2547">
        <v>128</v>
      </c>
      <c r="F2547">
        <f t="shared" si="199"/>
        <v>-0.17980682994135913</v>
      </c>
      <c r="G2547">
        <f t="shared" si="200"/>
        <v>1</v>
      </c>
      <c r="H2547" t="str">
        <f t="shared" si="201"/>
        <v>High</v>
      </c>
      <c r="I2547">
        <f t="shared" si="203"/>
        <v>2</v>
      </c>
      <c r="J2547" t="str">
        <f t="shared" si="202"/>
        <v>Medium</v>
      </c>
    </row>
    <row r="2548" spans="1:10" x14ac:dyDescent="0.3">
      <c r="A2548">
        <v>22701</v>
      </c>
      <c r="B2548" t="s">
        <v>4386</v>
      </c>
      <c r="C2548" t="s">
        <v>4618</v>
      </c>
      <c r="D2548" t="s">
        <v>4533</v>
      </c>
      <c r="E2548">
        <v>128</v>
      </c>
      <c r="F2548">
        <f t="shared" si="199"/>
        <v>-0.17980682994135913</v>
      </c>
      <c r="G2548">
        <f t="shared" si="200"/>
        <v>1</v>
      </c>
      <c r="H2548" t="str">
        <f t="shared" si="201"/>
        <v>High</v>
      </c>
      <c r="I2548">
        <f t="shared" si="203"/>
        <v>2</v>
      </c>
      <c r="J2548" t="str">
        <f t="shared" si="202"/>
        <v>Medium</v>
      </c>
    </row>
    <row r="2549" spans="1:10" x14ac:dyDescent="0.3">
      <c r="A2549">
        <v>22702</v>
      </c>
      <c r="B2549" t="s">
        <v>4391</v>
      </c>
      <c r="C2549" t="s">
        <v>4618</v>
      </c>
      <c r="D2549" t="s">
        <v>4538</v>
      </c>
      <c r="E2549">
        <v>128</v>
      </c>
      <c r="F2549">
        <f t="shared" si="199"/>
        <v>-0.17980682994135913</v>
      </c>
      <c r="G2549">
        <f t="shared" si="200"/>
        <v>1</v>
      </c>
      <c r="H2549" t="str">
        <f t="shared" si="201"/>
        <v>High</v>
      </c>
      <c r="I2549">
        <f t="shared" si="203"/>
        <v>2</v>
      </c>
      <c r="J2549" t="str">
        <f t="shared" si="202"/>
        <v>Medium</v>
      </c>
    </row>
    <row r="2550" spans="1:10" x14ac:dyDescent="0.3">
      <c r="A2550">
        <v>22703</v>
      </c>
      <c r="B2550" t="s">
        <v>4345</v>
      </c>
      <c r="C2550" t="s">
        <v>4618</v>
      </c>
      <c r="D2550" t="s">
        <v>4492</v>
      </c>
      <c r="E2550">
        <v>128</v>
      </c>
      <c r="F2550">
        <f t="shared" si="199"/>
        <v>-0.17980682994135913</v>
      </c>
      <c r="G2550">
        <f t="shared" si="200"/>
        <v>1</v>
      </c>
      <c r="H2550" t="str">
        <f t="shared" si="201"/>
        <v>High</v>
      </c>
      <c r="I2550">
        <f t="shared" si="203"/>
        <v>2</v>
      </c>
      <c r="J2550" t="str">
        <f t="shared" si="202"/>
        <v>Medium</v>
      </c>
    </row>
    <row r="2551" spans="1:10" x14ac:dyDescent="0.3">
      <c r="A2551">
        <v>22704</v>
      </c>
      <c r="B2551" t="s">
        <v>4344</v>
      </c>
      <c r="C2551" t="s">
        <v>4618</v>
      </c>
      <c r="D2551" t="s">
        <v>4491</v>
      </c>
      <c r="E2551">
        <v>128</v>
      </c>
      <c r="F2551">
        <f t="shared" si="199"/>
        <v>-0.17980682994135913</v>
      </c>
      <c r="G2551">
        <f t="shared" si="200"/>
        <v>1</v>
      </c>
      <c r="H2551" t="str">
        <f t="shared" si="201"/>
        <v>High</v>
      </c>
      <c r="I2551">
        <f t="shared" si="203"/>
        <v>2</v>
      </c>
      <c r="J2551" t="str">
        <f t="shared" si="202"/>
        <v>Medium</v>
      </c>
    </row>
    <row r="2552" spans="1:10" x14ac:dyDescent="0.3">
      <c r="A2552">
        <v>22705</v>
      </c>
      <c r="B2552" t="s">
        <v>4330</v>
      </c>
      <c r="C2552" t="s">
        <v>4618</v>
      </c>
      <c r="D2552" t="s">
        <v>4479</v>
      </c>
      <c r="E2552">
        <v>64</v>
      </c>
      <c r="F2552">
        <f t="shared" si="199"/>
        <v>-0.40057261124525706</v>
      </c>
      <c r="G2552">
        <f t="shared" si="200"/>
        <v>1</v>
      </c>
      <c r="H2552" t="str">
        <f t="shared" si="201"/>
        <v>High</v>
      </c>
      <c r="I2552">
        <f t="shared" si="203"/>
        <v>2</v>
      </c>
      <c r="J2552" t="str">
        <f t="shared" si="202"/>
        <v>Medium</v>
      </c>
    </row>
    <row r="2553" spans="1:10" x14ac:dyDescent="0.3">
      <c r="A2553">
        <v>22706</v>
      </c>
      <c r="B2553" t="s">
        <v>4438</v>
      </c>
      <c r="C2553" t="s">
        <v>4618</v>
      </c>
      <c r="D2553" t="s">
        <v>4585</v>
      </c>
      <c r="E2553">
        <v>128</v>
      </c>
      <c r="F2553">
        <f t="shared" si="199"/>
        <v>-0.17980682994135913</v>
      </c>
      <c r="G2553">
        <f t="shared" si="200"/>
        <v>1</v>
      </c>
      <c r="H2553" t="str">
        <f t="shared" si="201"/>
        <v>High</v>
      </c>
      <c r="I2553">
        <f t="shared" si="203"/>
        <v>2</v>
      </c>
      <c r="J2553" t="str">
        <f t="shared" si="202"/>
        <v>Medium</v>
      </c>
    </row>
    <row r="2554" spans="1:10" x14ac:dyDescent="0.3">
      <c r="A2554">
        <v>22707</v>
      </c>
      <c r="B2554" t="s">
        <v>4447</v>
      </c>
      <c r="C2554" t="s">
        <v>4618</v>
      </c>
      <c r="D2554" t="s">
        <v>4594</v>
      </c>
      <c r="E2554">
        <v>128</v>
      </c>
      <c r="F2554">
        <f t="shared" si="199"/>
        <v>-0.17980682994135913</v>
      </c>
      <c r="G2554">
        <f t="shared" si="200"/>
        <v>1</v>
      </c>
      <c r="H2554" t="str">
        <f t="shared" si="201"/>
        <v>High</v>
      </c>
      <c r="I2554">
        <f t="shared" si="203"/>
        <v>2</v>
      </c>
      <c r="J2554" t="str">
        <f t="shared" si="202"/>
        <v>Medium</v>
      </c>
    </row>
    <row r="2555" spans="1:10" x14ac:dyDescent="0.3">
      <c r="A2555">
        <v>22708</v>
      </c>
      <c r="B2555" t="s">
        <v>4371</v>
      </c>
      <c r="C2555" t="s">
        <v>4618</v>
      </c>
      <c r="D2555" t="s">
        <v>4518</v>
      </c>
      <c r="E2555">
        <v>128</v>
      </c>
      <c r="F2555">
        <f t="shared" si="199"/>
        <v>-0.17980682994135913</v>
      </c>
      <c r="G2555">
        <f t="shared" si="200"/>
        <v>1</v>
      </c>
      <c r="H2555" t="str">
        <f t="shared" si="201"/>
        <v>High</v>
      </c>
      <c r="I2555">
        <f t="shared" si="203"/>
        <v>2</v>
      </c>
      <c r="J2555" t="str">
        <f t="shared" si="202"/>
        <v>Medium</v>
      </c>
    </row>
    <row r="2556" spans="1:10" x14ac:dyDescent="0.3">
      <c r="A2556">
        <v>22709</v>
      </c>
      <c r="B2556" t="s">
        <v>4451</v>
      </c>
      <c r="C2556" t="s">
        <v>4618</v>
      </c>
      <c r="D2556" t="s">
        <v>4598</v>
      </c>
      <c r="E2556">
        <v>128</v>
      </c>
      <c r="F2556">
        <f t="shared" si="199"/>
        <v>-0.17980682994135913</v>
      </c>
      <c r="G2556">
        <f t="shared" si="200"/>
        <v>1</v>
      </c>
      <c r="H2556" t="str">
        <f t="shared" si="201"/>
        <v>High</v>
      </c>
      <c r="I2556">
        <f t="shared" si="203"/>
        <v>2</v>
      </c>
      <c r="J2556" t="str">
        <f t="shared" si="202"/>
        <v>Medium</v>
      </c>
    </row>
    <row r="2557" spans="1:10" x14ac:dyDescent="0.3">
      <c r="A2557">
        <v>22710</v>
      </c>
      <c r="B2557" t="s">
        <v>4437</v>
      </c>
      <c r="C2557" t="s">
        <v>4618</v>
      </c>
      <c r="D2557" t="s">
        <v>4584</v>
      </c>
      <c r="E2557">
        <v>128</v>
      </c>
      <c r="F2557">
        <f t="shared" si="199"/>
        <v>-0.17980682994135913</v>
      </c>
      <c r="G2557">
        <f t="shared" si="200"/>
        <v>1</v>
      </c>
      <c r="H2557" t="str">
        <f t="shared" si="201"/>
        <v>High</v>
      </c>
      <c r="I2557">
        <f t="shared" si="203"/>
        <v>2</v>
      </c>
      <c r="J2557" t="str">
        <f t="shared" si="202"/>
        <v>Medium</v>
      </c>
    </row>
    <row r="2558" spans="1:10" x14ac:dyDescent="0.3">
      <c r="A2558">
        <v>22711</v>
      </c>
      <c r="B2558" t="s">
        <v>4368</v>
      </c>
      <c r="C2558" t="s">
        <v>4618</v>
      </c>
      <c r="D2558" t="s">
        <v>4515</v>
      </c>
      <c r="E2558">
        <v>128</v>
      </c>
      <c r="F2558">
        <f t="shared" si="199"/>
        <v>-0.17980682994135913</v>
      </c>
      <c r="G2558">
        <f t="shared" si="200"/>
        <v>1</v>
      </c>
      <c r="H2558" t="str">
        <f t="shared" si="201"/>
        <v>High</v>
      </c>
      <c r="I2558">
        <f t="shared" si="203"/>
        <v>2</v>
      </c>
      <c r="J2558" t="str">
        <f t="shared" si="202"/>
        <v>Medium</v>
      </c>
    </row>
    <row r="2559" spans="1:10" x14ac:dyDescent="0.3">
      <c r="A2559">
        <v>22712</v>
      </c>
      <c r="B2559" t="s">
        <v>4353</v>
      </c>
      <c r="C2559" t="s">
        <v>4618</v>
      </c>
      <c r="D2559" t="s">
        <v>4500</v>
      </c>
      <c r="E2559">
        <v>128</v>
      </c>
      <c r="F2559">
        <f t="shared" si="199"/>
        <v>-0.17980682994135913</v>
      </c>
      <c r="G2559">
        <f t="shared" si="200"/>
        <v>1</v>
      </c>
      <c r="H2559" t="str">
        <f t="shared" si="201"/>
        <v>High</v>
      </c>
      <c r="I2559">
        <f t="shared" si="203"/>
        <v>2</v>
      </c>
      <c r="J2559" t="str">
        <f t="shared" si="202"/>
        <v>Medium</v>
      </c>
    </row>
    <row r="2560" spans="1:10" x14ac:dyDescent="0.3">
      <c r="A2560">
        <v>22713</v>
      </c>
      <c r="B2560" t="s">
        <v>4412</v>
      </c>
      <c r="C2560" t="s">
        <v>4618</v>
      </c>
      <c r="D2560" t="s">
        <v>4559</v>
      </c>
      <c r="E2560">
        <v>128</v>
      </c>
      <c r="F2560">
        <f t="shared" si="199"/>
        <v>-0.17980682994135913</v>
      </c>
      <c r="G2560">
        <f t="shared" si="200"/>
        <v>1</v>
      </c>
      <c r="H2560" t="str">
        <f t="shared" si="201"/>
        <v>High</v>
      </c>
      <c r="I2560">
        <f t="shared" si="203"/>
        <v>2</v>
      </c>
      <c r="J2560" t="str">
        <f t="shared" si="202"/>
        <v>Medium</v>
      </c>
    </row>
    <row r="2561" spans="1:10" x14ac:dyDescent="0.3">
      <c r="A2561">
        <v>22714</v>
      </c>
      <c r="B2561" t="s">
        <v>4431</v>
      </c>
      <c r="C2561" t="s">
        <v>4618</v>
      </c>
      <c r="D2561" t="s">
        <v>4578</v>
      </c>
      <c r="E2561">
        <v>128</v>
      </c>
      <c r="F2561">
        <f t="shared" si="199"/>
        <v>-0.17980682994135913</v>
      </c>
      <c r="G2561">
        <f t="shared" si="200"/>
        <v>1</v>
      </c>
      <c r="H2561" t="str">
        <f t="shared" si="201"/>
        <v>High</v>
      </c>
      <c r="I2561">
        <f t="shared" si="203"/>
        <v>2</v>
      </c>
      <c r="J2561" t="str">
        <f t="shared" si="202"/>
        <v>Medium</v>
      </c>
    </row>
    <row r="2562" spans="1:10" x14ac:dyDescent="0.3">
      <c r="A2562">
        <v>22715</v>
      </c>
      <c r="B2562" t="s">
        <v>4381</v>
      </c>
      <c r="C2562" t="s">
        <v>4618</v>
      </c>
      <c r="D2562" t="s">
        <v>4528</v>
      </c>
      <c r="E2562">
        <v>128</v>
      </c>
      <c r="F2562">
        <f t="shared" si="199"/>
        <v>-0.17980682994135913</v>
      </c>
      <c r="G2562">
        <f t="shared" si="200"/>
        <v>1</v>
      </c>
      <c r="H2562" t="str">
        <f t="shared" si="201"/>
        <v>High</v>
      </c>
      <c r="I2562">
        <f t="shared" si="203"/>
        <v>2</v>
      </c>
      <c r="J2562" t="str">
        <f t="shared" si="202"/>
        <v>Medium</v>
      </c>
    </row>
    <row r="2563" spans="1:10" x14ac:dyDescent="0.3">
      <c r="A2563">
        <v>22716</v>
      </c>
      <c r="B2563" t="s">
        <v>4414</v>
      </c>
      <c r="C2563" t="s">
        <v>4618</v>
      </c>
      <c r="D2563" t="s">
        <v>4561</v>
      </c>
      <c r="E2563">
        <v>128</v>
      </c>
      <c r="F2563">
        <f t="shared" ref="F2563:F2626" si="204">(E2563 - MEDIAN(E:E)) / (QUARTILE(E:E, 3) - QUARTILE(E:E, 1))</f>
        <v>-0.17980682994135913</v>
      </c>
      <c r="G2563">
        <f t="shared" ref="G2563:G2626" si="205">(IF(F2563&lt;0,1,2))</f>
        <v>1</v>
      </c>
      <c r="H2563" t="str">
        <f t="shared" ref="H2563:H2626" si="206">(IF(G2563=1,"High","Low"))</f>
        <v>High</v>
      </c>
      <c r="I2563">
        <f t="shared" si="203"/>
        <v>2</v>
      </c>
      <c r="J2563" t="str">
        <f t="shared" ref="J2563:J2626" si="207">(IF(I2563=1,"High",IF(I2563=2,"Medium","Low")))</f>
        <v>Medium</v>
      </c>
    </row>
    <row r="2564" spans="1:10" x14ac:dyDescent="0.3">
      <c r="A2564">
        <v>22717</v>
      </c>
      <c r="B2564" t="s">
        <v>4446</v>
      </c>
      <c r="C2564" t="s">
        <v>4618</v>
      </c>
      <c r="D2564" t="s">
        <v>4593</v>
      </c>
      <c r="E2564">
        <v>128</v>
      </c>
      <c r="F2564">
        <f t="shared" si="204"/>
        <v>-0.17980682994135913</v>
      </c>
      <c r="G2564">
        <f t="shared" si="205"/>
        <v>1</v>
      </c>
      <c r="H2564" t="str">
        <f t="shared" si="206"/>
        <v>High</v>
      </c>
      <c r="I2564">
        <f t="shared" si="203"/>
        <v>2</v>
      </c>
      <c r="J2564" t="str">
        <f t="shared" si="207"/>
        <v>Medium</v>
      </c>
    </row>
    <row r="2565" spans="1:10" x14ac:dyDescent="0.3">
      <c r="A2565">
        <v>22718</v>
      </c>
      <c r="B2565" t="s">
        <v>4444</v>
      </c>
      <c r="C2565" t="s">
        <v>4618</v>
      </c>
      <c r="D2565" t="s">
        <v>4591</v>
      </c>
      <c r="E2565">
        <v>128</v>
      </c>
      <c r="F2565">
        <f t="shared" si="204"/>
        <v>-0.17980682994135913</v>
      </c>
      <c r="G2565">
        <f t="shared" si="205"/>
        <v>1</v>
      </c>
      <c r="H2565" t="str">
        <f t="shared" si="206"/>
        <v>High</v>
      </c>
      <c r="I2565">
        <f t="shared" si="203"/>
        <v>2</v>
      </c>
      <c r="J2565" t="str">
        <f t="shared" si="207"/>
        <v>Medium</v>
      </c>
    </row>
    <row r="2566" spans="1:10" x14ac:dyDescent="0.3">
      <c r="A2566">
        <v>22719</v>
      </c>
      <c r="B2566" t="s">
        <v>4401</v>
      </c>
      <c r="C2566" t="s">
        <v>4618</v>
      </c>
      <c r="D2566" t="s">
        <v>4548</v>
      </c>
      <c r="E2566">
        <v>128</v>
      </c>
      <c r="F2566">
        <f t="shared" si="204"/>
        <v>-0.17980682994135913</v>
      </c>
      <c r="G2566">
        <f t="shared" si="205"/>
        <v>1</v>
      </c>
      <c r="H2566" t="str">
        <f t="shared" si="206"/>
        <v>High</v>
      </c>
      <c r="I2566">
        <f t="shared" si="203"/>
        <v>2</v>
      </c>
      <c r="J2566" t="str">
        <f t="shared" si="207"/>
        <v>Medium</v>
      </c>
    </row>
    <row r="2567" spans="1:10" x14ac:dyDescent="0.3">
      <c r="A2567">
        <v>22720</v>
      </c>
      <c r="B2567" t="s">
        <v>4415</v>
      </c>
      <c r="C2567" t="s">
        <v>4618</v>
      </c>
      <c r="D2567" t="s">
        <v>4562</v>
      </c>
      <c r="E2567">
        <v>128</v>
      </c>
      <c r="F2567">
        <f t="shared" si="204"/>
        <v>-0.17980682994135913</v>
      </c>
      <c r="G2567">
        <f t="shared" si="205"/>
        <v>1</v>
      </c>
      <c r="H2567" t="str">
        <f t="shared" si="206"/>
        <v>High</v>
      </c>
      <c r="I2567">
        <f t="shared" si="203"/>
        <v>2</v>
      </c>
      <c r="J2567" t="str">
        <f t="shared" si="207"/>
        <v>Medium</v>
      </c>
    </row>
    <row r="2568" spans="1:10" x14ac:dyDescent="0.3">
      <c r="A2568">
        <v>22721</v>
      </c>
      <c r="B2568" t="s">
        <v>4378</v>
      </c>
      <c r="C2568" t="s">
        <v>4618</v>
      </c>
      <c r="D2568" t="s">
        <v>4525</v>
      </c>
      <c r="E2568">
        <v>128</v>
      </c>
      <c r="F2568">
        <f t="shared" si="204"/>
        <v>-0.17980682994135913</v>
      </c>
      <c r="G2568">
        <f t="shared" si="205"/>
        <v>1</v>
      </c>
      <c r="H2568" t="str">
        <f t="shared" si="206"/>
        <v>High</v>
      </c>
      <c r="I2568">
        <f t="shared" si="203"/>
        <v>2</v>
      </c>
      <c r="J2568" t="str">
        <f t="shared" si="207"/>
        <v>Medium</v>
      </c>
    </row>
    <row r="2569" spans="1:10" x14ac:dyDescent="0.3">
      <c r="A2569">
        <v>22722</v>
      </c>
      <c r="B2569" t="s">
        <v>4402</v>
      </c>
      <c r="C2569" t="s">
        <v>4618</v>
      </c>
      <c r="D2569" t="s">
        <v>4549</v>
      </c>
      <c r="E2569">
        <v>128</v>
      </c>
      <c r="F2569">
        <f t="shared" si="204"/>
        <v>-0.17980682994135913</v>
      </c>
      <c r="G2569">
        <f t="shared" si="205"/>
        <v>1</v>
      </c>
      <c r="H2569" t="str">
        <f t="shared" si="206"/>
        <v>High</v>
      </c>
      <c r="I2569">
        <f t="shared" ref="I2569:I2632" si="208">(IF(F2569&lt;-0.5,1,IF(F2569&lt;0.5,2,3)))</f>
        <v>2</v>
      </c>
      <c r="J2569" t="str">
        <f t="shared" si="207"/>
        <v>Medium</v>
      </c>
    </row>
    <row r="2570" spans="1:10" x14ac:dyDescent="0.3">
      <c r="A2570">
        <v>22723</v>
      </c>
      <c r="B2570" t="s">
        <v>4366</v>
      </c>
      <c r="C2570" t="s">
        <v>4618</v>
      </c>
      <c r="D2570" t="s">
        <v>4513</v>
      </c>
      <c r="E2570">
        <v>128</v>
      </c>
      <c r="F2570">
        <f t="shared" si="204"/>
        <v>-0.17980682994135913</v>
      </c>
      <c r="G2570">
        <f t="shared" si="205"/>
        <v>1</v>
      </c>
      <c r="H2570" t="str">
        <f t="shared" si="206"/>
        <v>High</v>
      </c>
      <c r="I2570">
        <f t="shared" si="208"/>
        <v>2</v>
      </c>
      <c r="J2570" t="str">
        <f t="shared" si="207"/>
        <v>Medium</v>
      </c>
    </row>
    <row r="2571" spans="1:10" x14ac:dyDescent="0.3">
      <c r="A2571">
        <v>22724</v>
      </c>
      <c r="B2571" t="s">
        <v>4364</v>
      </c>
      <c r="C2571" t="s">
        <v>4618</v>
      </c>
      <c r="D2571" t="s">
        <v>4511</v>
      </c>
      <c r="E2571">
        <v>128</v>
      </c>
      <c r="F2571">
        <f t="shared" si="204"/>
        <v>-0.17980682994135913</v>
      </c>
      <c r="G2571">
        <f t="shared" si="205"/>
        <v>1</v>
      </c>
      <c r="H2571" t="str">
        <f t="shared" si="206"/>
        <v>High</v>
      </c>
      <c r="I2571">
        <f t="shared" si="208"/>
        <v>2</v>
      </c>
      <c r="J2571" t="str">
        <f t="shared" si="207"/>
        <v>Medium</v>
      </c>
    </row>
    <row r="2572" spans="1:10" x14ac:dyDescent="0.3">
      <c r="A2572">
        <v>22729</v>
      </c>
      <c r="B2572" t="s">
        <v>4076</v>
      </c>
      <c r="C2572" t="s">
        <v>4186</v>
      </c>
      <c r="D2572" t="s">
        <v>4217</v>
      </c>
      <c r="E2572">
        <v>63.185400000000001</v>
      </c>
      <c r="F2572">
        <f t="shared" si="204"/>
        <v>-0.40338254570541571</v>
      </c>
      <c r="G2572">
        <f t="shared" si="205"/>
        <v>1</v>
      </c>
      <c r="H2572" t="str">
        <f t="shared" si="206"/>
        <v>High</v>
      </c>
      <c r="I2572">
        <f t="shared" si="208"/>
        <v>2</v>
      </c>
      <c r="J2572" t="str">
        <f t="shared" si="207"/>
        <v>Medium</v>
      </c>
    </row>
    <row r="2573" spans="1:10" x14ac:dyDescent="0.3">
      <c r="A2573">
        <v>22730</v>
      </c>
      <c r="B2573" t="s">
        <v>4055</v>
      </c>
      <c r="C2573" t="s">
        <v>4186</v>
      </c>
      <c r="D2573" t="s">
        <v>4199</v>
      </c>
      <c r="E2573">
        <v>27.7011</v>
      </c>
      <c r="F2573">
        <f t="shared" si="204"/>
        <v>-0.52578440841669549</v>
      </c>
      <c r="G2573">
        <f t="shared" si="205"/>
        <v>1</v>
      </c>
      <c r="H2573" t="str">
        <f t="shared" si="206"/>
        <v>High</v>
      </c>
      <c r="I2573">
        <f t="shared" si="208"/>
        <v>1</v>
      </c>
      <c r="J2573" t="str">
        <f t="shared" si="207"/>
        <v>High</v>
      </c>
    </row>
    <row r="2574" spans="1:10" x14ac:dyDescent="0.3">
      <c r="A2574">
        <v>22731</v>
      </c>
      <c r="B2574" t="s">
        <v>4073</v>
      </c>
      <c r="C2574" t="s">
        <v>4186</v>
      </c>
      <c r="D2574" t="s">
        <v>4214</v>
      </c>
      <c r="E2574">
        <v>61.720799999999997</v>
      </c>
      <c r="F2574">
        <f t="shared" si="204"/>
        <v>-0.40843463263194213</v>
      </c>
      <c r="G2574">
        <f t="shared" si="205"/>
        <v>1</v>
      </c>
      <c r="H2574" t="str">
        <f t="shared" si="206"/>
        <v>High</v>
      </c>
      <c r="I2574">
        <f t="shared" si="208"/>
        <v>2</v>
      </c>
      <c r="J2574" t="str">
        <f t="shared" si="207"/>
        <v>Medium</v>
      </c>
    </row>
    <row r="2575" spans="1:10" x14ac:dyDescent="0.3">
      <c r="A2575">
        <v>22732</v>
      </c>
      <c r="B2575" t="s">
        <v>4060</v>
      </c>
      <c r="C2575" t="s">
        <v>4186</v>
      </c>
      <c r="D2575" t="s">
        <v>4203</v>
      </c>
      <c r="E2575">
        <v>34.476500000000001</v>
      </c>
      <c r="F2575">
        <f t="shared" si="204"/>
        <v>-0.50241290100034497</v>
      </c>
      <c r="G2575">
        <f t="shared" si="205"/>
        <v>1</v>
      </c>
      <c r="H2575" t="str">
        <f t="shared" si="206"/>
        <v>High</v>
      </c>
      <c r="I2575">
        <f t="shared" si="208"/>
        <v>1</v>
      </c>
      <c r="J2575" t="str">
        <f t="shared" si="207"/>
        <v>High</v>
      </c>
    </row>
    <row r="2576" spans="1:10" x14ac:dyDescent="0.3">
      <c r="A2576">
        <v>22750</v>
      </c>
      <c r="B2576" t="s">
        <v>240</v>
      </c>
      <c r="C2576" t="s">
        <v>1818</v>
      </c>
      <c r="D2576" t="s">
        <v>2049</v>
      </c>
      <c r="E2576">
        <v>25</v>
      </c>
      <c r="F2576">
        <f t="shared" si="204"/>
        <v>-0.53510175922731984</v>
      </c>
      <c r="G2576">
        <f t="shared" si="205"/>
        <v>1</v>
      </c>
      <c r="H2576" t="str">
        <f t="shared" si="206"/>
        <v>High</v>
      </c>
      <c r="I2576">
        <f t="shared" si="208"/>
        <v>1</v>
      </c>
      <c r="J2576" t="str">
        <f t="shared" si="207"/>
        <v>High</v>
      </c>
    </row>
    <row r="2577" spans="1:10" x14ac:dyDescent="0.3">
      <c r="A2577">
        <v>22779</v>
      </c>
      <c r="B2577" t="s">
        <v>1028</v>
      </c>
      <c r="C2577" t="s">
        <v>1818</v>
      </c>
      <c r="D2577" t="s">
        <v>2836</v>
      </c>
      <c r="E2577">
        <v>248.9</v>
      </c>
      <c r="F2577">
        <f t="shared" si="204"/>
        <v>0.23723352880303555</v>
      </c>
      <c r="G2577">
        <f t="shared" si="205"/>
        <v>2</v>
      </c>
      <c r="H2577" t="str">
        <f t="shared" si="206"/>
        <v>Low</v>
      </c>
      <c r="I2577">
        <f t="shared" si="208"/>
        <v>2</v>
      </c>
      <c r="J2577" t="str">
        <f t="shared" si="207"/>
        <v>Medium</v>
      </c>
    </row>
    <row r="2578" spans="1:10" x14ac:dyDescent="0.3">
      <c r="A2578">
        <v>22780</v>
      </c>
      <c r="B2578" t="s">
        <v>4106</v>
      </c>
      <c r="C2578" t="s">
        <v>4186</v>
      </c>
      <c r="D2578" t="s">
        <v>4243</v>
      </c>
      <c r="E2578">
        <v>184.30199999999999</v>
      </c>
      <c r="F2578">
        <f t="shared" si="204"/>
        <v>1.4404967230079297E-2</v>
      </c>
      <c r="G2578">
        <f t="shared" si="205"/>
        <v>2</v>
      </c>
      <c r="H2578" t="str">
        <f t="shared" si="206"/>
        <v>Low</v>
      </c>
      <c r="I2578">
        <f t="shared" si="208"/>
        <v>2</v>
      </c>
      <c r="J2578" t="str">
        <f t="shared" si="207"/>
        <v>Medium</v>
      </c>
    </row>
    <row r="2579" spans="1:10" x14ac:dyDescent="0.3">
      <c r="A2579">
        <v>22782</v>
      </c>
      <c r="B2579" t="s">
        <v>4102</v>
      </c>
      <c r="C2579" t="s">
        <v>4186</v>
      </c>
      <c r="D2579" t="s">
        <v>4239</v>
      </c>
      <c r="E2579">
        <v>166.874</v>
      </c>
      <c r="F2579">
        <f t="shared" si="204"/>
        <v>-4.5712314591238395E-2</v>
      </c>
      <c r="G2579">
        <f t="shared" si="205"/>
        <v>1</v>
      </c>
      <c r="H2579" t="str">
        <f t="shared" si="206"/>
        <v>High</v>
      </c>
      <c r="I2579">
        <f t="shared" si="208"/>
        <v>2</v>
      </c>
      <c r="J2579" t="str">
        <f t="shared" si="207"/>
        <v>Medium</v>
      </c>
    </row>
    <row r="2580" spans="1:10" x14ac:dyDescent="0.3">
      <c r="A2580">
        <v>22784</v>
      </c>
      <c r="B2580" t="s">
        <v>4148</v>
      </c>
      <c r="C2580" t="s">
        <v>4186</v>
      </c>
      <c r="D2580" t="s">
        <v>4281</v>
      </c>
      <c r="E2580">
        <v>378.09500000000003</v>
      </c>
      <c r="F2580">
        <f t="shared" si="204"/>
        <v>0.68288720248361512</v>
      </c>
      <c r="G2580">
        <f t="shared" si="205"/>
        <v>2</v>
      </c>
      <c r="H2580" t="str">
        <f t="shared" si="206"/>
        <v>Low</v>
      </c>
      <c r="I2580">
        <f t="shared" si="208"/>
        <v>3</v>
      </c>
      <c r="J2580" t="str">
        <f t="shared" si="207"/>
        <v>Low</v>
      </c>
    </row>
    <row r="2581" spans="1:10" x14ac:dyDescent="0.3">
      <c r="A2581">
        <v>22785</v>
      </c>
      <c r="B2581" t="s">
        <v>4153</v>
      </c>
      <c r="C2581" t="s">
        <v>4186</v>
      </c>
      <c r="D2581" t="s">
        <v>4286</v>
      </c>
      <c r="E2581">
        <v>442.69299999999998</v>
      </c>
      <c r="F2581">
        <f t="shared" si="204"/>
        <v>0.90571576405657128</v>
      </c>
      <c r="G2581">
        <f t="shared" si="205"/>
        <v>2</v>
      </c>
      <c r="H2581" t="str">
        <f t="shared" si="206"/>
        <v>Low</v>
      </c>
      <c r="I2581">
        <f t="shared" si="208"/>
        <v>3</v>
      </c>
      <c r="J2581" t="str">
        <f t="shared" si="207"/>
        <v>Low</v>
      </c>
    </row>
    <row r="2582" spans="1:10" x14ac:dyDescent="0.3">
      <c r="A2582">
        <v>22786</v>
      </c>
      <c r="B2582" t="s">
        <v>4132</v>
      </c>
      <c r="C2582" t="s">
        <v>4186</v>
      </c>
      <c r="D2582" t="s">
        <v>4268</v>
      </c>
      <c r="E2582">
        <v>320.28500000000003</v>
      </c>
      <c r="F2582">
        <f t="shared" si="204"/>
        <v>0.48347361159020363</v>
      </c>
      <c r="G2582">
        <f t="shared" si="205"/>
        <v>2</v>
      </c>
      <c r="H2582" t="str">
        <f t="shared" si="206"/>
        <v>Low</v>
      </c>
      <c r="I2582">
        <f t="shared" si="208"/>
        <v>2</v>
      </c>
      <c r="J2582" t="str">
        <f t="shared" si="207"/>
        <v>Medium</v>
      </c>
    </row>
    <row r="2583" spans="1:10" x14ac:dyDescent="0.3">
      <c r="A2583">
        <v>22787</v>
      </c>
      <c r="B2583" t="s">
        <v>4149</v>
      </c>
      <c r="C2583" t="s">
        <v>4186</v>
      </c>
      <c r="D2583" t="s">
        <v>4282</v>
      </c>
      <c r="E2583">
        <v>392.7</v>
      </c>
      <c r="F2583">
        <f t="shared" si="204"/>
        <v>0.73326664367023109</v>
      </c>
      <c r="G2583">
        <f t="shared" si="205"/>
        <v>2</v>
      </c>
      <c r="H2583" t="str">
        <f t="shared" si="206"/>
        <v>Low</v>
      </c>
      <c r="I2583">
        <f t="shared" si="208"/>
        <v>3</v>
      </c>
      <c r="J2583" t="str">
        <f t="shared" si="207"/>
        <v>Low</v>
      </c>
    </row>
    <row r="2584" spans="1:10" x14ac:dyDescent="0.3">
      <c r="A2584">
        <v>22810</v>
      </c>
      <c r="B2584" t="s">
        <v>4116</v>
      </c>
      <c r="C2584" t="s">
        <v>4186</v>
      </c>
      <c r="D2584" t="s">
        <v>4253</v>
      </c>
      <c r="E2584">
        <v>225.685</v>
      </c>
      <c r="F2584">
        <f t="shared" si="204"/>
        <v>0.15715419110037945</v>
      </c>
      <c r="G2584">
        <f t="shared" si="205"/>
        <v>2</v>
      </c>
      <c r="H2584" t="str">
        <f t="shared" si="206"/>
        <v>Low</v>
      </c>
      <c r="I2584">
        <f t="shared" si="208"/>
        <v>2</v>
      </c>
      <c r="J2584" t="str">
        <f t="shared" si="207"/>
        <v>Medium</v>
      </c>
    </row>
    <row r="2585" spans="1:10" x14ac:dyDescent="0.3">
      <c r="A2585">
        <v>22811</v>
      </c>
      <c r="B2585" t="s">
        <v>4088</v>
      </c>
      <c r="C2585" t="s">
        <v>4186</v>
      </c>
      <c r="D2585" t="s">
        <v>4228</v>
      </c>
      <c r="E2585">
        <v>99.686400000000006</v>
      </c>
      <c r="F2585">
        <f t="shared" si="204"/>
        <v>-0.27747361159020356</v>
      </c>
      <c r="G2585">
        <f t="shared" si="205"/>
        <v>1</v>
      </c>
      <c r="H2585" t="str">
        <f t="shared" si="206"/>
        <v>High</v>
      </c>
      <c r="I2585">
        <f t="shared" si="208"/>
        <v>2</v>
      </c>
      <c r="J2585" t="str">
        <f t="shared" si="207"/>
        <v>Medium</v>
      </c>
    </row>
    <row r="2586" spans="1:10" x14ac:dyDescent="0.3">
      <c r="A2586">
        <v>22812</v>
      </c>
      <c r="B2586" t="s">
        <v>4151</v>
      </c>
      <c r="C2586" t="s">
        <v>4186</v>
      </c>
      <c r="D2586" t="s">
        <v>4284</v>
      </c>
      <c r="E2586">
        <v>439.15800000000002</v>
      </c>
      <c r="F2586">
        <f t="shared" si="204"/>
        <v>0.89352190410486398</v>
      </c>
      <c r="G2586">
        <f t="shared" si="205"/>
        <v>2</v>
      </c>
      <c r="H2586" t="str">
        <f t="shared" si="206"/>
        <v>Low</v>
      </c>
      <c r="I2586">
        <f t="shared" si="208"/>
        <v>3</v>
      </c>
      <c r="J2586" t="str">
        <f t="shared" si="207"/>
        <v>Low</v>
      </c>
    </row>
    <row r="2587" spans="1:10" x14ac:dyDescent="0.3">
      <c r="A2587">
        <v>22814</v>
      </c>
      <c r="B2587" t="s">
        <v>4087</v>
      </c>
      <c r="C2587" t="s">
        <v>4186</v>
      </c>
      <c r="D2587" t="s">
        <v>4227</v>
      </c>
      <c r="E2587">
        <v>98.518600000000006</v>
      </c>
      <c r="F2587">
        <f t="shared" si="204"/>
        <v>-0.2815018972059331</v>
      </c>
      <c r="G2587">
        <f t="shared" si="205"/>
        <v>1</v>
      </c>
      <c r="H2587" t="str">
        <f t="shared" si="206"/>
        <v>High</v>
      </c>
      <c r="I2587">
        <f t="shared" si="208"/>
        <v>2</v>
      </c>
      <c r="J2587" t="str">
        <f t="shared" si="207"/>
        <v>Medium</v>
      </c>
    </row>
    <row r="2588" spans="1:10" x14ac:dyDescent="0.3">
      <c r="A2588">
        <v>22815</v>
      </c>
      <c r="B2588" t="s">
        <v>4133</v>
      </c>
      <c r="C2588" t="s">
        <v>4186</v>
      </c>
      <c r="D2588" t="s">
        <v>4269</v>
      </c>
      <c r="E2588">
        <v>322.59199999999998</v>
      </c>
      <c r="F2588">
        <f t="shared" si="204"/>
        <v>0.49143152811314245</v>
      </c>
      <c r="G2588">
        <f t="shared" si="205"/>
        <v>2</v>
      </c>
      <c r="H2588" t="str">
        <f t="shared" si="206"/>
        <v>Low</v>
      </c>
      <c r="I2588">
        <f t="shared" si="208"/>
        <v>2</v>
      </c>
      <c r="J2588" t="str">
        <f t="shared" si="207"/>
        <v>Medium</v>
      </c>
    </row>
    <row r="2589" spans="1:10" x14ac:dyDescent="0.3">
      <c r="A2589">
        <v>22816</v>
      </c>
      <c r="B2589" t="s">
        <v>4111</v>
      </c>
      <c r="C2589" t="s">
        <v>4186</v>
      </c>
      <c r="D2589" t="s">
        <v>4248</v>
      </c>
      <c r="E2589">
        <v>212.70099999999999</v>
      </c>
      <c r="F2589">
        <f t="shared" si="204"/>
        <v>0.11236633321835113</v>
      </c>
      <c r="G2589">
        <f t="shared" si="205"/>
        <v>2</v>
      </c>
      <c r="H2589" t="str">
        <f t="shared" si="206"/>
        <v>Low</v>
      </c>
      <c r="I2589">
        <f t="shared" si="208"/>
        <v>2</v>
      </c>
      <c r="J2589" t="str">
        <f t="shared" si="207"/>
        <v>Medium</v>
      </c>
    </row>
    <row r="2590" spans="1:10" x14ac:dyDescent="0.3">
      <c r="A2590">
        <v>22817</v>
      </c>
      <c r="B2590" t="s">
        <v>629</v>
      </c>
      <c r="C2590" t="s">
        <v>1818</v>
      </c>
      <c r="D2590" t="s">
        <v>2458</v>
      </c>
      <c r="E2590">
        <v>107.126</v>
      </c>
      <c r="F2590">
        <f t="shared" si="204"/>
        <v>-0.25181096929975855</v>
      </c>
      <c r="G2590">
        <f t="shared" si="205"/>
        <v>1</v>
      </c>
      <c r="H2590" t="str">
        <f t="shared" si="206"/>
        <v>High</v>
      </c>
      <c r="I2590">
        <f t="shared" si="208"/>
        <v>2</v>
      </c>
      <c r="J2590" t="str">
        <f t="shared" si="207"/>
        <v>Medium</v>
      </c>
    </row>
    <row r="2591" spans="1:10" x14ac:dyDescent="0.3">
      <c r="A2591">
        <v>22818</v>
      </c>
      <c r="B2591" t="s">
        <v>4114</v>
      </c>
      <c r="C2591" t="s">
        <v>4186</v>
      </c>
      <c r="D2591" t="s">
        <v>4251</v>
      </c>
      <c r="E2591">
        <v>219.9</v>
      </c>
      <c r="F2591">
        <f t="shared" si="204"/>
        <v>0.1371990341497068</v>
      </c>
      <c r="G2591">
        <f t="shared" si="205"/>
        <v>2</v>
      </c>
      <c r="H2591" t="str">
        <f t="shared" si="206"/>
        <v>Low</v>
      </c>
      <c r="I2591">
        <f t="shared" si="208"/>
        <v>2</v>
      </c>
      <c r="J2591" t="str">
        <f t="shared" si="207"/>
        <v>Medium</v>
      </c>
    </row>
    <row r="2592" spans="1:10" x14ac:dyDescent="0.3">
      <c r="A2592">
        <v>22819</v>
      </c>
      <c r="B2592" t="s">
        <v>4134</v>
      </c>
      <c r="C2592" t="s">
        <v>4186</v>
      </c>
      <c r="D2592" t="s">
        <v>4270</v>
      </c>
      <c r="E2592">
        <v>326.30399999999997</v>
      </c>
      <c r="F2592">
        <f t="shared" si="204"/>
        <v>0.50423594342876843</v>
      </c>
      <c r="G2592">
        <f t="shared" si="205"/>
        <v>2</v>
      </c>
      <c r="H2592" t="str">
        <f t="shared" si="206"/>
        <v>Low</v>
      </c>
      <c r="I2592">
        <f t="shared" si="208"/>
        <v>3</v>
      </c>
      <c r="J2592" t="str">
        <f t="shared" si="207"/>
        <v>Low</v>
      </c>
    </row>
    <row r="2593" spans="1:10" x14ac:dyDescent="0.3">
      <c r="A2593">
        <v>22820</v>
      </c>
      <c r="B2593" t="s">
        <v>4131</v>
      </c>
      <c r="C2593" t="s">
        <v>4186</v>
      </c>
      <c r="D2593" t="s">
        <v>4267</v>
      </c>
      <c r="E2593">
        <v>308.108</v>
      </c>
      <c r="F2593">
        <f t="shared" si="204"/>
        <v>0.44146947223180411</v>
      </c>
      <c r="G2593">
        <f t="shared" si="205"/>
        <v>2</v>
      </c>
      <c r="H2593" t="str">
        <f t="shared" si="206"/>
        <v>Low</v>
      </c>
      <c r="I2593">
        <f t="shared" si="208"/>
        <v>2</v>
      </c>
      <c r="J2593" t="str">
        <f t="shared" si="207"/>
        <v>Medium</v>
      </c>
    </row>
    <row r="2594" spans="1:10" x14ac:dyDescent="0.3">
      <c r="A2594">
        <v>23035</v>
      </c>
      <c r="C2594" t="s">
        <v>1818</v>
      </c>
      <c r="D2594" t="s">
        <v>3066</v>
      </c>
      <c r="E2594">
        <v>377.68599999999998</v>
      </c>
      <c r="F2594">
        <f t="shared" si="204"/>
        <v>0.68147637116246973</v>
      </c>
      <c r="G2594">
        <f t="shared" si="205"/>
        <v>2</v>
      </c>
      <c r="H2594" t="str">
        <f t="shared" si="206"/>
        <v>Low</v>
      </c>
      <c r="I2594">
        <f t="shared" si="208"/>
        <v>3</v>
      </c>
      <c r="J2594" t="str">
        <f t="shared" si="207"/>
        <v>Low</v>
      </c>
    </row>
    <row r="2595" spans="1:10" x14ac:dyDescent="0.3">
      <c r="A2595">
        <v>23036</v>
      </c>
      <c r="C2595" t="s">
        <v>1818</v>
      </c>
      <c r="D2595" t="s">
        <v>2449</v>
      </c>
      <c r="E2595">
        <v>104.297</v>
      </c>
      <c r="F2595">
        <f t="shared" si="204"/>
        <v>-0.26156950672645746</v>
      </c>
      <c r="G2595">
        <f t="shared" si="205"/>
        <v>1</v>
      </c>
      <c r="H2595" t="str">
        <f t="shared" si="206"/>
        <v>High</v>
      </c>
      <c r="I2595">
        <f t="shared" si="208"/>
        <v>2</v>
      </c>
      <c r="J2595" t="str">
        <f t="shared" si="207"/>
        <v>Medium</v>
      </c>
    </row>
    <row r="2596" spans="1:10" x14ac:dyDescent="0.3">
      <c r="A2596">
        <v>23037</v>
      </c>
      <c r="C2596" t="s">
        <v>1818</v>
      </c>
      <c r="D2596" t="s">
        <v>2237</v>
      </c>
      <c r="E2596">
        <v>54.398400000000002</v>
      </c>
      <c r="F2596">
        <f t="shared" si="204"/>
        <v>-0.43369299758537427</v>
      </c>
      <c r="G2596">
        <f t="shared" si="205"/>
        <v>1</v>
      </c>
      <c r="H2596" t="str">
        <f t="shared" si="206"/>
        <v>High</v>
      </c>
      <c r="I2596">
        <f t="shared" si="208"/>
        <v>2</v>
      </c>
      <c r="J2596" t="str">
        <f t="shared" si="207"/>
        <v>Medium</v>
      </c>
    </row>
    <row r="2597" spans="1:10" x14ac:dyDescent="0.3">
      <c r="A2597">
        <v>23038</v>
      </c>
      <c r="C2597" t="s">
        <v>1818</v>
      </c>
      <c r="D2597" t="s">
        <v>2485</v>
      </c>
      <c r="E2597">
        <v>118.428</v>
      </c>
      <c r="F2597">
        <f t="shared" si="204"/>
        <v>-0.21282511210762337</v>
      </c>
      <c r="G2597">
        <f t="shared" si="205"/>
        <v>1</v>
      </c>
      <c r="H2597" t="str">
        <f t="shared" si="206"/>
        <v>High</v>
      </c>
      <c r="I2597">
        <f t="shared" si="208"/>
        <v>2</v>
      </c>
      <c r="J2597" t="str">
        <f t="shared" si="207"/>
        <v>Medium</v>
      </c>
    </row>
    <row r="2598" spans="1:10" x14ac:dyDescent="0.3">
      <c r="A2598">
        <v>23039</v>
      </c>
      <c r="C2598" t="s">
        <v>1818</v>
      </c>
      <c r="D2598" t="s">
        <v>2725</v>
      </c>
      <c r="E2598">
        <v>200.017</v>
      </c>
      <c r="F2598">
        <f t="shared" si="204"/>
        <v>6.861331493618486E-2</v>
      </c>
      <c r="G2598">
        <f t="shared" si="205"/>
        <v>2</v>
      </c>
      <c r="H2598" t="str">
        <f t="shared" si="206"/>
        <v>Low</v>
      </c>
      <c r="I2598">
        <f t="shared" si="208"/>
        <v>2</v>
      </c>
      <c r="J2598" t="str">
        <f t="shared" si="207"/>
        <v>Medium</v>
      </c>
    </row>
    <row r="2599" spans="1:10" x14ac:dyDescent="0.3">
      <c r="A2599">
        <v>23040</v>
      </c>
      <c r="C2599" t="s">
        <v>1818</v>
      </c>
      <c r="D2599" t="s">
        <v>2187</v>
      </c>
      <c r="E2599">
        <v>45.504600000000003</v>
      </c>
      <c r="F2599">
        <f t="shared" si="204"/>
        <v>-0.46437185236288375</v>
      </c>
      <c r="G2599">
        <f t="shared" si="205"/>
        <v>1</v>
      </c>
      <c r="H2599" t="str">
        <f t="shared" si="206"/>
        <v>High</v>
      </c>
      <c r="I2599">
        <f t="shared" si="208"/>
        <v>2</v>
      </c>
      <c r="J2599" t="str">
        <f t="shared" si="207"/>
        <v>Medium</v>
      </c>
    </row>
    <row r="2600" spans="1:10" x14ac:dyDescent="0.3">
      <c r="A2600">
        <v>23041</v>
      </c>
      <c r="C2600" t="s">
        <v>1818</v>
      </c>
      <c r="D2600" t="s">
        <v>2169</v>
      </c>
      <c r="E2600">
        <v>42.946800000000003</v>
      </c>
      <c r="F2600">
        <f t="shared" si="204"/>
        <v>-0.47319489479130744</v>
      </c>
      <c r="G2600">
        <f t="shared" si="205"/>
        <v>1</v>
      </c>
      <c r="H2600" t="str">
        <f t="shared" si="206"/>
        <v>High</v>
      </c>
      <c r="I2600">
        <f t="shared" si="208"/>
        <v>2</v>
      </c>
      <c r="J2600" t="str">
        <f t="shared" si="207"/>
        <v>Medium</v>
      </c>
    </row>
    <row r="2601" spans="1:10" x14ac:dyDescent="0.3">
      <c r="A2601">
        <v>23042</v>
      </c>
      <c r="C2601" t="s">
        <v>1818</v>
      </c>
      <c r="D2601" t="s">
        <v>3360</v>
      </c>
      <c r="E2601">
        <v>655.26400000000001</v>
      </c>
      <c r="F2601">
        <f t="shared" si="204"/>
        <v>1.6389720593308039</v>
      </c>
      <c r="G2601">
        <f t="shared" si="205"/>
        <v>2</v>
      </c>
      <c r="H2601" t="str">
        <f t="shared" si="206"/>
        <v>Low</v>
      </c>
      <c r="I2601">
        <f t="shared" si="208"/>
        <v>3</v>
      </c>
      <c r="J2601" t="str">
        <f t="shared" si="207"/>
        <v>Low</v>
      </c>
    </row>
    <row r="2602" spans="1:10" x14ac:dyDescent="0.3">
      <c r="A2602">
        <v>23043</v>
      </c>
      <c r="C2602" t="s">
        <v>1818</v>
      </c>
      <c r="D2602" t="s">
        <v>3408</v>
      </c>
      <c r="E2602">
        <v>738.54</v>
      </c>
      <c r="F2602">
        <f t="shared" si="204"/>
        <v>1.9262297343911694</v>
      </c>
      <c r="G2602">
        <f t="shared" si="205"/>
        <v>2</v>
      </c>
      <c r="H2602" t="str">
        <f t="shared" si="206"/>
        <v>Low</v>
      </c>
      <c r="I2602">
        <f t="shared" si="208"/>
        <v>3</v>
      </c>
      <c r="J2602" t="str">
        <f t="shared" si="207"/>
        <v>Low</v>
      </c>
    </row>
    <row r="2603" spans="1:10" x14ac:dyDescent="0.3">
      <c r="A2603">
        <v>23044</v>
      </c>
      <c r="C2603" t="s">
        <v>1818</v>
      </c>
      <c r="D2603" t="s">
        <v>3402</v>
      </c>
      <c r="E2603">
        <v>727.31600000000003</v>
      </c>
      <c r="F2603">
        <f t="shared" si="204"/>
        <v>1.8875129354949987</v>
      </c>
      <c r="G2603">
        <f t="shared" si="205"/>
        <v>2</v>
      </c>
      <c r="H2603" t="str">
        <f t="shared" si="206"/>
        <v>Low</v>
      </c>
      <c r="I2603">
        <f t="shared" si="208"/>
        <v>3</v>
      </c>
      <c r="J2603" t="str">
        <f t="shared" si="207"/>
        <v>Low</v>
      </c>
    </row>
    <row r="2604" spans="1:10" x14ac:dyDescent="0.3">
      <c r="A2604">
        <v>23045</v>
      </c>
      <c r="C2604" t="s">
        <v>1818</v>
      </c>
      <c r="D2604" t="s">
        <v>3414</v>
      </c>
      <c r="E2604">
        <v>741.76800000000003</v>
      </c>
      <c r="F2604">
        <f t="shared" si="204"/>
        <v>1.937364608485685</v>
      </c>
      <c r="G2604">
        <f t="shared" si="205"/>
        <v>2</v>
      </c>
      <c r="H2604" t="str">
        <f t="shared" si="206"/>
        <v>Low</v>
      </c>
      <c r="I2604">
        <f t="shared" si="208"/>
        <v>3</v>
      </c>
      <c r="J2604" t="str">
        <f t="shared" si="207"/>
        <v>Low</v>
      </c>
    </row>
    <row r="2605" spans="1:10" x14ac:dyDescent="0.3">
      <c r="A2605">
        <v>23046</v>
      </c>
      <c r="C2605" t="s">
        <v>1818</v>
      </c>
      <c r="D2605" t="s">
        <v>3268</v>
      </c>
      <c r="E2605">
        <v>530.26</v>
      </c>
      <c r="F2605">
        <f t="shared" si="204"/>
        <v>1.2077750948602968</v>
      </c>
      <c r="G2605">
        <f t="shared" si="205"/>
        <v>2</v>
      </c>
      <c r="H2605" t="str">
        <f t="shared" si="206"/>
        <v>Low</v>
      </c>
      <c r="I2605">
        <f t="shared" si="208"/>
        <v>3</v>
      </c>
      <c r="J2605" t="str">
        <f t="shared" si="207"/>
        <v>Low</v>
      </c>
    </row>
    <row r="2606" spans="1:10" x14ac:dyDescent="0.3">
      <c r="A2606">
        <v>23047</v>
      </c>
      <c r="C2606" t="s">
        <v>1818</v>
      </c>
      <c r="D2606" t="s">
        <v>3452</v>
      </c>
      <c r="E2606">
        <v>829.04</v>
      </c>
      <c r="F2606">
        <f t="shared" si="204"/>
        <v>2.2384063470162125</v>
      </c>
      <c r="G2606">
        <f t="shared" si="205"/>
        <v>2</v>
      </c>
      <c r="H2606" t="str">
        <f t="shared" si="206"/>
        <v>Low</v>
      </c>
      <c r="I2606">
        <f t="shared" si="208"/>
        <v>3</v>
      </c>
      <c r="J2606" t="str">
        <f t="shared" si="207"/>
        <v>Low</v>
      </c>
    </row>
    <row r="2607" spans="1:10" x14ac:dyDescent="0.3">
      <c r="A2607">
        <v>23048</v>
      </c>
      <c r="C2607" t="s">
        <v>1818</v>
      </c>
      <c r="D2607" t="s">
        <v>3059</v>
      </c>
      <c r="E2607">
        <v>363.07</v>
      </c>
      <c r="F2607">
        <f t="shared" si="204"/>
        <v>0.63105898585719211</v>
      </c>
      <c r="G2607">
        <f t="shared" si="205"/>
        <v>2</v>
      </c>
      <c r="H2607" t="str">
        <f t="shared" si="206"/>
        <v>Low</v>
      </c>
      <c r="I2607">
        <f t="shared" si="208"/>
        <v>3</v>
      </c>
      <c r="J2607" t="str">
        <f t="shared" si="207"/>
        <v>Low</v>
      </c>
    </row>
    <row r="2608" spans="1:10" x14ac:dyDescent="0.3">
      <c r="A2608">
        <v>23049</v>
      </c>
      <c r="C2608" t="s">
        <v>1818</v>
      </c>
      <c r="D2608" t="s">
        <v>3295</v>
      </c>
      <c r="E2608">
        <v>564.85599999999999</v>
      </c>
      <c r="F2608">
        <f t="shared" si="204"/>
        <v>1.3271127975163852</v>
      </c>
      <c r="G2608">
        <f t="shared" si="205"/>
        <v>2</v>
      </c>
      <c r="H2608" t="str">
        <f t="shared" si="206"/>
        <v>Low</v>
      </c>
      <c r="I2608">
        <f t="shared" si="208"/>
        <v>3</v>
      </c>
      <c r="J2608" t="str">
        <f t="shared" si="207"/>
        <v>Low</v>
      </c>
    </row>
    <row r="2609" spans="1:10" x14ac:dyDescent="0.3">
      <c r="A2609">
        <v>23050</v>
      </c>
      <c r="C2609" t="s">
        <v>1818</v>
      </c>
      <c r="D2609" t="s">
        <v>2930</v>
      </c>
      <c r="E2609">
        <v>266.10599999999999</v>
      </c>
      <c r="F2609">
        <f t="shared" si="204"/>
        <v>0.29658502932045533</v>
      </c>
      <c r="G2609">
        <f t="shared" si="205"/>
        <v>2</v>
      </c>
      <c r="H2609" t="str">
        <f t="shared" si="206"/>
        <v>Low</v>
      </c>
      <c r="I2609">
        <f t="shared" si="208"/>
        <v>2</v>
      </c>
      <c r="J2609" t="str">
        <f t="shared" si="207"/>
        <v>Medium</v>
      </c>
    </row>
    <row r="2610" spans="1:10" x14ac:dyDescent="0.3">
      <c r="A2610">
        <v>23051</v>
      </c>
      <c r="C2610" t="s">
        <v>1818</v>
      </c>
      <c r="D2610" t="s">
        <v>3280</v>
      </c>
      <c r="E2610">
        <v>544.30799999999999</v>
      </c>
      <c r="F2610">
        <f t="shared" si="204"/>
        <v>1.2562331838565024</v>
      </c>
      <c r="G2610">
        <f t="shared" si="205"/>
        <v>2</v>
      </c>
      <c r="H2610" t="str">
        <f t="shared" si="206"/>
        <v>Low</v>
      </c>
      <c r="I2610">
        <f t="shared" si="208"/>
        <v>3</v>
      </c>
      <c r="J2610" t="str">
        <f t="shared" si="207"/>
        <v>Low</v>
      </c>
    </row>
    <row r="2611" spans="1:10" x14ac:dyDescent="0.3">
      <c r="A2611">
        <v>23052</v>
      </c>
      <c r="C2611" t="s">
        <v>1818</v>
      </c>
      <c r="D2611" t="s">
        <v>3335</v>
      </c>
      <c r="E2611">
        <v>606.80799999999999</v>
      </c>
      <c r="F2611">
        <f t="shared" si="204"/>
        <v>1.4718247671610902</v>
      </c>
      <c r="G2611">
        <f t="shared" si="205"/>
        <v>2</v>
      </c>
      <c r="H2611" t="str">
        <f t="shared" si="206"/>
        <v>Low</v>
      </c>
      <c r="I2611">
        <f t="shared" si="208"/>
        <v>3</v>
      </c>
      <c r="J2611" t="str">
        <f t="shared" si="207"/>
        <v>Low</v>
      </c>
    </row>
    <row r="2612" spans="1:10" x14ac:dyDescent="0.3">
      <c r="A2612">
        <v>23053</v>
      </c>
      <c r="C2612" t="s">
        <v>1818</v>
      </c>
      <c r="D2612" t="s">
        <v>3392</v>
      </c>
      <c r="E2612">
        <v>713.32799999999997</v>
      </c>
      <c r="F2612">
        <f t="shared" si="204"/>
        <v>1.8392618144187651</v>
      </c>
      <c r="G2612">
        <f t="shared" si="205"/>
        <v>2</v>
      </c>
      <c r="H2612" t="str">
        <f t="shared" si="206"/>
        <v>Low</v>
      </c>
      <c r="I2612">
        <f t="shared" si="208"/>
        <v>3</v>
      </c>
      <c r="J2612" t="str">
        <f t="shared" si="207"/>
        <v>Low</v>
      </c>
    </row>
    <row r="2613" spans="1:10" x14ac:dyDescent="0.3">
      <c r="A2613">
        <v>23054</v>
      </c>
      <c r="C2613" t="s">
        <v>1818</v>
      </c>
      <c r="D2613" t="s">
        <v>3391</v>
      </c>
      <c r="E2613">
        <v>709.33199999999999</v>
      </c>
      <c r="F2613">
        <f t="shared" si="204"/>
        <v>1.8254777509486031</v>
      </c>
      <c r="G2613">
        <f t="shared" si="205"/>
        <v>2</v>
      </c>
      <c r="H2613" t="str">
        <f t="shared" si="206"/>
        <v>Low</v>
      </c>
      <c r="I2613">
        <f t="shared" si="208"/>
        <v>3</v>
      </c>
      <c r="J2613" t="str">
        <f t="shared" si="207"/>
        <v>Low</v>
      </c>
    </row>
    <row r="2614" spans="1:10" x14ac:dyDescent="0.3">
      <c r="A2614">
        <v>23055</v>
      </c>
      <c r="C2614" t="s">
        <v>1818</v>
      </c>
      <c r="D2614" t="s">
        <v>3374</v>
      </c>
      <c r="E2614">
        <v>680.08399999999995</v>
      </c>
      <c r="F2614">
        <f t="shared" si="204"/>
        <v>1.7245877888927217</v>
      </c>
      <c r="G2614">
        <f t="shared" si="205"/>
        <v>2</v>
      </c>
      <c r="H2614" t="str">
        <f t="shared" si="206"/>
        <v>Low</v>
      </c>
      <c r="I2614">
        <f t="shared" si="208"/>
        <v>3</v>
      </c>
      <c r="J2614" t="str">
        <f t="shared" si="207"/>
        <v>Low</v>
      </c>
    </row>
    <row r="2615" spans="1:10" x14ac:dyDescent="0.3">
      <c r="A2615">
        <v>23056</v>
      </c>
      <c r="C2615" t="s">
        <v>1818</v>
      </c>
      <c r="D2615" t="s">
        <v>3407</v>
      </c>
      <c r="E2615">
        <v>737.36800000000005</v>
      </c>
      <c r="F2615">
        <f t="shared" si="204"/>
        <v>1.9221869610210423</v>
      </c>
      <c r="G2615">
        <f t="shared" si="205"/>
        <v>2</v>
      </c>
      <c r="H2615" t="str">
        <f t="shared" si="206"/>
        <v>Low</v>
      </c>
      <c r="I2615">
        <f t="shared" si="208"/>
        <v>3</v>
      </c>
      <c r="J2615" t="str">
        <f t="shared" si="207"/>
        <v>Low</v>
      </c>
    </row>
    <row r="2616" spans="1:10" x14ac:dyDescent="0.3">
      <c r="A2616">
        <v>23057</v>
      </c>
      <c r="C2616" t="s">
        <v>1818</v>
      </c>
      <c r="D2616" t="s">
        <v>3379</v>
      </c>
      <c r="E2616">
        <v>685.69600000000003</v>
      </c>
      <c r="F2616">
        <f t="shared" si="204"/>
        <v>1.7439461883408074</v>
      </c>
      <c r="G2616">
        <f t="shared" si="205"/>
        <v>2</v>
      </c>
      <c r="H2616" t="str">
        <f t="shared" si="206"/>
        <v>Low</v>
      </c>
      <c r="I2616">
        <f t="shared" si="208"/>
        <v>3</v>
      </c>
      <c r="J2616" t="str">
        <f t="shared" si="207"/>
        <v>Low</v>
      </c>
    </row>
    <row r="2617" spans="1:10" x14ac:dyDescent="0.3">
      <c r="A2617">
        <v>23058</v>
      </c>
      <c r="C2617" t="s">
        <v>1818</v>
      </c>
      <c r="D2617" t="s">
        <v>3373</v>
      </c>
      <c r="E2617">
        <v>678.46799999999996</v>
      </c>
      <c r="F2617">
        <f t="shared" si="204"/>
        <v>1.7190134529147982</v>
      </c>
      <c r="G2617">
        <f t="shared" si="205"/>
        <v>2</v>
      </c>
      <c r="H2617" t="str">
        <f t="shared" si="206"/>
        <v>Low</v>
      </c>
      <c r="I2617">
        <f t="shared" si="208"/>
        <v>3</v>
      </c>
      <c r="J2617" t="str">
        <f t="shared" si="207"/>
        <v>Low</v>
      </c>
    </row>
    <row r="2618" spans="1:10" x14ac:dyDescent="0.3">
      <c r="A2618">
        <v>23059</v>
      </c>
      <c r="C2618" t="s">
        <v>1818</v>
      </c>
      <c r="D2618" t="s">
        <v>3352</v>
      </c>
      <c r="E2618">
        <v>645.20799999999997</v>
      </c>
      <c r="F2618">
        <f t="shared" si="204"/>
        <v>1.6042842359434288</v>
      </c>
      <c r="G2618">
        <f t="shared" si="205"/>
        <v>2</v>
      </c>
      <c r="H2618" t="str">
        <f t="shared" si="206"/>
        <v>Low</v>
      </c>
      <c r="I2618">
        <f t="shared" si="208"/>
        <v>3</v>
      </c>
      <c r="J2618" t="str">
        <f t="shared" si="207"/>
        <v>Low</v>
      </c>
    </row>
    <row r="2619" spans="1:10" x14ac:dyDescent="0.3">
      <c r="A2619">
        <v>23060</v>
      </c>
      <c r="C2619" t="s">
        <v>1818</v>
      </c>
      <c r="D2619" t="s">
        <v>3336</v>
      </c>
      <c r="E2619">
        <v>609.98800000000006</v>
      </c>
      <c r="F2619">
        <f t="shared" si="204"/>
        <v>1.4827940669196278</v>
      </c>
      <c r="G2619">
        <f t="shared" si="205"/>
        <v>2</v>
      </c>
      <c r="H2619" t="str">
        <f t="shared" si="206"/>
        <v>Low</v>
      </c>
      <c r="I2619">
        <f t="shared" si="208"/>
        <v>3</v>
      </c>
      <c r="J2619" t="str">
        <f t="shared" si="207"/>
        <v>Low</v>
      </c>
    </row>
    <row r="2620" spans="1:10" x14ac:dyDescent="0.3">
      <c r="A2620">
        <v>23061</v>
      </c>
      <c r="C2620" t="s">
        <v>1818</v>
      </c>
      <c r="D2620" t="s">
        <v>3363</v>
      </c>
      <c r="E2620">
        <v>663.28399999999999</v>
      </c>
      <c r="F2620">
        <f t="shared" si="204"/>
        <v>1.6666367713004486</v>
      </c>
      <c r="G2620">
        <f t="shared" si="205"/>
        <v>2</v>
      </c>
      <c r="H2620" t="str">
        <f t="shared" si="206"/>
        <v>Low</v>
      </c>
      <c r="I2620">
        <f t="shared" si="208"/>
        <v>3</v>
      </c>
      <c r="J2620" t="str">
        <f t="shared" si="207"/>
        <v>Low</v>
      </c>
    </row>
    <row r="2621" spans="1:10" x14ac:dyDescent="0.3">
      <c r="A2621">
        <v>23062</v>
      </c>
      <c r="C2621" t="s">
        <v>1818</v>
      </c>
      <c r="D2621" t="s">
        <v>3304</v>
      </c>
      <c r="E2621">
        <v>571.94000000000005</v>
      </c>
      <c r="F2621">
        <f t="shared" si="204"/>
        <v>1.3515488099344606</v>
      </c>
      <c r="G2621">
        <f t="shared" si="205"/>
        <v>2</v>
      </c>
      <c r="H2621" t="str">
        <f t="shared" si="206"/>
        <v>Low</v>
      </c>
      <c r="I2621">
        <f t="shared" si="208"/>
        <v>3</v>
      </c>
      <c r="J2621" t="str">
        <f t="shared" si="207"/>
        <v>Low</v>
      </c>
    </row>
    <row r="2622" spans="1:10" x14ac:dyDescent="0.3">
      <c r="A2622">
        <v>23063</v>
      </c>
      <c r="C2622" t="s">
        <v>1818</v>
      </c>
      <c r="D2622" t="s">
        <v>3328</v>
      </c>
      <c r="E2622">
        <v>599.98</v>
      </c>
      <c r="F2622">
        <f t="shared" si="204"/>
        <v>1.4482718178682308</v>
      </c>
      <c r="G2622">
        <f t="shared" si="205"/>
        <v>2</v>
      </c>
      <c r="H2622" t="str">
        <f t="shared" si="206"/>
        <v>Low</v>
      </c>
      <c r="I2622">
        <f t="shared" si="208"/>
        <v>3</v>
      </c>
      <c r="J2622" t="str">
        <f t="shared" si="207"/>
        <v>Low</v>
      </c>
    </row>
    <row r="2623" spans="1:10" x14ac:dyDescent="0.3">
      <c r="A2623">
        <v>23064</v>
      </c>
      <c r="C2623" t="s">
        <v>1818</v>
      </c>
      <c r="D2623" t="s">
        <v>3333</v>
      </c>
      <c r="E2623">
        <v>600.33600000000001</v>
      </c>
      <c r="F2623">
        <f t="shared" si="204"/>
        <v>1.4494998275267337</v>
      </c>
      <c r="G2623">
        <f t="shared" si="205"/>
        <v>2</v>
      </c>
      <c r="H2623" t="str">
        <f t="shared" si="206"/>
        <v>Low</v>
      </c>
      <c r="I2623">
        <f t="shared" si="208"/>
        <v>3</v>
      </c>
      <c r="J2623" t="str">
        <f t="shared" si="207"/>
        <v>Low</v>
      </c>
    </row>
    <row r="2624" spans="1:10" x14ac:dyDescent="0.3">
      <c r="A2624">
        <v>23065</v>
      </c>
      <c r="C2624" t="s">
        <v>1818</v>
      </c>
      <c r="D2624" t="s">
        <v>3350</v>
      </c>
      <c r="E2624">
        <v>645.17999999999995</v>
      </c>
      <c r="F2624">
        <f t="shared" si="204"/>
        <v>1.6041876509141084</v>
      </c>
      <c r="G2624">
        <f t="shared" si="205"/>
        <v>2</v>
      </c>
      <c r="H2624" t="str">
        <f t="shared" si="206"/>
        <v>Low</v>
      </c>
      <c r="I2624">
        <f t="shared" si="208"/>
        <v>3</v>
      </c>
      <c r="J2624" t="str">
        <f t="shared" si="207"/>
        <v>Low</v>
      </c>
    </row>
    <row r="2625" spans="1:10" x14ac:dyDescent="0.3">
      <c r="A2625">
        <v>23066</v>
      </c>
      <c r="C2625" t="s">
        <v>1818</v>
      </c>
      <c r="D2625" t="s">
        <v>3403</v>
      </c>
      <c r="E2625">
        <v>728.928</v>
      </c>
      <c r="F2625">
        <f t="shared" si="204"/>
        <v>1.8930734736115904</v>
      </c>
      <c r="G2625">
        <f t="shared" si="205"/>
        <v>2</v>
      </c>
      <c r="H2625" t="str">
        <f t="shared" si="206"/>
        <v>Low</v>
      </c>
      <c r="I2625">
        <f t="shared" si="208"/>
        <v>3</v>
      </c>
      <c r="J2625" t="str">
        <f t="shared" si="207"/>
        <v>Low</v>
      </c>
    </row>
    <row r="2626" spans="1:10" x14ac:dyDescent="0.3">
      <c r="A2626">
        <v>23067</v>
      </c>
      <c r="C2626" t="s">
        <v>1818</v>
      </c>
      <c r="D2626" t="s">
        <v>3385</v>
      </c>
      <c r="E2626">
        <v>700.08799999999997</v>
      </c>
      <c r="F2626">
        <f t="shared" si="204"/>
        <v>1.7935908934115212</v>
      </c>
      <c r="G2626">
        <f t="shared" si="205"/>
        <v>2</v>
      </c>
      <c r="H2626" t="str">
        <f t="shared" si="206"/>
        <v>Low</v>
      </c>
      <c r="I2626">
        <f t="shared" si="208"/>
        <v>3</v>
      </c>
      <c r="J2626" t="str">
        <f t="shared" si="207"/>
        <v>Low</v>
      </c>
    </row>
    <row r="2627" spans="1:10" x14ac:dyDescent="0.3">
      <c r="A2627">
        <v>23068</v>
      </c>
      <c r="B2627" t="s">
        <v>1264</v>
      </c>
      <c r="C2627" t="s">
        <v>1818</v>
      </c>
      <c r="D2627" t="s">
        <v>3053</v>
      </c>
      <c r="E2627">
        <v>354.06799999999998</v>
      </c>
      <c r="F2627">
        <f t="shared" ref="F2627:F2666" si="209">(E2627 - MEDIAN(E:E)) / (QUARTILE(E:E, 3) - QUARTILE(E:E, 1))</f>
        <v>0.60000689893066572</v>
      </c>
      <c r="G2627">
        <f t="shared" ref="G2627:G2666" si="210">(IF(F2627&lt;0,1,2))</f>
        <v>2</v>
      </c>
      <c r="H2627" t="str">
        <f t="shared" ref="H2627:H2666" si="211">(IF(G2627=1,"High","Low"))</f>
        <v>Low</v>
      </c>
      <c r="I2627">
        <f t="shared" si="208"/>
        <v>3</v>
      </c>
      <c r="J2627" t="str">
        <f t="shared" ref="J2627:J2666" si="212">(IF(I2627=1,"High",IF(I2627=2,"Medium","Low")))</f>
        <v>Low</v>
      </c>
    </row>
    <row r="2628" spans="1:10" x14ac:dyDescent="0.3">
      <c r="A2628">
        <v>23069</v>
      </c>
      <c r="C2628" t="s">
        <v>1818</v>
      </c>
      <c r="D2628" t="s">
        <v>3066</v>
      </c>
      <c r="E2628">
        <v>377.68599999999998</v>
      </c>
      <c r="F2628">
        <f t="shared" si="209"/>
        <v>0.68147637116246973</v>
      </c>
      <c r="G2628">
        <f t="shared" si="210"/>
        <v>2</v>
      </c>
      <c r="H2628" t="str">
        <f t="shared" si="211"/>
        <v>Low</v>
      </c>
      <c r="I2628">
        <f t="shared" si="208"/>
        <v>3</v>
      </c>
      <c r="J2628" t="str">
        <f t="shared" si="212"/>
        <v>Low</v>
      </c>
    </row>
    <row r="2629" spans="1:10" x14ac:dyDescent="0.3">
      <c r="A2629">
        <v>23070</v>
      </c>
      <c r="C2629" t="s">
        <v>1818</v>
      </c>
      <c r="D2629" t="s">
        <v>3059</v>
      </c>
      <c r="E2629">
        <v>363.07</v>
      </c>
      <c r="F2629">
        <f t="shared" si="209"/>
        <v>0.63105898585719211</v>
      </c>
      <c r="G2629">
        <f t="shared" si="210"/>
        <v>2</v>
      </c>
      <c r="H2629" t="str">
        <f t="shared" si="211"/>
        <v>Low</v>
      </c>
      <c r="I2629">
        <f t="shared" si="208"/>
        <v>3</v>
      </c>
      <c r="J2629" t="str">
        <f t="shared" si="212"/>
        <v>Low</v>
      </c>
    </row>
    <row r="2630" spans="1:10" x14ac:dyDescent="0.3">
      <c r="A2630">
        <v>23161</v>
      </c>
      <c r="B2630" t="s">
        <v>626</v>
      </c>
      <c r="C2630" t="s">
        <v>1818</v>
      </c>
      <c r="D2630" t="s">
        <v>2454</v>
      </c>
      <c r="E2630">
        <v>105.99299999999999</v>
      </c>
      <c r="F2630">
        <f t="shared" si="209"/>
        <v>-0.25571921352190413</v>
      </c>
      <c r="G2630">
        <f t="shared" si="210"/>
        <v>1</v>
      </c>
      <c r="H2630" t="str">
        <f t="shared" si="211"/>
        <v>High</v>
      </c>
      <c r="I2630">
        <f t="shared" si="208"/>
        <v>2</v>
      </c>
      <c r="J2630" t="str">
        <f t="shared" si="212"/>
        <v>Medium</v>
      </c>
    </row>
    <row r="2631" spans="1:10" x14ac:dyDescent="0.3">
      <c r="A2631">
        <v>23206</v>
      </c>
      <c r="B2631" t="s">
        <v>4052</v>
      </c>
      <c r="C2631" t="s">
        <v>4186</v>
      </c>
      <c r="D2631" t="s">
        <v>4196</v>
      </c>
      <c r="E2631">
        <v>18.1601</v>
      </c>
      <c r="F2631">
        <f t="shared" si="209"/>
        <v>-0.55869575715764064</v>
      </c>
      <c r="G2631">
        <f t="shared" si="210"/>
        <v>1</v>
      </c>
      <c r="H2631" t="str">
        <f t="shared" si="211"/>
        <v>High</v>
      </c>
      <c r="I2631">
        <f t="shared" si="208"/>
        <v>1</v>
      </c>
      <c r="J2631" t="str">
        <f t="shared" si="212"/>
        <v>High</v>
      </c>
    </row>
    <row r="2632" spans="1:10" x14ac:dyDescent="0.3">
      <c r="A2632">
        <v>23221</v>
      </c>
      <c r="B2632" t="s">
        <v>679</v>
      </c>
      <c r="C2632" t="s">
        <v>1818</v>
      </c>
      <c r="D2632" t="s">
        <v>2504</v>
      </c>
      <c r="E2632">
        <v>124.024</v>
      </c>
      <c r="F2632">
        <f t="shared" si="209"/>
        <v>-0.19352190410486378</v>
      </c>
      <c r="G2632">
        <f t="shared" si="210"/>
        <v>1</v>
      </c>
      <c r="H2632" t="str">
        <f t="shared" si="211"/>
        <v>High</v>
      </c>
      <c r="I2632">
        <f t="shared" si="208"/>
        <v>2</v>
      </c>
      <c r="J2632" t="str">
        <f t="shared" si="212"/>
        <v>Medium</v>
      </c>
    </row>
    <row r="2633" spans="1:10" x14ac:dyDescent="0.3">
      <c r="A2633">
        <v>23222</v>
      </c>
      <c r="C2633" t="s">
        <v>1818</v>
      </c>
      <c r="D2633" t="s">
        <v>2093</v>
      </c>
      <c r="E2633">
        <v>32</v>
      </c>
      <c r="F2633">
        <f t="shared" si="209"/>
        <v>-0.51095550189720595</v>
      </c>
      <c r="G2633">
        <f t="shared" si="210"/>
        <v>1</v>
      </c>
      <c r="H2633" t="str">
        <f t="shared" si="211"/>
        <v>High</v>
      </c>
      <c r="I2633">
        <f t="shared" ref="I2633:I2666" si="213">(IF(F2633&lt;-0.5,1,IF(F2633&lt;0.5,2,3)))</f>
        <v>1</v>
      </c>
      <c r="J2633" t="str">
        <f t="shared" si="212"/>
        <v>High</v>
      </c>
    </row>
    <row r="2634" spans="1:10" x14ac:dyDescent="0.3">
      <c r="A2634">
        <v>23262</v>
      </c>
      <c r="B2634" t="s">
        <v>4767</v>
      </c>
      <c r="C2634" t="s">
        <v>4865</v>
      </c>
      <c r="D2634" t="s">
        <v>4853</v>
      </c>
      <c r="E2634">
        <v>512</v>
      </c>
      <c r="F2634">
        <f t="shared" si="209"/>
        <v>1.1447878578820285</v>
      </c>
      <c r="G2634">
        <f t="shared" si="210"/>
        <v>2</v>
      </c>
      <c r="H2634" t="str">
        <f t="shared" si="211"/>
        <v>Low</v>
      </c>
      <c r="I2634">
        <f t="shared" si="213"/>
        <v>3</v>
      </c>
      <c r="J2634" t="str">
        <f t="shared" si="212"/>
        <v>Low</v>
      </c>
    </row>
    <row r="2635" spans="1:10" x14ac:dyDescent="0.3">
      <c r="A2635">
        <v>23263</v>
      </c>
      <c r="B2635" t="s">
        <v>4697</v>
      </c>
      <c r="C2635" t="s">
        <v>4865</v>
      </c>
      <c r="D2635" t="s">
        <v>4789</v>
      </c>
      <c r="E2635">
        <v>52</v>
      </c>
      <c r="F2635">
        <f t="shared" si="209"/>
        <v>-0.4419661952397379</v>
      </c>
      <c r="G2635">
        <f t="shared" si="210"/>
        <v>1</v>
      </c>
      <c r="H2635" t="str">
        <f t="shared" si="211"/>
        <v>High</v>
      </c>
      <c r="I2635">
        <f t="shared" si="213"/>
        <v>2</v>
      </c>
      <c r="J2635" t="str">
        <f t="shared" si="212"/>
        <v>Medium</v>
      </c>
    </row>
    <row r="2636" spans="1:10" x14ac:dyDescent="0.3">
      <c r="A2636">
        <v>23264</v>
      </c>
      <c r="B2636" t="s">
        <v>4686</v>
      </c>
      <c r="C2636" t="s">
        <v>4865</v>
      </c>
      <c r="D2636" t="s">
        <v>4778</v>
      </c>
      <c r="E2636">
        <v>11</v>
      </c>
      <c r="F2636">
        <f t="shared" si="209"/>
        <v>-0.5833942738875475</v>
      </c>
      <c r="G2636">
        <f t="shared" si="210"/>
        <v>1</v>
      </c>
      <c r="H2636" t="str">
        <f t="shared" si="211"/>
        <v>High</v>
      </c>
      <c r="I2636">
        <f t="shared" si="213"/>
        <v>1</v>
      </c>
      <c r="J2636" t="str">
        <f t="shared" si="212"/>
        <v>High</v>
      </c>
    </row>
    <row r="2637" spans="1:10" x14ac:dyDescent="0.3">
      <c r="A2637">
        <v>23265</v>
      </c>
      <c r="B2637" t="s">
        <v>4689</v>
      </c>
      <c r="C2637" t="s">
        <v>4865</v>
      </c>
      <c r="D2637" t="s">
        <v>4781</v>
      </c>
      <c r="E2637">
        <v>23</v>
      </c>
      <c r="F2637">
        <f t="shared" si="209"/>
        <v>-0.5420006898930666</v>
      </c>
      <c r="G2637">
        <f t="shared" si="210"/>
        <v>1</v>
      </c>
      <c r="H2637" t="str">
        <f t="shared" si="211"/>
        <v>High</v>
      </c>
      <c r="I2637">
        <f t="shared" si="213"/>
        <v>1</v>
      </c>
      <c r="J2637" t="str">
        <f t="shared" si="212"/>
        <v>High</v>
      </c>
    </row>
    <row r="2638" spans="1:10" x14ac:dyDescent="0.3">
      <c r="A2638">
        <v>23272</v>
      </c>
      <c r="B2638" t="s">
        <v>4732</v>
      </c>
      <c r="C2638" t="s">
        <v>4865</v>
      </c>
      <c r="D2638" t="s">
        <v>4818</v>
      </c>
      <c r="E2638">
        <v>423</v>
      </c>
      <c r="F2638">
        <f t="shared" si="209"/>
        <v>0.83778544325629534</v>
      </c>
      <c r="G2638">
        <f t="shared" si="210"/>
        <v>2</v>
      </c>
      <c r="H2638" t="str">
        <f t="shared" si="211"/>
        <v>Low</v>
      </c>
      <c r="I2638">
        <f t="shared" si="213"/>
        <v>3</v>
      </c>
      <c r="J2638" t="str">
        <f t="shared" si="212"/>
        <v>Low</v>
      </c>
    </row>
    <row r="2639" spans="1:10" x14ac:dyDescent="0.3">
      <c r="A2639">
        <v>23273</v>
      </c>
      <c r="B2639" t="s">
        <v>4693</v>
      </c>
      <c r="C2639" t="s">
        <v>4865</v>
      </c>
      <c r="D2639" t="s">
        <v>4785</v>
      </c>
      <c r="E2639">
        <v>36</v>
      </c>
      <c r="F2639">
        <f t="shared" si="209"/>
        <v>-0.49715764056571238</v>
      </c>
      <c r="G2639">
        <f t="shared" si="210"/>
        <v>1</v>
      </c>
      <c r="H2639" t="str">
        <f t="shared" si="211"/>
        <v>High</v>
      </c>
      <c r="I2639">
        <f t="shared" si="213"/>
        <v>2</v>
      </c>
      <c r="J2639" t="str">
        <f t="shared" si="212"/>
        <v>Medium</v>
      </c>
    </row>
    <row r="2640" spans="1:10" x14ac:dyDescent="0.3">
      <c r="A2640">
        <v>23274</v>
      </c>
      <c r="B2640" t="s">
        <v>4733</v>
      </c>
      <c r="C2640" t="s">
        <v>4865</v>
      </c>
      <c r="D2640" t="s">
        <v>4819</v>
      </c>
      <c r="E2640">
        <v>442</v>
      </c>
      <c r="F2640">
        <f t="shared" si="209"/>
        <v>0.90332528458089012</v>
      </c>
      <c r="G2640">
        <f t="shared" si="210"/>
        <v>2</v>
      </c>
      <c r="H2640" t="str">
        <f t="shared" si="211"/>
        <v>Low</v>
      </c>
      <c r="I2640">
        <f t="shared" si="213"/>
        <v>3</v>
      </c>
      <c r="J2640" t="str">
        <f t="shared" si="212"/>
        <v>Low</v>
      </c>
    </row>
    <row r="2641" spans="1:10" x14ac:dyDescent="0.3">
      <c r="A2641">
        <v>23275</v>
      </c>
      <c r="B2641" t="s">
        <v>4690</v>
      </c>
      <c r="C2641" t="s">
        <v>4865</v>
      </c>
      <c r="D2641" t="s">
        <v>4782</v>
      </c>
      <c r="E2641">
        <v>26</v>
      </c>
      <c r="F2641">
        <f t="shared" si="209"/>
        <v>-0.53165229389444646</v>
      </c>
      <c r="G2641">
        <f t="shared" si="210"/>
        <v>1</v>
      </c>
      <c r="H2641" t="str">
        <f t="shared" si="211"/>
        <v>High</v>
      </c>
      <c r="I2641">
        <f t="shared" si="213"/>
        <v>1</v>
      </c>
      <c r="J2641" t="str">
        <f t="shared" si="212"/>
        <v>High</v>
      </c>
    </row>
    <row r="2642" spans="1:10" x14ac:dyDescent="0.3">
      <c r="A2642">
        <v>23276</v>
      </c>
      <c r="B2642" t="s">
        <v>4691</v>
      </c>
      <c r="C2642" t="s">
        <v>4865</v>
      </c>
      <c r="D2642" t="s">
        <v>4783</v>
      </c>
      <c r="E2642">
        <v>33</v>
      </c>
      <c r="F2642">
        <f t="shared" si="209"/>
        <v>-0.50750603656433257</v>
      </c>
      <c r="G2642">
        <f t="shared" si="210"/>
        <v>1</v>
      </c>
      <c r="H2642" t="str">
        <f t="shared" si="211"/>
        <v>High</v>
      </c>
      <c r="I2642">
        <f t="shared" si="213"/>
        <v>1</v>
      </c>
      <c r="J2642" t="str">
        <f t="shared" si="212"/>
        <v>High</v>
      </c>
    </row>
    <row r="2643" spans="1:10" x14ac:dyDescent="0.3">
      <c r="A2643">
        <v>23277</v>
      </c>
      <c r="B2643" t="s">
        <v>4688</v>
      </c>
      <c r="C2643" t="s">
        <v>4865</v>
      </c>
      <c r="D2643" t="s">
        <v>4780</v>
      </c>
      <c r="E2643">
        <v>15</v>
      </c>
      <c r="F2643">
        <f t="shared" si="209"/>
        <v>-0.56959641255605387</v>
      </c>
      <c r="G2643">
        <f t="shared" si="210"/>
        <v>1</v>
      </c>
      <c r="H2643" t="str">
        <f t="shared" si="211"/>
        <v>High</v>
      </c>
      <c r="I2643">
        <f t="shared" si="213"/>
        <v>1</v>
      </c>
      <c r="J2643" t="str">
        <f t="shared" si="212"/>
        <v>High</v>
      </c>
    </row>
    <row r="2644" spans="1:10" x14ac:dyDescent="0.3">
      <c r="A2644">
        <v>23330</v>
      </c>
      <c r="B2644" t="s">
        <v>832</v>
      </c>
      <c r="C2644" t="s">
        <v>1818</v>
      </c>
      <c r="D2644" t="s">
        <v>2653</v>
      </c>
      <c r="E2644">
        <v>186.08099999999999</v>
      </c>
      <c r="F2644">
        <f t="shared" si="209"/>
        <v>2.0541566057261072E-2</v>
      </c>
      <c r="G2644">
        <f t="shared" si="210"/>
        <v>2</v>
      </c>
      <c r="H2644" t="str">
        <f t="shared" si="211"/>
        <v>Low</v>
      </c>
      <c r="I2644">
        <f t="shared" si="213"/>
        <v>2</v>
      </c>
      <c r="J2644" t="str">
        <f t="shared" si="212"/>
        <v>Medium</v>
      </c>
    </row>
    <row r="2645" spans="1:10" x14ac:dyDescent="0.3">
      <c r="A2645">
        <v>23331</v>
      </c>
      <c r="B2645" t="s">
        <v>820</v>
      </c>
      <c r="C2645" t="s">
        <v>1818</v>
      </c>
      <c r="D2645" t="s">
        <v>2642</v>
      </c>
      <c r="E2645">
        <v>182.68</v>
      </c>
      <c r="F2645">
        <f t="shared" si="209"/>
        <v>8.8099344601586839E-3</v>
      </c>
      <c r="G2645">
        <f t="shared" si="210"/>
        <v>2</v>
      </c>
      <c r="H2645" t="str">
        <f t="shared" si="211"/>
        <v>Low</v>
      </c>
      <c r="I2645">
        <f t="shared" si="213"/>
        <v>2</v>
      </c>
      <c r="J2645" t="str">
        <f t="shared" si="212"/>
        <v>Medium</v>
      </c>
    </row>
    <row r="2646" spans="1:10" x14ac:dyDescent="0.3">
      <c r="A2646">
        <v>23332</v>
      </c>
      <c r="B2646" t="s">
        <v>847</v>
      </c>
      <c r="C2646" t="s">
        <v>1818</v>
      </c>
      <c r="D2646" t="s">
        <v>2665</v>
      </c>
      <c r="E2646">
        <v>189.98599999999999</v>
      </c>
      <c r="F2646">
        <f t="shared" si="209"/>
        <v>3.4011728182131724E-2</v>
      </c>
      <c r="G2646">
        <f t="shared" si="210"/>
        <v>2</v>
      </c>
      <c r="H2646" t="str">
        <f t="shared" si="211"/>
        <v>Low</v>
      </c>
      <c r="I2646">
        <f t="shared" si="213"/>
        <v>2</v>
      </c>
      <c r="J2646" t="str">
        <f t="shared" si="212"/>
        <v>Medium</v>
      </c>
    </row>
    <row r="2647" spans="1:10" x14ac:dyDescent="0.3">
      <c r="A2647">
        <v>23333</v>
      </c>
      <c r="B2647" t="s">
        <v>838</v>
      </c>
      <c r="C2647" t="s">
        <v>1818</v>
      </c>
      <c r="D2647" t="s">
        <v>2657</v>
      </c>
      <c r="E2647">
        <v>187.48400000000001</v>
      </c>
      <c r="F2647">
        <f t="shared" si="209"/>
        <v>2.5381165919282526E-2</v>
      </c>
      <c r="G2647">
        <f t="shared" si="210"/>
        <v>2</v>
      </c>
      <c r="H2647" t="str">
        <f t="shared" si="211"/>
        <v>Low</v>
      </c>
      <c r="I2647">
        <f t="shared" si="213"/>
        <v>2</v>
      </c>
      <c r="J2647" t="str">
        <f t="shared" si="212"/>
        <v>Medium</v>
      </c>
    </row>
    <row r="2648" spans="1:10" x14ac:dyDescent="0.3">
      <c r="A2648">
        <v>23334</v>
      </c>
      <c r="B2648" t="s">
        <v>836</v>
      </c>
      <c r="C2648" t="s">
        <v>1818</v>
      </c>
      <c r="D2648" t="s">
        <v>2656</v>
      </c>
      <c r="E2648">
        <v>186.887</v>
      </c>
      <c r="F2648">
        <f t="shared" si="209"/>
        <v>2.3321835115557077E-2</v>
      </c>
      <c r="G2648">
        <f t="shared" si="210"/>
        <v>2</v>
      </c>
      <c r="H2648" t="str">
        <f t="shared" si="211"/>
        <v>Low</v>
      </c>
      <c r="I2648">
        <f t="shared" si="213"/>
        <v>2</v>
      </c>
      <c r="J2648" t="str">
        <f t="shared" si="212"/>
        <v>Medium</v>
      </c>
    </row>
    <row r="2649" spans="1:10" x14ac:dyDescent="0.3">
      <c r="A2649">
        <v>23335</v>
      </c>
      <c r="B2649" t="s">
        <v>835</v>
      </c>
      <c r="C2649" t="s">
        <v>1818</v>
      </c>
      <c r="D2649" t="s">
        <v>2655</v>
      </c>
      <c r="E2649">
        <v>186.13900000000001</v>
      </c>
      <c r="F2649">
        <f t="shared" si="209"/>
        <v>2.0741635046567803E-2</v>
      </c>
      <c r="G2649">
        <f t="shared" si="210"/>
        <v>2</v>
      </c>
      <c r="H2649" t="str">
        <f t="shared" si="211"/>
        <v>Low</v>
      </c>
      <c r="I2649">
        <f t="shared" si="213"/>
        <v>2</v>
      </c>
      <c r="J2649" t="str">
        <f t="shared" si="212"/>
        <v>Medium</v>
      </c>
    </row>
    <row r="2650" spans="1:10" x14ac:dyDescent="0.3">
      <c r="A2650">
        <v>23336</v>
      </c>
      <c r="B2650" t="s">
        <v>834</v>
      </c>
      <c r="C2650" t="s">
        <v>1818</v>
      </c>
      <c r="D2650" t="s">
        <v>2653</v>
      </c>
      <c r="E2650">
        <v>186.131</v>
      </c>
      <c r="F2650">
        <f t="shared" si="209"/>
        <v>2.0714039323904782E-2</v>
      </c>
      <c r="G2650">
        <f t="shared" si="210"/>
        <v>2</v>
      </c>
      <c r="H2650" t="str">
        <f t="shared" si="211"/>
        <v>Low</v>
      </c>
      <c r="I2650">
        <f t="shared" si="213"/>
        <v>2</v>
      </c>
      <c r="J2650" t="str">
        <f t="shared" si="212"/>
        <v>Medium</v>
      </c>
    </row>
    <row r="2651" spans="1:10" x14ac:dyDescent="0.3">
      <c r="A2651">
        <v>23337</v>
      </c>
      <c r="B2651" t="s">
        <v>842</v>
      </c>
      <c r="C2651" t="s">
        <v>1818</v>
      </c>
      <c r="D2651" t="s">
        <v>2653</v>
      </c>
      <c r="E2651">
        <v>188.18299999999999</v>
      </c>
      <c r="F2651">
        <f t="shared" si="209"/>
        <v>2.7792342186960983E-2</v>
      </c>
      <c r="G2651">
        <f t="shared" si="210"/>
        <v>2</v>
      </c>
      <c r="H2651" t="str">
        <f t="shared" si="211"/>
        <v>Low</v>
      </c>
      <c r="I2651">
        <f t="shared" si="213"/>
        <v>2</v>
      </c>
      <c r="J2651" t="str">
        <f t="shared" si="212"/>
        <v>Medium</v>
      </c>
    </row>
    <row r="2652" spans="1:10" x14ac:dyDescent="0.3">
      <c r="A2652">
        <v>23338</v>
      </c>
      <c r="B2652" t="s">
        <v>841</v>
      </c>
      <c r="C2652" t="s">
        <v>1818</v>
      </c>
      <c r="D2652" t="s">
        <v>2660</v>
      </c>
      <c r="E2652">
        <v>187.83199999999999</v>
      </c>
      <c r="F2652">
        <f t="shared" si="209"/>
        <v>2.6581579855122418E-2</v>
      </c>
      <c r="G2652">
        <f t="shared" si="210"/>
        <v>2</v>
      </c>
      <c r="H2652" t="str">
        <f t="shared" si="211"/>
        <v>Low</v>
      </c>
      <c r="I2652">
        <f t="shared" si="213"/>
        <v>2</v>
      </c>
      <c r="J2652" t="str">
        <f t="shared" si="212"/>
        <v>Medium</v>
      </c>
    </row>
    <row r="2653" spans="1:10" x14ac:dyDescent="0.3">
      <c r="A2653">
        <v>23339</v>
      </c>
      <c r="B2653" t="s">
        <v>881</v>
      </c>
      <c r="C2653" t="s">
        <v>1818</v>
      </c>
      <c r="D2653" t="s">
        <v>2696</v>
      </c>
      <c r="E2653">
        <v>199.85499999999999</v>
      </c>
      <c r="F2653">
        <f t="shared" si="209"/>
        <v>6.8054501552259353E-2</v>
      </c>
      <c r="G2653">
        <f t="shared" si="210"/>
        <v>2</v>
      </c>
      <c r="H2653" t="str">
        <f t="shared" si="211"/>
        <v>Low</v>
      </c>
      <c r="I2653">
        <f t="shared" si="213"/>
        <v>2</v>
      </c>
      <c r="J2653" t="str">
        <f t="shared" si="212"/>
        <v>Medium</v>
      </c>
    </row>
    <row r="2654" spans="1:10" x14ac:dyDescent="0.3">
      <c r="A2654">
        <v>23340</v>
      </c>
      <c r="B2654" t="s">
        <v>796</v>
      </c>
      <c r="C2654" t="s">
        <v>1818</v>
      </c>
      <c r="D2654" t="s">
        <v>2617</v>
      </c>
      <c r="E2654">
        <v>169.249</v>
      </c>
      <c r="F2654">
        <f t="shared" si="209"/>
        <v>-3.7519834425664055E-2</v>
      </c>
      <c r="G2654">
        <f t="shared" si="210"/>
        <v>1</v>
      </c>
      <c r="H2654" t="str">
        <f t="shared" si="211"/>
        <v>High</v>
      </c>
      <c r="I2654">
        <f t="shared" si="213"/>
        <v>2</v>
      </c>
      <c r="J2654" t="str">
        <f t="shared" si="212"/>
        <v>Medium</v>
      </c>
    </row>
    <row r="2655" spans="1:10" x14ac:dyDescent="0.3">
      <c r="A2655">
        <v>23341</v>
      </c>
      <c r="B2655" t="s">
        <v>859</v>
      </c>
      <c r="C2655" t="s">
        <v>1818</v>
      </c>
      <c r="D2655" t="s">
        <v>2674</v>
      </c>
      <c r="E2655">
        <v>193.298</v>
      </c>
      <c r="F2655">
        <f t="shared" si="209"/>
        <v>4.5436357364608479E-2</v>
      </c>
      <c r="G2655">
        <f t="shared" si="210"/>
        <v>2</v>
      </c>
      <c r="H2655" t="str">
        <f t="shared" si="211"/>
        <v>Low</v>
      </c>
      <c r="I2655">
        <f t="shared" si="213"/>
        <v>2</v>
      </c>
      <c r="J2655" t="str">
        <f t="shared" si="212"/>
        <v>Medium</v>
      </c>
    </row>
    <row r="2656" spans="1:10" x14ac:dyDescent="0.3">
      <c r="A2656">
        <v>23342</v>
      </c>
      <c r="B2656" t="s">
        <v>816</v>
      </c>
      <c r="C2656" t="s">
        <v>1818</v>
      </c>
      <c r="D2656" t="s">
        <v>2637</v>
      </c>
      <c r="E2656">
        <v>180.46899999999999</v>
      </c>
      <c r="F2656">
        <f t="shared" si="209"/>
        <v>1.183166609175541E-3</v>
      </c>
      <c r="G2656">
        <f t="shared" si="210"/>
        <v>2</v>
      </c>
      <c r="H2656" t="str">
        <f t="shared" si="211"/>
        <v>Low</v>
      </c>
      <c r="I2656">
        <f t="shared" si="213"/>
        <v>2</v>
      </c>
      <c r="J2656" t="str">
        <f t="shared" si="212"/>
        <v>Medium</v>
      </c>
    </row>
    <row r="2657" spans="1:10" x14ac:dyDescent="0.3">
      <c r="A2657">
        <v>23343</v>
      </c>
      <c r="B2657" t="s">
        <v>833</v>
      </c>
      <c r="C2657" t="s">
        <v>1818</v>
      </c>
      <c r="D2657" t="s">
        <v>2654</v>
      </c>
      <c r="E2657">
        <v>186.08099999999999</v>
      </c>
      <c r="F2657">
        <f t="shared" si="209"/>
        <v>2.0541566057261072E-2</v>
      </c>
      <c r="G2657">
        <f t="shared" si="210"/>
        <v>2</v>
      </c>
      <c r="H2657" t="str">
        <f t="shared" si="211"/>
        <v>Low</v>
      </c>
      <c r="I2657">
        <f t="shared" si="213"/>
        <v>2</v>
      </c>
      <c r="J2657" t="str">
        <f t="shared" si="212"/>
        <v>Medium</v>
      </c>
    </row>
    <row r="2658" spans="1:10" x14ac:dyDescent="0.3">
      <c r="A2658">
        <v>23344</v>
      </c>
      <c r="B2658" t="s">
        <v>831</v>
      </c>
      <c r="C2658" t="s">
        <v>1818</v>
      </c>
      <c r="D2658" t="s">
        <v>2652</v>
      </c>
      <c r="E2658">
        <v>186.08099999999999</v>
      </c>
      <c r="F2658">
        <f t="shared" si="209"/>
        <v>2.0541566057261072E-2</v>
      </c>
      <c r="G2658">
        <f t="shared" si="210"/>
        <v>2</v>
      </c>
      <c r="H2658" t="str">
        <f t="shared" si="211"/>
        <v>Low</v>
      </c>
      <c r="I2658">
        <f t="shared" si="213"/>
        <v>2</v>
      </c>
      <c r="J2658" t="str">
        <f t="shared" si="212"/>
        <v>Medium</v>
      </c>
    </row>
    <row r="2659" spans="1:10" x14ac:dyDescent="0.3">
      <c r="A2659">
        <v>23345</v>
      </c>
      <c r="B2659" t="s">
        <v>810</v>
      </c>
      <c r="C2659" t="s">
        <v>1818</v>
      </c>
      <c r="D2659" t="s">
        <v>2631</v>
      </c>
      <c r="E2659">
        <v>177.376</v>
      </c>
      <c r="F2659">
        <f t="shared" si="209"/>
        <v>-9.4860296654018638E-3</v>
      </c>
      <c r="G2659">
        <f t="shared" si="210"/>
        <v>1</v>
      </c>
      <c r="H2659" t="str">
        <f t="shared" si="211"/>
        <v>High</v>
      </c>
      <c r="I2659">
        <f t="shared" si="213"/>
        <v>2</v>
      </c>
      <c r="J2659" t="str">
        <f t="shared" si="212"/>
        <v>Medium</v>
      </c>
    </row>
    <row r="2660" spans="1:10" x14ac:dyDescent="0.3">
      <c r="A2660">
        <v>23346</v>
      </c>
      <c r="B2660" t="s">
        <v>843</v>
      </c>
      <c r="C2660" t="s">
        <v>1818</v>
      </c>
      <c r="D2660" t="s">
        <v>2661</v>
      </c>
      <c r="E2660">
        <v>188.184</v>
      </c>
      <c r="F2660">
        <f t="shared" si="209"/>
        <v>2.7795791652293872E-2</v>
      </c>
      <c r="G2660">
        <f t="shared" si="210"/>
        <v>2</v>
      </c>
      <c r="H2660" t="str">
        <f t="shared" si="211"/>
        <v>Low</v>
      </c>
      <c r="I2660">
        <f t="shared" si="213"/>
        <v>2</v>
      </c>
      <c r="J2660" t="str">
        <f t="shared" si="212"/>
        <v>Medium</v>
      </c>
    </row>
    <row r="2661" spans="1:10" x14ac:dyDescent="0.3">
      <c r="A2661">
        <v>23347</v>
      </c>
      <c r="B2661" t="s">
        <v>803</v>
      </c>
      <c r="C2661" t="s">
        <v>1818</v>
      </c>
      <c r="D2661" t="s">
        <v>2623</v>
      </c>
      <c r="E2661">
        <v>171.76400000000001</v>
      </c>
      <c r="F2661">
        <f t="shared" si="209"/>
        <v>-2.8844429113487394E-2</v>
      </c>
      <c r="G2661">
        <f t="shared" si="210"/>
        <v>1</v>
      </c>
      <c r="H2661" t="str">
        <f t="shared" si="211"/>
        <v>High</v>
      </c>
      <c r="I2661">
        <f t="shared" si="213"/>
        <v>2</v>
      </c>
      <c r="J2661" t="str">
        <f t="shared" si="212"/>
        <v>Medium</v>
      </c>
    </row>
    <row r="2662" spans="1:10" x14ac:dyDescent="0.3">
      <c r="A2662">
        <v>23348</v>
      </c>
      <c r="B2662" t="s">
        <v>819</v>
      </c>
      <c r="C2662" t="s">
        <v>1818</v>
      </c>
      <c r="D2662" t="s">
        <v>2641</v>
      </c>
      <c r="E2662">
        <v>182.57599999999999</v>
      </c>
      <c r="F2662">
        <f t="shared" si="209"/>
        <v>8.4511900655398035E-3</v>
      </c>
      <c r="G2662">
        <f t="shared" si="210"/>
        <v>2</v>
      </c>
      <c r="H2662" t="str">
        <f t="shared" si="211"/>
        <v>Low</v>
      </c>
      <c r="I2662">
        <f t="shared" si="213"/>
        <v>2</v>
      </c>
      <c r="J2662" t="str">
        <f t="shared" si="212"/>
        <v>Medium</v>
      </c>
    </row>
    <row r="2663" spans="1:10" x14ac:dyDescent="0.3">
      <c r="A2663">
        <v>23349</v>
      </c>
      <c r="B2663" t="s">
        <v>840</v>
      </c>
      <c r="C2663" t="s">
        <v>1818</v>
      </c>
      <c r="D2663" t="s">
        <v>2659</v>
      </c>
      <c r="E2663">
        <v>187.654</v>
      </c>
      <c r="F2663">
        <f t="shared" si="209"/>
        <v>2.5967575025870961E-2</v>
      </c>
      <c r="G2663">
        <f t="shared" si="210"/>
        <v>2</v>
      </c>
      <c r="H2663" t="str">
        <f t="shared" si="211"/>
        <v>Low</v>
      </c>
      <c r="I2663">
        <f t="shared" si="213"/>
        <v>2</v>
      </c>
      <c r="J2663" t="str">
        <f t="shared" si="212"/>
        <v>Medium</v>
      </c>
    </row>
    <row r="2664" spans="1:10" x14ac:dyDescent="0.3">
      <c r="A2664">
        <v>23350</v>
      </c>
      <c r="B2664" t="s">
        <v>260</v>
      </c>
      <c r="C2664" t="s">
        <v>1818</v>
      </c>
      <c r="D2664" t="s">
        <v>2067</v>
      </c>
      <c r="E2664">
        <v>26.797499999999999</v>
      </c>
      <c r="F2664">
        <f t="shared" si="209"/>
        <v>-0.52890134529147992</v>
      </c>
      <c r="G2664">
        <f t="shared" si="210"/>
        <v>1</v>
      </c>
      <c r="H2664" t="str">
        <f t="shared" si="211"/>
        <v>High</v>
      </c>
      <c r="I2664">
        <f t="shared" si="213"/>
        <v>1</v>
      </c>
      <c r="J2664" t="str">
        <f t="shared" si="212"/>
        <v>High</v>
      </c>
    </row>
    <row r="2665" spans="1:10" x14ac:dyDescent="0.3">
      <c r="A2665">
        <v>23351</v>
      </c>
      <c r="B2665" t="s">
        <v>826</v>
      </c>
      <c r="C2665" t="s">
        <v>1818</v>
      </c>
      <c r="D2665" t="s">
        <v>2647</v>
      </c>
      <c r="E2665">
        <v>184.52199999999999</v>
      </c>
      <c r="F2665">
        <f t="shared" si="209"/>
        <v>1.5163849603311441E-2</v>
      </c>
      <c r="G2665">
        <f t="shared" si="210"/>
        <v>2</v>
      </c>
      <c r="H2665" t="str">
        <f t="shared" si="211"/>
        <v>Low</v>
      </c>
      <c r="I2665">
        <f t="shared" si="213"/>
        <v>2</v>
      </c>
      <c r="J2665" t="str">
        <f t="shared" si="212"/>
        <v>Medium</v>
      </c>
    </row>
    <row r="2666" spans="1:10" x14ac:dyDescent="0.3">
      <c r="A2666">
        <v>23352</v>
      </c>
      <c r="B2666" t="s">
        <v>850</v>
      </c>
      <c r="C2666" t="s">
        <v>1818</v>
      </c>
      <c r="D2666" t="s">
        <v>2668</v>
      </c>
      <c r="E2666">
        <v>190.12100000000001</v>
      </c>
      <c r="F2666">
        <f t="shared" si="209"/>
        <v>3.4477406002069701E-2</v>
      </c>
      <c r="G2666">
        <f t="shared" si="210"/>
        <v>2</v>
      </c>
      <c r="H2666" t="str">
        <f t="shared" si="211"/>
        <v>Low</v>
      </c>
      <c r="I2666">
        <f t="shared" si="213"/>
        <v>2</v>
      </c>
      <c r="J2666" t="str">
        <f t="shared" si="212"/>
        <v>Medium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2025-01-25T18:09:00Z</dcterms:modified>
</cp:coreProperties>
</file>